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sharedStrings.xml" ContentType="application/vnd.openxmlformats-officedocument.spreadsheetml.sharedStrings+xml"/>
  <Override PartName="/xl/styles.xml" ContentType="application/vnd.openxmlformats-officedocument.spreadsheetml.styles+xml"/>
</Types>
</file>

<file path=_rels/.rels><?xml version="1.0" encoding="UTF-8" standalone="yes"?>
<Relationships xmlns="http://schemas.openxmlformats.org/package/2006/relationships">
  <Relationship Id="rId1" Type="http://schemas.openxmlformats.org/officeDocument/2006/relationships/officeDocument" Target="xl/workbook.xml"/>
</Relationships>
</file>

<file path=xl/workbook.xml><?xml version="1.0" encoding="utf-8"?>
<workbook xmlns="http://schemas.openxmlformats.org/spreadsheetml/2006/main" xmlns:r="http://schemas.openxmlformats.org/officeDocument/2006/relationships">
  <sheets>
    <sheet name="Constants" sheetId="1" r:id="rId1"/>
    <sheet name="CAPEX" sheetId="2" r:id="rId2"/>
    <sheet name="OPEX" sheetId="3" r:id="rId3"/>
    <sheet name="Flags &amp; Time" sheetId="4" r:id="rId4"/>
    <sheet name="Calcs" sheetId="5" r:id="rId5"/>
    <sheet name="Summary" sheetId="6" r:id="rId6"/>
  </sheets>
</workbook>
</file>

<file path=xl/sharedStrings.xml><?xml version="1.0" encoding="utf-8"?>
<sst xmlns="http://schemas.openxmlformats.org/spreadsheetml/2006/main" count="1272" uniqueCount="1272">
  <si>
    <t>Ref</t>
  </si>
  <si>
    <t>Name</t>
  </si>
  <si>
    <t>Value</t>
  </si>
  <si>
    <t>2027-04</t>
  </si>
  <si>
    <t>2027-05</t>
  </si>
  <si>
    <t>2027-06</t>
  </si>
  <si>
    <t>2027-07</t>
  </si>
  <si>
    <t>2027-08</t>
  </si>
  <si>
    <t>2027-09</t>
  </si>
  <si>
    <t>2027-10</t>
  </si>
  <si>
    <t>2027-11</t>
  </si>
  <si>
    <t>2027-12</t>
  </si>
  <si>
    <t>2028-01</t>
  </si>
  <si>
    <t>2028-02</t>
  </si>
  <si>
    <t>2028-03</t>
  </si>
  <si>
    <t>2028-04</t>
  </si>
  <si>
    <t>2028-05</t>
  </si>
  <si>
    <t>2028-06</t>
  </si>
  <si>
    <t>2028-07</t>
  </si>
  <si>
    <t>2028-08</t>
  </si>
  <si>
    <t>2028-09</t>
  </si>
  <si>
    <t>2028-10</t>
  </si>
  <si>
    <t>2028-11</t>
  </si>
  <si>
    <t>2028-12</t>
  </si>
  <si>
    <t>2029-01</t>
  </si>
  <si>
    <t>2029-02</t>
  </si>
  <si>
    <t>2029-03</t>
  </si>
  <si>
    <t>2029-04</t>
  </si>
  <si>
    <t>2029-05</t>
  </si>
  <si>
    <t>2029-06</t>
  </si>
  <si>
    <t>2029-07</t>
  </si>
  <si>
    <t>2029-08</t>
  </si>
  <si>
    <t>2029-09</t>
  </si>
  <si>
    <t>2029-10</t>
  </si>
  <si>
    <t>2029-11</t>
  </si>
  <si>
    <t>2029-12</t>
  </si>
  <si>
    <t>2030-01</t>
  </si>
  <si>
    <t>2030-02</t>
  </si>
  <si>
    <t>2030-03</t>
  </si>
  <si>
    <t>2030-04</t>
  </si>
  <si>
    <t>2030-05</t>
  </si>
  <si>
    <t>2030-06</t>
  </si>
  <si>
    <t>2030-07</t>
  </si>
  <si>
    <t>2030-08</t>
  </si>
  <si>
    <t>2030-09</t>
  </si>
  <si>
    <t>2030-10</t>
  </si>
  <si>
    <t>2030-11</t>
  </si>
  <si>
    <t>2030-12</t>
  </si>
  <si>
    <t>2031-01</t>
  </si>
  <si>
    <t>2031-02</t>
  </si>
  <si>
    <t>2031-03</t>
  </si>
  <si>
    <t>2031-04</t>
  </si>
  <si>
    <t>2031-05</t>
  </si>
  <si>
    <t>2031-06</t>
  </si>
  <si>
    <t>2031-07</t>
  </si>
  <si>
    <t>2031-08</t>
  </si>
  <si>
    <t>2031-09</t>
  </si>
  <si>
    <t>2031-10</t>
  </si>
  <si>
    <t>2031-11</t>
  </si>
  <si>
    <t>2031-12</t>
  </si>
  <si>
    <t>2032-01</t>
  </si>
  <si>
    <t>2032-02</t>
  </si>
  <si>
    <t>2032-03</t>
  </si>
  <si>
    <t>2032-04</t>
  </si>
  <si>
    <t>2032-05</t>
  </si>
  <si>
    <t>2032-06</t>
  </si>
  <si>
    <t>2032-07</t>
  </si>
  <si>
    <t>2032-08</t>
  </si>
  <si>
    <t>2032-09</t>
  </si>
  <si>
    <t>2032-10</t>
  </si>
  <si>
    <t>2032-11</t>
  </si>
  <si>
    <t>2032-12</t>
  </si>
  <si>
    <t>2033-01</t>
  </si>
  <si>
    <t>2033-02</t>
  </si>
  <si>
    <t>2033-03</t>
  </si>
  <si>
    <t>2033-04</t>
  </si>
  <si>
    <t>2033-05</t>
  </si>
  <si>
    <t>2033-06</t>
  </si>
  <si>
    <t>2033-07</t>
  </si>
  <si>
    <t>2033-08</t>
  </si>
  <si>
    <t>2033-09</t>
  </si>
  <si>
    <t>2033-10</t>
  </si>
  <si>
    <t>2033-11</t>
  </si>
  <si>
    <t>2033-12</t>
  </si>
  <si>
    <t>2034-01</t>
  </si>
  <si>
    <t>2034-02</t>
  </si>
  <si>
    <t>2034-03</t>
  </si>
  <si>
    <t>2034-04</t>
  </si>
  <si>
    <t>2034-05</t>
  </si>
  <si>
    <t>2034-06</t>
  </si>
  <si>
    <t>2034-07</t>
  </si>
  <si>
    <t>2034-08</t>
  </si>
  <si>
    <t>2034-09</t>
  </si>
  <si>
    <t>2034-10</t>
  </si>
  <si>
    <t>2034-11</t>
  </si>
  <si>
    <t>2034-12</t>
  </si>
  <si>
    <t>2035-01</t>
  </si>
  <si>
    <t>2035-02</t>
  </si>
  <si>
    <t>2035-03</t>
  </si>
  <si>
    <t>2035-04</t>
  </si>
  <si>
    <t>2035-05</t>
  </si>
  <si>
    <t>2035-06</t>
  </si>
  <si>
    <t>2035-07</t>
  </si>
  <si>
    <t>2035-08</t>
  </si>
  <si>
    <t>2035-09</t>
  </si>
  <si>
    <t>2035-10</t>
  </si>
  <si>
    <t>2035-11</t>
  </si>
  <si>
    <t>2035-12</t>
  </si>
  <si>
    <t>2036-01</t>
  </si>
  <si>
    <t>2036-02</t>
  </si>
  <si>
    <t>2036-03</t>
  </si>
  <si>
    <t>2036-04</t>
  </si>
  <si>
    <t>2036-05</t>
  </si>
  <si>
    <t>2036-06</t>
  </si>
  <si>
    <t>2036-07</t>
  </si>
  <si>
    <t>2036-08</t>
  </si>
  <si>
    <t>2036-09</t>
  </si>
  <si>
    <t>2036-10</t>
  </si>
  <si>
    <t>2036-11</t>
  </si>
  <si>
    <t>2036-12</t>
  </si>
  <si>
    <t>2037-01</t>
  </si>
  <si>
    <t>2037-02</t>
  </si>
  <si>
    <t>2037-03</t>
  </si>
  <si>
    <t>2037-04</t>
  </si>
  <si>
    <t>2037-05</t>
  </si>
  <si>
    <t>2037-06</t>
  </si>
  <si>
    <t>2037-07</t>
  </si>
  <si>
    <t>2037-08</t>
  </si>
  <si>
    <t>2037-09</t>
  </si>
  <si>
    <t>2037-10</t>
  </si>
  <si>
    <t>2037-11</t>
  </si>
  <si>
    <t>2037-12</t>
  </si>
  <si>
    <t>2038-01</t>
  </si>
  <si>
    <t>2038-02</t>
  </si>
  <si>
    <t>2038-03</t>
  </si>
  <si>
    <t>2038-04</t>
  </si>
  <si>
    <t>2038-05</t>
  </si>
  <si>
    <t>2038-06</t>
  </si>
  <si>
    <t>2038-07</t>
  </si>
  <si>
    <t>2038-08</t>
  </si>
  <si>
    <t>2038-09</t>
  </si>
  <si>
    <t>2038-10</t>
  </si>
  <si>
    <t>2038-11</t>
  </si>
  <si>
    <t>2038-12</t>
  </si>
  <si>
    <t>2039-01</t>
  </si>
  <si>
    <t>2039-02</t>
  </si>
  <si>
    <t>2039-03</t>
  </si>
  <si>
    <t>2039-04</t>
  </si>
  <si>
    <t>2039-05</t>
  </si>
  <si>
    <t>2039-06</t>
  </si>
  <si>
    <t>2039-07</t>
  </si>
  <si>
    <t>2039-08</t>
  </si>
  <si>
    <t>2039-09</t>
  </si>
  <si>
    <t>2039-10</t>
  </si>
  <si>
    <t>2039-11</t>
  </si>
  <si>
    <t>2039-12</t>
  </si>
  <si>
    <t>2040-01</t>
  </si>
  <si>
    <t>2040-02</t>
  </si>
  <si>
    <t>2040-03</t>
  </si>
  <si>
    <t>2040-04</t>
  </si>
  <si>
    <t>2040-05</t>
  </si>
  <si>
    <t>2040-06</t>
  </si>
  <si>
    <t>2040-07</t>
  </si>
  <si>
    <t>2040-08</t>
  </si>
  <si>
    <t>2040-09</t>
  </si>
  <si>
    <t>2040-10</t>
  </si>
  <si>
    <t>2040-11</t>
  </si>
  <si>
    <t>2040-12</t>
  </si>
  <si>
    <t>2041-01</t>
  </si>
  <si>
    <t>2041-02</t>
  </si>
  <si>
    <t>2041-03</t>
  </si>
  <si>
    <t>2041-04</t>
  </si>
  <si>
    <t>2041-05</t>
  </si>
  <si>
    <t>2041-06</t>
  </si>
  <si>
    <t>2041-07</t>
  </si>
  <si>
    <t>2041-08</t>
  </si>
  <si>
    <t>2041-09</t>
  </si>
  <si>
    <t>2041-10</t>
  </si>
  <si>
    <t>2041-11</t>
  </si>
  <si>
    <t>2041-12</t>
  </si>
  <si>
    <t>2042-01</t>
  </si>
  <si>
    <t>2042-02</t>
  </si>
  <si>
    <t>2042-03</t>
  </si>
  <si>
    <t>2042-04</t>
  </si>
  <si>
    <t>2042-05</t>
  </si>
  <si>
    <t>2042-06</t>
  </si>
  <si>
    <t>2042-07</t>
  </si>
  <si>
    <t>2042-08</t>
  </si>
  <si>
    <t>2042-09</t>
  </si>
  <si>
    <t>2042-10</t>
  </si>
  <si>
    <t>2042-11</t>
  </si>
  <si>
    <t>2042-12</t>
  </si>
  <si>
    <t>2043-01</t>
  </si>
  <si>
    <t>2043-02</t>
  </si>
  <si>
    <t>2043-03</t>
  </si>
  <si>
    <t>2043-04</t>
  </si>
  <si>
    <t>2043-05</t>
  </si>
  <si>
    <t>2043-06</t>
  </si>
  <si>
    <t>2043-07</t>
  </si>
  <si>
    <t>2043-08</t>
  </si>
  <si>
    <t>2043-09</t>
  </si>
  <si>
    <t>2043-10</t>
  </si>
  <si>
    <t>2043-11</t>
  </si>
  <si>
    <t>2043-12</t>
  </si>
  <si>
    <t>2044-01</t>
  </si>
  <si>
    <t>2044-02</t>
  </si>
  <si>
    <t>2044-03</t>
  </si>
  <si>
    <t>2044-04</t>
  </si>
  <si>
    <t>2044-05</t>
  </si>
  <si>
    <t>2044-06</t>
  </si>
  <si>
    <t>2044-07</t>
  </si>
  <si>
    <t>2044-08</t>
  </si>
  <si>
    <t>2044-09</t>
  </si>
  <si>
    <t>2044-10</t>
  </si>
  <si>
    <t>2044-11</t>
  </si>
  <si>
    <t>2044-12</t>
  </si>
  <si>
    <t>2045-01</t>
  </si>
  <si>
    <t>2045-02</t>
  </si>
  <si>
    <t>2045-03</t>
  </si>
  <si>
    <t>2045-04</t>
  </si>
  <si>
    <t>2045-05</t>
  </si>
  <si>
    <t>2045-06</t>
  </si>
  <si>
    <t>2045-07</t>
  </si>
  <si>
    <t>2045-08</t>
  </si>
  <si>
    <t>2045-09</t>
  </si>
  <si>
    <t>2045-10</t>
  </si>
  <si>
    <t>2045-11</t>
  </si>
  <si>
    <t>2045-12</t>
  </si>
  <si>
    <t>2046-01</t>
  </si>
  <si>
    <t>2046-02</t>
  </si>
  <si>
    <t>2046-03</t>
  </si>
  <si>
    <t>2046-04</t>
  </si>
  <si>
    <t>2046-05</t>
  </si>
  <si>
    <t>2046-06</t>
  </si>
  <si>
    <t>2046-07</t>
  </si>
  <si>
    <t>2046-08</t>
  </si>
  <si>
    <t>2046-09</t>
  </si>
  <si>
    <t>2046-10</t>
  </si>
  <si>
    <t>2046-11</t>
  </si>
  <si>
    <t>2046-12</t>
  </si>
  <si>
    <t>2047-01</t>
  </si>
  <si>
    <t>2047-02</t>
  </si>
  <si>
    <t>2047-03</t>
  </si>
  <si>
    <t>2047-04</t>
  </si>
  <si>
    <t>2047-05</t>
  </si>
  <si>
    <t>2047-06</t>
  </si>
  <si>
    <t>2047-07</t>
  </si>
  <si>
    <t>2047-08</t>
  </si>
  <si>
    <t>2047-09</t>
  </si>
  <si>
    <t>2047-10</t>
  </si>
  <si>
    <t>2047-11</t>
  </si>
  <si>
    <t>2047-12</t>
  </si>
  <si>
    <t>2048-01</t>
  </si>
  <si>
    <t>2048-02</t>
  </si>
  <si>
    <t>2048-03</t>
  </si>
  <si>
    <t>2048-04</t>
  </si>
  <si>
    <t>2048-05</t>
  </si>
  <si>
    <t>2048-06</t>
  </si>
  <si>
    <t>2048-07</t>
  </si>
  <si>
    <t>2048-08</t>
  </si>
  <si>
    <t>2048-09</t>
  </si>
  <si>
    <t>2048-10</t>
  </si>
  <si>
    <t>2048-11</t>
  </si>
  <si>
    <t>2048-12</t>
  </si>
  <si>
    <t>2049-01</t>
  </si>
  <si>
    <t>2049-02</t>
  </si>
  <si>
    <t>2049-03</t>
  </si>
  <si>
    <t>2049-04</t>
  </si>
  <si>
    <t>2049-05</t>
  </si>
  <si>
    <t>2049-06</t>
  </si>
  <si>
    <t>2049-07</t>
  </si>
  <si>
    <t>2049-08</t>
  </si>
  <si>
    <t>2049-09</t>
  </si>
  <si>
    <t>2049-10</t>
  </si>
  <si>
    <t>2049-11</t>
  </si>
  <si>
    <t>2049-12</t>
  </si>
  <si>
    <t>2050-01</t>
  </si>
  <si>
    <t>2050-02</t>
  </si>
  <si>
    <t>2050-03</t>
  </si>
  <si>
    <t>2050-04</t>
  </si>
  <si>
    <t>2050-05</t>
  </si>
  <si>
    <t>2050-06</t>
  </si>
  <si>
    <t>2050-07</t>
  </si>
  <si>
    <t>2050-08</t>
  </si>
  <si>
    <t>2050-09</t>
  </si>
  <si>
    <t>2050-10</t>
  </si>
  <si>
    <t>2050-11</t>
  </si>
  <si>
    <t>2050-12</t>
  </si>
  <si>
    <t>2051-01</t>
  </si>
  <si>
    <t>2051-02</t>
  </si>
  <si>
    <t>2051-03</t>
  </si>
  <si>
    <t>2051-04</t>
  </si>
  <si>
    <t>2051-05</t>
  </si>
  <si>
    <t>2051-06</t>
  </si>
  <si>
    <t>2051-07</t>
  </si>
  <si>
    <t>2051-08</t>
  </si>
  <si>
    <t>2051-09</t>
  </si>
  <si>
    <t>2051-10</t>
  </si>
  <si>
    <t>2051-11</t>
  </si>
  <si>
    <t>2051-12</t>
  </si>
  <si>
    <t>2052-01</t>
  </si>
  <si>
    <t>2052-02</t>
  </si>
  <si>
    <t>2052-03</t>
  </si>
  <si>
    <t>2052-04</t>
  </si>
  <si>
    <t>2052-05</t>
  </si>
  <si>
    <t>2052-06</t>
  </si>
  <si>
    <t>2052-07</t>
  </si>
  <si>
    <t>2052-08</t>
  </si>
  <si>
    <t>2052-09</t>
  </si>
  <si>
    <t>2052-10</t>
  </si>
  <si>
    <t>2052-11</t>
  </si>
  <si>
    <t>2052-12</t>
  </si>
  <si>
    <t>2053-01</t>
  </si>
  <si>
    <t>2053-02</t>
  </si>
  <si>
    <t>2053-03</t>
  </si>
  <si>
    <t>2053-04</t>
  </si>
  <si>
    <t>2053-05</t>
  </si>
  <si>
    <t>2053-06</t>
  </si>
  <si>
    <t>2053-07</t>
  </si>
  <si>
    <t>2053-08</t>
  </si>
  <si>
    <t>2053-09</t>
  </si>
  <si>
    <t>2053-10</t>
  </si>
  <si>
    <t>2053-11</t>
  </si>
  <si>
    <t>2053-12</t>
  </si>
  <si>
    <t>2054-01</t>
  </si>
  <si>
    <t>2054-02</t>
  </si>
  <si>
    <t>2054-03</t>
  </si>
  <si>
    <t>2054-04</t>
  </si>
  <si>
    <t>2054-05</t>
  </si>
  <si>
    <t>2054-06</t>
  </si>
  <si>
    <t>2054-07</t>
  </si>
  <si>
    <t>2054-08</t>
  </si>
  <si>
    <t>2054-09</t>
  </si>
  <si>
    <t>2054-10</t>
  </si>
  <si>
    <t>2054-11</t>
  </si>
  <si>
    <t>2054-12</t>
  </si>
  <si>
    <t>2055-01</t>
  </si>
  <si>
    <t>2055-02</t>
  </si>
  <si>
    <t>2055-03</t>
  </si>
  <si>
    <t>2055-04</t>
  </si>
  <si>
    <t>2055-05</t>
  </si>
  <si>
    <t>2055-06</t>
  </si>
  <si>
    <t>2055-07</t>
  </si>
  <si>
    <t>2055-08</t>
  </si>
  <si>
    <t>2055-09</t>
  </si>
  <si>
    <t>2055-10</t>
  </si>
  <si>
    <t>2055-11</t>
  </si>
  <si>
    <t>2055-12</t>
  </si>
  <si>
    <t>2056-01</t>
  </si>
  <si>
    <t>2056-02</t>
  </si>
  <si>
    <t>2056-03</t>
  </si>
  <si>
    <t>2056-04</t>
  </si>
  <si>
    <t>2056-05</t>
  </si>
  <si>
    <t>2056-06</t>
  </si>
  <si>
    <t>2056-07</t>
  </si>
  <si>
    <t>2056-08</t>
  </si>
  <si>
    <t>2056-09</t>
  </si>
  <si>
    <t>2056-10</t>
  </si>
  <si>
    <t>2056-11</t>
  </si>
  <si>
    <t>2056-12</t>
  </si>
  <si>
    <t>2057-01</t>
  </si>
  <si>
    <t>2057-02</t>
  </si>
  <si>
    <t>2057-03</t>
  </si>
  <si>
    <t>2057-04</t>
  </si>
  <si>
    <t>2057-05</t>
  </si>
  <si>
    <t>2057-06</t>
  </si>
  <si>
    <t>2057-07</t>
  </si>
  <si>
    <t>2057-08</t>
  </si>
  <si>
    <t>2057-09</t>
  </si>
  <si>
    <t>2057-10</t>
  </si>
  <si>
    <t>2057-11</t>
  </si>
  <si>
    <t>2057-12</t>
  </si>
  <si>
    <t>2058-01</t>
  </si>
  <si>
    <t>2058-02</t>
  </si>
  <si>
    <t>2058-03</t>
  </si>
  <si>
    <t>2058-04</t>
  </si>
  <si>
    <t>2058-05</t>
  </si>
  <si>
    <t>2058-06</t>
  </si>
  <si>
    <t>2058-07</t>
  </si>
  <si>
    <t>2058-08</t>
  </si>
  <si>
    <t>2058-09</t>
  </si>
  <si>
    <t>2058-10</t>
  </si>
  <si>
    <t>2058-11</t>
  </si>
  <si>
    <t>2058-12</t>
  </si>
  <si>
    <t>2059-01</t>
  </si>
  <si>
    <t>2059-02</t>
  </si>
  <si>
    <t>2059-03</t>
  </si>
  <si>
    <t>2059-04</t>
  </si>
  <si>
    <t>2059-05</t>
  </si>
  <si>
    <t>2059-06</t>
  </si>
  <si>
    <t>2059-07</t>
  </si>
  <si>
    <t>2059-08</t>
  </si>
  <si>
    <t>2059-09</t>
  </si>
  <si>
    <t>2059-10</t>
  </si>
  <si>
    <t>2059-11</t>
  </si>
  <si>
    <t>2059-12</t>
  </si>
  <si>
    <t>2060-01</t>
  </si>
  <si>
    <t>2060-02</t>
  </si>
  <si>
    <t>2060-03</t>
  </si>
  <si>
    <t>C1.1</t>
  </si>
  <si>
    <t>Capacity (MW)</t>
  </si>
  <si>
    <t>C1.2</t>
  </si>
  <si>
    <t>Storage Hours</t>
  </si>
  <si>
    <t>C1.3</t>
  </si>
  <si>
    <t>Energy Storage (MWh)</t>
  </si>
  <si>
    <t>C1.4</t>
  </si>
  <si>
    <t>Cycles Per Day</t>
  </si>
  <si>
    <t>C1.5</t>
  </si>
  <si>
    <t>Annual Energy (MWh)</t>
  </si>
  <si>
    <t>C1.10</t>
  </si>
  <si>
    <t>Tolling Cost ($/MW/hr)</t>
  </si>
  <si>
    <t>C1.11</t>
  </si>
  <si>
    <t>Tax Rate (%)</t>
  </si>
  <si>
    <t>C1.12</t>
  </si>
  <si>
    <t>WACC (%)</t>
  </si>
  <si>
    <t>C1.13</t>
  </si>
  <si>
    <t>Receivable Days</t>
  </si>
  <si>
    <t>C1.14</t>
  </si>
  <si>
    <t>Payable Days</t>
  </si>
  <si>
    <t>C1.15</t>
  </si>
  <si>
    <t>GST Rate (%)</t>
  </si>
  <si>
    <t>C1.16</t>
  </si>
  <si>
    <t>DSRA Months Cover</t>
  </si>
  <si>
    <t>C1.17</t>
  </si>
  <si>
    <t>MRA Target ($)</t>
  </si>
  <si>
    <t>C1.18</t>
  </si>
  <si>
    <t>Min Cash Balance</t>
  </si>
  <si>
    <t>C1.19</t>
  </si>
  <si>
    <t>Max Gearing (%)</t>
  </si>
  <si>
    <t>C1.20</t>
  </si>
  <si>
    <t>Construction Interest Rate (%)</t>
  </si>
  <si>
    <t>C1.21</t>
  </si>
  <si>
    <t>Operations Interest Rate (%)</t>
  </si>
  <si>
    <t>C1.23</t>
  </si>
  <si>
    <t>Contingency (%)</t>
  </si>
  <si>
    <t>C1.24</t>
  </si>
  <si>
    <t>Depreciation Life (Years)</t>
  </si>
  <si>
    <t>C1.25</t>
  </si>
  <si>
    <t>Contracted DSCR Target</t>
  </si>
  <si>
    <t>C1.26</t>
  </si>
  <si>
    <t>Uncontracted DSCR Target</t>
  </si>
  <si>
    <t>C1.27</t>
  </si>
  <si>
    <t>Debt Tenor (Years)</t>
  </si>
  <si>
    <t>C1.28</t>
  </si>
  <si>
    <t>Minimum Cash Balance ($M)</t>
  </si>
  <si>
    <t>C1.29</t>
  </si>
  <si>
    <t>Dividend Withholding Tax (%)</t>
  </si>
  <si>
    <t>C1.30</t>
  </si>
  <si>
    <t>Terminal Value ($M)</t>
  </si>
  <si>
    <t>C1.31</t>
  </si>
  <si>
    <t>GST Receipt Delay (Months)</t>
  </si>
  <si>
    <t>C1.32</t>
  </si>
  <si>
    <t>Debt Margin - Construction (%)</t>
  </si>
  <si>
    <t>C1.33</t>
  </si>
  <si>
    <t>Debt Margin - Operations (%)</t>
  </si>
  <si>
    <t>C1.34</t>
  </si>
  <si>
    <t>Establishment Fee (%)</t>
  </si>
  <si>
    <t>C1.35</t>
  </si>
  <si>
    <t>Upfront Fees ($M)</t>
  </si>
  <si>
    <t>C1.36</t>
  </si>
  <si>
    <t>Commitment Fee (% of Margin)</t>
  </si>
  <si>
    <t>C1.41</t>
  </si>
  <si>
    <t>A Very Small Number</t>
  </si>
  <si>
    <t>C1.43</t>
  </si>
  <si>
    <t>Minor Event Revenue ($/MW)</t>
  </si>
  <si>
    <t>C1.44</t>
  </si>
  <si>
    <t>Minor Event Frequency (Years)</t>
  </si>
  <si>
    <t>C1.45</t>
  </si>
  <si>
    <t>Major Event Revenue ($/MW)</t>
  </si>
  <si>
    <t>C1.46</t>
  </si>
  <si>
    <t>Major Event Frequency (Years)</t>
  </si>
  <si>
    <t>C1.47</t>
  </si>
  <si>
    <t>Lock-up DSCR Threshold</t>
  </si>
  <si>
    <t>C1.48</t>
  </si>
  <si>
    <t>Lock-up ADSCR Threshold</t>
  </si>
  <si>
    <t>C1.49</t>
  </si>
  <si>
    <t>Lock-up Release Periods (Qtrs)</t>
  </si>
  <si>
    <t>C1.50</t>
  </si>
  <si>
    <t>DSRF Active</t>
  </si>
  <si>
    <t>C1.51</t>
  </si>
  <si>
    <t>DSRF Establishment Fee (%)</t>
  </si>
  <si>
    <t>C1.52</t>
  </si>
  <si>
    <t>DSRF Commitment Fee (% of Margin)</t>
  </si>
  <si>
    <t>C1.53</t>
  </si>
  <si>
    <t>DSRF Base Margin (%)</t>
  </si>
  <si>
    <t>C1.54</t>
  </si>
  <si>
    <t>DSRF Facility Months of DS</t>
  </si>
  <si>
    <t>C1.56</t>
  </si>
  <si>
    <t>Life Extension Revenue Factor (%)</t>
  </si>
  <si>
    <t>Unit</t>
  </si>
  <si>
    <t>V1.1</t>
  </si>
  <si>
    <t>EPC - BESS</t>
  </si>
  <si>
    <t>$ M</t>
  </si>
  <si>
    <t>V1.2</t>
  </si>
  <si>
    <t>EPC - BOP</t>
  </si>
  <si>
    <t>V1.3</t>
  </si>
  <si>
    <t>Connection Cost</t>
  </si>
  <si>
    <t>V1.4</t>
  </si>
  <si>
    <t>Contingency (EPC)</t>
  </si>
  <si>
    <t>V1.5</t>
  </si>
  <si>
    <t>Demolition</t>
  </si>
  <si>
    <t>V1.6</t>
  </si>
  <si>
    <t>Development Costs</t>
  </si>
  <si>
    <t>V1.7</t>
  </si>
  <si>
    <t>Development Fee</t>
  </si>
  <si>
    <t>V1.8</t>
  </si>
  <si>
    <t>Initial Entry Costs</t>
  </si>
  <si>
    <t>V1.9</t>
  </si>
  <si>
    <t>Land Transaction</t>
  </si>
  <si>
    <t>V1.10</t>
  </si>
  <si>
    <t>Other Construction</t>
  </si>
  <si>
    <t>V1.11</t>
  </si>
  <si>
    <t>Construction Management</t>
  </si>
  <si>
    <t>V1.12</t>
  </si>
  <si>
    <t>Construction Insurance</t>
  </si>
  <si>
    <t>V1.13</t>
  </si>
  <si>
    <t>Land Lease (Construction)</t>
  </si>
  <si>
    <t>V1</t>
  </si>
  <si>
    <t>Total V1</t>
  </si>
  <si>
    <t>S1.14</t>
  </si>
  <si>
    <t>O&amp;amp;M MSA</t>
  </si>
  <si>
    <t>S1.15</t>
  </si>
  <si>
    <t>Land Lease</t>
  </si>
  <si>
    <t>S1.16</t>
  </si>
  <si>
    <t>Connection Opex</t>
  </si>
  <si>
    <t>S1.17</t>
  </si>
  <si>
    <t>SPV costs</t>
  </si>
  <si>
    <t>S1.18</t>
  </si>
  <si>
    <t>Asset management fees</t>
  </si>
  <si>
    <t>S1.19</t>
  </si>
  <si>
    <t>Maintenance capex and additional service O&amp;amp;M charges</t>
  </si>
  <si>
    <t>S1.20</t>
  </si>
  <si>
    <t>Insurance (yrs 1-2)</t>
  </si>
  <si>
    <t>S1.21</t>
  </si>
  <si>
    <t>Insurance (yrs 3+)</t>
  </si>
  <si>
    <t>S1</t>
  </si>
  <si>
    <t>Total S1</t>
  </si>
  <si>
    <t>G8.156</t>
  </si>
  <si>
    <t>Base Maintenance</t>
  </si>
  <si>
    <t>G8</t>
  </si>
  <si>
    <t>Total G8</t>
  </si>
  <si>
    <t>G101.141</t>
  </si>
  <si>
    <t>Agency Fee</t>
  </si>
  <si>
    <t>G101</t>
  </si>
  <si>
    <t>Total G101</t>
  </si>
  <si>
    <t>Type</t>
  </si>
  <si>
    <t>F1</t>
  </si>
  <si>
    <t>Construction</t>
  </si>
  <si>
    <t>Flag</t>
  </si>
  <si>
    <t>F1.Start</t>
  </si>
  <si>
    <t>Construction Start</t>
  </si>
  <si>
    <t>F1.End</t>
  </si>
  <si>
    <t>Construction End</t>
  </si>
  <si>
    <t>F2</t>
  </si>
  <si>
    <t>Total Operations</t>
  </si>
  <si>
    <t>F2.Start</t>
  </si>
  <si>
    <t>Total Operations Start</t>
  </si>
  <si>
    <t>F2.End</t>
  </si>
  <si>
    <t>Total Operations End</t>
  </si>
  <si>
    <t>F3</t>
  </si>
  <si>
    <t>Normal Operations</t>
  </si>
  <si>
    <t>F3.Start</t>
  </si>
  <si>
    <t>Normal Operations Start</t>
  </si>
  <si>
    <t>F3.End</t>
  </si>
  <si>
    <t>Normal Operations End</t>
  </si>
  <si>
    <t>F4</t>
  </si>
  <si>
    <t>Life Extension</t>
  </si>
  <si>
    <t>F4.Start</t>
  </si>
  <si>
    <t>Life Extension Start</t>
  </si>
  <si>
    <t>F4.End</t>
  </si>
  <si>
    <t>Life Extension End</t>
  </si>
  <si>
    <t>F5</t>
  </si>
  <si>
    <t>Terminal Value</t>
  </si>
  <si>
    <t>F5.Start</t>
  </si>
  <si>
    <t>Terminal Value Start</t>
  </si>
  <si>
    <t>F5.End</t>
  </si>
  <si>
    <t>Terminal Value End</t>
  </si>
  <si>
    <t>F9</t>
  </si>
  <si>
    <t>Revenue Periods</t>
  </si>
  <si>
    <t>F9.Start</t>
  </si>
  <si>
    <t>Revenue Periods Start</t>
  </si>
  <si>
    <t>F9.End</t>
  </si>
  <si>
    <t>Revenue Periods End</t>
  </si>
  <si>
    <t>F6</t>
  </si>
  <si>
    <t>Offtake</t>
  </si>
  <si>
    <t>F6.Start</t>
  </si>
  <si>
    <t>Offtake Start</t>
  </si>
  <si>
    <t>F6.End</t>
  </si>
  <si>
    <t>Offtake End</t>
  </si>
  <si>
    <t>F7</t>
  </si>
  <si>
    <t>Merchant</t>
  </si>
  <si>
    <t>F7.Start</t>
  </si>
  <si>
    <t>Merchant Start</t>
  </si>
  <si>
    <t>F7.End</t>
  </si>
  <si>
    <t>Merchant End</t>
  </si>
  <si>
    <t>F10</t>
  </si>
  <si>
    <t>Debt Facilities</t>
  </si>
  <si>
    <t>F10.Start</t>
  </si>
  <si>
    <t>Debt Facilities Start</t>
  </si>
  <si>
    <t>F10.End</t>
  </si>
  <si>
    <t>Debt Facilities End</t>
  </si>
  <si>
    <t>F11</t>
  </si>
  <si>
    <t>Construction Facility</t>
  </si>
  <si>
    <t>F11.Start</t>
  </si>
  <si>
    <t>Construction Facility Start</t>
  </si>
  <si>
    <t>F11.End</t>
  </si>
  <si>
    <t>Construction Facility End</t>
  </si>
  <si>
    <t>F8</t>
  </si>
  <si>
    <t>Ops Debt</t>
  </si>
  <si>
    <t>F8.Start</t>
  </si>
  <si>
    <t>Ops Debt Start</t>
  </si>
  <si>
    <t>F8.End</t>
  </si>
  <si>
    <t>Ops Debt End</t>
  </si>
  <si>
    <t>F12</t>
  </si>
  <si>
    <t>Maintenance</t>
  </si>
  <si>
    <t>F12.Start</t>
  </si>
  <si>
    <t>Maintenance Start</t>
  </si>
  <si>
    <t>F12.End</t>
  </si>
  <si>
    <t>Maintenance End</t>
  </si>
  <si>
    <t>I2</t>
  </si>
  <si>
    <t>CPI (2.5%)</t>
  </si>
  <si>
    <t>Index</t>
  </si>
  <si>
    <t>T.MiY</t>
  </si>
  <si>
    <t>Months in Year</t>
  </si>
  <si>
    <t>Time</t>
  </si>
  <si>
    <t>T.DiY</t>
  </si>
  <si>
    <t>Days in Year</t>
  </si>
  <si>
    <t>T.DiM</t>
  </si>
  <si>
    <t>Days in Month</t>
  </si>
  <si>
    <t>T.HiY</t>
  </si>
  <si>
    <t>Hours in Year</t>
  </si>
  <si>
    <t>T.HiD</t>
  </si>
  <si>
    <t>Hours in Day</t>
  </si>
  <si>
    <t>T.HiM</t>
  </si>
  <si>
    <t>Hours in Month</t>
  </si>
  <si>
    <t>T.QiY</t>
  </si>
  <si>
    <t>Quarters in Year</t>
  </si>
  <si>
    <t>T.MiQ</t>
  </si>
  <si>
    <t>Months in Quarter</t>
  </si>
  <si>
    <t>T.DiQ</t>
  </si>
  <si>
    <t>Days in Quarter</t>
  </si>
  <si>
    <t>T.QE</t>
  </si>
  <si>
    <t>Quarter End</t>
  </si>
  <si>
    <t>T.CYE</t>
  </si>
  <si>
    <t>Calendar Year End</t>
  </si>
  <si>
    <t>T.FYE</t>
  </si>
  <si>
    <t>Financial Year End</t>
  </si>
  <si>
    <t>L1</t>
  </si>
  <si>
    <t>Lookup</t>
  </si>
  <si>
    <t>L1.1</t>
  </si>
  <si>
    <t>L1.1.1</t>
  </si>
  <si>
    <t>L1.1.2</t>
  </si>
  <si>
    <t>L1.105</t>
  </si>
  <si>
    <t>L1.106</t>
  </si>
  <si>
    <t>L1.107</t>
  </si>
  <si>
    <t>L1.108</t>
  </si>
  <si>
    <t>L1.2</t>
  </si>
  <si>
    <t>L1.2.1</t>
  </si>
  <si>
    <t>L1.2.2</t>
  </si>
  <si>
    <t>L2</t>
  </si>
  <si>
    <t>L2.1</t>
  </si>
  <si>
    <t>L2.2</t>
  </si>
  <si>
    <t>L2.31</t>
  </si>
  <si>
    <t>L2.36</t>
  </si>
  <si>
    <t>L3</t>
  </si>
  <si>
    <t>L3.1</t>
  </si>
  <si>
    <t>L3.154</t>
  </si>
  <si>
    <t>L3.2</t>
  </si>
  <si>
    <t>L3.3</t>
  </si>
  <si>
    <t>L3.32</t>
  </si>
  <si>
    <t>L3.33</t>
  </si>
  <si>
    <t>L3.34</t>
  </si>
  <si>
    <t>L3.35</t>
  </si>
  <si>
    <t>L3.4</t>
  </si>
  <si>
    <t>L3.5</t>
  </si>
  <si>
    <t>Formula</t>
  </si>
  <si>
    <t>R119</t>
  </si>
  <si>
    <t>Model Period</t>
  </si>
  <si>
    <t>CUMSUM(1)</t>
  </si>
  <si>
    <t>R120</t>
  </si>
  <si>
    <t>Ops Period</t>
  </si>
  <si>
    <t>CUMSUM(F2)</t>
  </si>
  <si>
    <t>R3</t>
  </si>
  <si>
    <t>Capex + Cont</t>
  </si>
  <si>
    <t>V1 * (1 + C1.23 / 100)</t>
  </si>
  <si>
    <t>R112</t>
  </si>
  <si>
    <t>Capex to Apply GST</t>
  </si>
  <si>
    <t>V1 - V1.1 - V1.9</t>
  </si>
  <si>
    <t>R4</t>
  </si>
  <si>
    <t>Tolling Revenue</t>
  </si>
  <si>
    <t>C1.10 * C1.1 * T.HiY / T.MiY / 10^6 * F6 * I2</t>
  </si>
  <si>
    <t>R5</t>
  </si>
  <si>
    <t>FCAS Revenue</t>
  </si>
  <si>
    <t>L1.2 * C1.1 / T.MiY / 10^6 * F7 * I2</t>
  </si>
  <si>
    <t>R9</t>
  </si>
  <si>
    <t>Total OPEX (Nominal)</t>
  </si>
  <si>
    <t>-S1 * I2</t>
  </si>
  <si>
    <t>R111</t>
  </si>
  <si>
    <t>Monthly Decay Factor</t>
  </si>
  <si>
    <t>(1 - L3.5/100) ^ (T.DiM/T.DiY)</t>
  </si>
  <si>
    <t>R206</t>
  </si>
  <si>
    <t>Maintenance Capex (Add-back)</t>
  </si>
  <si>
    <t>S1.19 * I2</t>
  </si>
  <si>
    <t>R174</t>
  </si>
  <si>
    <t>-S3 * I2</t>
  </si>
  <si>
    <t>R23</t>
  </si>
  <si>
    <t>Capex</t>
  </si>
  <si>
    <t>-V1 * F1</t>
  </si>
  <si>
    <t>R33</t>
  </si>
  <si>
    <t>DSRA Contribution</t>
  </si>
  <si>
    <t>0</t>
  </si>
  <si>
    <t>R34</t>
  </si>
  <si>
    <t>DSRA Release</t>
  </si>
  <si>
    <t>R151</t>
  </si>
  <si>
    <t>Interest Income</t>
  </si>
  <si>
    <t>R152</t>
  </si>
  <si>
    <t>DSRA Shortfall Contribution</t>
  </si>
  <si>
    <t>R147</t>
  </si>
  <si>
    <t>Agency Fees</t>
  </si>
  <si>
    <t>CUMSUM(S3 * I2 * F1)</t>
  </si>
  <si>
    <t>R148</t>
  </si>
  <si>
    <t>Construction Cash Reserving</t>
  </si>
  <si>
    <t>R50</t>
  </si>
  <si>
    <t>Monthly Discount Rate</t>
  </si>
  <si>
    <t>(1 + C1.12 / 100) ^ (1/T.MiY) - 1</t>
  </si>
  <si>
    <t>R131</t>
  </si>
  <si>
    <t>Contingent Equity</t>
  </si>
  <si>
    <t>R136</t>
  </si>
  <si>
    <t>C1.30 * I2 * F5</t>
  </si>
  <si>
    <t>R171</t>
  </si>
  <si>
    <t>All-in Interest Rate - Construction (%)</t>
  </si>
  <si>
    <t>L2.2 + C1.32</t>
  </si>
  <si>
    <t>R172</t>
  </si>
  <si>
    <t>All-in Interest Rate - Operations (%)</t>
  </si>
  <si>
    <t>L2.2 + C1.33</t>
  </si>
  <si>
    <t>M6.1</t>
  </si>
  <si>
    <t>MRA (Maintenance Reserve): Opening Balance</t>
  </si>
  <si>
    <t>(pre-computed)</t>
  </si>
  <si>
    <t>M6.2</t>
  </si>
  <si>
    <t>MRA (Maintenance Reserve): Funding</t>
  </si>
  <si>
    <t>M6.3</t>
  </si>
  <si>
    <t>MRA (Maintenance Reserve): Drawdown</t>
  </si>
  <si>
    <t>M6.4</t>
  </si>
  <si>
    <t>MRA (Maintenance Reserve): Release</t>
  </si>
  <si>
    <t>M6.5</t>
  </si>
  <si>
    <t>MRA (Maintenance Reserve): Closing Balance</t>
  </si>
  <si>
    <t>R60</t>
  </si>
  <si>
    <t>Capex + Contingency</t>
  </si>
  <si>
    <t>CUMSUM(R3 * F1)</t>
  </si>
  <si>
    <t>M3.1</t>
  </si>
  <si>
    <t>GST Paid/Received: GST Base Amount</t>
  </si>
  <si>
    <t>M3.2</t>
  </si>
  <si>
    <t>GST Paid/Received: GST Amount</t>
  </si>
  <si>
    <t>R112 * C1.15/100</t>
  </si>
  <si>
    <t>M3.3</t>
  </si>
  <si>
    <t>GST Paid/Received: GST Paid (Outflow)</t>
  </si>
  <si>
    <t>-M3.2 * F1</t>
  </si>
  <si>
    <t>M3.4</t>
  </si>
  <si>
    <t>GST Paid/Received: GST Receivable - Opening</t>
  </si>
  <si>
    <t>SHIFT(M3.6, 1)</t>
  </si>
  <si>
    <t>M3.5</t>
  </si>
  <si>
    <t>GST Paid/Received: GST Received (Inflow)</t>
  </si>
  <si>
    <t>SHIFT(CUMSUM(-M3.3), C1.31) - SHIFT(CUMSUM(-M3.3), C1.31+1)</t>
  </si>
  <si>
    <t>M3.6</t>
  </si>
  <si>
    <t>GST Paid/Received: GST Receivable - Closing</t>
  </si>
  <si>
    <t>CUMSUM(-M3.3) - CUMSUM(M3.5)</t>
  </si>
  <si>
    <t>M3.7</t>
  </si>
  <si>
    <t>GST Paid/Received: Net GST Cash Flow</t>
  </si>
  <si>
    <t>M3.3 + M3.5</t>
  </si>
  <si>
    <t>M3.8</t>
  </si>
  <si>
    <t>GST Paid/Received: GST Received (Construction)</t>
  </si>
  <si>
    <t>M3.5 * F1</t>
  </si>
  <si>
    <t>M3.9</t>
  </si>
  <si>
    <t>GST Paid/Received: GST Received (Operations)</t>
  </si>
  <si>
    <t>M3.5 * F2</t>
  </si>
  <si>
    <t>R175</t>
  </si>
  <si>
    <t>Tolling Quarterly Accrual</t>
  </si>
  <si>
    <t>R4 + SHIFT(R4,1)*(1-SHIFT(T.QE,1)) + SHIFT(R4,2)*(1-SHIFT(T.QE,2))*(1-SHIFT(T.QE,1))</t>
  </si>
  <si>
    <t>R96</t>
  </si>
  <si>
    <t>Payables</t>
  </si>
  <si>
    <t>ABS(R9) * C1.14 / 30</t>
  </si>
  <si>
    <t>R11</t>
  </si>
  <si>
    <t>Degradation Index</t>
  </si>
  <si>
    <t>CUMPROD(1 - F2 + F2 * R111)</t>
  </si>
  <si>
    <t>R51</t>
  </si>
  <si>
    <t>Discount Factor</t>
  </si>
  <si>
    <t>CUMPROD(1 / (1 + R50))</t>
  </si>
  <si>
    <t>R26</t>
  </si>
  <si>
    <t>MRA Contribution</t>
  </si>
  <si>
    <t>-M6.2</t>
  </si>
  <si>
    <t>R27</t>
  </si>
  <si>
    <t>MRA Release</t>
  </si>
  <si>
    <t>R149</t>
  </si>
  <si>
    <t>MRA Drawdown (Maintenance)</t>
  </si>
  <si>
    <t>R62</t>
  </si>
  <si>
    <t>MRA Funding</t>
  </si>
  <si>
    <t>CUMSUM(M6.2)</t>
  </si>
  <si>
    <t>R186</t>
  </si>
  <si>
    <t>MRA Balance</t>
  </si>
  <si>
    <t>R24</t>
  </si>
  <si>
    <t>GST Paid on Capex</t>
  </si>
  <si>
    <t>R25</t>
  </si>
  <si>
    <t>GST Received (Operations)</t>
  </si>
  <si>
    <t>R202</t>
  </si>
  <si>
    <t>GST Received (Construction)</t>
  </si>
  <si>
    <t>R65</t>
  </si>
  <si>
    <t>GST Received</t>
  </si>
  <si>
    <t>CUMSUM(M3.8)</t>
  </si>
  <si>
    <t>R185</t>
  </si>
  <si>
    <t>GST Receivable</t>
  </si>
  <si>
    <t>R176</t>
  </si>
  <si>
    <t>Tolling Receivable</t>
  </si>
  <si>
    <t>R175 * (1 - T.QE)</t>
  </si>
  <si>
    <t>R189</t>
  </si>
  <si>
    <t>Trade Payables</t>
  </si>
  <si>
    <t>R12</t>
  </si>
  <si>
    <t>Operating Adjustment</t>
  </si>
  <si>
    <t>L3.1 / 100 * L3.2 / 100 * L3.3 / 100 * L3.4 / 100 * R11</t>
  </si>
  <si>
    <t>R61</t>
  </si>
  <si>
    <t>GST Paid</t>
  </si>
  <si>
    <t>CUMSUM(R24)</t>
  </si>
  <si>
    <t>R44</t>
  </si>
  <si>
    <t>Capex (incl GST)</t>
  </si>
  <si>
    <t>R23 + R24 - R25</t>
  </si>
  <si>
    <t>R28</t>
  </si>
  <si>
    <t>Investing CF</t>
  </si>
  <si>
    <t>R23 + R24 + R25 + R26 + R27 + R149 + R202</t>
  </si>
  <si>
    <t>R6</t>
  </si>
  <si>
    <t>Market Arbitrage Revenue</t>
  </si>
  <si>
    <t>L1.1 * C1.1 / 10^6 / T.MiY * F7 * R12 * I2</t>
  </si>
  <si>
    <t>R179</t>
  </si>
  <si>
    <t>Minor Event Revenue</t>
  </si>
  <si>
    <t>C1.1 * C1.43 / C1.44 / T.MiY / 10^6 * F7 * R12 * I2</t>
  </si>
  <si>
    <t>R180</t>
  </si>
  <si>
    <t>Major Event Revenue</t>
  </si>
  <si>
    <t>C1.1 * C1.45 / C1.46 / T.MiY / 10^6 * F7 * R12 * I2</t>
  </si>
  <si>
    <t>R181</t>
  </si>
  <si>
    <t>Market Event Revenue</t>
  </si>
  <si>
    <t>R179 + R180</t>
  </si>
  <si>
    <t>R7</t>
  </si>
  <si>
    <t>Merchant Revenue</t>
  </si>
  <si>
    <t>(R5 + R6 + R181) * (1 - F4 + F4 * C1.56 / 100)</t>
  </si>
  <si>
    <t>R8</t>
  </si>
  <si>
    <t>Total Revenue</t>
  </si>
  <si>
    <t>R4 + R7</t>
  </si>
  <si>
    <t>R177</t>
  </si>
  <si>
    <t>Merchant Receivable</t>
  </si>
  <si>
    <t>R7 * C1.13 / 30</t>
  </si>
  <si>
    <t>R10</t>
  </si>
  <si>
    <t>Gross Margin</t>
  </si>
  <si>
    <t>R8 + R9</t>
  </si>
  <si>
    <t>R95</t>
  </si>
  <si>
    <t>Receivables</t>
  </si>
  <si>
    <t>R176 + R177</t>
  </si>
  <si>
    <t>R13</t>
  </si>
  <si>
    <t>EBITDA</t>
  </si>
  <si>
    <t>R10 + R206</t>
  </si>
  <si>
    <t>R97</t>
  </si>
  <si>
    <t>Net Working Capital</t>
  </si>
  <si>
    <t>R95 - R96</t>
  </si>
  <si>
    <t>R184</t>
  </si>
  <si>
    <t>Trade Receivables</t>
  </si>
  <si>
    <t>R20</t>
  </si>
  <si>
    <t>Operating CF EBITDA</t>
  </si>
  <si>
    <t>R43</t>
  </si>
  <si>
    <t>FCF EBITDA</t>
  </si>
  <si>
    <t>R115</t>
  </si>
  <si>
    <t>Contracted CFADS</t>
  </si>
  <si>
    <t>R13 * R4 / R8 * F2</t>
  </si>
  <si>
    <t>R116</t>
  </si>
  <si>
    <t>Merchant CFADS</t>
  </si>
  <si>
    <t>R13 * R7 / R8 * F2</t>
  </si>
  <si>
    <t>R98</t>
  </si>
  <si>
    <t>Net WC Movement</t>
  </si>
  <si>
    <t>R97 - SHIFT(R97, 1)</t>
  </si>
  <si>
    <t>R208</t>
  </si>
  <si>
    <t>Contracted CFADS Post Capex</t>
  </si>
  <si>
    <t>R115 - R206 * R4 / R8 * F2</t>
  </si>
  <si>
    <t>R205</t>
  </si>
  <si>
    <t>Total CFADS</t>
  </si>
  <si>
    <t>R115 + R116</t>
  </si>
  <si>
    <t>R209</t>
  </si>
  <si>
    <t>Merchant CFADS Post Capex</t>
  </si>
  <si>
    <t>R116 - R206 * R7 / R8 * F2</t>
  </si>
  <si>
    <t>R21</t>
  </si>
  <si>
    <t>Operating CF WC Movement</t>
  </si>
  <si>
    <t>-R98</t>
  </si>
  <si>
    <t>R207</t>
  </si>
  <si>
    <t>Total CFADS Post Capex</t>
  </si>
  <si>
    <t>R208 + R209</t>
  </si>
  <si>
    <t>M1.1</t>
  </si>
  <si>
    <t>Operation Debt: Sized Debt Amount</t>
  </si>
  <si>
    <t>M1.2</t>
  </si>
  <si>
    <t>Operation Debt: Opening Balance</t>
  </si>
  <si>
    <t>M1.3</t>
  </si>
  <si>
    <t>Operation Debt: Interest Payment</t>
  </si>
  <si>
    <t>M1.4</t>
  </si>
  <si>
    <t>Operation Debt: Principal Payment</t>
  </si>
  <si>
    <t>M1.5</t>
  </si>
  <si>
    <t>Operation Debt: Total Debt Service</t>
  </si>
  <si>
    <t>M1.6</t>
  </si>
  <si>
    <t>Operation Debt: Closing Balance</t>
  </si>
  <si>
    <t>M1.7</t>
  </si>
  <si>
    <t>Operation Debt: Period DSCR</t>
  </si>
  <si>
    <t>M1.8</t>
  </si>
  <si>
    <t>Operation Debt: Cumulative Principal</t>
  </si>
  <si>
    <t>R22</t>
  </si>
  <si>
    <t>Operating CF</t>
  </si>
  <si>
    <t>R20 + R21</t>
  </si>
  <si>
    <t>R45</t>
  </si>
  <si>
    <t>FCF WC Movement</t>
  </si>
  <si>
    <t>R144</t>
  </si>
  <si>
    <t>Upfront Fees</t>
  </si>
  <si>
    <t>(M1.1 * C1.34 / 100 + C1.35) * F1.Start</t>
  </si>
  <si>
    <t>R146</t>
  </si>
  <si>
    <t>Commitment Fees</t>
  </si>
  <si>
    <t>M1.1 * C1.33 / 100 * C1.36 / 100 / T.MiY * F1</t>
  </si>
  <si>
    <t>R118</t>
  </si>
  <si>
    <t>DSCR</t>
  </si>
  <si>
    <t>R70</t>
  </si>
  <si>
    <t>Debt Opening Balance</t>
  </si>
  <si>
    <t>R71</t>
  </si>
  <si>
    <t>Debt Interest Paid</t>
  </si>
  <si>
    <t>R72</t>
  </si>
  <si>
    <t>Debt Principal Repayment</t>
  </si>
  <si>
    <t>R73</t>
  </si>
  <si>
    <t>Debt Service (P+I)</t>
  </si>
  <si>
    <t>R74</t>
  </si>
  <si>
    <t>Debt Closing Balance</t>
  </si>
  <si>
    <t>M8.1</t>
  </si>
  <si>
    <t>DSRF (Debt Service Reserve Facility): Facility Limit</t>
  </si>
  <si>
    <t>M8.2</t>
  </si>
  <si>
    <t>DSRF (Debt Service Reserve Facility): Establishment Fee</t>
  </si>
  <si>
    <t>M8.3</t>
  </si>
  <si>
    <t>DSRF (Debt Service Reserve Facility): Commitment Fee</t>
  </si>
  <si>
    <t>M8.4</t>
  </si>
  <si>
    <t>DSRF (Debt Service Reserve Facility): Refinancing Fees</t>
  </si>
  <si>
    <t>M8.5</t>
  </si>
  <si>
    <t>DSRF (Debt Service Reserve Facility): Effective Margin (%)</t>
  </si>
  <si>
    <t>M8.6</t>
  </si>
  <si>
    <t>DSRF (Debt Service Reserve Facility): Total DSRF Fees</t>
  </si>
  <si>
    <t>M8.7</t>
  </si>
  <si>
    <t>DSRF (Debt Service Reserve Facility): Total DSRF Fees (Cumulative)</t>
  </si>
  <si>
    <t>M8.8</t>
  </si>
  <si>
    <t>DSRF (Debt Service Reserve Facility): DS + DSRF Fees</t>
  </si>
  <si>
    <t>M8.9</t>
  </si>
  <si>
    <t>DSRF (Debt Service Reserve Facility): Adjusted DSCR</t>
  </si>
  <si>
    <t>R46</t>
  </si>
  <si>
    <t>FCFF</t>
  </si>
  <si>
    <t>R43 + R44 + R45</t>
  </si>
  <si>
    <t>R199</t>
  </si>
  <si>
    <t>Upfront Fees Paid</t>
  </si>
  <si>
    <t>-R144</t>
  </si>
  <si>
    <t>R200</t>
  </si>
  <si>
    <t>Commitment Fees Paid</t>
  </si>
  <si>
    <t>-R146</t>
  </si>
  <si>
    <t>R173</t>
  </si>
  <si>
    <t>Financing Fees</t>
  </si>
  <si>
    <t>CUMSUM(R144 + R146)</t>
  </si>
  <si>
    <t>R16</t>
  </si>
  <si>
    <t>Interest Expense</t>
  </si>
  <si>
    <t>-R71</t>
  </si>
  <si>
    <t>R32</t>
  </si>
  <si>
    <t>Interest Paid</t>
  </si>
  <si>
    <t>R31</t>
  </si>
  <si>
    <t>Principal Repayment</t>
  </si>
  <si>
    <t>-R72</t>
  </si>
  <si>
    <t>R188</t>
  </si>
  <si>
    <t>Operations Debt</t>
  </si>
  <si>
    <t>R153</t>
  </si>
  <si>
    <t>DSRF Fees</t>
  </si>
  <si>
    <t>-M8.6</t>
  </si>
  <si>
    <t>R145</t>
  </si>
  <si>
    <t>DSRF Facility Limit</t>
  </si>
  <si>
    <t>M4.1</t>
  </si>
  <si>
    <t>Construction Funding: Total Funding Requirements</t>
  </si>
  <si>
    <t>M4.9 + M4.5</t>
  </si>
  <si>
    <t>M4.2</t>
  </si>
  <si>
    <t>Construction Funding: Senior Debt</t>
  </si>
  <si>
    <t>MIN(M1.1, M4.9 * C1.19/100)</t>
  </si>
  <si>
    <t>M4.3</t>
  </si>
  <si>
    <t>Construction Funding: Equity</t>
  </si>
  <si>
    <t>M4.1 - M4.2</t>
  </si>
  <si>
    <t>M4.4</t>
  </si>
  <si>
    <t>Construction Funding: Gearing %</t>
  </si>
  <si>
    <t>M4.2 / M4.9 * 100</t>
  </si>
  <si>
    <t>M4.5</t>
  </si>
  <si>
    <t>Construction Funding: IDC</t>
  </si>
  <si>
    <t>CUMSUM(M4.8)</t>
  </si>
  <si>
    <t>M4.6</t>
  </si>
  <si>
    <t>Construction Funding: Debt Drawdown</t>
  </si>
  <si>
    <t>M4.2 - SHIFT(M4.2, 1)</t>
  </si>
  <si>
    <t>M4.7</t>
  </si>
  <si>
    <t>Construction Funding: Equity Drawdown</t>
  </si>
  <si>
    <t>M4.3 - SHIFT(M4.3, 1)</t>
  </si>
  <si>
    <t>M4.8</t>
  </si>
  <si>
    <t>Construction Funding: IDC (Period)</t>
  </si>
  <si>
    <t>SHIFT(M4.2, 1) * R171/100 / T.MiY * F1</t>
  </si>
  <si>
    <t>M4.9</t>
  </si>
  <si>
    <t>Construction Funding: Total Uses (ex-IDC)</t>
  </si>
  <si>
    <t>R60 + CUMSUM(R61) + CUMSUM(R173)</t>
  </si>
  <si>
    <t>R47</t>
  </si>
  <si>
    <t>FCF Debt Service</t>
  </si>
  <si>
    <t>R31 + R32</t>
  </si>
  <si>
    <t>R178</t>
  </si>
  <si>
    <t>Total Debt Service</t>
  </si>
  <si>
    <t>R31 + R32 + R174 + R153</t>
  </si>
  <si>
    <t>R29</t>
  </si>
  <si>
    <t>Construction Debt Drawdown</t>
  </si>
  <si>
    <t>R201</t>
  </si>
  <si>
    <t>IDC Paid</t>
  </si>
  <si>
    <t>-M4.8</t>
  </si>
  <si>
    <t>R63</t>
  </si>
  <si>
    <t>IDC</t>
  </si>
  <si>
    <t>R66</t>
  </si>
  <si>
    <t>Senior Debt</t>
  </si>
  <si>
    <t>R35</t>
  </si>
  <si>
    <t>Construction Equity Injection</t>
  </si>
  <si>
    <t>R203</t>
  </si>
  <si>
    <t>Total Capital Additions</t>
  </si>
  <si>
    <t>V1 + M4.8</t>
  </si>
  <si>
    <t>R198</t>
  </si>
  <si>
    <t>Construction Debt</t>
  </si>
  <si>
    <t>M4.2 * F1</t>
  </si>
  <si>
    <t>R48</t>
  </si>
  <si>
    <t>FCF Debt Drawdown</t>
  </si>
  <si>
    <t>R64</t>
  </si>
  <si>
    <t>Total Uses</t>
  </si>
  <si>
    <t>R60 + R63 + R173 + R147 + R62 + R61</t>
  </si>
  <si>
    <t>R196</t>
  </si>
  <si>
    <t>Construction WIP</t>
  </si>
  <si>
    <t>(CUMSUM(V1 * F1) + R63) * F1</t>
  </si>
  <si>
    <t>R169</t>
  </si>
  <si>
    <t>Financing CF (ex-Dist)</t>
  </si>
  <si>
    <t>R29 + R31 + R32 + R174 + R33 + R34 + R35 + R151 + R152 + R153 + R199 + R200 + R201</t>
  </si>
  <si>
    <t>R132</t>
  </si>
  <si>
    <t>Equity Injections</t>
  </si>
  <si>
    <t>-R35</t>
  </si>
  <si>
    <t>M2.1</t>
  </si>
  <si>
    <t>Depreciation &amp;amp; Amortization: Opening Book Value</t>
  </si>
  <si>
    <t>MAX(0, (CUMSUM(R203) - R203) - CUMSUM(R203) / C1.24 / T.MiY * (CUMSUM(F2) - F2))</t>
  </si>
  <si>
    <t>M2.2</t>
  </si>
  <si>
    <t>Depreciation &amp;amp; Amortization: Capital Addition</t>
  </si>
  <si>
    <t>CUMSUM(R203) * F2.Start</t>
  </si>
  <si>
    <t>M2.3</t>
  </si>
  <si>
    <t>Depreciation &amp;amp; Amortization: Depreciation Expense</t>
  </si>
  <si>
    <t>MIN(M2.1 + M2.2, CUMSUM(R203) / C1.24 / T.MiY) * F2</t>
  </si>
  <si>
    <t>M2.4</t>
  </si>
  <si>
    <t>Depreciation &amp;amp; Amortization: Accumulated Depreciation</t>
  </si>
  <si>
    <t>CUMSUM(M2.3)</t>
  </si>
  <si>
    <t>M2.5</t>
  </si>
  <si>
    <t>Depreciation &amp;amp; Amortization: Closing Book Value</t>
  </si>
  <si>
    <t>MAX(0, CUMSUM(R203) - CUMSUM(R203) / C1.24 / T.MiY * CUMSUM(F2))</t>
  </si>
  <si>
    <t>R190</t>
  </si>
  <si>
    <t>Total Liabilities</t>
  </si>
  <si>
    <t>R198 + R188 + R189</t>
  </si>
  <si>
    <t>R49</t>
  </si>
  <si>
    <t>FCFE</t>
  </si>
  <si>
    <t>R46 + R47 + R48</t>
  </si>
  <si>
    <t>R67</t>
  </si>
  <si>
    <t>Committed Equity</t>
  </si>
  <si>
    <t>R64 - R65 - R66</t>
  </si>
  <si>
    <t>R170</t>
  </si>
  <si>
    <t>Net CF (ex-Dist)</t>
  </si>
  <si>
    <t>R22 + R28 + R169</t>
  </si>
  <si>
    <t>R14</t>
  </si>
  <si>
    <t>P&amp;amp;L Depreciation</t>
  </si>
  <si>
    <t>-M2.3</t>
  </si>
  <si>
    <t>R80</t>
  </si>
  <si>
    <t>D&amp;amp;A Opening Book Value</t>
  </si>
  <si>
    <t>R81</t>
  </si>
  <si>
    <t>D&amp;amp;A Asset Addition</t>
  </si>
  <si>
    <t>R82</t>
  </si>
  <si>
    <t>D&amp;amp;A Depreciation Expense</t>
  </si>
  <si>
    <t>R83</t>
  </si>
  <si>
    <t>D&amp;amp;A Accumulated Depreciation</t>
  </si>
  <si>
    <t>R84</t>
  </si>
  <si>
    <t>D&amp;amp;A Closing Book Value</t>
  </si>
  <si>
    <t>R68</t>
  </si>
  <si>
    <t>Total Sources</t>
  </si>
  <si>
    <t>R65 + R66 + R67</t>
  </si>
  <si>
    <t>R15</t>
  </si>
  <si>
    <t>EBIT</t>
  </si>
  <si>
    <t>R13 + R14</t>
  </si>
  <si>
    <t>R183</t>
  </si>
  <si>
    <t>PP&amp;amp;E (Net Book Value)</t>
  </si>
  <si>
    <t>R69</t>
  </si>
  <si>
    <t>Sources = Uses Check</t>
  </si>
  <si>
    <t>R68 - R64</t>
  </si>
  <si>
    <t>R17</t>
  </si>
  <si>
    <t>EBT</t>
  </si>
  <si>
    <t>R15 + R16 + R174 - R144 - R146 + R153</t>
  </si>
  <si>
    <t>M5.1</t>
  </si>
  <si>
    <t>Tax &amp;amp; Tax Losses: Taxable Income Before Losses</t>
  </si>
  <si>
    <t>M5.2</t>
  </si>
  <si>
    <t>Tax &amp;amp; Tax Losses: Tax Losses - Opening</t>
  </si>
  <si>
    <t>CUMSUM(MAX(0, -R17)) - SHIFT(MIN(CUMSUM(MAX(0, -R17)), CUMSUM(MAX(0, R17))), 1)</t>
  </si>
  <si>
    <t>M5.3</t>
  </si>
  <si>
    <t>Tax &amp;amp; Tax Losses: Tax Losses - Generated</t>
  </si>
  <si>
    <t>MAX(0, -R17) * F2</t>
  </si>
  <si>
    <t>M5.4</t>
  </si>
  <si>
    <t>Tax &amp;amp; Tax Losses: Tax Losses - Utilised</t>
  </si>
  <si>
    <t>MIN(CUMSUM(M5.3), CUMSUM(MAX(0, R17))) - SHIFT(MIN(CUMSUM(M5.3), CUMSUM(MAX(0, R17))), 1)</t>
  </si>
  <si>
    <t>M5.5</t>
  </si>
  <si>
    <t>Tax &amp;amp; Tax Losses: Tax Losses - Closing</t>
  </si>
  <si>
    <t>CUMSUM(M5.3) - MIN(CUMSUM(M5.3), CUMSUM(MAX(0, R17)))</t>
  </si>
  <si>
    <t>M5.6</t>
  </si>
  <si>
    <t>Tax &amp;amp; Tax Losses: Net Taxable Income</t>
  </si>
  <si>
    <t>MAX(0, R17 - M5.4)</t>
  </si>
  <si>
    <t>M5.7</t>
  </si>
  <si>
    <t>Tax &amp;amp; Tax Losses: Tax Payable</t>
  </si>
  <si>
    <t>M5.6 * C1.11/100</t>
  </si>
  <si>
    <t>R18</t>
  </si>
  <si>
    <t>Tax Expense</t>
  </si>
  <si>
    <t>-M5.7</t>
  </si>
  <si>
    <t>R100</t>
  </si>
  <si>
    <t>Tax Taxable Income</t>
  </si>
  <si>
    <t>R101</t>
  </si>
  <si>
    <t>Loss Pool Opening</t>
  </si>
  <si>
    <t>R102</t>
  </si>
  <si>
    <t>Losses Utilised</t>
  </si>
  <si>
    <t>R105</t>
  </si>
  <si>
    <t>Loss Pool Closing</t>
  </si>
  <si>
    <t>R103</t>
  </si>
  <si>
    <t>Tax Net Taxable Income</t>
  </si>
  <si>
    <t>R104</t>
  </si>
  <si>
    <t>Tax Payable</t>
  </si>
  <si>
    <t>R19</t>
  </si>
  <si>
    <t>NPAT</t>
  </si>
  <si>
    <t>R17 + R18</t>
  </si>
  <si>
    <t>M7.1</t>
  </si>
  <si>
    <t>Distributions: Cash Available for Dist</t>
  </si>
  <si>
    <t>M7.2</t>
  </si>
  <si>
    <t>Distributions: RE - Opening</t>
  </si>
  <si>
    <t>M7.3</t>
  </si>
  <si>
    <t>Distributions: RE - NPAT</t>
  </si>
  <si>
    <t>M7.4</t>
  </si>
  <si>
    <t>Distributions: RE Test</t>
  </si>
  <si>
    <t>M7.5</t>
  </si>
  <si>
    <t>Distributions: NPAT Test</t>
  </si>
  <si>
    <t>M7.6</t>
  </si>
  <si>
    <t>Distributions: Dividend Paid</t>
  </si>
  <si>
    <t>M7.7</t>
  </si>
  <si>
    <t>Distributions: RE - Movement</t>
  </si>
  <si>
    <t>M7.8</t>
  </si>
  <si>
    <t>Distributions: RE - Closing</t>
  </si>
  <si>
    <t>M7.9</t>
  </si>
  <si>
    <t>Distributions: SC - Opening</t>
  </si>
  <si>
    <t>M7.10</t>
  </si>
  <si>
    <t>Distributions: Post-SC Cash Available</t>
  </si>
  <si>
    <t>M7.11</t>
  </si>
  <si>
    <t>Distributions: SC - Repayment</t>
  </si>
  <si>
    <t>M7.12</t>
  </si>
  <si>
    <t>Distributions: SC - Closing</t>
  </si>
  <si>
    <t>M7.13</t>
  </si>
  <si>
    <t>Distributions: Total Distributions</t>
  </si>
  <si>
    <t>M7.14</t>
  </si>
  <si>
    <t>Distributions: Withholding Tax</t>
  </si>
  <si>
    <t>M7.15</t>
  </si>
  <si>
    <t>Distributions: Net to Equity</t>
  </si>
  <si>
    <t>M7.16</t>
  </si>
  <si>
    <t>Distributions: DSCR Test</t>
  </si>
  <si>
    <t>M7.17</t>
  </si>
  <si>
    <t>Distributions: ADSCR Test</t>
  </si>
  <si>
    <t>M7.18</t>
  </si>
  <si>
    <t>Distributions: DSRA Test</t>
  </si>
  <si>
    <t>M7.19</t>
  </si>
  <si>
    <t>Distributions: All Tests Pass</t>
  </si>
  <si>
    <t>M7.20</t>
  </si>
  <si>
    <t>Distributions: Consecutive Pass Qtrs</t>
  </si>
  <si>
    <t>M7.21</t>
  </si>
  <si>
    <t>Distributions: Lock-up Active</t>
  </si>
  <si>
    <t>R142</t>
  </si>
  <si>
    <t>Prior RE</t>
  </si>
  <si>
    <t>R138</t>
  </si>
  <si>
    <t>P&amp;amp;L Dividends Declared</t>
  </si>
  <si>
    <t>-M7.6</t>
  </si>
  <si>
    <t>R143</t>
  </si>
  <si>
    <t>Share Capital Returned</t>
  </si>
  <si>
    <t>-M7.11</t>
  </si>
  <si>
    <t>R140</t>
  </si>
  <si>
    <t>RE - Movement</t>
  </si>
  <si>
    <t>R141</t>
  </si>
  <si>
    <t>RE - Closing</t>
  </si>
  <si>
    <t>R154</t>
  </si>
  <si>
    <t>Share Capital Repayment</t>
  </si>
  <si>
    <t>R155</t>
  </si>
  <si>
    <t>Dividends Paid</t>
  </si>
  <si>
    <t>R159</t>
  </si>
  <si>
    <t>SC - Cash Available</t>
  </si>
  <si>
    <t>R160</t>
  </si>
  <si>
    <t>SC - Repayment</t>
  </si>
  <si>
    <t>R161</t>
  </si>
  <si>
    <t>SC - Cumulative Returned</t>
  </si>
  <si>
    <t>CUMSUM(M7.11)</t>
  </si>
  <si>
    <t>R123</t>
  </si>
  <si>
    <t>Cash Available</t>
  </si>
  <si>
    <t>R164</t>
  </si>
  <si>
    <t>RE - Opening Balance</t>
  </si>
  <si>
    <t>R165</t>
  </si>
  <si>
    <t>RE - NPAT</t>
  </si>
  <si>
    <t>R166</t>
  </si>
  <si>
    <t>RE - Test Result</t>
  </si>
  <si>
    <t>R168</t>
  </si>
  <si>
    <t>NPAT - Test Result</t>
  </si>
  <si>
    <t>R133</t>
  </si>
  <si>
    <t>Dividends</t>
  </si>
  <si>
    <t>R134</t>
  </si>
  <si>
    <t>R191</t>
  </si>
  <si>
    <t>Share Capital</t>
  </si>
  <si>
    <t>CUMSUM(M4.7) * F1 + M7.12 * F2</t>
  </si>
  <si>
    <t>R192</t>
  </si>
  <si>
    <t>Retained Earnings</t>
  </si>
  <si>
    <t>R39</t>
  </si>
  <si>
    <t>Financing CF</t>
  </si>
  <si>
    <t>R169 + R154 + R155</t>
  </si>
  <si>
    <t>R40</t>
  </si>
  <si>
    <t>Net Cashflow</t>
  </si>
  <si>
    <t>R170 + R154 + R155</t>
  </si>
  <si>
    <t>R135</t>
  </si>
  <si>
    <t>Investor Tax</t>
  </si>
  <si>
    <t>-(R133 + R134) * C1.29 / 100</t>
  </si>
  <si>
    <t>R193</t>
  </si>
  <si>
    <t>Total Equity</t>
  </si>
  <si>
    <t>R191 + R192</t>
  </si>
  <si>
    <t>R41</t>
  </si>
  <si>
    <t>Cash Opening Balance</t>
  </si>
  <si>
    <t>CUMSUM(R40) - R40</t>
  </si>
  <si>
    <t>R42</t>
  </si>
  <si>
    <t>Cash Closing Balance</t>
  </si>
  <si>
    <t>CUMSUM(R40)</t>
  </si>
  <si>
    <t>R137</t>
  </si>
  <si>
    <t>Net Cash Flow to Equity</t>
  </si>
  <si>
    <t>R131 + R132 + R133 + R134 + R135 + R136</t>
  </si>
  <si>
    <t>R194</t>
  </si>
  <si>
    <t>Total L + E</t>
  </si>
  <si>
    <t>R190 + R193</t>
  </si>
  <si>
    <t>R182</t>
  </si>
  <si>
    <t>Cash &amp;amp; Cash Equivalents</t>
  </si>
  <si>
    <t>R187</t>
  </si>
  <si>
    <t>Total Assets</t>
  </si>
  <si>
    <t>R182 + R196 + R183 + R184 + R185 + R186</t>
  </si>
  <si>
    <t>R195</t>
  </si>
  <si>
    <t>Balance Check</t>
  </si>
  <si>
    <t>R187 - R194</t>
  </si>
  <si>
    <t>Glass Box Financial Model Export</t>
  </si>
  <si>
    <t>Exported: 2026-01-29T07:43:05.517Z</t>
  </si>
  <si>
    <t>Timeline</t>
  </si>
  <si>
    <t>Start Year</t>
  </si>
  <si>
    <t>Start Month</t>
  </si>
  <si>
    <t>End Year</t>
  </si>
  <si>
    <t>End Month</t>
  </si>
  <si>
    <t>Total Periods</t>
  </si>
  <si>
    <t>Sheet Guide</t>
  </si>
  <si>
    <t>Sheet</t>
  </si>
  <si>
    <t>Contents</t>
  </si>
  <si>
    <t>Constants</t>
  </si>
  <si>
    <t>Single-value inputs (C1.X) replicated across periods</t>
  </si>
  <si>
    <t>CAPEX</t>
  </si>
  <si>
    <t>Capital expenditure time series (V1.X)</t>
  </si>
  <si>
    <t>OPEX</t>
  </si>
  <si>
    <t>Operating expenditure time series (S1.X)</t>
  </si>
  <si>
    <t>Flags &amp;amp; Time</t>
  </si>
  <si>
    <t>Period flags (F), indices (I), time constants (T), lookups (L)</t>
  </si>
  <si>
    <t>Calcs</t>
  </si>
  <si>
    <t>Calculations (R) + module outputs (M) interleaved in dependency order</t>
  </si>
  <si>
    <t>Formula Notes</t>
  </si>
  <si>
    <t>- Calcs sheet contains both R-calcs and M-module outputs in topological order</t>
  </si>
  <si>
    <t>- Module outputs with GlassBox formulas are converted to Excel formulas</t>
  </si>
  <si>
    <t>- Iterative debt sizing (M1) uses pre-computed static values (amber cells)</t>
  </si>
  <si>
    <t>- Change a constant on the Constants sheet and Calcs will recalculate</t>
  </si>
  <si>
    <t>- Amber/italic cells = pre-computed static values (formula too complex for Excel)</t>
  </si>
</sst>
</file>

<file path=xl/styles.xml><?xml version="1.0" encoding="utf-8"?>
<styleSheet xmlns="http://schemas.openxmlformats.org/spreadsheetml/2006/main">
  <fonts count="3">
    <font>
      <sz val="11"/>
      <name val="Calibri"/>
    </font>
    <font>
      <b/>
      <sz val="11"/>
      <name val="Calibri"/>
    </font>
    <font>
      <i/>
      <sz val="11"/>
      <name val="Calibri"/>
      <color rgb="FF888888"/>
    </font>
  </fonts>
  <fills count="3">
    <fill>
      <patternFill patternType="none"/>
    </fill>
    <fill>
      <patternFill patternType="gray125"/>
    </fill>
    <fill>
      <patternFill patternType="solid">
        <fgColor rgb="FFFFF3E0"/>
      </patternFill>
    </fill>
  </fills>
  <borders count="1">
    <border/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/>
    <xf numFmtId="0" fontId="2" fillId="2" borderId="0" xfId="0" applyFont="1" applyFill="1"/>
  </cellXfs>
</styleSheet>
</file>

<file path=xl/_rels/workbook.xml.rels><?xml version="1.0" encoding="UTF-8" standalone="yes"?>
<Relationships xmlns="http://schemas.openxmlformats.org/package/2006/relationships">
  <Relationship Id="rId1" Type="http://schemas.openxmlformats.org/officeDocument/2006/relationships/worksheet" Target="worksheets/sheet1.xml"/>
  <Relationship Id="rId2" Type="http://schemas.openxmlformats.org/officeDocument/2006/relationships/worksheet" Target="worksheets/sheet2.xml"/>
  <Relationship Id="rId3" Type="http://schemas.openxmlformats.org/officeDocument/2006/relationships/worksheet" Target="worksheets/sheet3.xml"/>
  <Relationship Id="rId4" Type="http://schemas.openxmlformats.org/officeDocument/2006/relationships/worksheet" Target="worksheets/sheet4.xml"/>
  <Relationship Id="rId5" Type="http://schemas.openxmlformats.org/officeDocument/2006/relationships/worksheet" Target="worksheets/sheet5.xml"/>
  <Relationship Id="rId6" Type="http://schemas.openxmlformats.org/officeDocument/2006/relationships/worksheet" Target="worksheets/sheet6.xml"/>
  <Relationship Id="rId7" Type="http://schemas.openxmlformats.org/officeDocument/2006/relationships/sharedStrings" Target="sharedStrings.xml"/>
  <Relationship Id="rId8" Type="http://schemas.openxmlformats.org/officeDocument/2006/relationships/styles" Target="styles.xml"/>
</Relationships>
</file>

<file path=xl/worksheets/sheet1.xml><?xml version="1.0" encoding="utf-8"?>
<worksheet xmlns="http://schemas.openxmlformats.org/spreadsheetml/2006/main">
  <sheetData>
    <row r="1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  <c r="DM1" t="s">
        <v>116</v>
      </c>
      <c r="DN1" t="s">
        <v>117</v>
      </c>
      <c r="DO1" t="s">
        <v>118</v>
      </c>
      <c r="DP1" t="s">
        <v>119</v>
      </c>
      <c r="DQ1" t="s">
        <v>120</v>
      </c>
      <c r="DR1" t="s">
        <v>121</v>
      </c>
      <c r="DS1" t="s">
        <v>122</v>
      </c>
      <c r="DT1" t="s">
        <v>123</v>
      </c>
      <c r="DU1" t="s">
        <v>124</v>
      </c>
      <c r="DV1" t="s">
        <v>125</v>
      </c>
      <c r="DW1" t="s">
        <v>126</v>
      </c>
      <c r="DX1" t="s">
        <v>127</v>
      </c>
      <c r="DY1" t="s">
        <v>128</v>
      </c>
      <c r="DZ1" t="s">
        <v>129</v>
      </c>
      <c r="EA1" t="s">
        <v>130</v>
      </c>
      <c r="EB1" t="s">
        <v>131</v>
      </c>
      <c r="EC1" t="s">
        <v>132</v>
      </c>
      <c r="ED1" t="s">
        <v>133</v>
      </c>
      <c r="EE1" t="s">
        <v>134</v>
      </c>
      <c r="EF1" t="s">
        <v>135</v>
      </c>
      <c r="EG1" t="s">
        <v>136</v>
      </c>
      <c r="EH1" t="s">
        <v>137</v>
      </c>
      <c r="EI1" t="s">
        <v>138</v>
      </c>
      <c r="EJ1" t="s">
        <v>139</v>
      </c>
      <c r="EK1" t="s">
        <v>140</v>
      </c>
      <c r="EL1" t="s">
        <v>141</v>
      </c>
      <c r="EM1" t="s">
        <v>142</v>
      </c>
      <c r="EN1" t="s">
        <v>143</v>
      </c>
      <c r="EO1" t="s">
        <v>144</v>
      </c>
      <c r="EP1" t="s">
        <v>145</v>
      </c>
      <c r="EQ1" t="s">
        <v>146</v>
      </c>
      <c r="ER1" t="s">
        <v>147</v>
      </c>
      <c r="ES1" t="s">
        <v>148</v>
      </c>
      <c r="ET1" t="s">
        <v>149</v>
      </c>
      <c r="EU1" t="s">
        <v>150</v>
      </c>
      <c r="EV1" t="s">
        <v>151</v>
      </c>
      <c r="EW1" t="s">
        <v>152</v>
      </c>
      <c r="EX1" t="s">
        <v>153</v>
      </c>
      <c r="EY1" t="s">
        <v>154</v>
      </c>
      <c r="EZ1" t="s">
        <v>155</v>
      </c>
      <c r="FA1" t="s">
        <v>156</v>
      </c>
      <c r="FB1" t="s">
        <v>157</v>
      </c>
      <c r="FC1" t="s">
        <v>158</v>
      </c>
      <c r="FD1" t="s">
        <v>159</v>
      </c>
      <c r="FE1" t="s">
        <v>160</v>
      </c>
      <c r="FF1" t="s">
        <v>161</v>
      </c>
      <c r="FG1" t="s">
        <v>162</v>
      </c>
      <c r="FH1" t="s">
        <v>163</v>
      </c>
      <c r="FI1" t="s">
        <v>164</v>
      </c>
      <c r="FJ1" t="s">
        <v>165</v>
      </c>
      <c r="FK1" t="s">
        <v>166</v>
      </c>
      <c r="FL1" t="s">
        <v>167</v>
      </c>
      <c r="FM1" t="s">
        <v>168</v>
      </c>
      <c r="FN1" t="s">
        <v>169</v>
      </c>
      <c r="FO1" t="s">
        <v>170</v>
      </c>
      <c r="FP1" t="s">
        <v>171</v>
      </c>
      <c r="FQ1" t="s">
        <v>172</v>
      </c>
      <c r="FR1" t="s">
        <v>173</v>
      </c>
      <c r="FS1" t="s">
        <v>174</v>
      </c>
      <c r="FT1" t="s">
        <v>175</v>
      </c>
      <c r="FU1" t="s">
        <v>176</v>
      </c>
      <c r="FV1" t="s">
        <v>177</v>
      </c>
      <c r="FW1" t="s">
        <v>178</v>
      </c>
      <c r="FX1" t="s">
        <v>179</v>
      </c>
      <c r="FY1" t="s">
        <v>180</v>
      </c>
      <c r="FZ1" t="s">
        <v>181</v>
      </c>
      <c r="GA1" t="s">
        <v>182</v>
      </c>
      <c r="GB1" t="s">
        <v>183</v>
      </c>
      <c r="GC1" t="s">
        <v>184</v>
      </c>
      <c r="GD1" t="s">
        <v>185</v>
      </c>
      <c r="GE1" t="s">
        <v>186</v>
      </c>
      <c r="GF1" t="s">
        <v>187</v>
      </c>
      <c r="GG1" t="s">
        <v>188</v>
      </c>
      <c r="GH1" t="s">
        <v>189</v>
      </c>
      <c r="GI1" t="s">
        <v>190</v>
      </c>
      <c r="GJ1" t="s">
        <v>191</v>
      </c>
      <c r="GK1" t="s">
        <v>192</v>
      </c>
      <c r="GL1" t="s">
        <v>193</v>
      </c>
      <c r="GM1" t="s">
        <v>194</v>
      </c>
      <c r="GN1" t="s">
        <v>195</v>
      </c>
      <c r="GO1" t="s">
        <v>196</v>
      </c>
      <c r="GP1" t="s">
        <v>197</v>
      </c>
      <c r="GQ1" t="s">
        <v>198</v>
      </c>
      <c r="GR1" t="s">
        <v>199</v>
      </c>
      <c r="GS1" t="s">
        <v>200</v>
      </c>
      <c r="GT1" t="s">
        <v>201</v>
      </c>
      <c r="GU1" t="s">
        <v>202</v>
      </c>
      <c r="GV1" t="s">
        <v>203</v>
      </c>
      <c r="GW1" t="s">
        <v>204</v>
      </c>
      <c r="GX1" t="s">
        <v>205</v>
      </c>
      <c r="GY1" t="s">
        <v>206</v>
      </c>
      <c r="GZ1" t="s">
        <v>207</v>
      </c>
      <c r="HA1" t="s">
        <v>208</v>
      </c>
      <c r="HB1" t="s">
        <v>209</v>
      </c>
      <c r="HC1" t="s">
        <v>210</v>
      </c>
      <c r="HD1" t="s">
        <v>211</v>
      </c>
      <c r="HE1" t="s">
        <v>212</v>
      </c>
      <c r="HF1" t="s">
        <v>213</v>
      </c>
      <c r="HG1" t="s">
        <v>214</v>
      </c>
      <c r="HH1" t="s">
        <v>215</v>
      </c>
      <c r="HI1" t="s">
        <v>216</v>
      </c>
      <c r="HJ1" t="s">
        <v>217</v>
      </c>
      <c r="HK1" t="s">
        <v>218</v>
      </c>
      <c r="HL1" t="s">
        <v>219</v>
      </c>
      <c r="HM1" t="s">
        <v>220</v>
      </c>
      <c r="HN1" t="s">
        <v>221</v>
      </c>
      <c r="HO1" t="s">
        <v>222</v>
      </c>
      <c r="HP1" t="s">
        <v>223</v>
      </c>
      <c r="HQ1" t="s">
        <v>224</v>
      </c>
      <c r="HR1" t="s">
        <v>225</v>
      </c>
      <c r="HS1" t="s">
        <v>226</v>
      </c>
      <c r="HT1" t="s">
        <v>227</v>
      </c>
      <c r="HU1" t="s">
        <v>228</v>
      </c>
      <c r="HV1" t="s">
        <v>229</v>
      </c>
      <c r="HW1" t="s">
        <v>230</v>
      </c>
      <c r="HX1" t="s">
        <v>231</v>
      </c>
      <c r="HY1" t="s">
        <v>232</v>
      </c>
      <c r="HZ1" t="s">
        <v>233</v>
      </c>
      <c r="IA1" t="s">
        <v>234</v>
      </c>
      <c r="IB1" t="s">
        <v>235</v>
      </c>
      <c r="IC1" t="s">
        <v>236</v>
      </c>
      <c r="ID1" t="s">
        <v>237</v>
      </c>
      <c r="IE1" t="s">
        <v>238</v>
      </c>
      <c r="IF1" t="s">
        <v>239</v>
      </c>
      <c r="IG1" t="s">
        <v>240</v>
      </c>
      <c r="IH1" t="s">
        <v>241</v>
      </c>
      <c r="II1" t="s">
        <v>242</v>
      </c>
      <c r="IJ1" t="s">
        <v>243</v>
      </c>
      <c r="IK1" t="s">
        <v>244</v>
      </c>
      <c r="IL1" t="s">
        <v>245</v>
      </c>
      <c r="IM1" t="s">
        <v>246</v>
      </c>
      <c r="IN1" t="s">
        <v>247</v>
      </c>
      <c r="IO1" t="s">
        <v>248</v>
      </c>
      <c r="IP1" t="s">
        <v>249</v>
      </c>
      <c r="IQ1" t="s">
        <v>250</v>
      </c>
      <c r="IR1" t="s">
        <v>251</v>
      </c>
      <c r="IS1" t="s">
        <v>252</v>
      </c>
      <c r="IT1" t="s">
        <v>253</v>
      </c>
      <c r="IU1" t="s">
        <v>254</v>
      </c>
      <c r="IV1" t="s">
        <v>255</v>
      </c>
      <c r="IW1" t="s">
        <v>256</v>
      </c>
      <c r="IX1" t="s">
        <v>257</v>
      </c>
      <c r="IY1" t="s">
        <v>258</v>
      </c>
      <c r="IZ1" t="s">
        <v>259</v>
      </c>
      <c r="JA1" t="s">
        <v>260</v>
      </c>
      <c r="JB1" t="s">
        <v>261</v>
      </c>
      <c r="JC1" t="s">
        <v>262</v>
      </c>
      <c r="JD1" t="s">
        <v>263</v>
      </c>
      <c r="JE1" t="s">
        <v>264</v>
      </c>
      <c r="JF1" t="s">
        <v>265</v>
      </c>
      <c r="JG1" t="s">
        <v>266</v>
      </c>
      <c r="JH1" t="s">
        <v>267</v>
      </c>
      <c r="JI1" t="s">
        <v>268</v>
      </c>
      <c r="JJ1" t="s">
        <v>269</v>
      </c>
      <c r="JK1" t="s">
        <v>270</v>
      </c>
      <c r="JL1" t="s">
        <v>271</v>
      </c>
      <c r="JM1" t="s">
        <v>272</v>
      </c>
      <c r="JN1" t="s">
        <v>273</v>
      </c>
      <c r="JO1" t="s">
        <v>274</v>
      </c>
      <c r="JP1" t="s">
        <v>275</v>
      </c>
      <c r="JQ1" t="s">
        <v>276</v>
      </c>
      <c r="JR1" t="s">
        <v>277</v>
      </c>
      <c r="JS1" t="s">
        <v>278</v>
      </c>
      <c r="JT1" t="s">
        <v>279</v>
      </c>
      <c r="JU1" t="s">
        <v>280</v>
      </c>
      <c r="JV1" t="s">
        <v>281</v>
      </c>
      <c r="JW1" t="s">
        <v>282</v>
      </c>
      <c r="JX1" t="s">
        <v>283</v>
      </c>
      <c r="JY1" t="s">
        <v>284</v>
      </c>
      <c r="JZ1" t="s">
        <v>285</v>
      </c>
      <c r="KA1" t="s">
        <v>286</v>
      </c>
      <c r="KB1" t="s">
        <v>287</v>
      </c>
      <c r="KC1" t="s">
        <v>288</v>
      </c>
      <c r="KD1" t="s">
        <v>289</v>
      </c>
      <c r="KE1" t="s">
        <v>290</v>
      </c>
      <c r="KF1" t="s">
        <v>291</v>
      </c>
      <c r="KG1" t="s">
        <v>292</v>
      </c>
      <c r="KH1" t="s">
        <v>293</v>
      </c>
      <c r="KI1" t="s">
        <v>294</v>
      </c>
      <c r="KJ1" t="s">
        <v>295</v>
      </c>
      <c r="KK1" t="s">
        <v>296</v>
      </c>
      <c r="KL1" t="s">
        <v>297</v>
      </c>
      <c r="KM1" t="s">
        <v>298</v>
      </c>
      <c r="KN1" t="s">
        <v>299</v>
      </c>
      <c r="KO1" t="s">
        <v>300</v>
      </c>
      <c r="KP1" t="s">
        <v>301</v>
      </c>
      <c r="KQ1" t="s">
        <v>302</v>
      </c>
      <c r="KR1" t="s">
        <v>303</v>
      </c>
      <c r="KS1" t="s">
        <v>304</v>
      </c>
      <c r="KT1" t="s">
        <v>305</v>
      </c>
      <c r="KU1" t="s">
        <v>306</v>
      </c>
      <c r="KV1" t="s">
        <v>307</v>
      </c>
      <c r="KW1" t="s">
        <v>308</v>
      </c>
      <c r="KX1" t="s">
        <v>309</v>
      </c>
      <c r="KY1" t="s">
        <v>310</v>
      </c>
      <c r="KZ1" t="s">
        <v>311</v>
      </c>
      <c r="LA1" t="s">
        <v>312</v>
      </c>
      <c r="LB1" t="s">
        <v>313</v>
      </c>
      <c r="LC1" t="s">
        <v>314</v>
      </c>
      <c r="LD1" t="s">
        <v>315</v>
      </c>
      <c r="LE1" t="s">
        <v>316</v>
      </c>
      <c r="LF1" t="s">
        <v>317</v>
      </c>
      <c r="LG1" t="s">
        <v>318</v>
      </c>
      <c r="LH1" t="s">
        <v>319</v>
      </c>
      <c r="LI1" t="s">
        <v>320</v>
      </c>
      <c r="LJ1" t="s">
        <v>321</v>
      </c>
      <c r="LK1" t="s">
        <v>322</v>
      </c>
      <c r="LL1" t="s">
        <v>323</v>
      </c>
      <c r="LM1" t="s">
        <v>324</v>
      </c>
      <c r="LN1" t="s">
        <v>325</v>
      </c>
      <c r="LO1" t="s">
        <v>326</v>
      </c>
      <c r="LP1" t="s">
        <v>327</v>
      </c>
      <c r="LQ1" t="s">
        <v>328</v>
      </c>
      <c r="LR1" t="s">
        <v>329</v>
      </c>
      <c r="LS1" t="s">
        <v>330</v>
      </c>
      <c r="LT1" t="s">
        <v>331</v>
      </c>
      <c r="LU1" t="s">
        <v>332</v>
      </c>
      <c r="LV1" t="s">
        <v>333</v>
      </c>
      <c r="LW1" t="s">
        <v>334</v>
      </c>
      <c r="LX1" t="s">
        <v>335</v>
      </c>
      <c r="LY1" t="s">
        <v>336</v>
      </c>
      <c r="LZ1" t="s">
        <v>337</v>
      </c>
      <c r="MA1" t="s">
        <v>338</v>
      </c>
      <c r="MB1" t="s">
        <v>339</v>
      </c>
      <c r="MC1" t="s">
        <v>340</v>
      </c>
      <c r="MD1" t="s">
        <v>341</v>
      </c>
      <c r="ME1" t="s">
        <v>342</v>
      </c>
      <c r="MF1" t="s">
        <v>343</v>
      </c>
      <c r="MG1" t="s">
        <v>344</v>
      </c>
      <c r="MH1" t="s">
        <v>345</v>
      </c>
      <c r="MI1" t="s">
        <v>346</v>
      </c>
      <c r="MJ1" t="s">
        <v>347</v>
      </c>
      <c r="MK1" t="s">
        <v>348</v>
      </c>
      <c r="ML1" t="s">
        <v>349</v>
      </c>
      <c r="MM1" t="s">
        <v>350</v>
      </c>
      <c r="MN1" t="s">
        <v>351</v>
      </c>
      <c r="MO1" t="s">
        <v>352</v>
      </c>
      <c r="MP1" t="s">
        <v>353</v>
      </c>
      <c r="MQ1" t="s">
        <v>354</v>
      </c>
      <c r="MR1" t="s">
        <v>355</v>
      </c>
      <c r="MS1" t="s">
        <v>356</v>
      </c>
      <c r="MT1" t="s">
        <v>357</v>
      </c>
      <c r="MU1" t="s">
        <v>358</v>
      </c>
      <c r="MV1" t="s">
        <v>359</v>
      </c>
      <c r="MW1" t="s">
        <v>360</v>
      </c>
      <c r="MX1" t="s">
        <v>361</v>
      </c>
      <c r="MY1" t="s">
        <v>362</v>
      </c>
      <c r="MZ1" t="s">
        <v>363</v>
      </c>
      <c r="NA1" t="s">
        <v>364</v>
      </c>
      <c r="NB1" t="s">
        <v>365</v>
      </c>
      <c r="NC1" t="s">
        <v>366</v>
      </c>
      <c r="ND1" t="s">
        <v>367</v>
      </c>
      <c r="NE1" t="s">
        <v>368</v>
      </c>
      <c r="NF1" t="s">
        <v>369</v>
      </c>
      <c r="NG1" t="s">
        <v>370</v>
      </c>
      <c r="NH1" t="s">
        <v>371</v>
      </c>
      <c r="NI1" t="s">
        <v>372</v>
      </c>
      <c r="NJ1" t="s">
        <v>373</v>
      </c>
      <c r="NK1" t="s">
        <v>374</v>
      </c>
      <c r="NL1" t="s">
        <v>375</v>
      </c>
      <c r="NM1" t="s">
        <v>376</v>
      </c>
      <c r="NN1" t="s">
        <v>377</v>
      </c>
      <c r="NO1" t="s">
        <v>378</v>
      </c>
      <c r="NP1" t="s">
        <v>379</v>
      </c>
      <c r="NQ1" t="s">
        <v>380</v>
      </c>
      <c r="NR1" t="s">
        <v>381</v>
      </c>
      <c r="NS1" t="s">
        <v>382</v>
      </c>
      <c r="NT1" t="s">
        <v>383</v>
      </c>
      <c r="NU1" t="s">
        <v>384</v>
      </c>
      <c r="NV1" t="s">
        <v>385</v>
      </c>
      <c r="NW1" t="s">
        <v>386</v>
      </c>
      <c r="NX1" t="s">
        <v>387</v>
      </c>
      <c r="NY1" t="s">
        <v>388</v>
      </c>
      <c r="NZ1" t="s">
        <v>389</v>
      </c>
      <c r="OA1" t="s">
        <v>390</v>
      </c>
      <c r="OB1" t="s">
        <v>391</v>
      </c>
      <c r="OC1" t="s">
        <v>392</v>
      </c>
      <c r="OD1" t="s">
        <v>393</v>
      </c>
      <c r="OE1" t="s">
        <v>394</v>
      </c>
      <c r="OF1" t="s">
        <v>395</v>
      </c>
      <c r="OG1" t="s">
        <v>396</v>
      </c>
      <c r="OH1" t="s">
        <v>397</v>
      </c>
      <c r="OI1" t="s">
        <v>398</v>
      </c>
    </row>
    <row r="2">
      <c r="A2" t="s">
        <v>399</v>
      </c>
      <c r="B2" t="s">
        <v>400</v>
      </c>
      <c r="C2">
        <v>70</v>
      </c>
      <c r="D2">
        <f>$C2</f>
      </c>
      <c r="E2">
        <f>$C2</f>
      </c>
      <c r="F2">
        <f>$C2</f>
      </c>
      <c r="G2">
        <f>$C2</f>
      </c>
      <c r="H2">
        <f>$C2</f>
      </c>
      <c r="I2">
        <f>$C2</f>
      </c>
      <c r="J2">
        <f>$C2</f>
      </c>
      <c r="K2">
        <f>$C2</f>
      </c>
      <c r="L2">
        <f>$C2</f>
      </c>
      <c r="M2">
        <f>$C2</f>
      </c>
      <c r="N2">
        <f>$C2</f>
      </c>
      <c r="O2">
        <f>$C2</f>
      </c>
      <c r="P2">
        <f>$C2</f>
      </c>
      <c r="Q2">
        <f>$C2</f>
      </c>
      <c r="R2">
        <f>$C2</f>
      </c>
      <c r="S2">
        <f>$C2</f>
      </c>
      <c r="T2">
        <f>$C2</f>
      </c>
      <c r="U2">
        <f>$C2</f>
      </c>
      <c r="V2">
        <f>$C2</f>
      </c>
      <c r="W2">
        <f>$C2</f>
      </c>
      <c r="X2">
        <f>$C2</f>
      </c>
      <c r="Y2">
        <f>$C2</f>
      </c>
      <c r="Z2">
        <f>$C2</f>
      </c>
      <c r="AA2">
        <f>$C2</f>
      </c>
      <c r="AB2">
        <f>$C2</f>
      </c>
      <c r="AC2">
        <f>$C2</f>
      </c>
      <c r="AD2">
        <f>$C2</f>
      </c>
      <c r="AE2">
        <f>$C2</f>
      </c>
      <c r="AF2">
        <f>$C2</f>
      </c>
      <c r="AG2">
        <f>$C2</f>
      </c>
      <c r="AH2">
        <f>$C2</f>
      </c>
      <c r="AI2">
        <f>$C2</f>
      </c>
      <c r="AJ2">
        <f>$C2</f>
      </c>
      <c r="AK2">
        <f>$C2</f>
      </c>
      <c r="AL2">
        <f>$C2</f>
      </c>
      <c r="AM2">
        <f>$C2</f>
      </c>
      <c r="AN2">
        <f>$C2</f>
      </c>
      <c r="AO2">
        <f>$C2</f>
      </c>
      <c r="AP2">
        <f>$C2</f>
      </c>
      <c r="AQ2">
        <f>$C2</f>
      </c>
      <c r="AR2">
        <f>$C2</f>
      </c>
      <c r="AS2">
        <f>$C2</f>
      </c>
      <c r="AT2">
        <f>$C2</f>
      </c>
      <c r="AU2">
        <f>$C2</f>
      </c>
      <c r="AV2">
        <f>$C2</f>
      </c>
      <c r="AW2">
        <f>$C2</f>
      </c>
      <c r="AX2">
        <f>$C2</f>
      </c>
      <c r="AY2">
        <f>$C2</f>
      </c>
      <c r="AZ2">
        <f>$C2</f>
      </c>
      <c r="BA2">
        <f>$C2</f>
      </c>
      <c r="BB2">
        <f>$C2</f>
      </c>
      <c r="BC2">
        <f>$C2</f>
      </c>
      <c r="BD2">
        <f>$C2</f>
      </c>
      <c r="BE2">
        <f>$C2</f>
      </c>
      <c r="BF2">
        <f>$C2</f>
      </c>
      <c r="BG2">
        <f>$C2</f>
      </c>
      <c r="BH2">
        <f>$C2</f>
      </c>
      <c r="BI2">
        <f>$C2</f>
      </c>
      <c r="BJ2">
        <f>$C2</f>
      </c>
      <c r="BK2">
        <f>$C2</f>
      </c>
      <c r="BL2">
        <f>$C2</f>
      </c>
      <c r="BM2">
        <f>$C2</f>
      </c>
      <c r="BN2">
        <f>$C2</f>
      </c>
      <c r="BO2">
        <f>$C2</f>
      </c>
      <c r="BP2">
        <f>$C2</f>
      </c>
      <c r="BQ2">
        <f>$C2</f>
      </c>
      <c r="BR2">
        <f>$C2</f>
      </c>
      <c r="BS2">
        <f>$C2</f>
      </c>
      <c r="BT2">
        <f>$C2</f>
      </c>
      <c r="BU2">
        <f>$C2</f>
      </c>
      <c r="BV2">
        <f>$C2</f>
      </c>
      <c r="BW2">
        <f>$C2</f>
      </c>
      <c r="BX2">
        <f>$C2</f>
      </c>
      <c r="BY2">
        <f>$C2</f>
      </c>
      <c r="BZ2">
        <f>$C2</f>
      </c>
      <c r="CA2">
        <f>$C2</f>
      </c>
      <c r="CB2">
        <f>$C2</f>
      </c>
      <c r="CC2">
        <f>$C2</f>
      </c>
      <c r="CD2">
        <f>$C2</f>
      </c>
      <c r="CE2">
        <f>$C2</f>
      </c>
      <c r="CF2">
        <f>$C2</f>
      </c>
      <c r="CG2">
        <f>$C2</f>
      </c>
      <c r="CH2">
        <f>$C2</f>
      </c>
      <c r="CI2">
        <f>$C2</f>
      </c>
      <c r="CJ2">
        <f>$C2</f>
      </c>
      <c r="CK2">
        <f>$C2</f>
      </c>
      <c r="CL2">
        <f>$C2</f>
      </c>
      <c r="CM2">
        <f>$C2</f>
      </c>
      <c r="CN2">
        <f>$C2</f>
      </c>
      <c r="CO2">
        <f>$C2</f>
      </c>
      <c r="CP2">
        <f>$C2</f>
      </c>
      <c r="CQ2">
        <f>$C2</f>
      </c>
      <c r="CR2">
        <f>$C2</f>
      </c>
      <c r="CS2">
        <f>$C2</f>
      </c>
      <c r="CT2">
        <f>$C2</f>
      </c>
      <c r="CU2">
        <f>$C2</f>
      </c>
      <c r="CV2">
        <f>$C2</f>
      </c>
      <c r="CW2">
        <f>$C2</f>
      </c>
      <c r="CX2">
        <f>$C2</f>
      </c>
      <c r="CY2">
        <f>$C2</f>
      </c>
      <c r="CZ2">
        <f>$C2</f>
      </c>
      <c r="DA2">
        <f>$C2</f>
      </c>
      <c r="DB2">
        <f>$C2</f>
      </c>
      <c r="DC2">
        <f>$C2</f>
      </c>
      <c r="DD2">
        <f>$C2</f>
      </c>
      <c r="DE2">
        <f>$C2</f>
      </c>
      <c r="DF2">
        <f>$C2</f>
      </c>
      <c r="DG2">
        <f>$C2</f>
      </c>
      <c r="DH2">
        <f>$C2</f>
      </c>
      <c r="DI2">
        <f>$C2</f>
      </c>
      <c r="DJ2">
        <f>$C2</f>
      </c>
      <c r="DK2">
        <f>$C2</f>
      </c>
      <c r="DL2">
        <f>$C2</f>
      </c>
      <c r="DM2">
        <f>$C2</f>
      </c>
      <c r="DN2">
        <f>$C2</f>
      </c>
      <c r="DO2">
        <f>$C2</f>
      </c>
      <c r="DP2">
        <f>$C2</f>
      </c>
      <c r="DQ2">
        <f>$C2</f>
      </c>
      <c r="DR2">
        <f>$C2</f>
      </c>
      <c r="DS2">
        <f>$C2</f>
      </c>
      <c r="DT2">
        <f>$C2</f>
      </c>
      <c r="DU2">
        <f>$C2</f>
      </c>
      <c r="DV2">
        <f>$C2</f>
      </c>
      <c r="DW2">
        <f>$C2</f>
      </c>
      <c r="DX2">
        <f>$C2</f>
      </c>
      <c r="DY2">
        <f>$C2</f>
      </c>
      <c r="DZ2">
        <f>$C2</f>
      </c>
      <c r="EA2">
        <f>$C2</f>
      </c>
      <c r="EB2">
        <f>$C2</f>
      </c>
      <c r="EC2">
        <f>$C2</f>
      </c>
      <c r="ED2">
        <f>$C2</f>
      </c>
      <c r="EE2">
        <f>$C2</f>
      </c>
      <c r="EF2">
        <f>$C2</f>
      </c>
      <c r="EG2">
        <f>$C2</f>
      </c>
      <c r="EH2">
        <f>$C2</f>
      </c>
      <c r="EI2">
        <f>$C2</f>
      </c>
      <c r="EJ2">
        <f>$C2</f>
      </c>
      <c r="EK2">
        <f>$C2</f>
      </c>
      <c r="EL2">
        <f>$C2</f>
      </c>
      <c r="EM2">
        <f>$C2</f>
      </c>
      <c r="EN2">
        <f>$C2</f>
      </c>
      <c r="EO2">
        <f>$C2</f>
      </c>
      <c r="EP2">
        <f>$C2</f>
      </c>
      <c r="EQ2">
        <f>$C2</f>
      </c>
      <c r="ER2">
        <f>$C2</f>
      </c>
      <c r="ES2">
        <f>$C2</f>
      </c>
      <c r="ET2">
        <f>$C2</f>
      </c>
      <c r="EU2">
        <f>$C2</f>
      </c>
      <c r="EV2">
        <f>$C2</f>
      </c>
      <c r="EW2">
        <f>$C2</f>
      </c>
      <c r="EX2">
        <f>$C2</f>
      </c>
      <c r="EY2">
        <f>$C2</f>
      </c>
      <c r="EZ2">
        <f>$C2</f>
      </c>
      <c r="FA2">
        <f>$C2</f>
      </c>
      <c r="FB2">
        <f>$C2</f>
      </c>
      <c r="FC2">
        <f>$C2</f>
      </c>
      <c r="FD2">
        <f>$C2</f>
      </c>
      <c r="FE2">
        <f>$C2</f>
      </c>
      <c r="FF2">
        <f>$C2</f>
      </c>
      <c r="FG2">
        <f>$C2</f>
      </c>
      <c r="FH2">
        <f>$C2</f>
      </c>
      <c r="FI2">
        <f>$C2</f>
      </c>
      <c r="FJ2">
        <f>$C2</f>
      </c>
      <c r="FK2">
        <f>$C2</f>
      </c>
      <c r="FL2">
        <f>$C2</f>
      </c>
      <c r="FM2">
        <f>$C2</f>
      </c>
      <c r="FN2">
        <f>$C2</f>
      </c>
      <c r="FO2">
        <f>$C2</f>
      </c>
      <c r="FP2">
        <f>$C2</f>
      </c>
      <c r="FQ2">
        <f>$C2</f>
      </c>
      <c r="FR2">
        <f>$C2</f>
      </c>
      <c r="FS2">
        <f>$C2</f>
      </c>
      <c r="FT2">
        <f>$C2</f>
      </c>
      <c r="FU2">
        <f>$C2</f>
      </c>
      <c r="FV2">
        <f>$C2</f>
      </c>
      <c r="FW2">
        <f>$C2</f>
      </c>
      <c r="FX2">
        <f>$C2</f>
      </c>
      <c r="FY2">
        <f>$C2</f>
      </c>
      <c r="FZ2">
        <f>$C2</f>
      </c>
      <c r="GA2">
        <f>$C2</f>
      </c>
      <c r="GB2">
        <f>$C2</f>
      </c>
      <c r="GC2">
        <f>$C2</f>
      </c>
      <c r="GD2">
        <f>$C2</f>
      </c>
      <c r="GE2">
        <f>$C2</f>
      </c>
      <c r="GF2">
        <f>$C2</f>
      </c>
      <c r="GG2">
        <f>$C2</f>
      </c>
      <c r="GH2">
        <f>$C2</f>
      </c>
      <c r="GI2">
        <f>$C2</f>
      </c>
      <c r="GJ2">
        <f>$C2</f>
      </c>
      <c r="GK2">
        <f>$C2</f>
      </c>
      <c r="GL2">
        <f>$C2</f>
      </c>
      <c r="GM2">
        <f>$C2</f>
      </c>
      <c r="GN2">
        <f>$C2</f>
      </c>
      <c r="GO2">
        <f>$C2</f>
      </c>
      <c r="GP2">
        <f>$C2</f>
      </c>
      <c r="GQ2">
        <f>$C2</f>
      </c>
      <c r="GR2">
        <f>$C2</f>
      </c>
      <c r="GS2">
        <f>$C2</f>
      </c>
      <c r="GT2">
        <f>$C2</f>
      </c>
      <c r="GU2">
        <f>$C2</f>
      </c>
      <c r="GV2">
        <f>$C2</f>
      </c>
      <c r="GW2">
        <f>$C2</f>
      </c>
      <c r="GX2">
        <f>$C2</f>
      </c>
      <c r="GY2">
        <f>$C2</f>
      </c>
      <c r="GZ2">
        <f>$C2</f>
      </c>
      <c r="HA2">
        <f>$C2</f>
      </c>
      <c r="HB2">
        <f>$C2</f>
      </c>
      <c r="HC2">
        <f>$C2</f>
      </c>
      <c r="HD2">
        <f>$C2</f>
      </c>
      <c r="HE2">
        <f>$C2</f>
      </c>
      <c r="HF2">
        <f>$C2</f>
      </c>
      <c r="HG2">
        <f>$C2</f>
      </c>
      <c r="HH2">
        <f>$C2</f>
      </c>
      <c r="HI2">
        <f>$C2</f>
      </c>
      <c r="HJ2">
        <f>$C2</f>
      </c>
      <c r="HK2">
        <f>$C2</f>
      </c>
      <c r="HL2">
        <f>$C2</f>
      </c>
      <c r="HM2">
        <f>$C2</f>
      </c>
      <c r="HN2">
        <f>$C2</f>
      </c>
      <c r="HO2">
        <f>$C2</f>
      </c>
      <c r="HP2">
        <f>$C2</f>
      </c>
      <c r="HQ2">
        <f>$C2</f>
      </c>
      <c r="HR2">
        <f>$C2</f>
      </c>
      <c r="HS2">
        <f>$C2</f>
      </c>
      <c r="HT2">
        <f>$C2</f>
      </c>
      <c r="HU2">
        <f>$C2</f>
      </c>
      <c r="HV2">
        <f>$C2</f>
      </c>
      <c r="HW2">
        <f>$C2</f>
      </c>
      <c r="HX2">
        <f>$C2</f>
      </c>
      <c r="HY2">
        <f>$C2</f>
      </c>
      <c r="HZ2">
        <f>$C2</f>
      </c>
      <c r="IA2">
        <f>$C2</f>
      </c>
      <c r="IB2">
        <f>$C2</f>
      </c>
      <c r="IC2">
        <f>$C2</f>
      </c>
      <c r="ID2">
        <f>$C2</f>
      </c>
      <c r="IE2">
        <f>$C2</f>
      </c>
      <c r="IF2">
        <f>$C2</f>
      </c>
      <c r="IG2">
        <f>$C2</f>
      </c>
      <c r="IH2">
        <f>$C2</f>
      </c>
      <c r="II2">
        <f>$C2</f>
      </c>
      <c r="IJ2">
        <f>$C2</f>
      </c>
      <c r="IK2">
        <f>$C2</f>
      </c>
      <c r="IL2">
        <f>$C2</f>
      </c>
      <c r="IM2">
        <f>$C2</f>
      </c>
      <c r="IN2">
        <f>$C2</f>
      </c>
      <c r="IO2">
        <f>$C2</f>
      </c>
      <c r="IP2">
        <f>$C2</f>
      </c>
      <c r="IQ2">
        <f>$C2</f>
      </c>
      <c r="IR2">
        <f>$C2</f>
      </c>
      <c r="IS2">
        <f>$C2</f>
      </c>
      <c r="IT2">
        <f>$C2</f>
      </c>
      <c r="IU2">
        <f>$C2</f>
      </c>
      <c r="IV2">
        <f>$C2</f>
      </c>
      <c r="IW2">
        <f>$C2</f>
      </c>
      <c r="IX2">
        <f>$C2</f>
      </c>
      <c r="IY2">
        <f>$C2</f>
      </c>
      <c r="IZ2">
        <f>$C2</f>
      </c>
      <c r="JA2">
        <f>$C2</f>
      </c>
      <c r="JB2">
        <f>$C2</f>
      </c>
      <c r="JC2">
        <f>$C2</f>
      </c>
      <c r="JD2">
        <f>$C2</f>
      </c>
      <c r="JE2">
        <f>$C2</f>
      </c>
      <c r="JF2">
        <f>$C2</f>
      </c>
      <c r="JG2">
        <f>$C2</f>
      </c>
      <c r="JH2">
        <f>$C2</f>
      </c>
      <c r="JI2">
        <f>$C2</f>
      </c>
      <c r="JJ2">
        <f>$C2</f>
      </c>
      <c r="JK2">
        <f>$C2</f>
      </c>
      <c r="JL2">
        <f>$C2</f>
      </c>
      <c r="JM2">
        <f>$C2</f>
      </c>
      <c r="JN2">
        <f>$C2</f>
      </c>
      <c r="JO2">
        <f>$C2</f>
      </c>
      <c r="JP2">
        <f>$C2</f>
      </c>
      <c r="JQ2">
        <f>$C2</f>
      </c>
      <c r="JR2">
        <f>$C2</f>
      </c>
      <c r="JS2">
        <f>$C2</f>
      </c>
      <c r="JT2">
        <f>$C2</f>
      </c>
      <c r="JU2">
        <f>$C2</f>
      </c>
      <c r="JV2">
        <f>$C2</f>
      </c>
      <c r="JW2">
        <f>$C2</f>
      </c>
      <c r="JX2">
        <f>$C2</f>
      </c>
      <c r="JY2">
        <f>$C2</f>
      </c>
      <c r="JZ2">
        <f>$C2</f>
      </c>
      <c r="KA2">
        <f>$C2</f>
      </c>
      <c r="KB2">
        <f>$C2</f>
      </c>
      <c r="KC2">
        <f>$C2</f>
      </c>
      <c r="KD2">
        <f>$C2</f>
      </c>
      <c r="KE2">
        <f>$C2</f>
      </c>
      <c r="KF2">
        <f>$C2</f>
      </c>
      <c r="KG2">
        <f>$C2</f>
      </c>
      <c r="KH2">
        <f>$C2</f>
      </c>
      <c r="KI2">
        <f>$C2</f>
      </c>
      <c r="KJ2">
        <f>$C2</f>
      </c>
      <c r="KK2">
        <f>$C2</f>
      </c>
      <c r="KL2">
        <f>$C2</f>
      </c>
      <c r="KM2">
        <f>$C2</f>
      </c>
      <c r="KN2">
        <f>$C2</f>
      </c>
      <c r="KO2">
        <f>$C2</f>
      </c>
      <c r="KP2">
        <f>$C2</f>
      </c>
      <c r="KQ2">
        <f>$C2</f>
      </c>
      <c r="KR2">
        <f>$C2</f>
      </c>
      <c r="KS2">
        <f>$C2</f>
      </c>
      <c r="KT2">
        <f>$C2</f>
      </c>
      <c r="KU2">
        <f>$C2</f>
      </c>
      <c r="KV2">
        <f>$C2</f>
      </c>
      <c r="KW2">
        <f>$C2</f>
      </c>
      <c r="KX2">
        <f>$C2</f>
      </c>
      <c r="KY2">
        <f>$C2</f>
      </c>
      <c r="KZ2">
        <f>$C2</f>
      </c>
      <c r="LA2">
        <f>$C2</f>
      </c>
      <c r="LB2">
        <f>$C2</f>
      </c>
      <c r="LC2">
        <f>$C2</f>
      </c>
      <c r="LD2">
        <f>$C2</f>
      </c>
      <c r="LE2">
        <f>$C2</f>
      </c>
      <c r="LF2">
        <f>$C2</f>
      </c>
      <c r="LG2">
        <f>$C2</f>
      </c>
      <c r="LH2">
        <f>$C2</f>
      </c>
      <c r="LI2">
        <f>$C2</f>
      </c>
      <c r="LJ2">
        <f>$C2</f>
      </c>
      <c r="LK2">
        <f>$C2</f>
      </c>
      <c r="LL2">
        <f>$C2</f>
      </c>
      <c r="LM2">
        <f>$C2</f>
      </c>
      <c r="LN2">
        <f>$C2</f>
      </c>
      <c r="LO2">
        <f>$C2</f>
      </c>
      <c r="LP2">
        <f>$C2</f>
      </c>
      <c r="LQ2">
        <f>$C2</f>
      </c>
      <c r="LR2">
        <f>$C2</f>
      </c>
      <c r="LS2">
        <f>$C2</f>
      </c>
      <c r="LT2">
        <f>$C2</f>
      </c>
      <c r="LU2">
        <f>$C2</f>
      </c>
      <c r="LV2">
        <f>$C2</f>
      </c>
      <c r="LW2">
        <f>$C2</f>
      </c>
      <c r="LX2">
        <f>$C2</f>
      </c>
      <c r="LY2">
        <f>$C2</f>
      </c>
      <c r="LZ2">
        <f>$C2</f>
      </c>
      <c r="MA2">
        <f>$C2</f>
      </c>
      <c r="MB2">
        <f>$C2</f>
      </c>
      <c r="MC2">
        <f>$C2</f>
      </c>
      <c r="MD2">
        <f>$C2</f>
      </c>
      <c r="ME2">
        <f>$C2</f>
      </c>
      <c r="MF2">
        <f>$C2</f>
      </c>
      <c r="MG2">
        <f>$C2</f>
      </c>
      <c r="MH2">
        <f>$C2</f>
      </c>
      <c r="MI2">
        <f>$C2</f>
      </c>
      <c r="MJ2">
        <f>$C2</f>
      </c>
      <c r="MK2">
        <f>$C2</f>
      </c>
      <c r="ML2">
        <f>$C2</f>
      </c>
      <c r="MM2">
        <f>$C2</f>
      </c>
      <c r="MN2">
        <f>$C2</f>
      </c>
      <c r="MO2">
        <f>$C2</f>
      </c>
      <c r="MP2">
        <f>$C2</f>
      </c>
      <c r="MQ2">
        <f>$C2</f>
      </c>
      <c r="MR2">
        <f>$C2</f>
      </c>
      <c r="MS2">
        <f>$C2</f>
      </c>
      <c r="MT2">
        <f>$C2</f>
      </c>
      <c r="MU2">
        <f>$C2</f>
      </c>
      <c r="MV2">
        <f>$C2</f>
      </c>
      <c r="MW2">
        <f>$C2</f>
      </c>
      <c r="MX2">
        <f>$C2</f>
      </c>
      <c r="MY2">
        <f>$C2</f>
      </c>
      <c r="MZ2">
        <f>$C2</f>
      </c>
      <c r="NA2">
        <f>$C2</f>
      </c>
      <c r="NB2">
        <f>$C2</f>
      </c>
      <c r="NC2">
        <f>$C2</f>
      </c>
      <c r="ND2">
        <f>$C2</f>
      </c>
      <c r="NE2">
        <f>$C2</f>
      </c>
      <c r="NF2">
        <f>$C2</f>
      </c>
      <c r="NG2">
        <f>$C2</f>
      </c>
      <c r="NH2">
        <f>$C2</f>
      </c>
      <c r="NI2">
        <f>$C2</f>
      </c>
      <c r="NJ2">
        <f>$C2</f>
      </c>
      <c r="NK2">
        <f>$C2</f>
      </c>
      <c r="NL2">
        <f>$C2</f>
      </c>
      <c r="NM2">
        <f>$C2</f>
      </c>
      <c r="NN2">
        <f>$C2</f>
      </c>
      <c r="NO2">
        <f>$C2</f>
      </c>
      <c r="NP2">
        <f>$C2</f>
      </c>
      <c r="NQ2">
        <f>$C2</f>
      </c>
      <c r="NR2">
        <f>$C2</f>
      </c>
      <c r="NS2">
        <f>$C2</f>
      </c>
      <c r="NT2">
        <f>$C2</f>
      </c>
      <c r="NU2">
        <f>$C2</f>
      </c>
      <c r="NV2">
        <f>$C2</f>
      </c>
      <c r="NW2">
        <f>$C2</f>
      </c>
      <c r="NX2">
        <f>$C2</f>
      </c>
      <c r="NY2">
        <f>$C2</f>
      </c>
      <c r="NZ2">
        <f>$C2</f>
      </c>
      <c r="OA2">
        <f>$C2</f>
      </c>
      <c r="OB2">
        <f>$C2</f>
      </c>
      <c r="OC2">
        <f>$C2</f>
      </c>
      <c r="OD2">
        <f>$C2</f>
      </c>
      <c r="OE2">
        <f>$C2</f>
      </c>
      <c r="OF2">
        <f>$C2</f>
      </c>
      <c r="OG2">
        <f>$C2</f>
      </c>
      <c r="OH2">
        <f>$C2</f>
      </c>
      <c r="OI2">
        <f>$C2</f>
      </c>
    </row>
    <row r="3">
      <c r="A3" t="s">
        <v>401</v>
      </c>
      <c r="B3" t="s">
        <v>402</v>
      </c>
      <c r="C3">
        <v>3</v>
      </c>
      <c r="D3">
        <f>$C3</f>
      </c>
      <c r="E3">
        <f>$C3</f>
      </c>
      <c r="F3">
        <f>$C3</f>
      </c>
      <c r="G3">
        <f>$C3</f>
      </c>
      <c r="H3">
        <f>$C3</f>
      </c>
      <c r="I3">
        <f>$C3</f>
      </c>
      <c r="J3">
        <f>$C3</f>
      </c>
      <c r="K3">
        <f>$C3</f>
      </c>
      <c r="L3">
        <f>$C3</f>
      </c>
      <c r="M3">
        <f>$C3</f>
      </c>
      <c r="N3">
        <f>$C3</f>
      </c>
      <c r="O3">
        <f>$C3</f>
      </c>
      <c r="P3">
        <f>$C3</f>
      </c>
      <c r="Q3">
        <f>$C3</f>
      </c>
      <c r="R3">
        <f>$C3</f>
      </c>
      <c r="S3">
        <f>$C3</f>
      </c>
      <c r="T3">
        <f>$C3</f>
      </c>
      <c r="U3">
        <f>$C3</f>
      </c>
      <c r="V3">
        <f>$C3</f>
      </c>
      <c r="W3">
        <f>$C3</f>
      </c>
      <c r="X3">
        <f>$C3</f>
      </c>
      <c r="Y3">
        <f>$C3</f>
      </c>
      <c r="Z3">
        <f>$C3</f>
      </c>
      <c r="AA3">
        <f>$C3</f>
      </c>
      <c r="AB3">
        <f>$C3</f>
      </c>
      <c r="AC3">
        <f>$C3</f>
      </c>
      <c r="AD3">
        <f>$C3</f>
      </c>
      <c r="AE3">
        <f>$C3</f>
      </c>
      <c r="AF3">
        <f>$C3</f>
      </c>
      <c r="AG3">
        <f>$C3</f>
      </c>
      <c r="AH3">
        <f>$C3</f>
      </c>
      <c r="AI3">
        <f>$C3</f>
      </c>
      <c r="AJ3">
        <f>$C3</f>
      </c>
      <c r="AK3">
        <f>$C3</f>
      </c>
      <c r="AL3">
        <f>$C3</f>
      </c>
      <c r="AM3">
        <f>$C3</f>
      </c>
      <c r="AN3">
        <f>$C3</f>
      </c>
      <c r="AO3">
        <f>$C3</f>
      </c>
      <c r="AP3">
        <f>$C3</f>
      </c>
      <c r="AQ3">
        <f>$C3</f>
      </c>
      <c r="AR3">
        <f>$C3</f>
      </c>
      <c r="AS3">
        <f>$C3</f>
      </c>
      <c r="AT3">
        <f>$C3</f>
      </c>
      <c r="AU3">
        <f>$C3</f>
      </c>
      <c r="AV3">
        <f>$C3</f>
      </c>
      <c r="AW3">
        <f>$C3</f>
      </c>
      <c r="AX3">
        <f>$C3</f>
      </c>
      <c r="AY3">
        <f>$C3</f>
      </c>
      <c r="AZ3">
        <f>$C3</f>
      </c>
      <c r="BA3">
        <f>$C3</f>
      </c>
      <c r="BB3">
        <f>$C3</f>
      </c>
      <c r="BC3">
        <f>$C3</f>
      </c>
      <c r="BD3">
        <f>$C3</f>
      </c>
      <c r="BE3">
        <f>$C3</f>
      </c>
      <c r="BF3">
        <f>$C3</f>
      </c>
      <c r="BG3">
        <f>$C3</f>
      </c>
      <c r="BH3">
        <f>$C3</f>
      </c>
      <c r="BI3">
        <f>$C3</f>
      </c>
      <c r="BJ3">
        <f>$C3</f>
      </c>
      <c r="BK3">
        <f>$C3</f>
      </c>
      <c r="BL3">
        <f>$C3</f>
      </c>
      <c r="BM3">
        <f>$C3</f>
      </c>
      <c r="BN3">
        <f>$C3</f>
      </c>
      <c r="BO3">
        <f>$C3</f>
      </c>
      <c r="BP3">
        <f>$C3</f>
      </c>
      <c r="BQ3">
        <f>$C3</f>
      </c>
      <c r="BR3">
        <f>$C3</f>
      </c>
      <c r="BS3">
        <f>$C3</f>
      </c>
      <c r="BT3">
        <f>$C3</f>
      </c>
      <c r="BU3">
        <f>$C3</f>
      </c>
      <c r="BV3">
        <f>$C3</f>
      </c>
      <c r="BW3">
        <f>$C3</f>
      </c>
      <c r="BX3">
        <f>$C3</f>
      </c>
      <c r="BY3">
        <f>$C3</f>
      </c>
      <c r="BZ3">
        <f>$C3</f>
      </c>
      <c r="CA3">
        <f>$C3</f>
      </c>
      <c r="CB3">
        <f>$C3</f>
      </c>
      <c r="CC3">
        <f>$C3</f>
      </c>
      <c r="CD3">
        <f>$C3</f>
      </c>
      <c r="CE3">
        <f>$C3</f>
      </c>
      <c r="CF3">
        <f>$C3</f>
      </c>
      <c r="CG3">
        <f>$C3</f>
      </c>
      <c r="CH3">
        <f>$C3</f>
      </c>
      <c r="CI3">
        <f>$C3</f>
      </c>
      <c r="CJ3">
        <f>$C3</f>
      </c>
      <c r="CK3">
        <f>$C3</f>
      </c>
      <c r="CL3">
        <f>$C3</f>
      </c>
      <c r="CM3">
        <f>$C3</f>
      </c>
      <c r="CN3">
        <f>$C3</f>
      </c>
      <c r="CO3">
        <f>$C3</f>
      </c>
      <c r="CP3">
        <f>$C3</f>
      </c>
      <c r="CQ3">
        <f>$C3</f>
      </c>
      <c r="CR3">
        <f>$C3</f>
      </c>
      <c r="CS3">
        <f>$C3</f>
      </c>
      <c r="CT3">
        <f>$C3</f>
      </c>
      <c r="CU3">
        <f>$C3</f>
      </c>
      <c r="CV3">
        <f>$C3</f>
      </c>
      <c r="CW3">
        <f>$C3</f>
      </c>
      <c r="CX3">
        <f>$C3</f>
      </c>
      <c r="CY3">
        <f>$C3</f>
      </c>
      <c r="CZ3">
        <f>$C3</f>
      </c>
      <c r="DA3">
        <f>$C3</f>
      </c>
      <c r="DB3">
        <f>$C3</f>
      </c>
      <c r="DC3">
        <f>$C3</f>
      </c>
      <c r="DD3">
        <f>$C3</f>
      </c>
      <c r="DE3">
        <f>$C3</f>
      </c>
      <c r="DF3">
        <f>$C3</f>
      </c>
      <c r="DG3">
        <f>$C3</f>
      </c>
      <c r="DH3">
        <f>$C3</f>
      </c>
      <c r="DI3">
        <f>$C3</f>
      </c>
      <c r="DJ3">
        <f>$C3</f>
      </c>
      <c r="DK3">
        <f>$C3</f>
      </c>
      <c r="DL3">
        <f>$C3</f>
      </c>
      <c r="DM3">
        <f>$C3</f>
      </c>
      <c r="DN3">
        <f>$C3</f>
      </c>
      <c r="DO3">
        <f>$C3</f>
      </c>
      <c r="DP3">
        <f>$C3</f>
      </c>
      <c r="DQ3">
        <f>$C3</f>
      </c>
      <c r="DR3">
        <f>$C3</f>
      </c>
      <c r="DS3">
        <f>$C3</f>
      </c>
      <c r="DT3">
        <f>$C3</f>
      </c>
      <c r="DU3">
        <f>$C3</f>
      </c>
      <c r="DV3">
        <f>$C3</f>
      </c>
      <c r="DW3">
        <f>$C3</f>
      </c>
      <c r="DX3">
        <f>$C3</f>
      </c>
      <c r="DY3">
        <f>$C3</f>
      </c>
      <c r="DZ3">
        <f>$C3</f>
      </c>
      <c r="EA3">
        <f>$C3</f>
      </c>
      <c r="EB3">
        <f>$C3</f>
      </c>
      <c r="EC3">
        <f>$C3</f>
      </c>
      <c r="ED3">
        <f>$C3</f>
      </c>
      <c r="EE3">
        <f>$C3</f>
      </c>
      <c r="EF3">
        <f>$C3</f>
      </c>
      <c r="EG3">
        <f>$C3</f>
      </c>
      <c r="EH3">
        <f>$C3</f>
      </c>
      <c r="EI3">
        <f>$C3</f>
      </c>
      <c r="EJ3">
        <f>$C3</f>
      </c>
      <c r="EK3">
        <f>$C3</f>
      </c>
      <c r="EL3">
        <f>$C3</f>
      </c>
      <c r="EM3">
        <f>$C3</f>
      </c>
      <c r="EN3">
        <f>$C3</f>
      </c>
      <c r="EO3">
        <f>$C3</f>
      </c>
      <c r="EP3">
        <f>$C3</f>
      </c>
      <c r="EQ3">
        <f>$C3</f>
      </c>
      <c r="ER3">
        <f>$C3</f>
      </c>
      <c r="ES3">
        <f>$C3</f>
      </c>
      <c r="ET3">
        <f>$C3</f>
      </c>
      <c r="EU3">
        <f>$C3</f>
      </c>
      <c r="EV3">
        <f>$C3</f>
      </c>
      <c r="EW3">
        <f>$C3</f>
      </c>
      <c r="EX3">
        <f>$C3</f>
      </c>
      <c r="EY3">
        <f>$C3</f>
      </c>
      <c r="EZ3">
        <f>$C3</f>
      </c>
      <c r="FA3">
        <f>$C3</f>
      </c>
      <c r="FB3">
        <f>$C3</f>
      </c>
      <c r="FC3">
        <f>$C3</f>
      </c>
      <c r="FD3">
        <f>$C3</f>
      </c>
      <c r="FE3">
        <f>$C3</f>
      </c>
      <c r="FF3">
        <f>$C3</f>
      </c>
      <c r="FG3">
        <f>$C3</f>
      </c>
      <c r="FH3">
        <f>$C3</f>
      </c>
      <c r="FI3">
        <f>$C3</f>
      </c>
      <c r="FJ3">
        <f>$C3</f>
      </c>
      <c r="FK3">
        <f>$C3</f>
      </c>
      <c r="FL3">
        <f>$C3</f>
      </c>
      <c r="FM3">
        <f>$C3</f>
      </c>
      <c r="FN3">
        <f>$C3</f>
      </c>
      <c r="FO3">
        <f>$C3</f>
      </c>
      <c r="FP3">
        <f>$C3</f>
      </c>
      <c r="FQ3">
        <f>$C3</f>
      </c>
      <c r="FR3">
        <f>$C3</f>
      </c>
      <c r="FS3">
        <f>$C3</f>
      </c>
      <c r="FT3">
        <f>$C3</f>
      </c>
      <c r="FU3">
        <f>$C3</f>
      </c>
      <c r="FV3">
        <f>$C3</f>
      </c>
      <c r="FW3">
        <f>$C3</f>
      </c>
      <c r="FX3">
        <f>$C3</f>
      </c>
      <c r="FY3">
        <f>$C3</f>
      </c>
      <c r="FZ3">
        <f>$C3</f>
      </c>
      <c r="GA3">
        <f>$C3</f>
      </c>
      <c r="GB3">
        <f>$C3</f>
      </c>
      <c r="GC3">
        <f>$C3</f>
      </c>
      <c r="GD3">
        <f>$C3</f>
      </c>
      <c r="GE3">
        <f>$C3</f>
      </c>
      <c r="GF3">
        <f>$C3</f>
      </c>
      <c r="GG3">
        <f>$C3</f>
      </c>
      <c r="GH3">
        <f>$C3</f>
      </c>
      <c r="GI3">
        <f>$C3</f>
      </c>
      <c r="GJ3">
        <f>$C3</f>
      </c>
      <c r="GK3">
        <f>$C3</f>
      </c>
      <c r="GL3">
        <f>$C3</f>
      </c>
      <c r="GM3">
        <f>$C3</f>
      </c>
      <c r="GN3">
        <f>$C3</f>
      </c>
      <c r="GO3">
        <f>$C3</f>
      </c>
      <c r="GP3">
        <f>$C3</f>
      </c>
      <c r="GQ3">
        <f>$C3</f>
      </c>
      <c r="GR3">
        <f>$C3</f>
      </c>
      <c r="GS3">
        <f>$C3</f>
      </c>
      <c r="GT3">
        <f>$C3</f>
      </c>
      <c r="GU3">
        <f>$C3</f>
      </c>
      <c r="GV3">
        <f>$C3</f>
      </c>
      <c r="GW3">
        <f>$C3</f>
      </c>
      <c r="GX3">
        <f>$C3</f>
      </c>
      <c r="GY3">
        <f>$C3</f>
      </c>
      <c r="GZ3">
        <f>$C3</f>
      </c>
      <c r="HA3">
        <f>$C3</f>
      </c>
      <c r="HB3">
        <f>$C3</f>
      </c>
      <c r="HC3">
        <f>$C3</f>
      </c>
      <c r="HD3">
        <f>$C3</f>
      </c>
      <c r="HE3">
        <f>$C3</f>
      </c>
      <c r="HF3">
        <f>$C3</f>
      </c>
      <c r="HG3">
        <f>$C3</f>
      </c>
      <c r="HH3">
        <f>$C3</f>
      </c>
      <c r="HI3">
        <f>$C3</f>
      </c>
      <c r="HJ3">
        <f>$C3</f>
      </c>
      <c r="HK3">
        <f>$C3</f>
      </c>
      <c r="HL3">
        <f>$C3</f>
      </c>
      <c r="HM3">
        <f>$C3</f>
      </c>
      <c r="HN3">
        <f>$C3</f>
      </c>
      <c r="HO3">
        <f>$C3</f>
      </c>
      <c r="HP3">
        <f>$C3</f>
      </c>
      <c r="HQ3">
        <f>$C3</f>
      </c>
      <c r="HR3">
        <f>$C3</f>
      </c>
      <c r="HS3">
        <f>$C3</f>
      </c>
      <c r="HT3">
        <f>$C3</f>
      </c>
      <c r="HU3">
        <f>$C3</f>
      </c>
      <c r="HV3">
        <f>$C3</f>
      </c>
      <c r="HW3">
        <f>$C3</f>
      </c>
      <c r="HX3">
        <f>$C3</f>
      </c>
      <c r="HY3">
        <f>$C3</f>
      </c>
      <c r="HZ3">
        <f>$C3</f>
      </c>
      <c r="IA3">
        <f>$C3</f>
      </c>
      <c r="IB3">
        <f>$C3</f>
      </c>
      <c r="IC3">
        <f>$C3</f>
      </c>
      <c r="ID3">
        <f>$C3</f>
      </c>
      <c r="IE3">
        <f>$C3</f>
      </c>
      <c r="IF3">
        <f>$C3</f>
      </c>
      <c r="IG3">
        <f>$C3</f>
      </c>
      <c r="IH3">
        <f>$C3</f>
      </c>
      <c r="II3">
        <f>$C3</f>
      </c>
      <c r="IJ3">
        <f>$C3</f>
      </c>
      <c r="IK3">
        <f>$C3</f>
      </c>
      <c r="IL3">
        <f>$C3</f>
      </c>
      <c r="IM3">
        <f>$C3</f>
      </c>
      <c r="IN3">
        <f>$C3</f>
      </c>
      <c r="IO3">
        <f>$C3</f>
      </c>
      <c r="IP3">
        <f>$C3</f>
      </c>
      <c r="IQ3">
        <f>$C3</f>
      </c>
      <c r="IR3">
        <f>$C3</f>
      </c>
      <c r="IS3">
        <f>$C3</f>
      </c>
      <c r="IT3">
        <f>$C3</f>
      </c>
      <c r="IU3">
        <f>$C3</f>
      </c>
      <c r="IV3">
        <f>$C3</f>
      </c>
      <c r="IW3">
        <f>$C3</f>
      </c>
      <c r="IX3">
        <f>$C3</f>
      </c>
      <c r="IY3">
        <f>$C3</f>
      </c>
      <c r="IZ3">
        <f>$C3</f>
      </c>
      <c r="JA3">
        <f>$C3</f>
      </c>
      <c r="JB3">
        <f>$C3</f>
      </c>
      <c r="JC3">
        <f>$C3</f>
      </c>
      <c r="JD3">
        <f>$C3</f>
      </c>
      <c r="JE3">
        <f>$C3</f>
      </c>
      <c r="JF3">
        <f>$C3</f>
      </c>
      <c r="JG3">
        <f>$C3</f>
      </c>
      <c r="JH3">
        <f>$C3</f>
      </c>
      <c r="JI3">
        <f>$C3</f>
      </c>
      <c r="JJ3">
        <f>$C3</f>
      </c>
      <c r="JK3">
        <f>$C3</f>
      </c>
      <c r="JL3">
        <f>$C3</f>
      </c>
      <c r="JM3">
        <f>$C3</f>
      </c>
      <c r="JN3">
        <f>$C3</f>
      </c>
      <c r="JO3">
        <f>$C3</f>
      </c>
      <c r="JP3">
        <f>$C3</f>
      </c>
      <c r="JQ3">
        <f>$C3</f>
      </c>
      <c r="JR3">
        <f>$C3</f>
      </c>
      <c r="JS3">
        <f>$C3</f>
      </c>
      <c r="JT3">
        <f>$C3</f>
      </c>
      <c r="JU3">
        <f>$C3</f>
      </c>
      <c r="JV3">
        <f>$C3</f>
      </c>
      <c r="JW3">
        <f>$C3</f>
      </c>
      <c r="JX3">
        <f>$C3</f>
      </c>
      <c r="JY3">
        <f>$C3</f>
      </c>
      <c r="JZ3">
        <f>$C3</f>
      </c>
      <c r="KA3">
        <f>$C3</f>
      </c>
      <c r="KB3">
        <f>$C3</f>
      </c>
      <c r="KC3">
        <f>$C3</f>
      </c>
      <c r="KD3">
        <f>$C3</f>
      </c>
      <c r="KE3">
        <f>$C3</f>
      </c>
      <c r="KF3">
        <f>$C3</f>
      </c>
      <c r="KG3">
        <f>$C3</f>
      </c>
      <c r="KH3">
        <f>$C3</f>
      </c>
      <c r="KI3">
        <f>$C3</f>
      </c>
      <c r="KJ3">
        <f>$C3</f>
      </c>
      <c r="KK3">
        <f>$C3</f>
      </c>
      <c r="KL3">
        <f>$C3</f>
      </c>
      <c r="KM3">
        <f>$C3</f>
      </c>
      <c r="KN3">
        <f>$C3</f>
      </c>
      <c r="KO3">
        <f>$C3</f>
      </c>
      <c r="KP3">
        <f>$C3</f>
      </c>
      <c r="KQ3">
        <f>$C3</f>
      </c>
      <c r="KR3">
        <f>$C3</f>
      </c>
      <c r="KS3">
        <f>$C3</f>
      </c>
      <c r="KT3">
        <f>$C3</f>
      </c>
      <c r="KU3">
        <f>$C3</f>
      </c>
      <c r="KV3">
        <f>$C3</f>
      </c>
      <c r="KW3">
        <f>$C3</f>
      </c>
      <c r="KX3">
        <f>$C3</f>
      </c>
      <c r="KY3">
        <f>$C3</f>
      </c>
      <c r="KZ3">
        <f>$C3</f>
      </c>
      <c r="LA3">
        <f>$C3</f>
      </c>
      <c r="LB3">
        <f>$C3</f>
      </c>
      <c r="LC3">
        <f>$C3</f>
      </c>
      <c r="LD3">
        <f>$C3</f>
      </c>
      <c r="LE3">
        <f>$C3</f>
      </c>
      <c r="LF3">
        <f>$C3</f>
      </c>
      <c r="LG3">
        <f>$C3</f>
      </c>
      <c r="LH3">
        <f>$C3</f>
      </c>
      <c r="LI3">
        <f>$C3</f>
      </c>
      <c r="LJ3">
        <f>$C3</f>
      </c>
      <c r="LK3">
        <f>$C3</f>
      </c>
      <c r="LL3">
        <f>$C3</f>
      </c>
      <c r="LM3">
        <f>$C3</f>
      </c>
      <c r="LN3">
        <f>$C3</f>
      </c>
      <c r="LO3">
        <f>$C3</f>
      </c>
      <c r="LP3">
        <f>$C3</f>
      </c>
      <c r="LQ3">
        <f>$C3</f>
      </c>
      <c r="LR3">
        <f>$C3</f>
      </c>
      <c r="LS3">
        <f>$C3</f>
      </c>
      <c r="LT3">
        <f>$C3</f>
      </c>
      <c r="LU3">
        <f>$C3</f>
      </c>
      <c r="LV3">
        <f>$C3</f>
      </c>
      <c r="LW3">
        <f>$C3</f>
      </c>
      <c r="LX3">
        <f>$C3</f>
      </c>
      <c r="LY3">
        <f>$C3</f>
      </c>
      <c r="LZ3">
        <f>$C3</f>
      </c>
      <c r="MA3">
        <f>$C3</f>
      </c>
      <c r="MB3">
        <f>$C3</f>
      </c>
      <c r="MC3">
        <f>$C3</f>
      </c>
      <c r="MD3">
        <f>$C3</f>
      </c>
      <c r="ME3">
        <f>$C3</f>
      </c>
      <c r="MF3">
        <f>$C3</f>
      </c>
      <c r="MG3">
        <f>$C3</f>
      </c>
      <c r="MH3">
        <f>$C3</f>
      </c>
      <c r="MI3">
        <f>$C3</f>
      </c>
      <c r="MJ3">
        <f>$C3</f>
      </c>
      <c r="MK3">
        <f>$C3</f>
      </c>
      <c r="ML3">
        <f>$C3</f>
      </c>
      <c r="MM3">
        <f>$C3</f>
      </c>
      <c r="MN3">
        <f>$C3</f>
      </c>
      <c r="MO3">
        <f>$C3</f>
      </c>
      <c r="MP3">
        <f>$C3</f>
      </c>
      <c r="MQ3">
        <f>$C3</f>
      </c>
      <c r="MR3">
        <f>$C3</f>
      </c>
      <c r="MS3">
        <f>$C3</f>
      </c>
      <c r="MT3">
        <f>$C3</f>
      </c>
      <c r="MU3">
        <f>$C3</f>
      </c>
      <c r="MV3">
        <f>$C3</f>
      </c>
      <c r="MW3">
        <f>$C3</f>
      </c>
      <c r="MX3">
        <f>$C3</f>
      </c>
      <c r="MY3">
        <f>$C3</f>
      </c>
      <c r="MZ3">
        <f>$C3</f>
      </c>
      <c r="NA3">
        <f>$C3</f>
      </c>
      <c r="NB3">
        <f>$C3</f>
      </c>
      <c r="NC3">
        <f>$C3</f>
      </c>
      <c r="ND3">
        <f>$C3</f>
      </c>
      <c r="NE3">
        <f>$C3</f>
      </c>
      <c r="NF3">
        <f>$C3</f>
      </c>
      <c r="NG3">
        <f>$C3</f>
      </c>
      <c r="NH3">
        <f>$C3</f>
      </c>
      <c r="NI3">
        <f>$C3</f>
      </c>
      <c r="NJ3">
        <f>$C3</f>
      </c>
      <c r="NK3">
        <f>$C3</f>
      </c>
      <c r="NL3">
        <f>$C3</f>
      </c>
      <c r="NM3">
        <f>$C3</f>
      </c>
      <c r="NN3">
        <f>$C3</f>
      </c>
      <c r="NO3">
        <f>$C3</f>
      </c>
      <c r="NP3">
        <f>$C3</f>
      </c>
      <c r="NQ3">
        <f>$C3</f>
      </c>
      <c r="NR3">
        <f>$C3</f>
      </c>
      <c r="NS3">
        <f>$C3</f>
      </c>
      <c r="NT3">
        <f>$C3</f>
      </c>
      <c r="NU3">
        <f>$C3</f>
      </c>
      <c r="NV3">
        <f>$C3</f>
      </c>
      <c r="NW3">
        <f>$C3</f>
      </c>
      <c r="NX3">
        <f>$C3</f>
      </c>
      <c r="NY3">
        <f>$C3</f>
      </c>
      <c r="NZ3">
        <f>$C3</f>
      </c>
      <c r="OA3">
        <f>$C3</f>
      </c>
      <c r="OB3">
        <f>$C3</f>
      </c>
      <c r="OC3">
        <f>$C3</f>
      </c>
      <c r="OD3">
        <f>$C3</f>
      </c>
      <c r="OE3">
        <f>$C3</f>
      </c>
      <c r="OF3">
        <f>$C3</f>
      </c>
      <c r="OG3">
        <f>$C3</f>
      </c>
      <c r="OH3">
        <f>$C3</f>
      </c>
      <c r="OI3">
        <f>$C3</f>
      </c>
    </row>
    <row r="4">
      <c r="A4" t="s">
        <v>403</v>
      </c>
      <c r="B4" t="s">
        <v>404</v>
      </c>
      <c r="C4">
        <v>210</v>
      </c>
      <c r="D4">
        <f>$C4</f>
      </c>
      <c r="E4">
        <f>$C4</f>
      </c>
      <c r="F4">
        <f>$C4</f>
      </c>
      <c r="G4">
        <f>$C4</f>
      </c>
      <c r="H4">
        <f>$C4</f>
      </c>
      <c r="I4">
        <f>$C4</f>
      </c>
      <c r="J4">
        <f>$C4</f>
      </c>
      <c r="K4">
        <f>$C4</f>
      </c>
      <c r="L4">
        <f>$C4</f>
      </c>
      <c r="M4">
        <f>$C4</f>
      </c>
      <c r="N4">
        <f>$C4</f>
      </c>
      <c r="O4">
        <f>$C4</f>
      </c>
      <c r="P4">
        <f>$C4</f>
      </c>
      <c r="Q4">
        <f>$C4</f>
      </c>
      <c r="R4">
        <f>$C4</f>
      </c>
      <c r="S4">
        <f>$C4</f>
      </c>
      <c r="T4">
        <f>$C4</f>
      </c>
      <c r="U4">
        <f>$C4</f>
      </c>
      <c r="V4">
        <f>$C4</f>
      </c>
      <c r="W4">
        <f>$C4</f>
      </c>
      <c r="X4">
        <f>$C4</f>
      </c>
      <c r="Y4">
        <f>$C4</f>
      </c>
      <c r="Z4">
        <f>$C4</f>
      </c>
      <c r="AA4">
        <f>$C4</f>
      </c>
      <c r="AB4">
        <f>$C4</f>
      </c>
      <c r="AC4">
        <f>$C4</f>
      </c>
      <c r="AD4">
        <f>$C4</f>
      </c>
      <c r="AE4">
        <f>$C4</f>
      </c>
      <c r="AF4">
        <f>$C4</f>
      </c>
      <c r="AG4">
        <f>$C4</f>
      </c>
      <c r="AH4">
        <f>$C4</f>
      </c>
      <c r="AI4">
        <f>$C4</f>
      </c>
      <c r="AJ4">
        <f>$C4</f>
      </c>
      <c r="AK4">
        <f>$C4</f>
      </c>
      <c r="AL4">
        <f>$C4</f>
      </c>
      <c r="AM4">
        <f>$C4</f>
      </c>
      <c r="AN4">
        <f>$C4</f>
      </c>
      <c r="AO4">
        <f>$C4</f>
      </c>
      <c r="AP4">
        <f>$C4</f>
      </c>
      <c r="AQ4">
        <f>$C4</f>
      </c>
      <c r="AR4">
        <f>$C4</f>
      </c>
      <c r="AS4">
        <f>$C4</f>
      </c>
      <c r="AT4">
        <f>$C4</f>
      </c>
      <c r="AU4">
        <f>$C4</f>
      </c>
      <c r="AV4">
        <f>$C4</f>
      </c>
      <c r="AW4">
        <f>$C4</f>
      </c>
      <c r="AX4">
        <f>$C4</f>
      </c>
      <c r="AY4">
        <f>$C4</f>
      </c>
      <c r="AZ4">
        <f>$C4</f>
      </c>
      <c r="BA4">
        <f>$C4</f>
      </c>
      <c r="BB4">
        <f>$C4</f>
      </c>
      <c r="BC4">
        <f>$C4</f>
      </c>
      <c r="BD4">
        <f>$C4</f>
      </c>
      <c r="BE4">
        <f>$C4</f>
      </c>
      <c r="BF4">
        <f>$C4</f>
      </c>
      <c r="BG4">
        <f>$C4</f>
      </c>
      <c r="BH4">
        <f>$C4</f>
      </c>
      <c r="BI4">
        <f>$C4</f>
      </c>
      <c r="BJ4">
        <f>$C4</f>
      </c>
      <c r="BK4">
        <f>$C4</f>
      </c>
      <c r="BL4">
        <f>$C4</f>
      </c>
      <c r="BM4">
        <f>$C4</f>
      </c>
      <c r="BN4">
        <f>$C4</f>
      </c>
      <c r="BO4">
        <f>$C4</f>
      </c>
      <c r="BP4">
        <f>$C4</f>
      </c>
      <c r="BQ4">
        <f>$C4</f>
      </c>
      <c r="BR4">
        <f>$C4</f>
      </c>
      <c r="BS4">
        <f>$C4</f>
      </c>
      <c r="BT4">
        <f>$C4</f>
      </c>
      <c r="BU4">
        <f>$C4</f>
      </c>
      <c r="BV4">
        <f>$C4</f>
      </c>
      <c r="BW4">
        <f>$C4</f>
      </c>
      <c r="BX4">
        <f>$C4</f>
      </c>
      <c r="BY4">
        <f>$C4</f>
      </c>
      <c r="BZ4">
        <f>$C4</f>
      </c>
      <c r="CA4">
        <f>$C4</f>
      </c>
      <c r="CB4">
        <f>$C4</f>
      </c>
      <c r="CC4">
        <f>$C4</f>
      </c>
      <c r="CD4">
        <f>$C4</f>
      </c>
      <c r="CE4">
        <f>$C4</f>
      </c>
      <c r="CF4">
        <f>$C4</f>
      </c>
      <c r="CG4">
        <f>$C4</f>
      </c>
      <c r="CH4">
        <f>$C4</f>
      </c>
      <c r="CI4">
        <f>$C4</f>
      </c>
      <c r="CJ4">
        <f>$C4</f>
      </c>
      <c r="CK4">
        <f>$C4</f>
      </c>
      <c r="CL4">
        <f>$C4</f>
      </c>
      <c r="CM4">
        <f>$C4</f>
      </c>
      <c r="CN4">
        <f>$C4</f>
      </c>
      <c r="CO4">
        <f>$C4</f>
      </c>
      <c r="CP4">
        <f>$C4</f>
      </c>
      <c r="CQ4">
        <f>$C4</f>
      </c>
      <c r="CR4">
        <f>$C4</f>
      </c>
      <c r="CS4">
        <f>$C4</f>
      </c>
      <c r="CT4">
        <f>$C4</f>
      </c>
      <c r="CU4">
        <f>$C4</f>
      </c>
      <c r="CV4">
        <f>$C4</f>
      </c>
      <c r="CW4">
        <f>$C4</f>
      </c>
      <c r="CX4">
        <f>$C4</f>
      </c>
      <c r="CY4">
        <f>$C4</f>
      </c>
      <c r="CZ4">
        <f>$C4</f>
      </c>
      <c r="DA4">
        <f>$C4</f>
      </c>
      <c r="DB4">
        <f>$C4</f>
      </c>
      <c r="DC4">
        <f>$C4</f>
      </c>
      <c r="DD4">
        <f>$C4</f>
      </c>
      <c r="DE4">
        <f>$C4</f>
      </c>
      <c r="DF4">
        <f>$C4</f>
      </c>
      <c r="DG4">
        <f>$C4</f>
      </c>
      <c r="DH4">
        <f>$C4</f>
      </c>
      <c r="DI4">
        <f>$C4</f>
      </c>
      <c r="DJ4">
        <f>$C4</f>
      </c>
      <c r="DK4">
        <f>$C4</f>
      </c>
      <c r="DL4">
        <f>$C4</f>
      </c>
      <c r="DM4">
        <f>$C4</f>
      </c>
      <c r="DN4">
        <f>$C4</f>
      </c>
      <c r="DO4">
        <f>$C4</f>
      </c>
      <c r="DP4">
        <f>$C4</f>
      </c>
      <c r="DQ4">
        <f>$C4</f>
      </c>
      <c r="DR4">
        <f>$C4</f>
      </c>
      <c r="DS4">
        <f>$C4</f>
      </c>
      <c r="DT4">
        <f>$C4</f>
      </c>
      <c r="DU4">
        <f>$C4</f>
      </c>
      <c r="DV4">
        <f>$C4</f>
      </c>
      <c r="DW4">
        <f>$C4</f>
      </c>
      <c r="DX4">
        <f>$C4</f>
      </c>
      <c r="DY4">
        <f>$C4</f>
      </c>
      <c r="DZ4">
        <f>$C4</f>
      </c>
      <c r="EA4">
        <f>$C4</f>
      </c>
      <c r="EB4">
        <f>$C4</f>
      </c>
      <c r="EC4">
        <f>$C4</f>
      </c>
      <c r="ED4">
        <f>$C4</f>
      </c>
      <c r="EE4">
        <f>$C4</f>
      </c>
      <c r="EF4">
        <f>$C4</f>
      </c>
      <c r="EG4">
        <f>$C4</f>
      </c>
      <c r="EH4">
        <f>$C4</f>
      </c>
      <c r="EI4">
        <f>$C4</f>
      </c>
      <c r="EJ4">
        <f>$C4</f>
      </c>
      <c r="EK4">
        <f>$C4</f>
      </c>
      <c r="EL4">
        <f>$C4</f>
      </c>
      <c r="EM4">
        <f>$C4</f>
      </c>
      <c r="EN4">
        <f>$C4</f>
      </c>
      <c r="EO4">
        <f>$C4</f>
      </c>
      <c r="EP4">
        <f>$C4</f>
      </c>
      <c r="EQ4">
        <f>$C4</f>
      </c>
      <c r="ER4">
        <f>$C4</f>
      </c>
      <c r="ES4">
        <f>$C4</f>
      </c>
      <c r="ET4">
        <f>$C4</f>
      </c>
      <c r="EU4">
        <f>$C4</f>
      </c>
      <c r="EV4">
        <f>$C4</f>
      </c>
      <c r="EW4">
        <f>$C4</f>
      </c>
      <c r="EX4">
        <f>$C4</f>
      </c>
      <c r="EY4">
        <f>$C4</f>
      </c>
      <c r="EZ4">
        <f>$C4</f>
      </c>
      <c r="FA4">
        <f>$C4</f>
      </c>
      <c r="FB4">
        <f>$C4</f>
      </c>
      <c r="FC4">
        <f>$C4</f>
      </c>
      <c r="FD4">
        <f>$C4</f>
      </c>
      <c r="FE4">
        <f>$C4</f>
      </c>
      <c r="FF4">
        <f>$C4</f>
      </c>
      <c r="FG4">
        <f>$C4</f>
      </c>
      <c r="FH4">
        <f>$C4</f>
      </c>
      <c r="FI4">
        <f>$C4</f>
      </c>
      <c r="FJ4">
        <f>$C4</f>
      </c>
      <c r="FK4">
        <f>$C4</f>
      </c>
      <c r="FL4">
        <f>$C4</f>
      </c>
      <c r="FM4">
        <f>$C4</f>
      </c>
      <c r="FN4">
        <f>$C4</f>
      </c>
      <c r="FO4">
        <f>$C4</f>
      </c>
      <c r="FP4">
        <f>$C4</f>
      </c>
      <c r="FQ4">
        <f>$C4</f>
      </c>
      <c r="FR4">
        <f>$C4</f>
      </c>
      <c r="FS4">
        <f>$C4</f>
      </c>
      <c r="FT4">
        <f>$C4</f>
      </c>
      <c r="FU4">
        <f>$C4</f>
      </c>
      <c r="FV4">
        <f>$C4</f>
      </c>
      <c r="FW4">
        <f>$C4</f>
      </c>
      <c r="FX4">
        <f>$C4</f>
      </c>
      <c r="FY4">
        <f>$C4</f>
      </c>
      <c r="FZ4">
        <f>$C4</f>
      </c>
      <c r="GA4">
        <f>$C4</f>
      </c>
      <c r="GB4">
        <f>$C4</f>
      </c>
      <c r="GC4">
        <f>$C4</f>
      </c>
      <c r="GD4">
        <f>$C4</f>
      </c>
      <c r="GE4">
        <f>$C4</f>
      </c>
      <c r="GF4">
        <f>$C4</f>
      </c>
      <c r="GG4">
        <f>$C4</f>
      </c>
      <c r="GH4">
        <f>$C4</f>
      </c>
      <c r="GI4">
        <f>$C4</f>
      </c>
      <c r="GJ4">
        <f>$C4</f>
      </c>
      <c r="GK4">
        <f>$C4</f>
      </c>
      <c r="GL4">
        <f>$C4</f>
      </c>
      <c r="GM4">
        <f>$C4</f>
      </c>
      <c r="GN4">
        <f>$C4</f>
      </c>
      <c r="GO4">
        <f>$C4</f>
      </c>
      <c r="GP4">
        <f>$C4</f>
      </c>
      <c r="GQ4">
        <f>$C4</f>
      </c>
      <c r="GR4">
        <f>$C4</f>
      </c>
      <c r="GS4">
        <f>$C4</f>
      </c>
      <c r="GT4">
        <f>$C4</f>
      </c>
      <c r="GU4">
        <f>$C4</f>
      </c>
      <c r="GV4">
        <f>$C4</f>
      </c>
      <c r="GW4">
        <f>$C4</f>
      </c>
      <c r="GX4">
        <f>$C4</f>
      </c>
      <c r="GY4">
        <f>$C4</f>
      </c>
      <c r="GZ4">
        <f>$C4</f>
      </c>
      <c r="HA4">
        <f>$C4</f>
      </c>
      <c r="HB4">
        <f>$C4</f>
      </c>
      <c r="HC4">
        <f>$C4</f>
      </c>
      <c r="HD4">
        <f>$C4</f>
      </c>
      <c r="HE4">
        <f>$C4</f>
      </c>
      <c r="HF4">
        <f>$C4</f>
      </c>
      <c r="HG4">
        <f>$C4</f>
      </c>
      <c r="HH4">
        <f>$C4</f>
      </c>
      <c r="HI4">
        <f>$C4</f>
      </c>
      <c r="HJ4">
        <f>$C4</f>
      </c>
      <c r="HK4">
        <f>$C4</f>
      </c>
      <c r="HL4">
        <f>$C4</f>
      </c>
      <c r="HM4">
        <f>$C4</f>
      </c>
      <c r="HN4">
        <f>$C4</f>
      </c>
      <c r="HO4">
        <f>$C4</f>
      </c>
      <c r="HP4">
        <f>$C4</f>
      </c>
      <c r="HQ4">
        <f>$C4</f>
      </c>
      <c r="HR4">
        <f>$C4</f>
      </c>
      <c r="HS4">
        <f>$C4</f>
      </c>
      <c r="HT4">
        <f>$C4</f>
      </c>
      <c r="HU4">
        <f>$C4</f>
      </c>
      <c r="HV4">
        <f>$C4</f>
      </c>
      <c r="HW4">
        <f>$C4</f>
      </c>
      <c r="HX4">
        <f>$C4</f>
      </c>
      <c r="HY4">
        <f>$C4</f>
      </c>
      <c r="HZ4">
        <f>$C4</f>
      </c>
      <c r="IA4">
        <f>$C4</f>
      </c>
      <c r="IB4">
        <f>$C4</f>
      </c>
      <c r="IC4">
        <f>$C4</f>
      </c>
      <c r="ID4">
        <f>$C4</f>
      </c>
      <c r="IE4">
        <f>$C4</f>
      </c>
      <c r="IF4">
        <f>$C4</f>
      </c>
      <c r="IG4">
        <f>$C4</f>
      </c>
      <c r="IH4">
        <f>$C4</f>
      </c>
      <c r="II4">
        <f>$C4</f>
      </c>
      <c r="IJ4">
        <f>$C4</f>
      </c>
      <c r="IK4">
        <f>$C4</f>
      </c>
      <c r="IL4">
        <f>$C4</f>
      </c>
      <c r="IM4">
        <f>$C4</f>
      </c>
      <c r="IN4">
        <f>$C4</f>
      </c>
      <c r="IO4">
        <f>$C4</f>
      </c>
      <c r="IP4">
        <f>$C4</f>
      </c>
      <c r="IQ4">
        <f>$C4</f>
      </c>
      <c r="IR4">
        <f>$C4</f>
      </c>
      <c r="IS4">
        <f>$C4</f>
      </c>
      <c r="IT4">
        <f>$C4</f>
      </c>
      <c r="IU4">
        <f>$C4</f>
      </c>
      <c r="IV4">
        <f>$C4</f>
      </c>
      <c r="IW4">
        <f>$C4</f>
      </c>
      <c r="IX4">
        <f>$C4</f>
      </c>
      <c r="IY4">
        <f>$C4</f>
      </c>
      <c r="IZ4">
        <f>$C4</f>
      </c>
      <c r="JA4">
        <f>$C4</f>
      </c>
      <c r="JB4">
        <f>$C4</f>
      </c>
      <c r="JC4">
        <f>$C4</f>
      </c>
      <c r="JD4">
        <f>$C4</f>
      </c>
      <c r="JE4">
        <f>$C4</f>
      </c>
      <c r="JF4">
        <f>$C4</f>
      </c>
      <c r="JG4">
        <f>$C4</f>
      </c>
      <c r="JH4">
        <f>$C4</f>
      </c>
      <c r="JI4">
        <f>$C4</f>
      </c>
      <c r="JJ4">
        <f>$C4</f>
      </c>
      <c r="JK4">
        <f>$C4</f>
      </c>
      <c r="JL4">
        <f>$C4</f>
      </c>
      <c r="JM4">
        <f>$C4</f>
      </c>
      <c r="JN4">
        <f>$C4</f>
      </c>
      <c r="JO4">
        <f>$C4</f>
      </c>
      <c r="JP4">
        <f>$C4</f>
      </c>
      <c r="JQ4">
        <f>$C4</f>
      </c>
      <c r="JR4">
        <f>$C4</f>
      </c>
      <c r="JS4">
        <f>$C4</f>
      </c>
      <c r="JT4">
        <f>$C4</f>
      </c>
      <c r="JU4">
        <f>$C4</f>
      </c>
      <c r="JV4">
        <f>$C4</f>
      </c>
      <c r="JW4">
        <f>$C4</f>
      </c>
      <c r="JX4">
        <f>$C4</f>
      </c>
      <c r="JY4">
        <f>$C4</f>
      </c>
      <c r="JZ4">
        <f>$C4</f>
      </c>
      <c r="KA4">
        <f>$C4</f>
      </c>
      <c r="KB4">
        <f>$C4</f>
      </c>
      <c r="KC4">
        <f>$C4</f>
      </c>
      <c r="KD4">
        <f>$C4</f>
      </c>
      <c r="KE4">
        <f>$C4</f>
      </c>
      <c r="KF4">
        <f>$C4</f>
      </c>
      <c r="KG4">
        <f>$C4</f>
      </c>
      <c r="KH4">
        <f>$C4</f>
      </c>
      <c r="KI4">
        <f>$C4</f>
      </c>
      <c r="KJ4">
        <f>$C4</f>
      </c>
      <c r="KK4">
        <f>$C4</f>
      </c>
      <c r="KL4">
        <f>$C4</f>
      </c>
      <c r="KM4">
        <f>$C4</f>
      </c>
      <c r="KN4">
        <f>$C4</f>
      </c>
      <c r="KO4">
        <f>$C4</f>
      </c>
      <c r="KP4">
        <f>$C4</f>
      </c>
      <c r="KQ4">
        <f>$C4</f>
      </c>
      <c r="KR4">
        <f>$C4</f>
      </c>
      <c r="KS4">
        <f>$C4</f>
      </c>
      <c r="KT4">
        <f>$C4</f>
      </c>
      <c r="KU4">
        <f>$C4</f>
      </c>
      <c r="KV4">
        <f>$C4</f>
      </c>
      <c r="KW4">
        <f>$C4</f>
      </c>
      <c r="KX4">
        <f>$C4</f>
      </c>
      <c r="KY4">
        <f>$C4</f>
      </c>
      <c r="KZ4">
        <f>$C4</f>
      </c>
      <c r="LA4">
        <f>$C4</f>
      </c>
      <c r="LB4">
        <f>$C4</f>
      </c>
      <c r="LC4">
        <f>$C4</f>
      </c>
      <c r="LD4">
        <f>$C4</f>
      </c>
      <c r="LE4">
        <f>$C4</f>
      </c>
      <c r="LF4">
        <f>$C4</f>
      </c>
      <c r="LG4">
        <f>$C4</f>
      </c>
      <c r="LH4">
        <f>$C4</f>
      </c>
      <c r="LI4">
        <f>$C4</f>
      </c>
      <c r="LJ4">
        <f>$C4</f>
      </c>
      <c r="LK4">
        <f>$C4</f>
      </c>
      <c r="LL4">
        <f>$C4</f>
      </c>
      <c r="LM4">
        <f>$C4</f>
      </c>
      <c r="LN4">
        <f>$C4</f>
      </c>
      <c r="LO4">
        <f>$C4</f>
      </c>
      <c r="LP4">
        <f>$C4</f>
      </c>
      <c r="LQ4">
        <f>$C4</f>
      </c>
      <c r="LR4">
        <f>$C4</f>
      </c>
      <c r="LS4">
        <f>$C4</f>
      </c>
      <c r="LT4">
        <f>$C4</f>
      </c>
      <c r="LU4">
        <f>$C4</f>
      </c>
      <c r="LV4">
        <f>$C4</f>
      </c>
      <c r="LW4">
        <f>$C4</f>
      </c>
      <c r="LX4">
        <f>$C4</f>
      </c>
      <c r="LY4">
        <f>$C4</f>
      </c>
      <c r="LZ4">
        <f>$C4</f>
      </c>
      <c r="MA4">
        <f>$C4</f>
      </c>
      <c r="MB4">
        <f>$C4</f>
      </c>
      <c r="MC4">
        <f>$C4</f>
      </c>
      <c r="MD4">
        <f>$C4</f>
      </c>
      <c r="ME4">
        <f>$C4</f>
      </c>
      <c r="MF4">
        <f>$C4</f>
      </c>
      <c r="MG4">
        <f>$C4</f>
      </c>
      <c r="MH4">
        <f>$C4</f>
      </c>
      <c r="MI4">
        <f>$C4</f>
      </c>
      <c r="MJ4">
        <f>$C4</f>
      </c>
      <c r="MK4">
        <f>$C4</f>
      </c>
      <c r="ML4">
        <f>$C4</f>
      </c>
      <c r="MM4">
        <f>$C4</f>
      </c>
      <c r="MN4">
        <f>$C4</f>
      </c>
      <c r="MO4">
        <f>$C4</f>
      </c>
      <c r="MP4">
        <f>$C4</f>
      </c>
      <c r="MQ4">
        <f>$C4</f>
      </c>
      <c r="MR4">
        <f>$C4</f>
      </c>
      <c r="MS4">
        <f>$C4</f>
      </c>
      <c r="MT4">
        <f>$C4</f>
      </c>
      <c r="MU4">
        <f>$C4</f>
      </c>
      <c r="MV4">
        <f>$C4</f>
      </c>
      <c r="MW4">
        <f>$C4</f>
      </c>
      <c r="MX4">
        <f>$C4</f>
      </c>
      <c r="MY4">
        <f>$C4</f>
      </c>
      <c r="MZ4">
        <f>$C4</f>
      </c>
      <c r="NA4">
        <f>$C4</f>
      </c>
      <c r="NB4">
        <f>$C4</f>
      </c>
      <c r="NC4">
        <f>$C4</f>
      </c>
      <c r="ND4">
        <f>$C4</f>
      </c>
      <c r="NE4">
        <f>$C4</f>
      </c>
      <c r="NF4">
        <f>$C4</f>
      </c>
      <c r="NG4">
        <f>$C4</f>
      </c>
      <c r="NH4">
        <f>$C4</f>
      </c>
      <c r="NI4">
        <f>$C4</f>
      </c>
      <c r="NJ4">
        <f>$C4</f>
      </c>
      <c r="NK4">
        <f>$C4</f>
      </c>
      <c r="NL4">
        <f>$C4</f>
      </c>
      <c r="NM4">
        <f>$C4</f>
      </c>
      <c r="NN4">
        <f>$C4</f>
      </c>
      <c r="NO4">
        <f>$C4</f>
      </c>
      <c r="NP4">
        <f>$C4</f>
      </c>
      <c r="NQ4">
        <f>$C4</f>
      </c>
      <c r="NR4">
        <f>$C4</f>
      </c>
      <c r="NS4">
        <f>$C4</f>
      </c>
      <c r="NT4">
        <f>$C4</f>
      </c>
      <c r="NU4">
        <f>$C4</f>
      </c>
      <c r="NV4">
        <f>$C4</f>
      </c>
      <c r="NW4">
        <f>$C4</f>
      </c>
      <c r="NX4">
        <f>$C4</f>
      </c>
      <c r="NY4">
        <f>$C4</f>
      </c>
      <c r="NZ4">
        <f>$C4</f>
      </c>
      <c r="OA4">
        <f>$C4</f>
      </c>
      <c r="OB4">
        <f>$C4</f>
      </c>
      <c r="OC4">
        <f>$C4</f>
      </c>
      <c r="OD4">
        <f>$C4</f>
      </c>
      <c r="OE4">
        <f>$C4</f>
      </c>
      <c r="OF4">
        <f>$C4</f>
      </c>
      <c r="OG4">
        <f>$C4</f>
      </c>
      <c r="OH4">
        <f>$C4</f>
      </c>
      <c r="OI4">
        <f>$C4</f>
      </c>
    </row>
    <row r="5">
      <c r="A5" t="s">
        <v>405</v>
      </c>
      <c r="B5" t="s">
        <v>406</v>
      </c>
      <c r="C5">
        <v>1</v>
      </c>
      <c r="D5">
        <f>$C5</f>
      </c>
      <c r="E5">
        <f>$C5</f>
      </c>
      <c r="F5">
        <f>$C5</f>
      </c>
      <c r="G5">
        <f>$C5</f>
      </c>
      <c r="H5">
        <f>$C5</f>
      </c>
      <c r="I5">
        <f>$C5</f>
      </c>
      <c r="J5">
        <f>$C5</f>
      </c>
      <c r="K5">
        <f>$C5</f>
      </c>
      <c r="L5">
        <f>$C5</f>
      </c>
      <c r="M5">
        <f>$C5</f>
      </c>
      <c r="N5">
        <f>$C5</f>
      </c>
      <c r="O5">
        <f>$C5</f>
      </c>
      <c r="P5">
        <f>$C5</f>
      </c>
      <c r="Q5">
        <f>$C5</f>
      </c>
      <c r="R5">
        <f>$C5</f>
      </c>
      <c r="S5">
        <f>$C5</f>
      </c>
      <c r="T5">
        <f>$C5</f>
      </c>
      <c r="U5">
        <f>$C5</f>
      </c>
      <c r="V5">
        <f>$C5</f>
      </c>
      <c r="W5">
        <f>$C5</f>
      </c>
      <c r="X5">
        <f>$C5</f>
      </c>
      <c r="Y5">
        <f>$C5</f>
      </c>
      <c r="Z5">
        <f>$C5</f>
      </c>
      <c r="AA5">
        <f>$C5</f>
      </c>
      <c r="AB5">
        <f>$C5</f>
      </c>
      <c r="AC5">
        <f>$C5</f>
      </c>
      <c r="AD5">
        <f>$C5</f>
      </c>
      <c r="AE5">
        <f>$C5</f>
      </c>
      <c r="AF5">
        <f>$C5</f>
      </c>
      <c r="AG5">
        <f>$C5</f>
      </c>
      <c r="AH5">
        <f>$C5</f>
      </c>
      <c r="AI5">
        <f>$C5</f>
      </c>
      <c r="AJ5">
        <f>$C5</f>
      </c>
      <c r="AK5">
        <f>$C5</f>
      </c>
      <c r="AL5">
        <f>$C5</f>
      </c>
      <c r="AM5">
        <f>$C5</f>
      </c>
      <c r="AN5">
        <f>$C5</f>
      </c>
      <c r="AO5">
        <f>$C5</f>
      </c>
      <c r="AP5">
        <f>$C5</f>
      </c>
      <c r="AQ5">
        <f>$C5</f>
      </c>
      <c r="AR5">
        <f>$C5</f>
      </c>
      <c r="AS5">
        <f>$C5</f>
      </c>
      <c r="AT5">
        <f>$C5</f>
      </c>
      <c r="AU5">
        <f>$C5</f>
      </c>
      <c r="AV5">
        <f>$C5</f>
      </c>
      <c r="AW5">
        <f>$C5</f>
      </c>
      <c r="AX5">
        <f>$C5</f>
      </c>
      <c r="AY5">
        <f>$C5</f>
      </c>
      <c r="AZ5">
        <f>$C5</f>
      </c>
      <c r="BA5">
        <f>$C5</f>
      </c>
      <c r="BB5">
        <f>$C5</f>
      </c>
      <c r="BC5">
        <f>$C5</f>
      </c>
      <c r="BD5">
        <f>$C5</f>
      </c>
      <c r="BE5">
        <f>$C5</f>
      </c>
      <c r="BF5">
        <f>$C5</f>
      </c>
      <c r="BG5">
        <f>$C5</f>
      </c>
      <c r="BH5">
        <f>$C5</f>
      </c>
      <c r="BI5">
        <f>$C5</f>
      </c>
      <c r="BJ5">
        <f>$C5</f>
      </c>
      <c r="BK5">
        <f>$C5</f>
      </c>
      <c r="BL5">
        <f>$C5</f>
      </c>
      <c r="BM5">
        <f>$C5</f>
      </c>
      <c r="BN5">
        <f>$C5</f>
      </c>
      <c r="BO5">
        <f>$C5</f>
      </c>
      <c r="BP5">
        <f>$C5</f>
      </c>
      <c r="BQ5">
        <f>$C5</f>
      </c>
      <c r="BR5">
        <f>$C5</f>
      </c>
      <c r="BS5">
        <f>$C5</f>
      </c>
      <c r="BT5">
        <f>$C5</f>
      </c>
      <c r="BU5">
        <f>$C5</f>
      </c>
      <c r="BV5">
        <f>$C5</f>
      </c>
      <c r="BW5">
        <f>$C5</f>
      </c>
      <c r="BX5">
        <f>$C5</f>
      </c>
      <c r="BY5">
        <f>$C5</f>
      </c>
      <c r="BZ5">
        <f>$C5</f>
      </c>
      <c r="CA5">
        <f>$C5</f>
      </c>
      <c r="CB5">
        <f>$C5</f>
      </c>
      <c r="CC5">
        <f>$C5</f>
      </c>
      <c r="CD5">
        <f>$C5</f>
      </c>
      <c r="CE5">
        <f>$C5</f>
      </c>
      <c r="CF5">
        <f>$C5</f>
      </c>
      <c r="CG5">
        <f>$C5</f>
      </c>
      <c r="CH5">
        <f>$C5</f>
      </c>
      <c r="CI5">
        <f>$C5</f>
      </c>
      <c r="CJ5">
        <f>$C5</f>
      </c>
      <c r="CK5">
        <f>$C5</f>
      </c>
      <c r="CL5">
        <f>$C5</f>
      </c>
      <c r="CM5">
        <f>$C5</f>
      </c>
      <c r="CN5">
        <f>$C5</f>
      </c>
      <c r="CO5">
        <f>$C5</f>
      </c>
      <c r="CP5">
        <f>$C5</f>
      </c>
      <c r="CQ5">
        <f>$C5</f>
      </c>
      <c r="CR5">
        <f>$C5</f>
      </c>
      <c r="CS5">
        <f>$C5</f>
      </c>
      <c r="CT5">
        <f>$C5</f>
      </c>
      <c r="CU5">
        <f>$C5</f>
      </c>
      <c r="CV5">
        <f>$C5</f>
      </c>
      <c r="CW5">
        <f>$C5</f>
      </c>
      <c r="CX5">
        <f>$C5</f>
      </c>
      <c r="CY5">
        <f>$C5</f>
      </c>
      <c r="CZ5">
        <f>$C5</f>
      </c>
      <c r="DA5">
        <f>$C5</f>
      </c>
      <c r="DB5">
        <f>$C5</f>
      </c>
      <c r="DC5">
        <f>$C5</f>
      </c>
      <c r="DD5">
        <f>$C5</f>
      </c>
      <c r="DE5">
        <f>$C5</f>
      </c>
      <c r="DF5">
        <f>$C5</f>
      </c>
      <c r="DG5">
        <f>$C5</f>
      </c>
      <c r="DH5">
        <f>$C5</f>
      </c>
      <c r="DI5">
        <f>$C5</f>
      </c>
      <c r="DJ5">
        <f>$C5</f>
      </c>
      <c r="DK5">
        <f>$C5</f>
      </c>
      <c r="DL5">
        <f>$C5</f>
      </c>
      <c r="DM5">
        <f>$C5</f>
      </c>
      <c r="DN5">
        <f>$C5</f>
      </c>
      <c r="DO5">
        <f>$C5</f>
      </c>
      <c r="DP5">
        <f>$C5</f>
      </c>
      <c r="DQ5">
        <f>$C5</f>
      </c>
      <c r="DR5">
        <f>$C5</f>
      </c>
      <c r="DS5">
        <f>$C5</f>
      </c>
      <c r="DT5">
        <f>$C5</f>
      </c>
      <c r="DU5">
        <f>$C5</f>
      </c>
      <c r="DV5">
        <f>$C5</f>
      </c>
      <c r="DW5">
        <f>$C5</f>
      </c>
      <c r="DX5">
        <f>$C5</f>
      </c>
      <c r="DY5">
        <f>$C5</f>
      </c>
      <c r="DZ5">
        <f>$C5</f>
      </c>
      <c r="EA5">
        <f>$C5</f>
      </c>
      <c r="EB5">
        <f>$C5</f>
      </c>
      <c r="EC5">
        <f>$C5</f>
      </c>
      <c r="ED5">
        <f>$C5</f>
      </c>
      <c r="EE5">
        <f>$C5</f>
      </c>
      <c r="EF5">
        <f>$C5</f>
      </c>
      <c r="EG5">
        <f>$C5</f>
      </c>
      <c r="EH5">
        <f>$C5</f>
      </c>
      <c r="EI5">
        <f>$C5</f>
      </c>
      <c r="EJ5">
        <f>$C5</f>
      </c>
      <c r="EK5">
        <f>$C5</f>
      </c>
      <c r="EL5">
        <f>$C5</f>
      </c>
      <c r="EM5">
        <f>$C5</f>
      </c>
      <c r="EN5">
        <f>$C5</f>
      </c>
      <c r="EO5">
        <f>$C5</f>
      </c>
      <c r="EP5">
        <f>$C5</f>
      </c>
      <c r="EQ5">
        <f>$C5</f>
      </c>
      <c r="ER5">
        <f>$C5</f>
      </c>
      <c r="ES5">
        <f>$C5</f>
      </c>
      <c r="ET5">
        <f>$C5</f>
      </c>
      <c r="EU5">
        <f>$C5</f>
      </c>
      <c r="EV5">
        <f>$C5</f>
      </c>
      <c r="EW5">
        <f>$C5</f>
      </c>
      <c r="EX5">
        <f>$C5</f>
      </c>
      <c r="EY5">
        <f>$C5</f>
      </c>
      <c r="EZ5">
        <f>$C5</f>
      </c>
      <c r="FA5">
        <f>$C5</f>
      </c>
      <c r="FB5">
        <f>$C5</f>
      </c>
      <c r="FC5">
        <f>$C5</f>
      </c>
      <c r="FD5">
        <f>$C5</f>
      </c>
      <c r="FE5">
        <f>$C5</f>
      </c>
      <c r="FF5">
        <f>$C5</f>
      </c>
      <c r="FG5">
        <f>$C5</f>
      </c>
      <c r="FH5">
        <f>$C5</f>
      </c>
      <c r="FI5">
        <f>$C5</f>
      </c>
      <c r="FJ5">
        <f>$C5</f>
      </c>
      <c r="FK5">
        <f>$C5</f>
      </c>
      <c r="FL5">
        <f>$C5</f>
      </c>
      <c r="FM5">
        <f>$C5</f>
      </c>
      <c r="FN5">
        <f>$C5</f>
      </c>
      <c r="FO5">
        <f>$C5</f>
      </c>
      <c r="FP5">
        <f>$C5</f>
      </c>
      <c r="FQ5">
        <f>$C5</f>
      </c>
      <c r="FR5">
        <f>$C5</f>
      </c>
      <c r="FS5">
        <f>$C5</f>
      </c>
      <c r="FT5">
        <f>$C5</f>
      </c>
      <c r="FU5">
        <f>$C5</f>
      </c>
      <c r="FV5">
        <f>$C5</f>
      </c>
      <c r="FW5">
        <f>$C5</f>
      </c>
      <c r="FX5">
        <f>$C5</f>
      </c>
      <c r="FY5">
        <f>$C5</f>
      </c>
      <c r="FZ5">
        <f>$C5</f>
      </c>
      <c r="GA5">
        <f>$C5</f>
      </c>
      <c r="GB5">
        <f>$C5</f>
      </c>
      <c r="GC5">
        <f>$C5</f>
      </c>
      <c r="GD5">
        <f>$C5</f>
      </c>
      <c r="GE5">
        <f>$C5</f>
      </c>
      <c r="GF5">
        <f>$C5</f>
      </c>
      <c r="GG5">
        <f>$C5</f>
      </c>
      <c r="GH5">
        <f>$C5</f>
      </c>
      <c r="GI5">
        <f>$C5</f>
      </c>
      <c r="GJ5">
        <f>$C5</f>
      </c>
      <c r="GK5">
        <f>$C5</f>
      </c>
      <c r="GL5">
        <f>$C5</f>
      </c>
      <c r="GM5">
        <f>$C5</f>
      </c>
      <c r="GN5">
        <f>$C5</f>
      </c>
      <c r="GO5">
        <f>$C5</f>
      </c>
      <c r="GP5">
        <f>$C5</f>
      </c>
      <c r="GQ5">
        <f>$C5</f>
      </c>
      <c r="GR5">
        <f>$C5</f>
      </c>
      <c r="GS5">
        <f>$C5</f>
      </c>
      <c r="GT5">
        <f>$C5</f>
      </c>
      <c r="GU5">
        <f>$C5</f>
      </c>
      <c r="GV5">
        <f>$C5</f>
      </c>
      <c r="GW5">
        <f>$C5</f>
      </c>
      <c r="GX5">
        <f>$C5</f>
      </c>
      <c r="GY5">
        <f>$C5</f>
      </c>
      <c r="GZ5">
        <f>$C5</f>
      </c>
      <c r="HA5">
        <f>$C5</f>
      </c>
      <c r="HB5">
        <f>$C5</f>
      </c>
      <c r="HC5">
        <f>$C5</f>
      </c>
      <c r="HD5">
        <f>$C5</f>
      </c>
      <c r="HE5">
        <f>$C5</f>
      </c>
      <c r="HF5">
        <f>$C5</f>
      </c>
      <c r="HG5">
        <f>$C5</f>
      </c>
      <c r="HH5">
        <f>$C5</f>
      </c>
      <c r="HI5">
        <f>$C5</f>
      </c>
      <c r="HJ5">
        <f>$C5</f>
      </c>
      <c r="HK5">
        <f>$C5</f>
      </c>
      <c r="HL5">
        <f>$C5</f>
      </c>
      <c r="HM5">
        <f>$C5</f>
      </c>
      <c r="HN5">
        <f>$C5</f>
      </c>
      <c r="HO5">
        <f>$C5</f>
      </c>
      <c r="HP5">
        <f>$C5</f>
      </c>
      <c r="HQ5">
        <f>$C5</f>
      </c>
      <c r="HR5">
        <f>$C5</f>
      </c>
      <c r="HS5">
        <f>$C5</f>
      </c>
      <c r="HT5">
        <f>$C5</f>
      </c>
      <c r="HU5">
        <f>$C5</f>
      </c>
      <c r="HV5">
        <f>$C5</f>
      </c>
      <c r="HW5">
        <f>$C5</f>
      </c>
      <c r="HX5">
        <f>$C5</f>
      </c>
      <c r="HY5">
        <f>$C5</f>
      </c>
      <c r="HZ5">
        <f>$C5</f>
      </c>
      <c r="IA5">
        <f>$C5</f>
      </c>
      <c r="IB5">
        <f>$C5</f>
      </c>
      <c r="IC5">
        <f>$C5</f>
      </c>
      <c r="ID5">
        <f>$C5</f>
      </c>
      <c r="IE5">
        <f>$C5</f>
      </c>
      <c r="IF5">
        <f>$C5</f>
      </c>
      <c r="IG5">
        <f>$C5</f>
      </c>
      <c r="IH5">
        <f>$C5</f>
      </c>
      <c r="II5">
        <f>$C5</f>
      </c>
      <c r="IJ5">
        <f>$C5</f>
      </c>
      <c r="IK5">
        <f>$C5</f>
      </c>
      <c r="IL5">
        <f>$C5</f>
      </c>
      <c r="IM5">
        <f>$C5</f>
      </c>
      <c r="IN5">
        <f>$C5</f>
      </c>
      <c r="IO5">
        <f>$C5</f>
      </c>
      <c r="IP5">
        <f>$C5</f>
      </c>
      <c r="IQ5">
        <f>$C5</f>
      </c>
      <c r="IR5">
        <f>$C5</f>
      </c>
      <c r="IS5">
        <f>$C5</f>
      </c>
      <c r="IT5">
        <f>$C5</f>
      </c>
      <c r="IU5">
        <f>$C5</f>
      </c>
      <c r="IV5">
        <f>$C5</f>
      </c>
      <c r="IW5">
        <f>$C5</f>
      </c>
      <c r="IX5">
        <f>$C5</f>
      </c>
      <c r="IY5">
        <f>$C5</f>
      </c>
      <c r="IZ5">
        <f>$C5</f>
      </c>
      <c r="JA5">
        <f>$C5</f>
      </c>
      <c r="JB5">
        <f>$C5</f>
      </c>
      <c r="JC5">
        <f>$C5</f>
      </c>
      <c r="JD5">
        <f>$C5</f>
      </c>
      <c r="JE5">
        <f>$C5</f>
      </c>
      <c r="JF5">
        <f>$C5</f>
      </c>
      <c r="JG5">
        <f>$C5</f>
      </c>
      <c r="JH5">
        <f>$C5</f>
      </c>
      <c r="JI5">
        <f>$C5</f>
      </c>
      <c r="JJ5">
        <f>$C5</f>
      </c>
      <c r="JK5">
        <f>$C5</f>
      </c>
      <c r="JL5">
        <f>$C5</f>
      </c>
      <c r="JM5">
        <f>$C5</f>
      </c>
      <c r="JN5">
        <f>$C5</f>
      </c>
      <c r="JO5">
        <f>$C5</f>
      </c>
      <c r="JP5">
        <f>$C5</f>
      </c>
      <c r="JQ5">
        <f>$C5</f>
      </c>
      <c r="JR5">
        <f>$C5</f>
      </c>
      <c r="JS5">
        <f>$C5</f>
      </c>
      <c r="JT5">
        <f>$C5</f>
      </c>
      <c r="JU5">
        <f>$C5</f>
      </c>
      <c r="JV5">
        <f>$C5</f>
      </c>
      <c r="JW5">
        <f>$C5</f>
      </c>
      <c r="JX5">
        <f>$C5</f>
      </c>
      <c r="JY5">
        <f>$C5</f>
      </c>
      <c r="JZ5">
        <f>$C5</f>
      </c>
      <c r="KA5">
        <f>$C5</f>
      </c>
      <c r="KB5">
        <f>$C5</f>
      </c>
      <c r="KC5">
        <f>$C5</f>
      </c>
      <c r="KD5">
        <f>$C5</f>
      </c>
      <c r="KE5">
        <f>$C5</f>
      </c>
      <c r="KF5">
        <f>$C5</f>
      </c>
      <c r="KG5">
        <f>$C5</f>
      </c>
      <c r="KH5">
        <f>$C5</f>
      </c>
      <c r="KI5">
        <f>$C5</f>
      </c>
      <c r="KJ5">
        <f>$C5</f>
      </c>
      <c r="KK5">
        <f>$C5</f>
      </c>
      <c r="KL5">
        <f>$C5</f>
      </c>
      <c r="KM5">
        <f>$C5</f>
      </c>
      <c r="KN5">
        <f>$C5</f>
      </c>
      <c r="KO5">
        <f>$C5</f>
      </c>
      <c r="KP5">
        <f>$C5</f>
      </c>
      <c r="KQ5">
        <f>$C5</f>
      </c>
      <c r="KR5">
        <f>$C5</f>
      </c>
      <c r="KS5">
        <f>$C5</f>
      </c>
      <c r="KT5">
        <f>$C5</f>
      </c>
      <c r="KU5">
        <f>$C5</f>
      </c>
      <c r="KV5">
        <f>$C5</f>
      </c>
      <c r="KW5">
        <f>$C5</f>
      </c>
      <c r="KX5">
        <f>$C5</f>
      </c>
      <c r="KY5">
        <f>$C5</f>
      </c>
      <c r="KZ5">
        <f>$C5</f>
      </c>
      <c r="LA5">
        <f>$C5</f>
      </c>
      <c r="LB5">
        <f>$C5</f>
      </c>
      <c r="LC5">
        <f>$C5</f>
      </c>
      <c r="LD5">
        <f>$C5</f>
      </c>
      <c r="LE5">
        <f>$C5</f>
      </c>
      <c r="LF5">
        <f>$C5</f>
      </c>
      <c r="LG5">
        <f>$C5</f>
      </c>
      <c r="LH5">
        <f>$C5</f>
      </c>
      <c r="LI5">
        <f>$C5</f>
      </c>
      <c r="LJ5">
        <f>$C5</f>
      </c>
      <c r="LK5">
        <f>$C5</f>
      </c>
      <c r="LL5">
        <f>$C5</f>
      </c>
      <c r="LM5">
        <f>$C5</f>
      </c>
      <c r="LN5">
        <f>$C5</f>
      </c>
      <c r="LO5">
        <f>$C5</f>
      </c>
      <c r="LP5">
        <f>$C5</f>
      </c>
      <c r="LQ5">
        <f>$C5</f>
      </c>
      <c r="LR5">
        <f>$C5</f>
      </c>
      <c r="LS5">
        <f>$C5</f>
      </c>
      <c r="LT5">
        <f>$C5</f>
      </c>
      <c r="LU5">
        <f>$C5</f>
      </c>
      <c r="LV5">
        <f>$C5</f>
      </c>
      <c r="LW5">
        <f>$C5</f>
      </c>
      <c r="LX5">
        <f>$C5</f>
      </c>
      <c r="LY5">
        <f>$C5</f>
      </c>
      <c r="LZ5">
        <f>$C5</f>
      </c>
      <c r="MA5">
        <f>$C5</f>
      </c>
      <c r="MB5">
        <f>$C5</f>
      </c>
      <c r="MC5">
        <f>$C5</f>
      </c>
      <c r="MD5">
        <f>$C5</f>
      </c>
      <c r="ME5">
        <f>$C5</f>
      </c>
      <c r="MF5">
        <f>$C5</f>
      </c>
      <c r="MG5">
        <f>$C5</f>
      </c>
      <c r="MH5">
        <f>$C5</f>
      </c>
      <c r="MI5">
        <f>$C5</f>
      </c>
      <c r="MJ5">
        <f>$C5</f>
      </c>
      <c r="MK5">
        <f>$C5</f>
      </c>
      <c r="ML5">
        <f>$C5</f>
      </c>
      <c r="MM5">
        <f>$C5</f>
      </c>
      <c r="MN5">
        <f>$C5</f>
      </c>
      <c r="MO5">
        <f>$C5</f>
      </c>
      <c r="MP5">
        <f>$C5</f>
      </c>
      <c r="MQ5">
        <f>$C5</f>
      </c>
      <c r="MR5">
        <f>$C5</f>
      </c>
      <c r="MS5">
        <f>$C5</f>
      </c>
      <c r="MT5">
        <f>$C5</f>
      </c>
      <c r="MU5">
        <f>$C5</f>
      </c>
      <c r="MV5">
        <f>$C5</f>
      </c>
      <c r="MW5">
        <f>$C5</f>
      </c>
      <c r="MX5">
        <f>$C5</f>
      </c>
      <c r="MY5">
        <f>$C5</f>
      </c>
      <c r="MZ5">
        <f>$C5</f>
      </c>
      <c r="NA5">
        <f>$C5</f>
      </c>
      <c r="NB5">
        <f>$C5</f>
      </c>
      <c r="NC5">
        <f>$C5</f>
      </c>
      <c r="ND5">
        <f>$C5</f>
      </c>
      <c r="NE5">
        <f>$C5</f>
      </c>
      <c r="NF5">
        <f>$C5</f>
      </c>
      <c r="NG5">
        <f>$C5</f>
      </c>
      <c r="NH5">
        <f>$C5</f>
      </c>
      <c r="NI5">
        <f>$C5</f>
      </c>
      <c r="NJ5">
        <f>$C5</f>
      </c>
      <c r="NK5">
        <f>$C5</f>
      </c>
      <c r="NL5">
        <f>$C5</f>
      </c>
      <c r="NM5">
        <f>$C5</f>
      </c>
      <c r="NN5">
        <f>$C5</f>
      </c>
      <c r="NO5">
        <f>$C5</f>
      </c>
      <c r="NP5">
        <f>$C5</f>
      </c>
      <c r="NQ5">
        <f>$C5</f>
      </c>
      <c r="NR5">
        <f>$C5</f>
      </c>
      <c r="NS5">
        <f>$C5</f>
      </c>
      <c r="NT5">
        <f>$C5</f>
      </c>
      <c r="NU5">
        <f>$C5</f>
      </c>
      <c r="NV5">
        <f>$C5</f>
      </c>
      <c r="NW5">
        <f>$C5</f>
      </c>
      <c r="NX5">
        <f>$C5</f>
      </c>
      <c r="NY5">
        <f>$C5</f>
      </c>
      <c r="NZ5">
        <f>$C5</f>
      </c>
      <c r="OA5">
        <f>$C5</f>
      </c>
      <c r="OB5">
        <f>$C5</f>
      </c>
      <c r="OC5">
        <f>$C5</f>
      </c>
      <c r="OD5">
        <f>$C5</f>
      </c>
      <c r="OE5">
        <f>$C5</f>
      </c>
      <c r="OF5">
        <f>$C5</f>
      </c>
      <c r="OG5">
        <f>$C5</f>
      </c>
      <c r="OH5">
        <f>$C5</f>
      </c>
      <c r="OI5">
        <f>$C5</f>
      </c>
    </row>
    <row r="6">
      <c r="A6" t="s">
        <v>407</v>
      </c>
      <c r="B6" t="s">
        <v>408</v>
      </c>
      <c r="C6">
        <v>76650</v>
      </c>
      <c r="D6">
        <f>$C6</f>
      </c>
      <c r="E6">
        <f>$C6</f>
      </c>
      <c r="F6">
        <f>$C6</f>
      </c>
      <c r="G6">
        <f>$C6</f>
      </c>
      <c r="H6">
        <f>$C6</f>
      </c>
      <c r="I6">
        <f>$C6</f>
      </c>
      <c r="J6">
        <f>$C6</f>
      </c>
      <c r="K6">
        <f>$C6</f>
      </c>
      <c r="L6">
        <f>$C6</f>
      </c>
      <c r="M6">
        <f>$C6</f>
      </c>
      <c r="N6">
        <f>$C6</f>
      </c>
      <c r="O6">
        <f>$C6</f>
      </c>
      <c r="P6">
        <f>$C6</f>
      </c>
      <c r="Q6">
        <f>$C6</f>
      </c>
      <c r="R6">
        <f>$C6</f>
      </c>
      <c r="S6">
        <f>$C6</f>
      </c>
      <c r="T6">
        <f>$C6</f>
      </c>
      <c r="U6">
        <f>$C6</f>
      </c>
      <c r="V6">
        <f>$C6</f>
      </c>
      <c r="W6">
        <f>$C6</f>
      </c>
      <c r="X6">
        <f>$C6</f>
      </c>
      <c r="Y6">
        <f>$C6</f>
      </c>
      <c r="Z6">
        <f>$C6</f>
      </c>
      <c r="AA6">
        <f>$C6</f>
      </c>
      <c r="AB6">
        <f>$C6</f>
      </c>
      <c r="AC6">
        <f>$C6</f>
      </c>
      <c r="AD6">
        <f>$C6</f>
      </c>
      <c r="AE6">
        <f>$C6</f>
      </c>
      <c r="AF6">
        <f>$C6</f>
      </c>
      <c r="AG6">
        <f>$C6</f>
      </c>
      <c r="AH6">
        <f>$C6</f>
      </c>
      <c r="AI6">
        <f>$C6</f>
      </c>
      <c r="AJ6">
        <f>$C6</f>
      </c>
      <c r="AK6">
        <f>$C6</f>
      </c>
      <c r="AL6">
        <f>$C6</f>
      </c>
      <c r="AM6">
        <f>$C6</f>
      </c>
      <c r="AN6">
        <f>$C6</f>
      </c>
      <c r="AO6">
        <f>$C6</f>
      </c>
      <c r="AP6">
        <f>$C6</f>
      </c>
      <c r="AQ6">
        <f>$C6</f>
      </c>
      <c r="AR6">
        <f>$C6</f>
      </c>
      <c r="AS6">
        <f>$C6</f>
      </c>
      <c r="AT6">
        <f>$C6</f>
      </c>
      <c r="AU6">
        <f>$C6</f>
      </c>
      <c r="AV6">
        <f>$C6</f>
      </c>
      <c r="AW6">
        <f>$C6</f>
      </c>
      <c r="AX6">
        <f>$C6</f>
      </c>
      <c r="AY6">
        <f>$C6</f>
      </c>
      <c r="AZ6">
        <f>$C6</f>
      </c>
      <c r="BA6">
        <f>$C6</f>
      </c>
      <c r="BB6">
        <f>$C6</f>
      </c>
      <c r="BC6">
        <f>$C6</f>
      </c>
      <c r="BD6">
        <f>$C6</f>
      </c>
      <c r="BE6">
        <f>$C6</f>
      </c>
      <c r="BF6">
        <f>$C6</f>
      </c>
      <c r="BG6">
        <f>$C6</f>
      </c>
      <c r="BH6">
        <f>$C6</f>
      </c>
      <c r="BI6">
        <f>$C6</f>
      </c>
      <c r="BJ6">
        <f>$C6</f>
      </c>
      <c r="BK6">
        <f>$C6</f>
      </c>
      <c r="BL6">
        <f>$C6</f>
      </c>
      <c r="BM6">
        <f>$C6</f>
      </c>
      <c r="BN6">
        <f>$C6</f>
      </c>
      <c r="BO6">
        <f>$C6</f>
      </c>
      <c r="BP6">
        <f>$C6</f>
      </c>
      <c r="BQ6">
        <f>$C6</f>
      </c>
      <c r="BR6">
        <f>$C6</f>
      </c>
      <c r="BS6">
        <f>$C6</f>
      </c>
      <c r="BT6">
        <f>$C6</f>
      </c>
      <c r="BU6">
        <f>$C6</f>
      </c>
      <c r="BV6">
        <f>$C6</f>
      </c>
      <c r="BW6">
        <f>$C6</f>
      </c>
      <c r="BX6">
        <f>$C6</f>
      </c>
      <c r="BY6">
        <f>$C6</f>
      </c>
      <c r="BZ6">
        <f>$C6</f>
      </c>
      <c r="CA6">
        <f>$C6</f>
      </c>
      <c r="CB6">
        <f>$C6</f>
      </c>
      <c r="CC6">
        <f>$C6</f>
      </c>
      <c r="CD6">
        <f>$C6</f>
      </c>
      <c r="CE6">
        <f>$C6</f>
      </c>
      <c r="CF6">
        <f>$C6</f>
      </c>
      <c r="CG6">
        <f>$C6</f>
      </c>
      <c r="CH6">
        <f>$C6</f>
      </c>
      <c r="CI6">
        <f>$C6</f>
      </c>
      <c r="CJ6">
        <f>$C6</f>
      </c>
      <c r="CK6">
        <f>$C6</f>
      </c>
      <c r="CL6">
        <f>$C6</f>
      </c>
      <c r="CM6">
        <f>$C6</f>
      </c>
      <c r="CN6">
        <f>$C6</f>
      </c>
      <c r="CO6">
        <f>$C6</f>
      </c>
      <c r="CP6">
        <f>$C6</f>
      </c>
      <c r="CQ6">
        <f>$C6</f>
      </c>
      <c r="CR6">
        <f>$C6</f>
      </c>
      <c r="CS6">
        <f>$C6</f>
      </c>
      <c r="CT6">
        <f>$C6</f>
      </c>
      <c r="CU6">
        <f>$C6</f>
      </c>
      <c r="CV6">
        <f>$C6</f>
      </c>
      <c r="CW6">
        <f>$C6</f>
      </c>
      <c r="CX6">
        <f>$C6</f>
      </c>
      <c r="CY6">
        <f>$C6</f>
      </c>
      <c r="CZ6">
        <f>$C6</f>
      </c>
      <c r="DA6">
        <f>$C6</f>
      </c>
      <c r="DB6">
        <f>$C6</f>
      </c>
      <c r="DC6">
        <f>$C6</f>
      </c>
      <c r="DD6">
        <f>$C6</f>
      </c>
      <c r="DE6">
        <f>$C6</f>
      </c>
      <c r="DF6">
        <f>$C6</f>
      </c>
      <c r="DG6">
        <f>$C6</f>
      </c>
      <c r="DH6">
        <f>$C6</f>
      </c>
      <c r="DI6">
        <f>$C6</f>
      </c>
      <c r="DJ6">
        <f>$C6</f>
      </c>
      <c r="DK6">
        <f>$C6</f>
      </c>
      <c r="DL6">
        <f>$C6</f>
      </c>
      <c r="DM6">
        <f>$C6</f>
      </c>
      <c r="DN6">
        <f>$C6</f>
      </c>
      <c r="DO6">
        <f>$C6</f>
      </c>
      <c r="DP6">
        <f>$C6</f>
      </c>
      <c r="DQ6">
        <f>$C6</f>
      </c>
      <c r="DR6">
        <f>$C6</f>
      </c>
      <c r="DS6">
        <f>$C6</f>
      </c>
      <c r="DT6">
        <f>$C6</f>
      </c>
      <c r="DU6">
        <f>$C6</f>
      </c>
      <c r="DV6">
        <f>$C6</f>
      </c>
      <c r="DW6">
        <f>$C6</f>
      </c>
      <c r="DX6">
        <f>$C6</f>
      </c>
      <c r="DY6">
        <f>$C6</f>
      </c>
      <c r="DZ6">
        <f>$C6</f>
      </c>
      <c r="EA6">
        <f>$C6</f>
      </c>
      <c r="EB6">
        <f>$C6</f>
      </c>
      <c r="EC6">
        <f>$C6</f>
      </c>
      <c r="ED6">
        <f>$C6</f>
      </c>
      <c r="EE6">
        <f>$C6</f>
      </c>
      <c r="EF6">
        <f>$C6</f>
      </c>
      <c r="EG6">
        <f>$C6</f>
      </c>
      <c r="EH6">
        <f>$C6</f>
      </c>
      <c r="EI6">
        <f>$C6</f>
      </c>
      <c r="EJ6">
        <f>$C6</f>
      </c>
      <c r="EK6">
        <f>$C6</f>
      </c>
      <c r="EL6">
        <f>$C6</f>
      </c>
      <c r="EM6">
        <f>$C6</f>
      </c>
      <c r="EN6">
        <f>$C6</f>
      </c>
      <c r="EO6">
        <f>$C6</f>
      </c>
      <c r="EP6">
        <f>$C6</f>
      </c>
      <c r="EQ6">
        <f>$C6</f>
      </c>
      <c r="ER6">
        <f>$C6</f>
      </c>
      <c r="ES6">
        <f>$C6</f>
      </c>
      <c r="ET6">
        <f>$C6</f>
      </c>
      <c r="EU6">
        <f>$C6</f>
      </c>
      <c r="EV6">
        <f>$C6</f>
      </c>
      <c r="EW6">
        <f>$C6</f>
      </c>
      <c r="EX6">
        <f>$C6</f>
      </c>
      <c r="EY6">
        <f>$C6</f>
      </c>
      <c r="EZ6">
        <f>$C6</f>
      </c>
      <c r="FA6">
        <f>$C6</f>
      </c>
      <c r="FB6">
        <f>$C6</f>
      </c>
      <c r="FC6">
        <f>$C6</f>
      </c>
      <c r="FD6">
        <f>$C6</f>
      </c>
      <c r="FE6">
        <f>$C6</f>
      </c>
      <c r="FF6">
        <f>$C6</f>
      </c>
      <c r="FG6">
        <f>$C6</f>
      </c>
      <c r="FH6">
        <f>$C6</f>
      </c>
      <c r="FI6">
        <f>$C6</f>
      </c>
      <c r="FJ6">
        <f>$C6</f>
      </c>
      <c r="FK6">
        <f>$C6</f>
      </c>
      <c r="FL6">
        <f>$C6</f>
      </c>
      <c r="FM6">
        <f>$C6</f>
      </c>
      <c r="FN6">
        <f>$C6</f>
      </c>
      <c r="FO6">
        <f>$C6</f>
      </c>
      <c r="FP6">
        <f>$C6</f>
      </c>
      <c r="FQ6">
        <f>$C6</f>
      </c>
      <c r="FR6">
        <f>$C6</f>
      </c>
      <c r="FS6">
        <f>$C6</f>
      </c>
      <c r="FT6">
        <f>$C6</f>
      </c>
      <c r="FU6">
        <f>$C6</f>
      </c>
      <c r="FV6">
        <f>$C6</f>
      </c>
      <c r="FW6">
        <f>$C6</f>
      </c>
      <c r="FX6">
        <f>$C6</f>
      </c>
      <c r="FY6">
        <f>$C6</f>
      </c>
      <c r="FZ6">
        <f>$C6</f>
      </c>
      <c r="GA6">
        <f>$C6</f>
      </c>
      <c r="GB6">
        <f>$C6</f>
      </c>
      <c r="GC6">
        <f>$C6</f>
      </c>
      <c r="GD6">
        <f>$C6</f>
      </c>
      <c r="GE6">
        <f>$C6</f>
      </c>
      <c r="GF6">
        <f>$C6</f>
      </c>
      <c r="GG6">
        <f>$C6</f>
      </c>
      <c r="GH6">
        <f>$C6</f>
      </c>
      <c r="GI6">
        <f>$C6</f>
      </c>
      <c r="GJ6">
        <f>$C6</f>
      </c>
      <c r="GK6">
        <f>$C6</f>
      </c>
      <c r="GL6">
        <f>$C6</f>
      </c>
      <c r="GM6">
        <f>$C6</f>
      </c>
      <c r="GN6">
        <f>$C6</f>
      </c>
      <c r="GO6">
        <f>$C6</f>
      </c>
      <c r="GP6">
        <f>$C6</f>
      </c>
      <c r="GQ6">
        <f>$C6</f>
      </c>
      <c r="GR6">
        <f>$C6</f>
      </c>
      <c r="GS6">
        <f>$C6</f>
      </c>
      <c r="GT6">
        <f>$C6</f>
      </c>
      <c r="GU6">
        <f>$C6</f>
      </c>
      <c r="GV6">
        <f>$C6</f>
      </c>
      <c r="GW6">
        <f>$C6</f>
      </c>
      <c r="GX6">
        <f>$C6</f>
      </c>
      <c r="GY6">
        <f>$C6</f>
      </c>
      <c r="GZ6">
        <f>$C6</f>
      </c>
      <c r="HA6">
        <f>$C6</f>
      </c>
      <c r="HB6">
        <f>$C6</f>
      </c>
      <c r="HC6">
        <f>$C6</f>
      </c>
      <c r="HD6">
        <f>$C6</f>
      </c>
      <c r="HE6">
        <f>$C6</f>
      </c>
      <c r="HF6">
        <f>$C6</f>
      </c>
      <c r="HG6">
        <f>$C6</f>
      </c>
      <c r="HH6">
        <f>$C6</f>
      </c>
      <c r="HI6">
        <f>$C6</f>
      </c>
      <c r="HJ6">
        <f>$C6</f>
      </c>
      <c r="HK6">
        <f>$C6</f>
      </c>
      <c r="HL6">
        <f>$C6</f>
      </c>
      <c r="HM6">
        <f>$C6</f>
      </c>
      <c r="HN6">
        <f>$C6</f>
      </c>
      <c r="HO6">
        <f>$C6</f>
      </c>
      <c r="HP6">
        <f>$C6</f>
      </c>
      <c r="HQ6">
        <f>$C6</f>
      </c>
      <c r="HR6">
        <f>$C6</f>
      </c>
      <c r="HS6">
        <f>$C6</f>
      </c>
      <c r="HT6">
        <f>$C6</f>
      </c>
      <c r="HU6">
        <f>$C6</f>
      </c>
      <c r="HV6">
        <f>$C6</f>
      </c>
      <c r="HW6">
        <f>$C6</f>
      </c>
      <c r="HX6">
        <f>$C6</f>
      </c>
      <c r="HY6">
        <f>$C6</f>
      </c>
      <c r="HZ6">
        <f>$C6</f>
      </c>
      <c r="IA6">
        <f>$C6</f>
      </c>
      <c r="IB6">
        <f>$C6</f>
      </c>
      <c r="IC6">
        <f>$C6</f>
      </c>
      <c r="ID6">
        <f>$C6</f>
      </c>
      <c r="IE6">
        <f>$C6</f>
      </c>
      <c r="IF6">
        <f>$C6</f>
      </c>
      <c r="IG6">
        <f>$C6</f>
      </c>
      <c r="IH6">
        <f>$C6</f>
      </c>
      <c r="II6">
        <f>$C6</f>
      </c>
      <c r="IJ6">
        <f>$C6</f>
      </c>
      <c r="IK6">
        <f>$C6</f>
      </c>
      <c r="IL6">
        <f>$C6</f>
      </c>
      <c r="IM6">
        <f>$C6</f>
      </c>
      <c r="IN6">
        <f>$C6</f>
      </c>
      <c r="IO6">
        <f>$C6</f>
      </c>
      <c r="IP6">
        <f>$C6</f>
      </c>
      <c r="IQ6">
        <f>$C6</f>
      </c>
      <c r="IR6">
        <f>$C6</f>
      </c>
      <c r="IS6">
        <f>$C6</f>
      </c>
      <c r="IT6">
        <f>$C6</f>
      </c>
      <c r="IU6">
        <f>$C6</f>
      </c>
      <c r="IV6">
        <f>$C6</f>
      </c>
      <c r="IW6">
        <f>$C6</f>
      </c>
      <c r="IX6">
        <f>$C6</f>
      </c>
      <c r="IY6">
        <f>$C6</f>
      </c>
      <c r="IZ6">
        <f>$C6</f>
      </c>
      <c r="JA6">
        <f>$C6</f>
      </c>
      <c r="JB6">
        <f>$C6</f>
      </c>
      <c r="JC6">
        <f>$C6</f>
      </c>
      <c r="JD6">
        <f>$C6</f>
      </c>
      <c r="JE6">
        <f>$C6</f>
      </c>
      <c r="JF6">
        <f>$C6</f>
      </c>
      <c r="JG6">
        <f>$C6</f>
      </c>
      <c r="JH6">
        <f>$C6</f>
      </c>
      <c r="JI6">
        <f>$C6</f>
      </c>
      <c r="JJ6">
        <f>$C6</f>
      </c>
      <c r="JK6">
        <f>$C6</f>
      </c>
      <c r="JL6">
        <f>$C6</f>
      </c>
      <c r="JM6">
        <f>$C6</f>
      </c>
      <c r="JN6">
        <f>$C6</f>
      </c>
      <c r="JO6">
        <f>$C6</f>
      </c>
      <c r="JP6">
        <f>$C6</f>
      </c>
      <c r="JQ6">
        <f>$C6</f>
      </c>
      <c r="JR6">
        <f>$C6</f>
      </c>
      <c r="JS6">
        <f>$C6</f>
      </c>
      <c r="JT6">
        <f>$C6</f>
      </c>
      <c r="JU6">
        <f>$C6</f>
      </c>
      <c r="JV6">
        <f>$C6</f>
      </c>
      <c r="JW6">
        <f>$C6</f>
      </c>
      <c r="JX6">
        <f>$C6</f>
      </c>
      <c r="JY6">
        <f>$C6</f>
      </c>
      <c r="JZ6">
        <f>$C6</f>
      </c>
      <c r="KA6">
        <f>$C6</f>
      </c>
      <c r="KB6">
        <f>$C6</f>
      </c>
      <c r="KC6">
        <f>$C6</f>
      </c>
      <c r="KD6">
        <f>$C6</f>
      </c>
      <c r="KE6">
        <f>$C6</f>
      </c>
      <c r="KF6">
        <f>$C6</f>
      </c>
      <c r="KG6">
        <f>$C6</f>
      </c>
      <c r="KH6">
        <f>$C6</f>
      </c>
      <c r="KI6">
        <f>$C6</f>
      </c>
      <c r="KJ6">
        <f>$C6</f>
      </c>
      <c r="KK6">
        <f>$C6</f>
      </c>
      <c r="KL6">
        <f>$C6</f>
      </c>
      <c r="KM6">
        <f>$C6</f>
      </c>
      <c r="KN6">
        <f>$C6</f>
      </c>
      <c r="KO6">
        <f>$C6</f>
      </c>
      <c r="KP6">
        <f>$C6</f>
      </c>
      <c r="KQ6">
        <f>$C6</f>
      </c>
      <c r="KR6">
        <f>$C6</f>
      </c>
      <c r="KS6">
        <f>$C6</f>
      </c>
      <c r="KT6">
        <f>$C6</f>
      </c>
      <c r="KU6">
        <f>$C6</f>
      </c>
      <c r="KV6">
        <f>$C6</f>
      </c>
      <c r="KW6">
        <f>$C6</f>
      </c>
      <c r="KX6">
        <f>$C6</f>
      </c>
      <c r="KY6">
        <f>$C6</f>
      </c>
      <c r="KZ6">
        <f>$C6</f>
      </c>
      <c r="LA6">
        <f>$C6</f>
      </c>
      <c r="LB6">
        <f>$C6</f>
      </c>
      <c r="LC6">
        <f>$C6</f>
      </c>
      <c r="LD6">
        <f>$C6</f>
      </c>
      <c r="LE6">
        <f>$C6</f>
      </c>
      <c r="LF6">
        <f>$C6</f>
      </c>
      <c r="LG6">
        <f>$C6</f>
      </c>
      <c r="LH6">
        <f>$C6</f>
      </c>
      <c r="LI6">
        <f>$C6</f>
      </c>
      <c r="LJ6">
        <f>$C6</f>
      </c>
      <c r="LK6">
        <f>$C6</f>
      </c>
      <c r="LL6">
        <f>$C6</f>
      </c>
      <c r="LM6">
        <f>$C6</f>
      </c>
      <c r="LN6">
        <f>$C6</f>
      </c>
      <c r="LO6">
        <f>$C6</f>
      </c>
      <c r="LP6">
        <f>$C6</f>
      </c>
      <c r="LQ6">
        <f>$C6</f>
      </c>
      <c r="LR6">
        <f>$C6</f>
      </c>
      <c r="LS6">
        <f>$C6</f>
      </c>
      <c r="LT6">
        <f>$C6</f>
      </c>
      <c r="LU6">
        <f>$C6</f>
      </c>
      <c r="LV6">
        <f>$C6</f>
      </c>
      <c r="LW6">
        <f>$C6</f>
      </c>
      <c r="LX6">
        <f>$C6</f>
      </c>
      <c r="LY6">
        <f>$C6</f>
      </c>
      <c r="LZ6">
        <f>$C6</f>
      </c>
      <c r="MA6">
        <f>$C6</f>
      </c>
      <c r="MB6">
        <f>$C6</f>
      </c>
      <c r="MC6">
        <f>$C6</f>
      </c>
      <c r="MD6">
        <f>$C6</f>
      </c>
      <c r="ME6">
        <f>$C6</f>
      </c>
      <c r="MF6">
        <f>$C6</f>
      </c>
      <c r="MG6">
        <f>$C6</f>
      </c>
      <c r="MH6">
        <f>$C6</f>
      </c>
      <c r="MI6">
        <f>$C6</f>
      </c>
      <c r="MJ6">
        <f>$C6</f>
      </c>
      <c r="MK6">
        <f>$C6</f>
      </c>
      <c r="ML6">
        <f>$C6</f>
      </c>
      <c r="MM6">
        <f>$C6</f>
      </c>
      <c r="MN6">
        <f>$C6</f>
      </c>
      <c r="MO6">
        <f>$C6</f>
      </c>
      <c r="MP6">
        <f>$C6</f>
      </c>
      <c r="MQ6">
        <f>$C6</f>
      </c>
      <c r="MR6">
        <f>$C6</f>
      </c>
      <c r="MS6">
        <f>$C6</f>
      </c>
      <c r="MT6">
        <f>$C6</f>
      </c>
      <c r="MU6">
        <f>$C6</f>
      </c>
      <c r="MV6">
        <f>$C6</f>
      </c>
      <c r="MW6">
        <f>$C6</f>
      </c>
      <c r="MX6">
        <f>$C6</f>
      </c>
      <c r="MY6">
        <f>$C6</f>
      </c>
      <c r="MZ6">
        <f>$C6</f>
      </c>
      <c r="NA6">
        <f>$C6</f>
      </c>
      <c r="NB6">
        <f>$C6</f>
      </c>
      <c r="NC6">
        <f>$C6</f>
      </c>
      <c r="ND6">
        <f>$C6</f>
      </c>
      <c r="NE6">
        <f>$C6</f>
      </c>
      <c r="NF6">
        <f>$C6</f>
      </c>
      <c r="NG6">
        <f>$C6</f>
      </c>
      <c r="NH6">
        <f>$C6</f>
      </c>
      <c r="NI6">
        <f>$C6</f>
      </c>
      <c r="NJ6">
        <f>$C6</f>
      </c>
      <c r="NK6">
        <f>$C6</f>
      </c>
      <c r="NL6">
        <f>$C6</f>
      </c>
      <c r="NM6">
        <f>$C6</f>
      </c>
      <c r="NN6">
        <f>$C6</f>
      </c>
      <c r="NO6">
        <f>$C6</f>
      </c>
      <c r="NP6">
        <f>$C6</f>
      </c>
      <c r="NQ6">
        <f>$C6</f>
      </c>
      <c r="NR6">
        <f>$C6</f>
      </c>
      <c r="NS6">
        <f>$C6</f>
      </c>
      <c r="NT6">
        <f>$C6</f>
      </c>
      <c r="NU6">
        <f>$C6</f>
      </c>
      <c r="NV6">
        <f>$C6</f>
      </c>
      <c r="NW6">
        <f>$C6</f>
      </c>
      <c r="NX6">
        <f>$C6</f>
      </c>
      <c r="NY6">
        <f>$C6</f>
      </c>
      <c r="NZ6">
        <f>$C6</f>
      </c>
      <c r="OA6">
        <f>$C6</f>
      </c>
      <c r="OB6">
        <f>$C6</f>
      </c>
      <c r="OC6">
        <f>$C6</f>
      </c>
      <c r="OD6">
        <f>$C6</f>
      </c>
      <c r="OE6">
        <f>$C6</f>
      </c>
      <c r="OF6">
        <f>$C6</f>
      </c>
      <c r="OG6">
        <f>$C6</f>
      </c>
      <c r="OH6">
        <f>$C6</f>
      </c>
      <c r="OI6">
        <f>$C6</f>
      </c>
    </row>
    <row r="7">
      <c r="A7" t="s">
        <v>409</v>
      </c>
      <c r="B7" t="s">
        <v>410</v>
      </c>
      <c r="C7">
        <v>21</v>
      </c>
      <c r="D7">
        <f>$C7</f>
      </c>
      <c r="E7">
        <f>$C7</f>
      </c>
      <c r="F7">
        <f>$C7</f>
      </c>
      <c r="G7">
        <f>$C7</f>
      </c>
      <c r="H7">
        <f>$C7</f>
      </c>
      <c r="I7">
        <f>$C7</f>
      </c>
      <c r="J7">
        <f>$C7</f>
      </c>
      <c r="K7">
        <f>$C7</f>
      </c>
      <c r="L7">
        <f>$C7</f>
      </c>
      <c r="M7">
        <f>$C7</f>
      </c>
      <c r="N7">
        <f>$C7</f>
      </c>
      <c r="O7">
        <f>$C7</f>
      </c>
      <c r="P7">
        <f>$C7</f>
      </c>
      <c r="Q7">
        <f>$C7</f>
      </c>
      <c r="R7">
        <f>$C7</f>
      </c>
      <c r="S7">
        <f>$C7</f>
      </c>
      <c r="T7">
        <f>$C7</f>
      </c>
      <c r="U7">
        <f>$C7</f>
      </c>
      <c r="V7">
        <f>$C7</f>
      </c>
      <c r="W7">
        <f>$C7</f>
      </c>
      <c r="X7">
        <f>$C7</f>
      </c>
      <c r="Y7">
        <f>$C7</f>
      </c>
      <c r="Z7">
        <f>$C7</f>
      </c>
      <c r="AA7">
        <f>$C7</f>
      </c>
      <c r="AB7">
        <f>$C7</f>
      </c>
      <c r="AC7">
        <f>$C7</f>
      </c>
      <c r="AD7">
        <f>$C7</f>
      </c>
      <c r="AE7">
        <f>$C7</f>
      </c>
      <c r="AF7">
        <f>$C7</f>
      </c>
      <c r="AG7">
        <f>$C7</f>
      </c>
      <c r="AH7">
        <f>$C7</f>
      </c>
      <c r="AI7">
        <f>$C7</f>
      </c>
      <c r="AJ7">
        <f>$C7</f>
      </c>
      <c r="AK7">
        <f>$C7</f>
      </c>
      <c r="AL7">
        <f>$C7</f>
      </c>
      <c r="AM7">
        <f>$C7</f>
      </c>
      <c r="AN7">
        <f>$C7</f>
      </c>
      <c r="AO7">
        <f>$C7</f>
      </c>
      <c r="AP7">
        <f>$C7</f>
      </c>
      <c r="AQ7">
        <f>$C7</f>
      </c>
      <c r="AR7">
        <f>$C7</f>
      </c>
      <c r="AS7">
        <f>$C7</f>
      </c>
      <c r="AT7">
        <f>$C7</f>
      </c>
      <c r="AU7">
        <f>$C7</f>
      </c>
      <c r="AV7">
        <f>$C7</f>
      </c>
      <c r="AW7">
        <f>$C7</f>
      </c>
      <c r="AX7">
        <f>$C7</f>
      </c>
      <c r="AY7">
        <f>$C7</f>
      </c>
      <c r="AZ7">
        <f>$C7</f>
      </c>
      <c r="BA7">
        <f>$C7</f>
      </c>
      <c r="BB7">
        <f>$C7</f>
      </c>
      <c r="BC7">
        <f>$C7</f>
      </c>
      <c r="BD7">
        <f>$C7</f>
      </c>
      <c r="BE7">
        <f>$C7</f>
      </c>
      <c r="BF7">
        <f>$C7</f>
      </c>
      <c r="BG7">
        <f>$C7</f>
      </c>
      <c r="BH7">
        <f>$C7</f>
      </c>
      <c r="BI7">
        <f>$C7</f>
      </c>
      <c r="BJ7">
        <f>$C7</f>
      </c>
      <c r="BK7">
        <f>$C7</f>
      </c>
      <c r="BL7">
        <f>$C7</f>
      </c>
      <c r="BM7">
        <f>$C7</f>
      </c>
      <c r="BN7">
        <f>$C7</f>
      </c>
      <c r="BO7">
        <f>$C7</f>
      </c>
      <c r="BP7">
        <f>$C7</f>
      </c>
      <c r="BQ7">
        <f>$C7</f>
      </c>
      <c r="BR7">
        <f>$C7</f>
      </c>
      <c r="BS7">
        <f>$C7</f>
      </c>
      <c r="BT7">
        <f>$C7</f>
      </c>
      <c r="BU7">
        <f>$C7</f>
      </c>
      <c r="BV7">
        <f>$C7</f>
      </c>
      <c r="BW7">
        <f>$C7</f>
      </c>
      <c r="BX7">
        <f>$C7</f>
      </c>
      <c r="BY7">
        <f>$C7</f>
      </c>
      <c r="BZ7">
        <f>$C7</f>
      </c>
      <c r="CA7">
        <f>$C7</f>
      </c>
      <c r="CB7">
        <f>$C7</f>
      </c>
      <c r="CC7">
        <f>$C7</f>
      </c>
      <c r="CD7">
        <f>$C7</f>
      </c>
      <c r="CE7">
        <f>$C7</f>
      </c>
      <c r="CF7">
        <f>$C7</f>
      </c>
      <c r="CG7">
        <f>$C7</f>
      </c>
      <c r="CH7">
        <f>$C7</f>
      </c>
      <c r="CI7">
        <f>$C7</f>
      </c>
      <c r="CJ7">
        <f>$C7</f>
      </c>
      <c r="CK7">
        <f>$C7</f>
      </c>
      <c r="CL7">
        <f>$C7</f>
      </c>
      <c r="CM7">
        <f>$C7</f>
      </c>
      <c r="CN7">
        <f>$C7</f>
      </c>
      <c r="CO7">
        <f>$C7</f>
      </c>
      <c r="CP7">
        <f>$C7</f>
      </c>
      <c r="CQ7">
        <f>$C7</f>
      </c>
      <c r="CR7">
        <f>$C7</f>
      </c>
      <c r="CS7">
        <f>$C7</f>
      </c>
      <c r="CT7">
        <f>$C7</f>
      </c>
      <c r="CU7">
        <f>$C7</f>
      </c>
      <c r="CV7">
        <f>$C7</f>
      </c>
      <c r="CW7">
        <f>$C7</f>
      </c>
      <c r="CX7">
        <f>$C7</f>
      </c>
      <c r="CY7">
        <f>$C7</f>
      </c>
      <c r="CZ7">
        <f>$C7</f>
      </c>
      <c r="DA7">
        <f>$C7</f>
      </c>
      <c r="DB7">
        <f>$C7</f>
      </c>
      <c r="DC7">
        <f>$C7</f>
      </c>
      <c r="DD7">
        <f>$C7</f>
      </c>
      <c r="DE7">
        <f>$C7</f>
      </c>
      <c r="DF7">
        <f>$C7</f>
      </c>
      <c r="DG7">
        <f>$C7</f>
      </c>
      <c r="DH7">
        <f>$C7</f>
      </c>
      <c r="DI7">
        <f>$C7</f>
      </c>
      <c r="DJ7">
        <f>$C7</f>
      </c>
      <c r="DK7">
        <f>$C7</f>
      </c>
      <c r="DL7">
        <f>$C7</f>
      </c>
      <c r="DM7">
        <f>$C7</f>
      </c>
      <c r="DN7">
        <f>$C7</f>
      </c>
      <c r="DO7">
        <f>$C7</f>
      </c>
      <c r="DP7">
        <f>$C7</f>
      </c>
      <c r="DQ7">
        <f>$C7</f>
      </c>
      <c r="DR7">
        <f>$C7</f>
      </c>
      <c r="DS7">
        <f>$C7</f>
      </c>
      <c r="DT7">
        <f>$C7</f>
      </c>
      <c r="DU7">
        <f>$C7</f>
      </c>
      <c r="DV7">
        <f>$C7</f>
      </c>
      <c r="DW7">
        <f>$C7</f>
      </c>
      <c r="DX7">
        <f>$C7</f>
      </c>
      <c r="DY7">
        <f>$C7</f>
      </c>
      <c r="DZ7">
        <f>$C7</f>
      </c>
      <c r="EA7">
        <f>$C7</f>
      </c>
      <c r="EB7">
        <f>$C7</f>
      </c>
      <c r="EC7">
        <f>$C7</f>
      </c>
      <c r="ED7">
        <f>$C7</f>
      </c>
      <c r="EE7">
        <f>$C7</f>
      </c>
      <c r="EF7">
        <f>$C7</f>
      </c>
      <c r="EG7">
        <f>$C7</f>
      </c>
      <c r="EH7">
        <f>$C7</f>
      </c>
      <c r="EI7">
        <f>$C7</f>
      </c>
      <c r="EJ7">
        <f>$C7</f>
      </c>
      <c r="EK7">
        <f>$C7</f>
      </c>
      <c r="EL7">
        <f>$C7</f>
      </c>
      <c r="EM7">
        <f>$C7</f>
      </c>
      <c r="EN7">
        <f>$C7</f>
      </c>
      <c r="EO7">
        <f>$C7</f>
      </c>
      <c r="EP7">
        <f>$C7</f>
      </c>
      <c r="EQ7">
        <f>$C7</f>
      </c>
      <c r="ER7">
        <f>$C7</f>
      </c>
      <c r="ES7">
        <f>$C7</f>
      </c>
      <c r="ET7">
        <f>$C7</f>
      </c>
      <c r="EU7">
        <f>$C7</f>
      </c>
      <c r="EV7">
        <f>$C7</f>
      </c>
      <c r="EW7">
        <f>$C7</f>
      </c>
      <c r="EX7">
        <f>$C7</f>
      </c>
      <c r="EY7">
        <f>$C7</f>
      </c>
      <c r="EZ7">
        <f>$C7</f>
      </c>
      <c r="FA7">
        <f>$C7</f>
      </c>
      <c r="FB7">
        <f>$C7</f>
      </c>
      <c r="FC7">
        <f>$C7</f>
      </c>
      <c r="FD7">
        <f>$C7</f>
      </c>
      <c r="FE7">
        <f>$C7</f>
      </c>
      <c r="FF7">
        <f>$C7</f>
      </c>
      <c r="FG7">
        <f>$C7</f>
      </c>
      <c r="FH7">
        <f>$C7</f>
      </c>
      <c r="FI7">
        <f>$C7</f>
      </c>
      <c r="FJ7">
        <f>$C7</f>
      </c>
      <c r="FK7">
        <f>$C7</f>
      </c>
      <c r="FL7">
        <f>$C7</f>
      </c>
      <c r="FM7">
        <f>$C7</f>
      </c>
      <c r="FN7">
        <f>$C7</f>
      </c>
      <c r="FO7">
        <f>$C7</f>
      </c>
      <c r="FP7">
        <f>$C7</f>
      </c>
      <c r="FQ7">
        <f>$C7</f>
      </c>
      <c r="FR7">
        <f>$C7</f>
      </c>
      <c r="FS7">
        <f>$C7</f>
      </c>
      <c r="FT7">
        <f>$C7</f>
      </c>
      <c r="FU7">
        <f>$C7</f>
      </c>
      <c r="FV7">
        <f>$C7</f>
      </c>
      <c r="FW7">
        <f>$C7</f>
      </c>
      <c r="FX7">
        <f>$C7</f>
      </c>
      <c r="FY7">
        <f>$C7</f>
      </c>
      <c r="FZ7">
        <f>$C7</f>
      </c>
      <c r="GA7">
        <f>$C7</f>
      </c>
      <c r="GB7">
        <f>$C7</f>
      </c>
      <c r="GC7">
        <f>$C7</f>
      </c>
      <c r="GD7">
        <f>$C7</f>
      </c>
      <c r="GE7">
        <f>$C7</f>
      </c>
      <c r="GF7">
        <f>$C7</f>
      </c>
      <c r="GG7">
        <f>$C7</f>
      </c>
      <c r="GH7">
        <f>$C7</f>
      </c>
      <c r="GI7">
        <f>$C7</f>
      </c>
      <c r="GJ7">
        <f>$C7</f>
      </c>
      <c r="GK7">
        <f>$C7</f>
      </c>
      <c r="GL7">
        <f>$C7</f>
      </c>
      <c r="GM7">
        <f>$C7</f>
      </c>
      <c r="GN7">
        <f>$C7</f>
      </c>
      <c r="GO7">
        <f>$C7</f>
      </c>
      <c r="GP7">
        <f>$C7</f>
      </c>
      <c r="GQ7">
        <f>$C7</f>
      </c>
      <c r="GR7">
        <f>$C7</f>
      </c>
      <c r="GS7">
        <f>$C7</f>
      </c>
      <c r="GT7">
        <f>$C7</f>
      </c>
      <c r="GU7">
        <f>$C7</f>
      </c>
      <c r="GV7">
        <f>$C7</f>
      </c>
      <c r="GW7">
        <f>$C7</f>
      </c>
      <c r="GX7">
        <f>$C7</f>
      </c>
      <c r="GY7">
        <f>$C7</f>
      </c>
      <c r="GZ7">
        <f>$C7</f>
      </c>
      <c r="HA7">
        <f>$C7</f>
      </c>
      <c r="HB7">
        <f>$C7</f>
      </c>
      <c r="HC7">
        <f>$C7</f>
      </c>
      <c r="HD7">
        <f>$C7</f>
      </c>
      <c r="HE7">
        <f>$C7</f>
      </c>
      <c r="HF7">
        <f>$C7</f>
      </c>
      <c r="HG7">
        <f>$C7</f>
      </c>
      <c r="HH7">
        <f>$C7</f>
      </c>
      <c r="HI7">
        <f>$C7</f>
      </c>
      <c r="HJ7">
        <f>$C7</f>
      </c>
      <c r="HK7">
        <f>$C7</f>
      </c>
      <c r="HL7">
        <f>$C7</f>
      </c>
      <c r="HM7">
        <f>$C7</f>
      </c>
      <c r="HN7">
        <f>$C7</f>
      </c>
      <c r="HO7">
        <f>$C7</f>
      </c>
      <c r="HP7">
        <f>$C7</f>
      </c>
      <c r="HQ7">
        <f>$C7</f>
      </c>
      <c r="HR7">
        <f>$C7</f>
      </c>
      <c r="HS7">
        <f>$C7</f>
      </c>
      <c r="HT7">
        <f>$C7</f>
      </c>
      <c r="HU7">
        <f>$C7</f>
      </c>
      <c r="HV7">
        <f>$C7</f>
      </c>
      <c r="HW7">
        <f>$C7</f>
      </c>
      <c r="HX7">
        <f>$C7</f>
      </c>
      <c r="HY7">
        <f>$C7</f>
      </c>
      <c r="HZ7">
        <f>$C7</f>
      </c>
      <c r="IA7">
        <f>$C7</f>
      </c>
      <c r="IB7">
        <f>$C7</f>
      </c>
      <c r="IC7">
        <f>$C7</f>
      </c>
      <c r="ID7">
        <f>$C7</f>
      </c>
      <c r="IE7">
        <f>$C7</f>
      </c>
      <c r="IF7">
        <f>$C7</f>
      </c>
      <c r="IG7">
        <f>$C7</f>
      </c>
      <c r="IH7">
        <f>$C7</f>
      </c>
      <c r="II7">
        <f>$C7</f>
      </c>
      <c r="IJ7">
        <f>$C7</f>
      </c>
      <c r="IK7">
        <f>$C7</f>
      </c>
      <c r="IL7">
        <f>$C7</f>
      </c>
      <c r="IM7">
        <f>$C7</f>
      </c>
      <c r="IN7">
        <f>$C7</f>
      </c>
      <c r="IO7">
        <f>$C7</f>
      </c>
      <c r="IP7">
        <f>$C7</f>
      </c>
      <c r="IQ7">
        <f>$C7</f>
      </c>
      <c r="IR7">
        <f>$C7</f>
      </c>
      <c r="IS7">
        <f>$C7</f>
      </c>
      <c r="IT7">
        <f>$C7</f>
      </c>
      <c r="IU7">
        <f>$C7</f>
      </c>
      <c r="IV7">
        <f>$C7</f>
      </c>
      <c r="IW7">
        <f>$C7</f>
      </c>
      <c r="IX7">
        <f>$C7</f>
      </c>
      <c r="IY7">
        <f>$C7</f>
      </c>
      <c r="IZ7">
        <f>$C7</f>
      </c>
      <c r="JA7">
        <f>$C7</f>
      </c>
      <c r="JB7">
        <f>$C7</f>
      </c>
      <c r="JC7">
        <f>$C7</f>
      </c>
      <c r="JD7">
        <f>$C7</f>
      </c>
      <c r="JE7">
        <f>$C7</f>
      </c>
      <c r="JF7">
        <f>$C7</f>
      </c>
      <c r="JG7">
        <f>$C7</f>
      </c>
      <c r="JH7">
        <f>$C7</f>
      </c>
      <c r="JI7">
        <f>$C7</f>
      </c>
      <c r="JJ7">
        <f>$C7</f>
      </c>
      <c r="JK7">
        <f>$C7</f>
      </c>
      <c r="JL7">
        <f>$C7</f>
      </c>
      <c r="JM7">
        <f>$C7</f>
      </c>
      <c r="JN7">
        <f>$C7</f>
      </c>
      <c r="JO7">
        <f>$C7</f>
      </c>
      <c r="JP7">
        <f>$C7</f>
      </c>
      <c r="JQ7">
        <f>$C7</f>
      </c>
      <c r="JR7">
        <f>$C7</f>
      </c>
      <c r="JS7">
        <f>$C7</f>
      </c>
      <c r="JT7">
        <f>$C7</f>
      </c>
      <c r="JU7">
        <f>$C7</f>
      </c>
      <c r="JV7">
        <f>$C7</f>
      </c>
      <c r="JW7">
        <f>$C7</f>
      </c>
      <c r="JX7">
        <f>$C7</f>
      </c>
      <c r="JY7">
        <f>$C7</f>
      </c>
      <c r="JZ7">
        <f>$C7</f>
      </c>
      <c r="KA7">
        <f>$C7</f>
      </c>
      <c r="KB7">
        <f>$C7</f>
      </c>
      <c r="KC7">
        <f>$C7</f>
      </c>
      <c r="KD7">
        <f>$C7</f>
      </c>
      <c r="KE7">
        <f>$C7</f>
      </c>
      <c r="KF7">
        <f>$C7</f>
      </c>
      <c r="KG7">
        <f>$C7</f>
      </c>
      <c r="KH7">
        <f>$C7</f>
      </c>
      <c r="KI7">
        <f>$C7</f>
      </c>
      <c r="KJ7">
        <f>$C7</f>
      </c>
      <c r="KK7">
        <f>$C7</f>
      </c>
      <c r="KL7">
        <f>$C7</f>
      </c>
      <c r="KM7">
        <f>$C7</f>
      </c>
      <c r="KN7">
        <f>$C7</f>
      </c>
      <c r="KO7">
        <f>$C7</f>
      </c>
      <c r="KP7">
        <f>$C7</f>
      </c>
      <c r="KQ7">
        <f>$C7</f>
      </c>
      <c r="KR7">
        <f>$C7</f>
      </c>
      <c r="KS7">
        <f>$C7</f>
      </c>
      <c r="KT7">
        <f>$C7</f>
      </c>
      <c r="KU7">
        <f>$C7</f>
      </c>
      <c r="KV7">
        <f>$C7</f>
      </c>
      <c r="KW7">
        <f>$C7</f>
      </c>
      <c r="KX7">
        <f>$C7</f>
      </c>
      <c r="KY7">
        <f>$C7</f>
      </c>
      <c r="KZ7">
        <f>$C7</f>
      </c>
      <c r="LA7">
        <f>$C7</f>
      </c>
      <c r="LB7">
        <f>$C7</f>
      </c>
      <c r="LC7">
        <f>$C7</f>
      </c>
      <c r="LD7">
        <f>$C7</f>
      </c>
      <c r="LE7">
        <f>$C7</f>
      </c>
      <c r="LF7">
        <f>$C7</f>
      </c>
      <c r="LG7">
        <f>$C7</f>
      </c>
      <c r="LH7">
        <f>$C7</f>
      </c>
      <c r="LI7">
        <f>$C7</f>
      </c>
      <c r="LJ7">
        <f>$C7</f>
      </c>
      <c r="LK7">
        <f>$C7</f>
      </c>
      <c r="LL7">
        <f>$C7</f>
      </c>
      <c r="LM7">
        <f>$C7</f>
      </c>
      <c r="LN7">
        <f>$C7</f>
      </c>
      <c r="LO7">
        <f>$C7</f>
      </c>
      <c r="LP7">
        <f>$C7</f>
      </c>
      <c r="LQ7">
        <f>$C7</f>
      </c>
      <c r="LR7">
        <f>$C7</f>
      </c>
      <c r="LS7">
        <f>$C7</f>
      </c>
      <c r="LT7">
        <f>$C7</f>
      </c>
      <c r="LU7">
        <f>$C7</f>
      </c>
      <c r="LV7">
        <f>$C7</f>
      </c>
      <c r="LW7">
        <f>$C7</f>
      </c>
      <c r="LX7">
        <f>$C7</f>
      </c>
      <c r="LY7">
        <f>$C7</f>
      </c>
      <c r="LZ7">
        <f>$C7</f>
      </c>
      <c r="MA7">
        <f>$C7</f>
      </c>
      <c r="MB7">
        <f>$C7</f>
      </c>
      <c r="MC7">
        <f>$C7</f>
      </c>
      <c r="MD7">
        <f>$C7</f>
      </c>
      <c r="ME7">
        <f>$C7</f>
      </c>
      <c r="MF7">
        <f>$C7</f>
      </c>
      <c r="MG7">
        <f>$C7</f>
      </c>
      <c r="MH7">
        <f>$C7</f>
      </c>
      <c r="MI7">
        <f>$C7</f>
      </c>
      <c r="MJ7">
        <f>$C7</f>
      </c>
      <c r="MK7">
        <f>$C7</f>
      </c>
      <c r="ML7">
        <f>$C7</f>
      </c>
      <c r="MM7">
        <f>$C7</f>
      </c>
      <c r="MN7">
        <f>$C7</f>
      </c>
      <c r="MO7">
        <f>$C7</f>
      </c>
      <c r="MP7">
        <f>$C7</f>
      </c>
      <c r="MQ7">
        <f>$C7</f>
      </c>
      <c r="MR7">
        <f>$C7</f>
      </c>
      <c r="MS7">
        <f>$C7</f>
      </c>
      <c r="MT7">
        <f>$C7</f>
      </c>
      <c r="MU7">
        <f>$C7</f>
      </c>
      <c r="MV7">
        <f>$C7</f>
      </c>
      <c r="MW7">
        <f>$C7</f>
      </c>
      <c r="MX7">
        <f>$C7</f>
      </c>
      <c r="MY7">
        <f>$C7</f>
      </c>
      <c r="MZ7">
        <f>$C7</f>
      </c>
      <c r="NA7">
        <f>$C7</f>
      </c>
      <c r="NB7">
        <f>$C7</f>
      </c>
      <c r="NC7">
        <f>$C7</f>
      </c>
      <c r="ND7">
        <f>$C7</f>
      </c>
      <c r="NE7">
        <f>$C7</f>
      </c>
      <c r="NF7">
        <f>$C7</f>
      </c>
      <c r="NG7">
        <f>$C7</f>
      </c>
      <c r="NH7">
        <f>$C7</f>
      </c>
      <c r="NI7">
        <f>$C7</f>
      </c>
      <c r="NJ7">
        <f>$C7</f>
      </c>
      <c r="NK7">
        <f>$C7</f>
      </c>
      <c r="NL7">
        <f>$C7</f>
      </c>
      <c r="NM7">
        <f>$C7</f>
      </c>
      <c r="NN7">
        <f>$C7</f>
      </c>
      <c r="NO7">
        <f>$C7</f>
      </c>
      <c r="NP7">
        <f>$C7</f>
      </c>
      <c r="NQ7">
        <f>$C7</f>
      </c>
      <c r="NR7">
        <f>$C7</f>
      </c>
      <c r="NS7">
        <f>$C7</f>
      </c>
      <c r="NT7">
        <f>$C7</f>
      </c>
      <c r="NU7">
        <f>$C7</f>
      </c>
      <c r="NV7">
        <f>$C7</f>
      </c>
      <c r="NW7">
        <f>$C7</f>
      </c>
      <c r="NX7">
        <f>$C7</f>
      </c>
      <c r="NY7">
        <f>$C7</f>
      </c>
      <c r="NZ7">
        <f>$C7</f>
      </c>
      <c r="OA7">
        <f>$C7</f>
      </c>
      <c r="OB7">
        <f>$C7</f>
      </c>
      <c r="OC7">
        <f>$C7</f>
      </c>
      <c r="OD7">
        <f>$C7</f>
      </c>
      <c r="OE7">
        <f>$C7</f>
      </c>
      <c r="OF7">
        <f>$C7</f>
      </c>
      <c r="OG7">
        <f>$C7</f>
      </c>
      <c r="OH7">
        <f>$C7</f>
      </c>
      <c r="OI7">
        <f>$C7</f>
      </c>
    </row>
    <row r="8">
      <c r="A8" t="s">
        <v>411</v>
      </c>
      <c r="B8" t="s">
        <v>412</v>
      </c>
      <c r="C8">
        <v>30</v>
      </c>
      <c r="D8">
        <f>$C8</f>
      </c>
      <c r="E8">
        <f>$C8</f>
      </c>
      <c r="F8">
        <f>$C8</f>
      </c>
      <c r="G8">
        <f>$C8</f>
      </c>
      <c r="H8">
        <f>$C8</f>
      </c>
      <c r="I8">
        <f>$C8</f>
      </c>
      <c r="J8">
        <f>$C8</f>
      </c>
      <c r="K8">
        <f>$C8</f>
      </c>
      <c r="L8">
        <f>$C8</f>
      </c>
      <c r="M8">
        <f>$C8</f>
      </c>
      <c r="N8">
        <f>$C8</f>
      </c>
      <c r="O8">
        <f>$C8</f>
      </c>
      <c r="P8">
        <f>$C8</f>
      </c>
      <c r="Q8">
        <f>$C8</f>
      </c>
      <c r="R8">
        <f>$C8</f>
      </c>
      <c r="S8">
        <f>$C8</f>
      </c>
      <c r="T8">
        <f>$C8</f>
      </c>
      <c r="U8">
        <f>$C8</f>
      </c>
      <c r="V8">
        <f>$C8</f>
      </c>
      <c r="W8">
        <f>$C8</f>
      </c>
      <c r="X8">
        <f>$C8</f>
      </c>
      <c r="Y8">
        <f>$C8</f>
      </c>
      <c r="Z8">
        <f>$C8</f>
      </c>
      <c r="AA8">
        <f>$C8</f>
      </c>
      <c r="AB8">
        <f>$C8</f>
      </c>
      <c r="AC8">
        <f>$C8</f>
      </c>
      <c r="AD8">
        <f>$C8</f>
      </c>
      <c r="AE8">
        <f>$C8</f>
      </c>
      <c r="AF8">
        <f>$C8</f>
      </c>
      <c r="AG8">
        <f>$C8</f>
      </c>
      <c r="AH8">
        <f>$C8</f>
      </c>
      <c r="AI8">
        <f>$C8</f>
      </c>
      <c r="AJ8">
        <f>$C8</f>
      </c>
      <c r="AK8">
        <f>$C8</f>
      </c>
      <c r="AL8">
        <f>$C8</f>
      </c>
      <c r="AM8">
        <f>$C8</f>
      </c>
      <c r="AN8">
        <f>$C8</f>
      </c>
      <c r="AO8">
        <f>$C8</f>
      </c>
      <c r="AP8">
        <f>$C8</f>
      </c>
      <c r="AQ8">
        <f>$C8</f>
      </c>
      <c r="AR8">
        <f>$C8</f>
      </c>
      <c r="AS8">
        <f>$C8</f>
      </c>
      <c r="AT8">
        <f>$C8</f>
      </c>
      <c r="AU8">
        <f>$C8</f>
      </c>
      <c r="AV8">
        <f>$C8</f>
      </c>
      <c r="AW8">
        <f>$C8</f>
      </c>
      <c r="AX8">
        <f>$C8</f>
      </c>
      <c r="AY8">
        <f>$C8</f>
      </c>
      <c r="AZ8">
        <f>$C8</f>
      </c>
      <c r="BA8">
        <f>$C8</f>
      </c>
      <c r="BB8">
        <f>$C8</f>
      </c>
      <c r="BC8">
        <f>$C8</f>
      </c>
      <c r="BD8">
        <f>$C8</f>
      </c>
      <c r="BE8">
        <f>$C8</f>
      </c>
      <c r="BF8">
        <f>$C8</f>
      </c>
      <c r="BG8">
        <f>$C8</f>
      </c>
      <c r="BH8">
        <f>$C8</f>
      </c>
      <c r="BI8">
        <f>$C8</f>
      </c>
      <c r="BJ8">
        <f>$C8</f>
      </c>
      <c r="BK8">
        <f>$C8</f>
      </c>
      <c r="BL8">
        <f>$C8</f>
      </c>
      <c r="BM8">
        <f>$C8</f>
      </c>
      <c r="BN8">
        <f>$C8</f>
      </c>
      <c r="BO8">
        <f>$C8</f>
      </c>
      <c r="BP8">
        <f>$C8</f>
      </c>
      <c r="BQ8">
        <f>$C8</f>
      </c>
      <c r="BR8">
        <f>$C8</f>
      </c>
      <c r="BS8">
        <f>$C8</f>
      </c>
      <c r="BT8">
        <f>$C8</f>
      </c>
      <c r="BU8">
        <f>$C8</f>
      </c>
      <c r="BV8">
        <f>$C8</f>
      </c>
      <c r="BW8">
        <f>$C8</f>
      </c>
      <c r="BX8">
        <f>$C8</f>
      </c>
      <c r="BY8">
        <f>$C8</f>
      </c>
      <c r="BZ8">
        <f>$C8</f>
      </c>
      <c r="CA8">
        <f>$C8</f>
      </c>
      <c r="CB8">
        <f>$C8</f>
      </c>
      <c r="CC8">
        <f>$C8</f>
      </c>
      <c r="CD8">
        <f>$C8</f>
      </c>
      <c r="CE8">
        <f>$C8</f>
      </c>
      <c r="CF8">
        <f>$C8</f>
      </c>
      <c r="CG8">
        <f>$C8</f>
      </c>
      <c r="CH8">
        <f>$C8</f>
      </c>
      <c r="CI8">
        <f>$C8</f>
      </c>
      <c r="CJ8">
        <f>$C8</f>
      </c>
      <c r="CK8">
        <f>$C8</f>
      </c>
      <c r="CL8">
        <f>$C8</f>
      </c>
      <c r="CM8">
        <f>$C8</f>
      </c>
      <c r="CN8">
        <f>$C8</f>
      </c>
      <c r="CO8">
        <f>$C8</f>
      </c>
      <c r="CP8">
        <f>$C8</f>
      </c>
      <c r="CQ8">
        <f>$C8</f>
      </c>
      <c r="CR8">
        <f>$C8</f>
      </c>
      <c r="CS8">
        <f>$C8</f>
      </c>
      <c r="CT8">
        <f>$C8</f>
      </c>
      <c r="CU8">
        <f>$C8</f>
      </c>
      <c r="CV8">
        <f>$C8</f>
      </c>
      <c r="CW8">
        <f>$C8</f>
      </c>
      <c r="CX8">
        <f>$C8</f>
      </c>
      <c r="CY8">
        <f>$C8</f>
      </c>
      <c r="CZ8">
        <f>$C8</f>
      </c>
      <c r="DA8">
        <f>$C8</f>
      </c>
      <c r="DB8">
        <f>$C8</f>
      </c>
      <c r="DC8">
        <f>$C8</f>
      </c>
      <c r="DD8">
        <f>$C8</f>
      </c>
      <c r="DE8">
        <f>$C8</f>
      </c>
      <c r="DF8">
        <f>$C8</f>
      </c>
      <c r="DG8">
        <f>$C8</f>
      </c>
      <c r="DH8">
        <f>$C8</f>
      </c>
      <c r="DI8">
        <f>$C8</f>
      </c>
      <c r="DJ8">
        <f>$C8</f>
      </c>
      <c r="DK8">
        <f>$C8</f>
      </c>
      <c r="DL8">
        <f>$C8</f>
      </c>
      <c r="DM8">
        <f>$C8</f>
      </c>
      <c r="DN8">
        <f>$C8</f>
      </c>
      <c r="DO8">
        <f>$C8</f>
      </c>
      <c r="DP8">
        <f>$C8</f>
      </c>
      <c r="DQ8">
        <f>$C8</f>
      </c>
      <c r="DR8">
        <f>$C8</f>
      </c>
      <c r="DS8">
        <f>$C8</f>
      </c>
      <c r="DT8">
        <f>$C8</f>
      </c>
      <c r="DU8">
        <f>$C8</f>
      </c>
      <c r="DV8">
        <f>$C8</f>
      </c>
      <c r="DW8">
        <f>$C8</f>
      </c>
      <c r="DX8">
        <f>$C8</f>
      </c>
      <c r="DY8">
        <f>$C8</f>
      </c>
      <c r="DZ8">
        <f>$C8</f>
      </c>
      <c r="EA8">
        <f>$C8</f>
      </c>
      <c r="EB8">
        <f>$C8</f>
      </c>
      <c r="EC8">
        <f>$C8</f>
      </c>
      <c r="ED8">
        <f>$C8</f>
      </c>
      <c r="EE8">
        <f>$C8</f>
      </c>
      <c r="EF8">
        <f>$C8</f>
      </c>
      <c r="EG8">
        <f>$C8</f>
      </c>
      <c r="EH8">
        <f>$C8</f>
      </c>
      <c r="EI8">
        <f>$C8</f>
      </c>
      <c r="EJ8">
        <f>$C8</f>
      </c>
      <c r="EK8">
        <f>$C8</f>
      </c>
      <c r="EL8">
        <f>$C8</f>
      </c>
      <c r="EM8">
        <f>$C8</f>
      </c>
      <c r="EN8">
        <f>$C8</f>
      </c>
      <c r="EO8">
        <f>$C8</f>
      </c>
      <c r="EP8">
        <f>$C8</f>
      </c>
      <c r="EQ8">
        <f>$C8</f>
      </c>
      <c r="ER8">
        <f>$C8</f>
      </c>
      <c r="ES8">
        <f>$C8</f>
      </c>
      <c r="ET8">
        <f>$C8</f>
      </c>
      <c r="EU8">
        <f>$C8</f>
      </c>
      <c r="EV8">
        <f>$C8</f>
      </c>
      <c r="EW8">
        <f>$C8</f>
      </c>
      <c r="EX8">
        <f>$C8</f>
      </c>
      <c r="EY8">
        <f>$C8</f>
      </c>
      <c r="EZ8">
        <f>$C8</f>
      </c>
      <c r="FA8">
        <f>$C8</f>
      </c>
      <c r="FB8">
        <f>$C8</f>
      </c>
      <c r="FC8">
        <f>$C8</f>
      </c>
      <c r="FD8">
        <f>$C8</f>
      </c>
      <c r="FE8">
        <f>$C8</f>
      </c>
      <c r="FF8">
        <f>$C8</f>
      </c>
      <c r="FG8">
        <f>$C8</f>
      </c>
      <c r="FH8">
        <f>$C8</f>
      </c>
      <c r="FI8">
        <f>$C8</f>
      </c>
      <c r="FJ8">
        <f>$C8</f>
      </c>
      <c r="FK8">
        <f>$C8</f>
      </c>
      <c r="FL8">
        <f>$C8</f>
      </c>
      <c r="FM8">
        <f>$C8</f>
      </c>
      <c r="FN8">
        <f>$C8</f>
      </c>
      <c r="FO8">
        <f>$C8</f>
      </c>
      <c r="FP8">
        <f>$C8</f>
      </c>
      <c r="FQ8">
        <f>$C8</f>
      </c>
      <c r="FR8">
        <f>$C8</f>
      </c>
      <c r="FS8">
        <f>$C8</f>
      </c>
      <c r="FT8">
        <f>$C8</f>
      </c>
      <c r="FU8">
        <f>$C8</f>
      </c>
      <c r="FV8">
        <f>$C8</f>
      </c>
      <c r="FW8">
        <f>$C8</f>
      </c>
      <c r="FX8">
        <f>$C8</f>
      </c>
      <c r="FY8">
        <f>$C8</f>
      </c>
      <c r="FZ8">
        <f>$C8</f>
      </c>
      <c r="GA8">
        <f>$C8</f>
      </c>
      <c r="GB8">
        <f>$C8</f>
      </c>
      <c r="GC8">
        <f>$C8</f>
      </c>
      <c r="GD8">
        <f>$C8</f>
      </c>
      <c r="GE8">
        <f>$C8</f>
      </c>
      <c r="GF8">
        <f>$C8</f>
      </c>
      <c r="GG8">
        <f>$C8</f>
      </c>
      <c r="GH8">
        <f>$C8</f>
      </c>
      <c r="GI8">
        <f>$C8</f>
      </c>
      <c r="GJ8">
        <f>$C8</f>
      </c>
      <c r="GK8">
        <f>$C8</f>
      </c>
      <c r="GL8">
        <f>$C8</f>
      </c>
      <c r="GM8">
        <f>$C8</f>
      </c>
      <c r="GN8">
        <f>$C8</f>
      </c>
      <c r="GO8">
        <f>$C8</f>
      </c>
      <c r="GP8">
        <f>$C8</f>
      </c>
      <c r="GQ8">
        <f>$C8</f>
      </c>
      <c r="GR8">
        <f>$C8</f>
      </c>
      <c r="GS8">
        <f>$C8</f>
      </c>
      <c r="GT8">
        <f>$C8</f>
      </c>
      <c r="GU8">
        <f>$C8</f>
      </c>
      <c r="GV8">
        <f>$C8</f>
      </c>
      <c r="GW8">
        <f>$C8</f>
      </c>
      <c r="GX8">
        <f>$C8</f>
      </c>
      <c r="GY8">
        <f>$C8</f>
      </c>
      <c r="GZ8">
        <f>$C8</f>
      </c>
      <c r="HA8">
        <f>$C8</f>
      </c>
      <c r="HB8">
        <f>$C8</f>
      </c>
      <c r="HC8">
        <f>$C8</f>
      </c>
      <c r="HD8">
        <f>$C8</f>
      </c>
      <c r="HE8">
        <f>$C8</f>
      </c>
      <c r="HF8">
        <f>$C8</f>
      </c>
      <c r="HG8">
        <f>$C8</f>
      </c>
      <c r="HH8">
        <f>$C8</f>
      </c>
      <c r="HI8">
        <f>$C8</f>
      </c>
      <c r="HJ8">
        <f>$C8</f>
      </c>
      <c r="HK8">
        <f>$C8</f>
      </c>
      <c r="HL8">
        <f>$C8</f>
      </c>
      <c r="HM8">
        <f>$C8</f>
      </c>
      <c r="HN8">
        <f>$C8</f>
      </c>
      <c r="HO8">
        <f>$C8</f>
      </c>
      <c r="HP8">
        <f>$C8</f>
      </c>
      <c r="HQ8">
        <f>$C8</f>
      </c>
      <c r="HR8">
        <f>$C8</f>
      </c>
      <c r="HS8">
        <f>$C8</f>
      </c>
      <c r="HT8">
        <f>$C8</f>
      </c>
      <c r="HU8">
        <f>$C8</f>
      </c>
      <c r="HV8">
        <f>$C8</f>
      </c>
      <c r="HW8">
        <f>$C8</f>
      </c>
      <c r="HX8">
        <f>$C8</f>
      </c>
      <c r="HY8">
        <f>$C8</f>
      </c>
      <c r="HZ8">
        <f>$C8</f>
      </c>
      <c r="IA8">
        <f>$C8</f>
      </c>
      <c r="IB8">
        <f>$C8</f>
      </c>
      <c r="IC8">
        <f>$C8</f>
      </c>
      <c r="ID8">
        <f>$C8</f>
      </c>
      <c r="IE8">
        <f>$C8</f>
      </c>
      <c r="IF8">
        <f>$C8</f>
      </c>
      <c r="IG8">
        <f>$C8</f>
      </c>
      <c r="IH8">
        <f>$C8</f>
      </c>
      <c r="II8">
        <f>$C8</f>
      </c>
      <c r="IJ8">
        <f>$C8</f>
      </c>
      <c r="IK8">
        <f>$C8</f>
      </c>
      <c r="IL8">
        <f>$C8</f>
      </c>
      <c r="IM8">
        <f>$C8</f>
      </c>
      <c r="IN8">
        <f>$C8</f>
      </c>
      <c r="IO8">
        <f>$C8</f>
      </c>
      <c r="IP8">
        <f>$C8</f>
      </c>
      <c r="IQ8">
        <f>$C8</f>
      </c>
      <c r="IR8">
        <f>$C8</f>
      </c>
      <c r="IS8">
        <f>$C8</f>
      </c>
      <c r="IT8">
        <f>$C8</f>
      </c>
      <c r="IU8">
        <f>$C8</f>
      </c>
      <c r="IV8">
        <f>$C8</f>
      </c>
      <c r="IW8">
        <f>$C8</f>
      </c>
      <c r="IX8">
        <f>$C8</f>
      </c>
      <c r="IY8">
        <f>$C8</f>
      </c>
      <c r="IZ8">
        <f>$C8</f>
      </c>
      <c r="JA8">
        <f>$C8</f>
      </c>
      <c r="JB8">
        <f>$C8</f>
      </c>
      <c r="JC8">
        <f>$C8</f>
      </c>
      <c r="JD8">
        <f>$C8</f>
      </c>
      <c r="JE8">
        <f>$C8</f>
      </c>
      <c r="JF8">
        <f>$C8</f>
      </c>
      <c r="JG8">
        <f>$C8</f>
      </c>
      <c r="JH8">
        <f>$C8</f>
      </c>
      <c r="JI8">
        <f>$C8</f>
      </c>
      <c r="JJ8">
        <f>$C8</f>
      </c>
      <c r="JK8">
        <f>$C8</f>
      </c>
      <c r="JL8">
        <f>$C8</f>
      </c>
      <c r="JM8">
        <f>$C8</f>
      </c>
      <c r="JN8">
        <f>$C8</f>
      </c>
      <c r="JO8">
        <f>$C8</f>
      </c>
      <c r="JP8">
        <f>$C8</f>
      </c>
      <c r="JQ8">
        <f>$C8</f>
      </c>
      <c r="JR8">
        <f>$C8</f>
      </c>
      <c r="JS8">
        <f>$C8</f>
      </c>
      <c r="JT8">
        <f>$C8</f>
      </c>
      <c r="JU8">
        <f>$C8</f>
      </c>
      <c r="JV8">
        <f>$C8</f>
      </c>
      <c r="JW8">
        <f>$C8</f>
      </c>
      <c r="JX8">
        <f>$C8</f>
      </c>
      <c r="JY8">
        <f>$C8</f>
      </c>
      <c r="JZ8">
        <f>$C8</f>
      </c>
      <c r="KA8">
        <f>$C8</f>
      </c>
      <c r="KB8">
        <f>$C8</f>
      </c>
      <c r="KC8">
        <f>$C8</f>
      </c>
      <c r="KD8">
        <f>$C8</f>
      </c>
      <c r="KE8">
        <f>$C8</f>
      </c>
      <c r="KF8">
        <f>$C8</f>
      </c>
      <c r="KG8">
        <f>$C8</f>
      </c>
      <c r="KH8">
        <f>$C8</f>
      </c>
      <c r="KI8">
        <f>$C8</f>
      </c>
      <c r="KJ8">
        <f>$C8</f>
      </c>
      <c r="KK8">
        <f>$C8</f>
      </c>
      <c r="KL8">
        <f>$C8</f>
      </c>
      <c r="KM8">
        <f>$C8</f>
      </c>
      <c r="KN8">
        <f>$C8</f>
      </c>
      <c r="KO8">
        <f>$C8</f>
      </c>
      <c r="KP8">
        <f>$C8</f>
      </c>
      <c r="KQ8">
        <f>$C8</f>
      </c>
      <c r="KR8">
        <f>$C8</f>
      </c>
      <c r="KS8">
        <f>$C8</f>
      </c>
      <c r="KT8">
        <f>$C8</f>
      </c>
      <c r="KU8">
        <f>$C8</f>
      </c>
      <c r="KV8">
        <f>$C8</f>
      </c>
      <c r="KW8">
        <f>$C8</f>
      </c>
      <c r="KX8">
        <f>$C8</f>
      </c>
      <c r="KY8">
        <f>$C8</f>
      </c>
      <c r="KZ8">
        <f>$C8</f>
      </c>
      <c r="LA8">
        <f>$C8</f>
      </c>
      <c r="LB8">
        <f>$C8</f>
      </c>
      <c r="LC8">
        <f>$C8</f>
      </c>
      <c r="LD8">
        <f>$C8</f>
      </c>
      <c r="LE8">
        <f>$C8</f>
      </c>
      <c r="LF8">
        <f>$C8</f>
      </c>
      <c r="LG8">
        <f>$C8</f>
      </c>
      <c r="LH8">
        <f>$C8</f>
      </c>
      <c r="LI8">
        <f>$C8</f>
      </c>
      <c r="LJ8">
        <f>$C8</f>
      </c>
      <c r="LK8">
        <f>$C8</f>
      </c>
      <c r="LL8">
        <f>$C8</f>
      </c>
      <c r="LM8">
        <f>$C8</f>
      </c>
      <c r="LN8">
        <f>$C8</f>
      </c>
      <c r="LO8">
        <f>$C8</f>
      </c>
      <c r="LP8">
        <f>$C8</f>
      </c>
      <c r="LQ8">
        <f>$C8</f>
      </c>
      <c r="LR8">
        <f>$C8</f>
      </c>
      <c r="LS8">
        <f>$C8</f>
      </c>
      <c r="LT8">
        <f>$C8</f>
      </c>
      <c r="LU8">
        <f>$C8</f>
      </c>
      <c r="LV8">
        <f>$C8</f>
      </c>
      <c r="LW8">
        <f>$C8</f>
      </c>
      <c r="LX8">
        <f>$C8</f>
      </c>
      <c r="LY8">
        <f>$C8</f>
      </c>
      <c r="LZ8">
        <f>$C8</f>
      </c>
      <c r="MA8">
        <f>$C8</f>
      </c>
      <c r="MB8">
        <f>$C8</f>
      </c>
      <c r="MC8">
        <f>$C8</f>
      </c>
      <c r="MD8">
        <f>$C8</f>
      </c>
      <c r="ME8">
        <f>$C8</f>
      </c>
      <c r="MF8">
        <f>$C8</f>
      </c>
      <c r="MG8">
        <f>$C8</f>
      </c>
      <c r="MH8">
        <f>$C8</f>
      </c>
      <c r="MI8">
        <f>$C8</f>
      </c>
      <c r="MJ8">
        <f>$C8</f>
      </c>
      <c r="MK8">
        <f>$C8</f>
      </c>
      <c r="ML8">
        <f>$C8</f>
      </c>
      <c r="MM8">
        <f>$C8</f>
      </c>
      <c r="MN8">
        <f>$C8</f>
      </c>
      <c r="MO8">
        <f>$C8</f>
      </c>
      <c r="MP8">
        <f>$C8</f>
      </c>
      <c r="MQ8">
        <f>$C8</f>
      </c>
      <c r="MR8">
        <f>$C8</f>
      </c>
      <c r="MS8">
        <f>$C8</f>
      </c>
      <c r="MT8">
        <f>$C8</f>
      </c>
      <c r="MU8">
        <f>$C8</f>
      </c>
      <c r="MV8">
        <f>$C8</f>
      </c>
      <c r="MW8">
        <f>$C8</f>
      </c>
      <c r="MX8">
        <f>$C8</f>
      </c>
      <c r="MY8">
        <f>$C8</f>
      </c>
      <c r="MZ8">
        <f>$C8</f>
      </c>
      <c r="NA8">
        <f>$C8</f>
      </c>
      <c r="NB8">
        <f>$C8</f>
      </c>
      <c r="NC8">
        <f>$C8</f>
      </c>
      <c r="ND8">
        <f>$C8</f>
      </c>
      <c r="NE8">
        <f>$C8</f>
      </c>
      <c r="NF8">
        <f>$C8</f>
      </c>
      <c r="NG8">
        <f>$C8</f>
      </c>
      <c r="NH8">
        <f>$C8</f>
      </c>
      <c r="NI8">
        <f>$C8</f>
      </c>
      <c r="NJ8">
        <f>$C8</f>
      </c>
      <c r="NK8">
        <f>$C8</f>
      </c>
      <c r="NL8">
        <f>$C8</f>
      </c>
      <c r="NM8">
        <f>$C8</f>
      </c>
      <c r="NN8">
        <f>$C8</f>
      </c>
      <c r="NO8">
        <f>$C8</f>
      </c>
      <c r="NP8">
        <f>$C8</f>
      </c>
      <c r="NQ8">
        <f>$C8</f>
      </c>
      <c r="NR8">
        <f>$C8</f>
      </c>
      <c r="NS8">
        <f>$C8</f>
      </c>
      <c r="NT8">
        <f>$C8</f>
      </c>
      <c r="NU8">
        <f>$C8</f>
      </c>
      <c r="NV8">
        <f>$C8</f>
      </c>
      <c r="NW8">
        <f>$C8</f>
      </c>
      <c r="NX8">
        <f>$C8</f>
      </c>
      <c r="NY8">
        <f>$C8</f>
      </c>
      <c r="NZ8">
        <f>$C8</f>
      </c>
      <c r="OA8">
        <f>$C8</f>
      </c>
      <c r="OB8">
        <f>$C8</f>
      </c>
      <c r="OC8">
        <f>$C8</f>
      </c>
      <c r="OD8">
        <f>$C8</f>
      </c>
      <c r="OE8">
        <f>$C8</f>
      </c>
      <c r="OF8">
        <f>$C8</f>
      </c>
      <c r="OG8">
        <f>$C8</f>
      </c>
      <c r="OH8">
        <f>$C8</f>
      </c>
      <c r="OI8">
        <f>$C8</f>
      </c>
    </row>
    <row r="9">
      <c r="A9" t="s">
        <v>413</v>
      </c>
      <c r="B9" t="s">
        <v>414</v>
      </c>
      <c r="C9">
        <v>8</v>
      </c>
      <c r="D9">
        <f>$C9</f>
      </c>
      <c r="E9">
        <f>$C9</f>
      </c>
      <c r="F9">
        <f>$C9</f>
      </c>
      <c r="G9">
        <f>$C9</f>
      </c>
      <c r="H9">
        <f>$C9</f>
      </c>
      <c r="I9">
        <f>$C9</f>
      </c>
      <c r="J9">
        <f>$C9</f>
      </c>
      <c r="K9">
        <f>$C9</f>
      </c>
      <c r="L9">
        <f>$C9</f>
      </c>
      <c r="M9">
        <f>$C9</f>
      </c>
      <c r="N9">
        <f>$C9</f>
      </c>
      <c r="O9">
        <f>$C9</f>
      </c>
      <c r="P9">
        <f>$C9</f>
      </c>
      <c r="Q9">
        <f>$C9</f>
      </c>
      <c r="R9">
        <f>$C9</f>
      </c>
      <c r="S9">
        <f>$C9</f>
      </c>
      <c r="T9">
        <f>$C9</f>
      </c>
      <c r="U9">
        <f>$C9</f>
      </c>
      <c r="V9">
        <f>$C9</f>
      </c>
      <c r="W9">
        <f>$C9</f>
      </c>
      <c r="X9">
        <f>$C9</f>
      </c>
      <c r="Y9">
        <f>$C9</f>
      </c>
      <c r="Z9">
        <f>$C9</f>
      </c>
      <c r="AA9">
        <f>$C9</f>
      </c>
      <c r="AB9">
        <f>$C9</f>
      </c>
      <c r="AC9">
        <f>$C9</f>
      </c>
      <c r="AD9">
        <f>$C9</f>
      </c>
      <c r="AE9">
        <f>$C9</f>
      </c>
      <c r="AF9">
        <f>$C9</f>
      </c>
      <c r="AG9">
        <f>$C9</f>
      </c>
      <c r="AH9">
        <f>$C9</f>
      </c>
      <c r="AI9">
        <f>$C9</f>
      </c>
      <c r="AJ9">
        <f>$C9</f>
      </c>
      <c r="AK9">
        <f>$C9</f>
      </c>
      <c r="AL9">
        <f>$C9</f>
      </c>
      <c r="AM9">
        <f>$C9</f>
      </c>
      <c r="AN9">
        <f>$C9</f>
      </c>
      <c r="AO9">
        <f>$C9</f>
      </c>
      <c r="AP9">
        <f>$C9</f>
      </c>
      <c r="AQ9">
        <f>$C9</f>
      </c>
      <c r="AR9">
        <f>$C9</f>
      </c>
      <c r="AS9">
        <f>$C9</f>
      </c>
      <c r="AT9">
        <f>$C9</f>
      </c>
      <c r="AU9">
        <f>$C9</f>
      </c>
      <c r="AV9">
        <f>$C9</f>
      </c>
      <c r="AW9">
        <f>$C9</f>
      </c>
      <c r="AX9">
        <f>$C9</f>
      </c>
      <c r="AY9">
        <f>$C9</f>
      </c>
      <c r="AZ9">
        <f>$C9</f>
      </c>
      <c r="BA9">
        <f>$C9</f>
      </c>
      <c r="BB9">
        <f>$C9</f>
      </c>
      <c r="BC9">
        <f>$C9</f>
      </c>
      <c r="BD9">
        <f>$C9</f>
      </c>
      <c r="BE9">
        <f>$C9</f>
      </c>
      <c r="BF9">
        <f>$C9</f>
      </c>
      <c r="BG9">
        <f>$C9</f>
      </c>
      <c r="BH9">
        <f>$C9</f>
      </c>
      <c r="BI9">
        <f>$C9</f>
      </c>
      <c r="BJ9">
        <f>$C9</f>
      </c>
      <c r="BK9">
        <f>$C9</f>
      </c>
      <c r="BL9">
        <f>$C9</f>
      </c>
      <c r="BM9">
        <f>$C9</f>
      </c>
      <c r="BN9">
        <f>$C9</f>
      </c>
      <c r="BO9">
        <f>$C9</f>
      </c>
      <c r="BP9">
        <f>$C9</f>
      </c>
      <c r="BQ9">
        <f>$C9</f>
      </c>
      <c r="BR9">
        <f>$C9</f>
      </c>
      <c r="BS9">
        <f>$C9</f>
      </c>
      <c r="BT9">
        <f>$C9</f>
      </c>
      <c r="BU9">
        <f>$C9</f>
      </c>
      <c r="BV9">
        <f>$C9</f>
      </c>
      <c r="BW9">
        <f>$C9</f>
      </c>
      <c r="BX9">
        <f>$C9</f>
      </c>
      <c r="BY9">
        <f>$C9</f>
      </c>
      <c r="BZ9">
        <f>$C9</f>
      </c>
      <c r="CA9">
        <f>$C9</f>
      </c>
      <c r="CB9">
        <f>$C9</f>
      </c>
      <c r="CC9">
        <f>$C9</f>
      </c>
      <c r="CD9">
        <f>$C9</f>
      </c>
      <c r="CE9">
        <f>$C9</f>
      </c>
      <c r="CF9">
        <f>$C9</f>
      </c>
      <c r="CG9">
        <f>$C9</f>
      </c>
      <c r="CH9">
        <f>$C9</f>
      </c>
      <c r="CI9">
        <f>$C9</f>
      </c>
      <c r="CJ9">
        <f>$C9</f>
      </c>
      <c r="CK9">
        <f>$C9</f>
      </c>
      <c r="CL9">
        <f>$C9</f>
      </c>
      <c r="CM9">
        <f>$C9</f>
      </c>
      <c r="CN9">
        <f>$C9</f>
      </c>
      <c r="CO9">
        <f>$C9</f>
      </c>
      <c r="CP9">
        <f>$C9</f>
      </c>
      <c r="CQ9">
        <f>$C9</f>
      </c>
      <c r="CR9">
        <f>$C9</f>
      </c>
      <c r="CS9">
        <f>$C9</f>
      </c>
      <c r="CT9">
        <f>$C9</f>
      </c>
      <c r="CU9">
        <f>$C9</f>
      </c>
      <c r="CV9">
        <f>$C9</f>
      </c>
      <c r="CW9">
        <f>$C9</f>
      </c>
      <c r="CX9">
        <f>$C9</f>
      </c>
      <c r="CY9">
        <f>$C9</f>
      </c>
      <c r="CZ9">
        <f>$C9</f>
      </c>
      <c r="DA9">
        <f>$C9</f>
      </c>
      <c r="DB9">
        <f>$C9</f>
      </c>
      <c r="DC9">
        <f>$C9</f>
      </c>
      <c r="DD9">
        <f>$C9</f>
      </c>
      <c r="DE9">
        <f>$C9</f>
      </c>
      <c r="DF9">
        <f>$C9</f>
      </c>
      <c r="DG9">
        <f>$C9</f>
      </c>
      <c r="DH9">
        <f>$C9</f>
      </c>
      <c r="DI9">
        <f>$C9</f>
      </c>
      <c r="DJ9">
        <f>$C9</f>
      </c>
      <c r="DK9">
        <f>$C9</f>
      </c>
      <c r="DL9">
        <f>$C9</f>
      </c>
      <c r="DM9">
        <f>$C9</f>
      </c>
      <c r="DN9">
        <f>$C9</f>
      </c>
      <c r="DO9">
        <f>$C9</f>
      </c>
      <c r="DP9">
        <f>$C9</f>
      </c>
      <c r="DQ9">
        <f>$C9</f>
      </c>
      <c r="DR9">
        <f>$C9</f>
      </c>
      <c r="DS9">
        <f>$C9</f>
      </c>
      <c r="DT9">
        <f>$C9</f>
      </c>
      <c r="DU9">
        <f>$C9</f>
      </c>
      <c r="DV9">
        <f>$C9</f>
      </c>
      <c r="DW9">
        <f>$C9</f>
      </c>
      <c r="DX9">
        <f>$C9</f>
      </c>
      <c r="DY9">
        <f>$C9</f>
      </c>
      <c r="DZ9">
        <f>$C9</f>
      </c>
      <c r="EA9">
        <f>$C9</f>
      </c>
      <c r="EB9">
        <f>$C9</f>
      </c>
      <c r="EC9">
        <f>$C9</f>
      </c>
      <c r="ED9">
        <f>$C9</f>
      </c>
      <c r="EE9">
        <f>$C9</f>
      </c>
      <c r="EF9">
        <f>$C9</f>
      </c>
      <c r="EG9">
        <f>$C9</f>
      </c>
      <c r="EH9">
        <f>$C9</f>
      </c>
      <c r="EI9">
        <f>$C9</f>
      </c>
      <c r="EJ9">
        <f>$C9</f>
      </c>
      <c r="EK9">
        <f>$C9</f>
      </c>
      <c r="EL9">
        <f>$C9</f>
      </c>
      <c r="EM9">
        <f>$C9</f>
      </c>
      <c r="EN9">
        <f>$C9</f>
      </c>
      <c r="EO9">
        <f>$C9</f>
      </c>
      <c r="EP9">
        <f>$C9</f>
      </c>
      <c r="EQ9">
        <f>$C9</f>
      </c>
      <c r="ER9">
        <f>$C9</f>
      </c>
      <c r="ES9">
        <f>$C9</f>
      </c>
      <c r="ET9">
        <f>$C9</f>
      </c>
      <c r="EU9">
        <f>$C9</f>
      </c>
      <c r="EV9">
        <f>$C9</f>
      </c>
      <c r="EW9">
        <f>$C9</f>
      </c>
      <c r="EX9">
        <f>$C9</f>
      </c>
      <c r="EY9">
        <f>$C9</f>
      </c>
      <c r="EZ9">
        <f>$C9</f>
      </c>
      <c r="FA9">
        <f>$C9</f>
      </c>
      <c r="FB9">
        <f>$C9</f>
      </c>
      <c r="FC9">
        <f>$C9</f>
      </c>
      <c r="FD9">
        <f>$C9</f>
      </c>
      <c r="FE9">
        <f>$C9</f>
      </c>
      <c r="FF9">
        <f>$C9</f>
      </c>
      <c r="FG9">
        <f>$C9</f>
      </c>
      <c r="FH9">
        <f>$C9</f>
      </c>
      <c r="FI9">
        <f>$C9</f>
      </c>
      <c r="FJ9">
        <f>$C9</f>
      </c>
      <c r="FK9">
        <f>$C9</f>
      </c>
      <c r="FL9">
        <f>$C9</f>
      </c>
      <c r="FM9">
        <f>$C9</f>
      </c>
      <c r="FN9">
        <f>$C9</f>
      </c>
      <c r="FO9">
        <f>$C9</f>
      </c>
      <c r="FP9">
        <f>$C9</f>
      </c>
      <c r="FQ9">
        <f>$C9</f>
      </c>
      <c r="FR9">
        <f>$C9</f>
      </c>
      <c r="FS9">
        <f>$C9</f>
      </c>
      <c r="FT9">
        <f>$C9</f>
      </c>
      <c r="FU9">
        <f>$C9</f>
      </c>
      <c r="FV9">
        <f>$C9</f>
      </c>
      <c r="FW9">
        <f>$C9</f>
      </c>
      <c r="FX9">
        <f>$C9</f>
      </c>
      <c r="FY9">
        <f>$C9</f>
      </c>
      <c r="FZ9">
        <f>$C9</f>
      </c>
      <c r="GA9">
        <f>$C9</f>
      </c>
      <c r="GB9">
        <f>$C9</f>
      </c>
      <c r="GC9">
        <f>$C9</f>
      </c>
      <c r="GD9">
        <f>$C9</f>
      </c>
      <c r="GE9">
        <f>$C9</f>
      </c>
      <c r="GF9">
        <f>$C9</f>
      </c>
      <c r="GG9">
        <f>$C9</f>
      </c>
      <c r="GH9">
        <f>$C9</f>
      </c>
      <c r="GI9">
        <f>$C9</f>
      </c>
      <c r="GJ9">
        <f>$C9</f>
      </c>
      <c r="GK9">
        <f>$C9</f>
      </c>
      <c r="GL9">
        <f>$C9</f>
      </c>
      <c r="GM9">
        <f>$C9</f>
      </c>
      <c r="GN9">
        <f>$C9</f>
      </c>
      <c r="GO9">
        <f>$C9</f>
      </c>
      <c r="GP9">
        <f>$C9</f>
      </c>
      <c r="GQ9">
        <f>$C9</f>
      </c>
      <c r="GR9">
        <f>$C9</f>
      </c>
      <c r="GS9">
        <f>$C9</f>
      </c>
      <c r="GT9">
        <f>$C9</f>
      </c>
      <c r="GU9">
        <f>$C9</f>
      </c>
      <c r="GV9">
        <f>$C9</f>
      </c>
      <c r="GW9">
        <f>$C9</f>
      </c>
      <c r="GX9">
        <f>$C9</f>
      </c>
      <c r="GY9">
        <f>$C9</f>
      </c>
      <c r="GZ9">
        <f>$C9</f>
      </c>
      <c r="HA9">
        <f>$C9</f>
      </c>
      <c r="HB9">
        <f>$C9</f>
      </c>
      <c r="HC9">
        <f>$C9</f>
      </c>
      <c r="HD9">
        <f>$C9</f>
      </c>
      <c r="HE9">
        <f>$C9</f>
      </c>
      <c r="HF9">
        <f>$C9</f>
      </c>
      <c r="HG9">
        <f>$C9</f>
      </c>
      <c r="HH9">
        <f>$C9</f>
      </c>
      <c r="HI9">
        <f>$C9</f>
      </c>
      <c r="HJ9">
        <f>$C9</f>
      </c>
      <c r="HK9">
        <f>$C9</f>
      </c>
      <c r="HL9">
        <f>$C9</f>
      </c>
      <c r="HM9">
        <f>$C9</f>
      </c>
      <c r="HN9">
        <f>$C9</f>
      </c>
      <c r="HO9">
        <f>$C9</f>
      </c>
      <c r="HP9">
        <f>$C9</f>
      </c>
      <c r="HQ9">
        <f>$C9</f>
      </c>
      <c r="HR9">
        <f>$C9</f>
      </c>
      <c r="HS9">
        <f>$C9</f>
      </c>
      <c r="HT9">
        <f>$C9</f>
      </c>
      <c r="HU9">
        <f>$C9</f>
      </c>
      <c r="HV9">
        <f>$C9</f>
      </c>
      <c r="HW9">
        <f>$C9</f>
      </c>
      <c r="HX9">
        <f>$C9</f>
      </c>
      <c r="HY9">
        <f>$C9</f>
      </c>
      <c r="HZ9">
        <f>$C9</f>
      </c>
      <c r="IA9">
        <f>$C9</f>
      </c>
      <c r="IB9">
        <f>$C9</f>
      </c>
      <c r="IC9">
        <f>$C9</f>
      </c>
      <c r="ID9">
        <f>$C9</f>
      </c>
      <c r="IE9">
        <f>$C9</f>
      </c>
      <c r="IF9">
        <f>$C9</f>
      </c>
      <c r="IG9">
        <f>$C9</f>
      </c>
      <c r="IH9">
        <f>$C9</f>
      </c>
      <c r="II9">
        <f>$C9</f>
      </c>
      <c r="IJ9">
        <f>$C9</f>
      </c>
      <c r="IK9">
        <f>$C9</f>
      </c>
      <c r="IL9">
        <f>$C9</f>
      </c>
      <c r="IM9">
        <f>$C9</f>
      </c>
      <c r="IN9">
        <f>$C9</f>
      </c>
      <c r="IO9">
        <f>$C9</f>
      </c>
      <c r="IP9">
        <f>$C9</f>
      </c>
      <c r="IQ9">
        <f>$C9</f>
      </c>
      <c r="IR9">
        <f>$C9</f>
      </c>
      <c r="IS9">
        <f>$C9</f>
      </c>
      <c r="IT9">
        <f>$C9</f>
      </c>
      <c r="IU9">
        <f>$C9</f>
      </c>
      <c r="IV9">
        <f>$C9</f>
      </c>
      <c r="IW9">
        <f>$C9</f>
      </c>
      <c r="IX9">
        <f>$C9</f>
      </c>
      <c r="IY9">
        <f>$C9</f>
      </c>
      <c r="IZ9">
        <f>$C9</f>
      </c>
      <c r="JA9">
        <f>$C9</f>
      </c>
      <c r="JB9">
        <f>$C9</f>
      </c>
      <c r="JC9">
        <f>$C9</f>
      </c>
      <c r="JD9">
        <f>$C9</f>
      </c>
      <c r="JE9">
        <f>$C9</f>
      </c>
      <c r="JF9">
        <f>$C9</f>
      </c>
      <c r="JG9">
        <f>$C9</f>
      </c>
      <c r="JH9">
        <f>$C9</f>
      </c>
      <c r="JI9">
        <f>$C9</f>
      </c>
      <c r="JJ9">
        <f>$C9</f>
      </c>
      <c r="JK9">
        <f>$C9</f>
      </c>
      <c r="JL9">
        <f>$C9</f>
      </c>
      <c r="JM9">
        <f>$C9</f>
      </c>
      <c r="JN9">
        <f>$C9</f>
      </c>
      <c r="JO9">
        <f>$C9</f>
      </c>
      <c r="JP9">
        <f>$C9</f>
      </c>
      <c r="JQ9">
        <f>$C9</f>
      </c>
      <c r="JR9">
        <f>$C9</f>
      </c>
      <c r="JS9">
        <f>$C9</f>
      </c>
      <c r="JT9">
        <f>$C9</f>
      </c>
      <c r="JU9">
        <f>$C9</f>
      </c>
      <c r="JV9">
        <f>$C9</f>
      </c>
      <c r="JW9">
        <f>$C9</f>
      </c>
      <c r="JX9">
        <f>$C9</f>
      </c>
      <c r="JY9">
        <f>$C9</f>
      </c>
      <c r="JZ9">
        <f>$C9</f>
      </c>
      <c r="KA9">
        <f>$C9</f>
      </c>
      <c r="KB9">
        <f>$C9</f>
      </c>
      <c r="KC9">
        <f>$C9</f>
      </c>
      <c r="KD9">
        <f>$C9</f>
      </c>
      <c r="KE9">
        <f>$C9</f>
      </c>
      <c r="KF9">
        <f>$C9</f>
      </c>
      <c r="KG9">
        <f>$C9</f>
      </c>
      <c r="KH9">
        <f>$C9</f>
      </c>
      <c r="KI9">
        <f>$C9</f>
      </c>
      <c r="KJ9">
        <f>$C9</f>
      </c>
      <c r="KK9">
        <f>$C9</f>
      </c>
      <c r="KL9">
        <f>$C9</f>
      </c>
      <c r="KM9">
        <f>$C9</f>
      </c>
      <c r="KN9">
        <f>$C9</f>
      </c>
      <c r="KO9">
        <f>$C9</f>
      </c>
      <c r="KP9">
        <f>$C9</f>
      </c>
      <c r="KQ9">
        <f>$C9</f>
      </c>
      <c r="KR9">
        <f>$C9</f>
      </c>
      <c r="KS9">
        <f>$C9</f>
      </c>
      <c r="KT9">
        <f>$C9</f>
      </c>
      <c r="KU9">
        <f>$C9</f>
      </c>
      <c r="KV9">
        <f>$C9</f>
      </c>
      <c r="KW9">
        <f>$C9</f>
      </c>
      <c r="KX9">
        <f>$C9</f>
      </c>
      <c r="KY9">
        <f>$C9</f>
      </c>
      <c r="KZ9">
        <f>$C9</f>
      </c>
      <c r="LA9">
        <f>$C9</f>
      </c>
      <c r="LB9">
        <f>$C9</f>
      </c>
      <c r="LC9">
        <f>$C9</f>
      </c>
      <c r="LD9">
        <f>$C9</f>
      </c>
      <c r="LE9">
        <f>$C9</f>
      </c>
      <c r="LF9">
        <f>$C9</f>
      </c>
      <c r="LG9">
        <f>$C9</f>
      </c>
      <c r="LH9">
        <f>$C9</f>
      </c>
      <c r="LI9">
        <f>$C9</f>
      </c>
      <c r="LJ9">
        <f>$C9</f>
      </c>
      <c r="LK9">
        <f>$C9</f>
      </c>
      <c r="LL9">
        <f>$C9</f>
      </c>
      <c r="LM9">
        <f>$C9</f>
      </c>
      <c r="LN9">
        <f>$C9</f>
      </c>
      <c r="LO9">
        <f>$C9</f>
      </c>
      <c r="LP9">
        <f>$C9</f>
      </c>
      <c r="LQ9">
        <f>$C9</f>
      </c>
      <c r="LR9">
        <f>$C9</f>
      </c>
      <c r="LS9">
        <f>$C9</f>
      </c>
      <c r="LT9">
        <f>$C9</f>
      </c>
      <c r="LU9">
        <f>$C9</f>
      </c>
      <c r="LV9">
        <f>$C9</f>
      </c>
      <c r="LW9">
        <f>$C9</f>
      </c>
      <c r="LX9">
        <f>$C9</f>
      </c>
      <c r="LY9">
        <f>$C9</f>
      </c>
      <c r="LZ9">
        <f>$C9</f>
      </c>
      <c r="MA9">
        <f>$C9</f>
      </c>
      <c r="MB9">
        <f>$C9</f>
      </c>
      <c r="MC9">
        <f>$C9</f>
      </c>
      <c r="MD9">
        <f>$C9</f>
      </c>
      <c r="ME9">
        <f>$C9</f>
      </c>
      <c r="MF9">
        <f>$C9</f>
      </c>
      <c r="MG9">
        <f>$C9</f>
      </c>
      <c r="MH9">
        <f>$C9</f>
      </c>
      <c r="MI9">
        <f>$C9</f>
      </c>
      <c r="MJ9">
        <f>$C9</f>
      </c>
      <c r="MK9">
        <f>$C9</f>
      </c>
      <c r="ML9">
        <f>$C9</f>
      </c>
      <c r="MM9">
        <f>$C9</f>
      </c>
      <c r="MN9">
        <f>$C9</f>
      </c>
      <c r="MO9">
        <f>$C9</f>
      </c>
      <c r="MP9">
        <f>$C9</f>
      </c>
      <c r="MQ9">
        <f>$C9</f>
      </c>
      <c r="MR9">
        <f>$C9</f>
      </c>
      <c r="MS9">
        <f>$C9</f>
      </c>
      <c r="MT9">
        <f>$C9</f>
      </c>
      <c r="MU9">
        <f>$C9</f>
      </c>
      <c r="MV9">
        <f>$C9</f>
      </c>
      <c r="MW9">
        <f>$C9</f>
      </c>
      <c r="MX9">
        <f>$C9</f>
      </c>
      <c r="MY9">
        <f>$C9</f>
      </c>
      <c r="MZ9">
        <f>$C9</f>
      </c>
      <c r="NA9">
        <f>$C9</f>
      </c>
      <c r="NB9">
        <f>$C9</f>
      </c>
      <c r="NC9">
        <f>$C9</f>
      </c>
      <c r="ND9">
        <f>$C9</f>
      </c>
      <c r="NE9">
        <f>$C9</f>
      </c>
      <c r="NF9">
        <f>$C9</f>
      </c>
      <c r="NG9">
        <f>$C9</f>
      </c>
      <c r="NH9">
        <f>$C9</f>
      </c>
      <c r="NI9">
        <f>$C9</f>
      </c>
      <c r="NJ9">
        <f>$C9</f>
      </c>
      <c r="NK9">
        <f>$C9</f>
      </c>
      <c r="NL9">
        <f>$C9</f>
      </c>
      <c r="NM9">
        <f>$C9</f>
      </c>
      <c r="NN9">
        <f>$C9</f>
      </c>
      <c r="NO9">
        <f>$C9</f>
      </c>
      <c r="NP9">
        <f>$C9</f>
      </c>
      <c r="NQ9">
        <f>$C9</f>
      </c>
      <c r="NR9">
        <f>$C9</f>
      </c>
      <c r="NS9">
        <f>$C9</f>
      </c>
      <c r="NT9">
        <f>$C9</f>
      </c>
      <c r="NU9">
        <f>$C9</f>
      </c>
      <c r="NV9">
        <f>$C9</f>
      </c>
      <c r="NW9">
        <f>$C9</f>
      </c>
      <c r="NX9">
        <f>$C9</f>
      </c>
      <c r="NY9">
        <f>$C9</f>
      </c>
      <c r="NZ9">
        <f>$C9</f>
      </c>
      <c r="OA9">
        <f>$C9</f>
      </c>
      <c r="OB9">
        <f>$C9</f>
      </c>
      <c r="OC9">
        <f>$C9</f>
      </c>
      <c r="OD9">
        <f>$C9</f>
      </c>
      <c r="OE9">
        <f>$C9</f>
      </c>
      <c r="OF9">
        <f>$C9</f>
      </c>
      <c r="OG9">
        <f>$C9</f>
      </c>
      <c r="OH9">
        <f>$C9</f>
      </c>
      <c r="OI9">
        <f>$C9</f>
      </c>
    </row>
    <row r="10">
      <c r="A10" t="s">
        <v>415</v>
      </c>
      <c r="B10" t="s">
        <v>416</v>
      </c>
      <c r="C10">
        <v>30</v>
      </c>
      <c r="D10">
        <f>$C10</f>
      </c>
      <c r="E10">
        <f>$C10</f>
      </c>
      <c r="F10">
        <f>$C10</f>
      </c>
      <c r="G10">
        <f>$C10</f>
      </c>
      <c r="H10">
        <f>$C10</f>
      </c>
      <c r="I10">
        <f>$C10</f>
      </c>
      <c r="J10">
        <f>$C10</f>
      </c>
      <c r="K10">
        <f>$C10</f>
      </c>
      <c r="L10">
        <f>$C10</f>
      </c>
      <c r="M10">
        <f>$C10</f>
      </c>
      <c r="N10">
        <f>$C10</f>
      </c>
      <c r="O10">
        <f>$C10</f>
      </c>
      <c r="P10">
        <f>$C10</f>
      </c>
      <c r="Q10">
        <f>$C10</f>
      </c>
      <c r="R10">
        <f>$C10</f>
      </c>
      <c r="S10">
        <f>$C10</f>
      </c>
      <c r="T10">
        <f>$C10</f>
      </c>
      <c r="U10">
        <f>$C10</f>
      </c>
      <c r="V10">
        <f>$C10</f>
      </c>
      <c r="W10">
        <f>$C10</f>
      </c>
      <c r="X10">
        <f>$C10</f>
      </c>
      <c r="Y10">
        <f>$C10</f>
      </c>
      <c r="Z10">
        <f>$C10</f>
      </c>
      <c r="AA10">
        <f>$C10</f>
      </c>
      <c r="AB10">
        <f>$C10</f>
      </c>
      <c r="AC10">
        <f>$C10</f>
      </c>
      <c r="AD10">
        <f>$C10</f>
      </c>
      <c r="AE10">
        <f>$C10</f>
      </c>
      <c r="AF10">
        <f>$C10</f>
      </c>
      <c r="AG10">
        <f>$C10</f>
      </c>
      <c r="AH10">
        <f>$C10</f>
      </c>
      <c r="AI10">
        <f>$C10</f>
      </c>
      <c r="AJ10">
        <f>$C10</f>
      </c>
      <c r="AK10">
        <f>$C10</f>
      </c>
      <c r="AL10">
        <f>$C10</f>
      </c>
      <c r="AM10">
        <f>$C10</f>
      </c>
      <c r="AN10">
        <f>$C10</f>
      </c>
      <c r="AO10">
        <f>$C10</f>
      </c>
      <c r="AP10">
        <f>$C10</f>
      </c>
      <c r="AQ10">
        <f>$C10</f>
      </c>
      <c r="AR10">
        <f>$C10</f>
      </c>
      <c r="AS10">
        <f>$C10</f>
      </c>
      <c r="AT10">
        <f>$C10</f>
      </c>
      <c r="AU10">
        <f>$C10</f>
      </c>
      <c r="AV10">
        <f>$C10</f>
      </c>
      <c r="AW10">
        <f>$C10</f>
      </c>
      <c r="AX10">
        <f>$C10</f>
      </c>
      <c r="AY10">
        <f>$C10</f>
      </c>
      <c r="AZ10">
        <f>$C10</f>
      </c>
      <c r="BA10">
        <f>$C10</f>
      </c>
      <c r="BB10">
        <f>$C10</f>
      </c>
      <c r="BC10">
        <f>$C10</f>
      </c>
      <c r="BD10">
        <f>$C10</f>
      </c>
      <c r="BE10">
        <f>$C10</f>
      </c>
      <c r="BF10">
        <f>$C10</f>
      </c>
      <c r="BG10">
        <f>$C10</f>
      </c>
      <c r="BH10">
        <f>$C10</f>
      </c>
      <c r="BI10">
        <f>$C10</f>
      </c>
      <c r="BJ10">
        <f>$C10</f>
      </c>
      <c r="BK10">
        <f>$C10</f>
      </c>
      <c r="BL10">
        <f>$C10</f>
      </c>
      <c r="BM10">
        <f>$C10</f>
      </c>
      <c r="BN10">
        <f>$C10</f>
      </c>
      <c r="BO10">
        <f>$C10</f>
      </c>
      <c r="BP10">
        <f>$C10</f>
      </c>
      <c r="BQ10">
        <f>$C10</f>
      </c>
      <c r="BR10">
        <f>$C10</f>
      </c>
      <c r="BS10">
        <f>$C10</f>
      </c>
      <c r="BT10">
        <f>$C10</f>
      </c>
      <c r="BU10">
        <f>$C10</f>
      </c>
      <c r="BV10">
        <f>$C10</f>
      </c>
      <c r="BW10">
        <f>$C10</f>
      </c>
      <c r="BX10">
        <f>$C10</f>
      </c>
      <c r="BY10">
        <f>$C10</f>
      </c>
      <c r="BZ10">
        <f>$C10</f>
      </c>
      <c r="CA10">
        <f>$C10</f>
      </c>
      <c r="CB10">
        <f>$C10</f>
      </c>
      <c r="CC10">
        <f>$C10</f>
      </c>
      <c r="CD10">
        <f>$C10</f>
      </c>
      <c r="CE10">
        <f>$C10</f>
      </c>
      <c r="CF10">
        <f>$C10</f>
      </c>
      <c r="CG10">
        <f>$C10</f>
      </c>
      <c r="CH10">
        <f>$C10</f>
      </c>
      <c r="CI10">
        <f>$C10</f>
      </c>
      <c r="CJ10">
        <f>$C10</f>
      </c>
      <c r="CK10">
        <f>$C10</f>
      </c>
      <c r="CL10">
        <f>$C10</f>
      </c>
      <c r="CM10">
        <f>$C10</f>
      </c>
      <c r="CN10">
        <f>$C10</f>
      </c>
      <c r="CO10">
        <f>$C10</f>
      </c>
      <c r="CP10">
        <f>$C10</f>
      </c>
      <c r="CQ10">
        <f>$C10</f>
      </c>
      <c r="CR10">
        <f>$C10</f>
      </c>
      <c r="CS10">
        <f>$C10</f>
      </c>
      <c r="CT10">
        <f>$C10</f>
      </c>
      <c r="CU10">
        <f>$C10</f>
      </c>
      <c r="CV10">
        <f>$C10</f>
      </c>
      <c r="CW10">
        <f>$C10</f>
      </c>
      <c r="CX10">
        <f>$C10</f>
      </c>
      <c r="CY10">
        <f>$C10</f>
      </c>
      <c r="CZ10">
        <f>$C10</f>
      </c>
      <c r="DA10">
        <f>$C10</f>
      </c>
      <c r="DB10">
        <f>$C10</f>
      </c>
      <c r="DC10">
        <f>$C10</f>
      </c>
      <c r="DD10">
        <f>$C10</f>
      </c>
      <c r="DE10">
        <f>$C10</f>
      </c>
      <c r="DF10">
        <f>$C10</f>
      </c>
      <c r="DG10">
        <f>$C10</f>
      </c>
      <c r="DH10">
        <f>$C10</f>
      </c>
      <c r="DI10">
        <f>$C10</f>
      </c>
      <c r="DJ10">
        <f>$C10</f>
      </c>
      <c r="DK10">
        <f>$C10</f>
      </c>
      <c r="DL10">
        <f>$C10</f>
      </c>
      <c r="DM10">
        <f>$C10</f>
      </c>
      <c r="DN10">
        <f>$C10</f>
      </c>
      <c r="DO10">
        <f>$C10</f>
      </c>
      <c r="DP10">
        <f>$C10</f>
      </c>
      <c r="DQ10">
        <f>$C10</f>
      </c>
      <c r="DR10">
        <f>$C10</f>
      </c>
      <c r="DS10">
        <f>$C10</f>
      </c>
      <c r="DT10">
        <f>$C10</f>
      </c>
      <c r="DU10">
        <f>$C10</f>
      </c>
      <c r="DV10">
        <f>$C10</f>
      </c>
      <c r="DW10">
        <f>$C10</f>
      </c>
      <c r="DX10">
        <f>$C10</f>
      </c>
      <c r="DY10">
        <f>$C10</f>
      </c>
      <c r="DZ10">
        <f>$C10</f>
      </c>
      <c r="EA10">
        <f>$C10</f>
      </c>
      <c r="EB10">
        <f>$C10</f>
      </c>
      <c r="EC10">
        <f>$C10</f>
      </c>
      <c r="ED10">
        <f>$C10</f>
      </c>
      <c r="EE10">
        <f>$C10</f>
      </c>
      <c r="EF10">
        <f>$C10</f>
      </c>
      <c r="EG10">
        <f>$C10</f>
      </c>
      <c r="EH10">
        <f>$C10</f>
      </c>
      <c r="EI10">
        <f>$C10</f>
      </c>
      <c r="EJ10">
        <f>$C10</f>
      </c>
      <c r="EK10">
        <f>$C10</f>
      </c>
      <c r="EL10">
        <f>$C10</f>
      </c>
      <c r="EM10">
        <f>$C10</f>
      </c>
      <c r="EN10">
        <f>$C10</f>
      </c>
      <c r="EO10">
        <f>$C10</f>
      </c>
      <c r="EP10">
        <f>$C10</f>
      </c>
      <c r="EQ10">
        <f>$C10</f>
      </c>
      <c r="ER10">
        <f>$C10</f>
      </c>
      <c r="ES10">
        <f>$C10</f>
      </c>
      <c r="ET10">
        <f>$C10</f>
      </c>
      <c r="EU10">
        <f>$C10</f>
      </c>
      <c r="EV10">
        <f>$C10</f>
      </c>
      <c r="EW10">
        <f>$C10</f>
      </c>
      <c r="EX10">
        <f>$C10</f>
      </c>
      <c r="EY10">
        <f>$C10</f>
      </c>
      <c r="EZ10">
        <f>$C10</f>
      </c>
      <c r="FA10">
        <f>$C10</f>
      </c>
      <c r="FB10">
        <f>$C10</f>
      </c>
      <c r="FC10">
        <f>$C10</f>
      </c>
      <c r="FD10">
        <f>$C10</f>
      </c>
      <c r="FE10">
        <f>$C10</f>
      </c>
      <c r="FF10">
        <f>$C10</f>
      </c>
      <c r="FG10">
        <f>$C10</f>
      </c>
      <c r="FH10">
        <f>$C10</f>
      </c>
      <c r="FI10">
        <f>$C10</f>
      </c>
      <c r="FJ10">
        <f>$C10</f>
      </c>
      <c r="FK10">
        <f>$C10</f>
      </c>
      <c r="FL10">
        <f>$C10</f>
      </c>
      <c r="FM10">
        <f>$C10</f>
      </c>
      <c r="FN10">
        <f>$C10</f>
      </c>
      <c r="FO10">
        <f>$C10</f>
      </c>
      <c r="FP10">
        <f>$C10</f>
      </c>
      <c r="FQ10">
        <f>$C10</f>
      </c>
      <c r="FR10">
        <f>$C10</f>
      </c>
      <c r="FS10">
        <f>$C10</f>
      </c>
      <c r="FT10">
        <f>$C10</f>
      </c>
      <c r="FU10">
        <f>$C10</f>
      </c>
      <c r="FV10">
        <f>$C10</f>
      </c>
      <c r="FW10">
        <f>$C10</f>
      </c>
      <c r="FX10">
        <f>$C10</f>
      </c>
      <c r="FY10">
        <f>$C10</f>
      </c>
      <c r="FZ10">
        <f>$C10</f>
      </c>
      <c r="GA10">
        <f>$C10</f>
      </c>
      <c r="GB10">
        <f>$C10</f>
      </c>
      <c r="GC10">
        <f>$C10</f>
      </c>
      <c r="GD10">
        <f>$C10</f>
      </c>
      <c r="GE10">
        <f>$C10</f>
      </c>
      <c r="GF10">
        <f>$C10</f>
      </c>
      <c r="GG10">
        <f>$C10</f>
      </c>
      <c r="GH10">
        <f>$C10</f>
      </c>
      <c r="GI10">
        <f>$C10</f>
      </c>
      <c r="GJ10">
        <f>$C10</f>
      </c>
      <c r="GK10">
        <f>$C10</f>
      </c>
      <c r="GL10">
        <f>$C10</f>
      </c>
      <c r="GM10">
        <f>$C10</f>
      </c>
      <c r="GN10">
        <f>$C10</f>
      </c>
      <c r="GO10">
        <f>$C10</f>
      </c>
      <c r="GP10">
        <f>$C10</f>
      </c>
      <c r="GQ10">
        <f>$C10</f>
      </c>
      <c r="GR10">
        <f>$C10</f>
      </c>
      <c r="GS10">
        <f>$C10</f>
      </c>
      <c r="GT10">
        <f>$C10</f>
      </c>
      <c r="GU10">
        <f>$C10</f>
      </c>
      <c r="GV10">
        <f>$C10</f>
      </c>
      <c r="GW10">
        <f>$C10</f>
      </c>
      <c r="GX10">
        <f>$C10</f>
      </c>
      <c r="GY10">
        <f>$C10</f>
      </c>
      <c r="GZ10">
        <f>$C10</f>
      </c>
      <c r="HA10">
        <f>$C10</f>
      </c>
      <c r="HB10">
        <f>$C10</f>
      </c>
      <c r="HC10">
        <f>$C10</f>
      </c>
      <c r="HD10">
        <f>$C10</f>
      </c>
      <c r="HE10">
        <f>$C10</f>
      </c>
      <c r="HF10">
        <f>$C10</f>
      </c>
      <c r="HG10">
        <f>$C10</f>
      </c>
      <c r="HH10">
        <f>$C10</f>
      </c>
      <c r="HI10">
        <f>$C10</f>
      </c>
      <c r="HJ10">
        <f>$C10</f>
      </c>
      <c r="HK10">
        <f>$C10</f>
      </c>
      <c r="HL10">
        <f>$C10</f>
      </c>
      <c r="HM10">
        <f>$C10</f>
      </c>
      <c r="HN10">
        <f>$C10</f>
      </c>
      <c r="HO10">
        <f>$C10</f>
      </c>
      <c r="HP10">
        <f>$C10</f>
      </c>
      <c r="HQ10">
        <f>$C10</f>
      </c>
      <c r="HR10">
        <f>$C10</f>
      </c>
      <c r="HS10">
        <f>$C10</f>
      </c>
      <c r="HT10">
        <f>$C10</f>
      </c>
      <c r="HU10">
        <f>$C10</f>
      </c>
      <c r="HV10">
        <f>$C10</f>
      </c>
      <c r="HW10">
        <f>$C10</f>
      </c>
      <c r="HX10">
        <f>$C10</f>
      </c>
      <c r="HY10">
        <f>$C10</f>
      </c>
      <c r="HZ10">
        <f>$C10</f>
      </c>
      <c r="IA10">
        <f>$C10</f>
      </c>
      <c r="IB10">
        <f>$C10</f>
      </c>
      <c r="IC10">
        <f>$C10</f>
      </c>
      <c r="ID10">
        <f>$C10</f>
      </c>
      <c r="IE10">
        <f>$C10</f>
      </c>
      <c r="IF10">
        <f>$C10</f>
      </c>
      <c r="IG10">
        <f>$C10</f>
      </c>
      <c r="IH10">
        <f>$C10</f>
      </c>
      <c r="II10">
        <f>$C10</f>
      </c>
      <c r="IJ10">
        <f>$C10</f>
      </c>
      <c r="IK10">
        <f>$C10</f>
      </c>
      <c r="IL10">
        <f>$C10</f>
      </c>
      <c r="IM10">
        <f>$C10</f>
      </c>
      <c r="IN10">
        <f>$C10</f>
      </c>
      <c r="IO10">
        <f>$C10</f>
      </c>
      <c r="IP10">
        <f>$C10</f>
      </c>
      <c r="IQ10">
        <f>$C10</f>
      </c>
      <c r="IR10">
        <f>$C10</f>
      </c>
      <c r="IS10">
        <f>$C10</f>
      </c>
      <c r="IT10">
        <f>$C10</f>
      </c>
      <c r="IU10">
        <f>$C10</f>
      </c>
      <c r="IV10">
        <f>$C10</f>
      </c>
      <c r="IW10">
        <f>$C10</f>
      </c>
      <c r="IX10">
        <f>$C10</f>
      </c>
      <c r="IY10">
        <f>$C10</f>
      </c>
      <c r="IZ10">
        <f>$C10</f>
      </c>
      <c r="JA10">
        <f>$C10</f>
      </c>
      <c r="JB10">
        <f>$C10</f>
      </c>
      <c r="JC10">
        <f>$C10</f>
      </c>
      <c r="JD10">
        <f>$C10</f>
      </c>
      <c r="JE10">
        <f>$C10</f>
      </c>
      <c r="JF10">
        <f>$C10</f>
      </c>
      <c r="JG10">
        <f>$C10</f>
      </c>
      <c r="JH10">
        <f>$C10</f>
      </c>
      <c r="JI10">
        <f>$C10</f>
      </c>
      <c r="JJ10">
        <f>$C10</f>
      </c>
      <c r="JK10">
        <f>$C10</f>
      </c>
      <c r="JL10">
        <f>$C10</f>
      </c>
      <c r="JM10">
        <f>$C10</f>
      </c>
      <c r="JN10">
        <f>$C10</f>
      </c>
      <c r="JO10">
        <f>$C10</f>
      </c>
      <c r="JP10">
        <f>$C10</f>
      </c>
      <c r="JQ10">
        <f>$C10</f>
      </c>
      <c r="JR10">
        <f>$C10</f>
      </c>
      <c r="JS10">
        <f>$C10</f>
      </c>
      <c r="JT10">
        <f>$C10</f>
      </c>
      <c r="JU10">
        <f>$C10</f>
      </c>
      <c r="JV10">
        <f>$C10</f>
      </c>
      <c r="JW10">
        <f>$C10</f>
      </c>
      <c r="JX10">
        <f>$C10</f>
      </c>
      <c r="JY10">
        <f>$C10</f>
      </c>
      <c r="JZ10">
        <f>$C10</f>
      </c>
      <c r="KA10">
        <f>$C10</f>
      </c>
      <c r="KB10">
        <f>$C10</f>
      </c>
      <c r="KC10">
        <f>$C10</f>
      </c>
      <c r="KD10">
        <f>$C10</f>
      </c>
      <c r="KE10">
        <f>$C10</f>
      </c>
      <c r="KF10">
        <f>$C10</f>
      </c>
      <c r="KG10">
        <f>$C10</f>
      </c>
      <c r="KH10">
        <f>$C10</f>
      </c>
      <c r="KI10">
        <f>$C10</f>
      </c>
      <c r="KJ10">
        <f>$C10</f>
      </c>
      <c r="KK10">
        <f>$C10</f>
      </c>
      <c r="KL10">
        <f>$C10</f>
      </c>
      <c r="KM10">
        <f>$C10</f>
      </c>
      <c r="KN10">
        <f>$C10</f>
      </c>
      <c r="KO10">
        <f>$C10</f>
      </c>
      <c r="KP10">
        <f>$C10</f>
      </c>
      <c r="KQ10">
        <f>$C10</f>
      </c>
      <c r="KR10">
        <f>$C10</f>
      </c>
      <c r="KS10">
        <f>$C10</f>
      </c>
      <c r="KT10">
        <f>$C10</f>
      </c>
      <c r="KU10">
        <f>$C10</f>
      </c>
      <c r="KV10">
        <f>$C10</f>
      </c>
      <c r="KW10">
        <f>$C10</f>
      </c>
      <c r="KX10">
        <f>$C10</f>
      </c>
      <c r="KY10">
        <f>$C10</f>
      </c>
      <c r="KZ10">
        <f>$C10</f>
      </c>
      <c r="LA10">
        <f>$C10</f>
      </c>
      <c r="LB10">
        <f>$C10</f>
      </c>
      <c r="LC10">
        <f>$C10</f>
      </c>
      <c r="LD10">
        <f>$C10</f>
      </c>
      <c r="LE10">
        <f>$C10</f>
      </c>
      <c r="LF10">
        <f>$C10</f>
      </c>
      <c r="LG10">
        <f>$C10</f>
      </c>
      <c r="LH10">
        <f>$C10</f>
      </c>
      <c r="LI10">
        <f>$C10</f>
      </c>
      <c r="LJ10">
        <f>$C10</f>
      </c>
      <c r="LK10">
        <f>$C10</f>
      </c>
      <c r="LL10">
        <f>$C10</f>
      </c>
      <c r="LM10">
        <f>$C10</f>
      </c>
      <c r="LN10">
        <f>$C10</f>
      </c>
      <c r="LO10">
        <f>$C10</f>
      </c>
      <c r="LP10">
        <f>$C10</f>
      </c>
      <c r="LQ10">
        <f>$C10</f>
      </c>
      <c r="LR10">
        <f>$C10</f>
      </c>
      <c r="LS10">
        <f>$C10</f>
      </c>
      <c r="LT10">
        <f>$C10</f>
      </c>
      <c r="LU10">
        <f>$C10</f>
      </c>
      <c r="LV10">
        <f>$C10</f>
      </c>
      <c r="LW10">
        <f>$C10</f>
      </c>
      <c r="LX10">
        <f>$C10</f>
      </c>
      <c r="LY10">
        <f>$C10</f>
      </c>
      <c r="LZ10">
        <f>$C10</f>
      </c>
      <c r="MA10">
        <f>$C10</f>
      </c>
      <c r="MB10">
        <f>$C10</f>
      </c>
      <c r="MC10">
        <f>$C10</f>
      </c>
      <c r="MD10">
        <f>$C10</f>
      </c>
      <c r="ME10">
        <f>$C10</f>
      </c>
      <c r="MF10">
        <f>$C10</f>
      </c>
      <c r="MG10">
        <f>$C10</f>
      </c>
      <c r="MH10">
        <f>$C10</f>
      </c>
      <c r="MI10">
        <f>$C10</f>
      </c>
      <c r="MJ10">
        <f>$C10</f>
      </c>
      <c r="MK10">
        <f>$C10</f>
      </c>
      <c r="ML10">
        <f>$C10</f>
      </c>
      <c r="MM10">
        <f>$C10</f>
      </c>
      <c r="MN10">
        <f>$C10</f>
      </c>
      <c r="MO10">
        <f>$C10</f>
      </c>
      <c r="MP10">
        <f>$C10</f>
      </c>
      <c r="MQ10">
        <f>$C10</f>
      </c>
      <c r="MR10">
        <f>$C10</f>
      </c>
      <c r="MS10">
        <f>$C10</f>
      </c>
      <c r="MT10">
        <f>$C10</f>
      </c>
      <c r="MU10">
        <f>$C10</f>
      </c>
      <c r="MV10">
        <f>$C10</f>
      </c>
      <c r="MW10">
        <f>$C10</f>
      </c>
      <c r="MX10">
        <f>$C10</f>
      </c>
      <c r="MY10">
        <f>$C10</f>
      </c>
      <c r="MZ10">
        <f>$C10</f>
      </c>
      <c r="NA10">
        <f>$C10</f>
      </c>
      <c r="NB10">
        <f>$C10</f>
      </c>
      <c r="NC10">
        <f>$C10</f>
      </c>
      <c r="ND10">
        <f>$C10</f>
      </c>
      <c r="NE10">
        <f>$C10</f>
      </c>
      <c r="NF10">
        <f>$C10</f>
      </c>
      <c r="NG10">
        <f>$C10</f>
      </c>
      <c r="NH10">
        <f>$C10</f>
      </c>
      <c r="NI10">
        <f>$C10</f>
      </c>
      <c r="NJ10">
        <f>$C10</f>
      </c>
      <c r="NK10">
        <f>$C10</f>
      </c>
      <c r="NL10">
        <f>$C10</f>
      </c>
      <c r="NM10">
        <f>$C10</f>
      </c>
      <c r="NN10">
        <f>$C10</f>
      </c>
      <c r="NO10">
        <f>$C10</f>
      </c>
      <c r="NP10">
        <f>$C10</f>
      </c>
      <c r="NQ10">
        <f>$C10</f>
      </c>
      <c r="NR10">
        <f>$C10</f>
      </c>
      <c r="NS10">
        <f>$C10</f>
      </c>
      <c r="NT10">
        <f>$C10</f>
      </c>
      <c r="NU10">
        <f>$C10</f>
      </c>
      <c r="NV10">
        <f>$C10</f>
      </c>
      <c r="NW10">
        <f>$C10</f>
      </c>
      <c r="NX10">
        <f>$C10</f>
      </c>
      <c r="NY10">
        <f>$C10</f>
      </c>
      <c r="NZ10">
        <f>$C10</f>
      </c>
      <c r="OA10">
        <f>$C10</f>
      </c>
      <c r="OB10">
        <f>$C10</f>
      </c>
      <c r="OC10">
        <f>$C10</f>
      </c>
      <c r="OD10">
        <f>$C10</f>
      </c>
      <c r="OE10">
        <f>$C10</f>
      </c>
      <c r="OF10">
        <f>$C10</f>
      </c>
      <c r="OG10">
        <f>$C10</f>
      </c>
      <c r="OH10">
        <f>$C10</f>
      </c>
      <c r="OI10">
        <f>$C10</f>
      </c>
    </row>
    <row r="11">
      <c r="A11" t="s">
        <v>417</v>
      </c>
      <c r="B11" t="s">
        <v>418</v>
      </c>
      <c r="C11">
        <v>30</v>
      </c>
      <c r="D11">
        <f>$C11</f>
      </c>
      <c r="E11">
        <f>$C11</f>
      </c>
      <c r="F11">
        <f>$C11</f>
      </c>
      <c r="G11">
        <f>$C11</f>
      </c>
      <c r="H11">
        <f>$C11</f>
      </c>
      <c r="I11">
        <f>$C11</f>
      </c>
      <c r="J11">
        <f>$C11</f>
      </c>
      <c r="K11">
        <f>$C11</f>
      </c>
      <c r="L11">
        <f>$C11</f>
      </c>
      <c r="M11">
        <f>$C11</f>
      </c>
      <c r="N11">
        <f>$C11</f>
      </c>
      <c r="O11">
        <f>$C11</f>
      </c>
      <c r="P11">
        <f>$C11</f>
      </c>
      <c r="Q11">
        <f>$C11</f>
      </c>
      <c r="R11">
        <f>$C11</f>
      </c>
      <c r="S11">
        <f>$C11</f>
      </c>
      <c r="T11">
        <f>$C11</f>
      </c>
      <c r="U11">
        <f>$C11</f>
      </c>
      <c r="V11">
        <f>$C11</f>
      </c>
      <c r="W11">
        <f>$C11</f>
      </c>
      <c r="X11">
        <f>$C11</f>
      </c>
      <c r="Y11">
        <f>$C11</f>
      </c>
      <c r="Z11">
        <f>$C11</f>
      </c>
      <c r="AA11">
        <f>$C11</f>
      </c>
      <c r="AB11">
        <f>$C11</f>
      </c>
      <c r="AC11">
        <f>$C11</f>
      </c>
      <c r="AD11">
        <f>$C11</f>
      </c>
      <c r="AE11">
        <f>$C11</f>
      </c>
      <c r="AF11">
        <f>$C11</f>
      </c>
      <c r="AG11">
        <f>$C11</f>
      </c>
      <c r="AH11">
        <f>$C11</f>
      </c>
      <c r="AI11">
        <f>$C11</f>
      </c>
      <c r="AJ11">
        <f>$C11</f>
      </c>
      <c r="AK11">
        <f>$C11</f>
      </c>
      <c r="AL11">
        <f>$C11</f>
      </c>
      <c r="AM11">
        <f>$C11</f>
      </c>
      <c r="AN11">
        <f>$C11</f>
      </c>
      <c r="AO11">
        <f>$C11</f>
      </c>
      <c r="AP11">
        <f>$C11</f>
      </c>
      <c r="AQ11">
        <f>$C11</f>
      </c>
      <c r="AR11">
        <f>$C11</f>
      </c>
      <c r="AS11">
        <f>$C11</f>
      </c>
      <c r="AT11">
        <f>$C11</f>
      </c>
      <c r="AU11">
        <f>$C11</f>
      </c>
      <c r="AV11">
        <f>$C11</f>
      </c>
      <c r="AW11">
        <f>$C11</f>
      </c>
      <c r="AX11">
        <f>$C11</f>
      </c>
      <c r="AY11">
        <f>$C11</f>
      </c>
      <c r="AZ11">
        <f>$C11</f>
      </c>
      <c r="BA11">
        <f>$C11</f>
      </c>
      <c r="BB11">
        <f>$C11</f>
      </c>
      <c r="BC11">
        <f>$C11</f>
      </c>
      <c r="BD11">
        <f>$C11</f>
      </c>
      <c r="BE11">
        <f>$C11</f>
      </c>
      <c r="BF11">
        <f>$C11</f>
      </c>
      <c r="BG11">
        <f>$C11</f>
      </c>
      <c r="BH11">
        <f>$C11</f>
      </c>
      <c r="BI11">
        <f>$C11</f>
      </c>
      <c r="BJ11">
        <f>$C11</f>
      </c>
      <c r="BK11">
        <f>$C11</f>
      </c>
      <c r="BL11">
        <f>$C11</f>
      </c>
      <c r="BM11">
        <f>$C11</f>
      </c>
      <c r="BN11">
        <f>$C11</f>
      </c>
      <c r="BO11">
        <f>$C11</f>
      </c>
      <c r="BP11">
        <f>$C11</f>
      </c>
      <c r="BQ11">
        <f>$C11</f>
      </c>
      <c r="BR11">
        <f>$C11</f>
      </c>
      <c r="BS11">
        <f>$C11</f>
      </c>
      <c r="BT11">
        <f>$C11</f>
      </c>
      <c r="BU11">
        <f>$C11</f>
      </c>
      <c r="BV11">
        <f>$C11</f>
      </c>
      <c r="BW11">
        <f>$C11</f>
      </c>
      <c r="BX11">
        <f>$C11</f>
      </c>
      <c r="BY11">
        <f>$C11</f>
      </c>
      <c r="BZ11">
        <f>$C11</f>
      </c>
      <c r="CA11">
        <f>$C11</f>
      </c>
      <c r="CB11">
        <f>$C11</f>
      </c>
      <c r="CC11">
        <f>$C11</f>
      </c>
      <c r="CD11">
        <f>$C11</f>
      </c>
      <c r="CE11">
        <f>$C11</f>
      </c>
      <c r="CF11">
        <f>$C11</f>
      </c>
      <c r="CG11">
        <f>$C11</f>
      </c>
      <c r="CH11">
        <f>$C11</f>
      </c>
      <c r="CI11">
        <f>$C11</f>
      </c>
      <c r="CJ11">
        <f>$C11</f>
      </c>
      <c r="CK11">
        <f>$C11</f>
      </c>
      <c r="CL11">
        <f>$C11</f>
      </c>
      <c r="CM11">
        <f>$C11</f>
      </c>
      <c r="CN11">
        <f>$C11</f>
      </c>
      <c r="CO11">
        <f>$C11</f>
      </c>
      <c r="CP11">
        <f>$C11</f>
      </c>
      <c r="CQ11">
        <f>$C11</f>
      </c>
      <c r="CR11">
        <f>$C11</f>
      </c>
      <c r="CS11">
        <f>$C11</f>
      </c>
      <c r="CT11">
        <f>$C11</f>
      </c>
      <c r="CU11">
        <f>$C11</f>
      </c>
      <c r="CV11">
        <f>$C11</f>
      </c>
      <c r="CW11">
        <f>$C11</f>
      </c>
      <c r="CX11">
        <f>$C11</f>
      </c>
      <c r="CY11">
        <f>$C11</f>
      </c>
      <c r="CZ11">
        <f>$C11</f>
      </c>
      <c r="DA11">
        <f>$C11</f>
      </c>
      <c r="DB11">
        <f>$C11</f>
      </c>
      <c r="DC11">
        <f>$C11</f>
      </c>
      <c r="DD11">
        <f>$C11</f>
      </c>
      <c r="DE11">
        <f>$C11</f>
      </c>
      <c r="DF11">
        <f>$C11</f>
      </c>
      <c r="DG11">
        <f>$C11</f>
      </c>
      <c r="DH11">
        <f>$C11</f>
      </c>
      <c r="DI11">
        <f>$C11</f>
      </c>
      <c r="DJ11">
        <f>$C11</f>
      </c>
      <c r="DK11">
        <f>$C11</f>
      </c>
      <c r="DL11">
        <f>$C11</f>
      </c>
      <c r="DM11">
        <f>$C11</f>
      </c>
      <c r="DN11">
        <f>$C11</f>
      </c>
      <c r="DO11">
        <f>$C11</f>
      </c>
      <c r="DP11">
        <f>$C11</f>
      </c>
      <c r="DQ11">
        <f>$C11</f>
      </c>
      <c r="DR11">
        <f>$C11</f>
      </c>
      <c r="DS11">
        <f>$C11</f>
      </c>
      <c r="DT11">
        <f>$C11</f>
      </c>
      <c r="DU11">
        <f>$C11</f>
      </c>
      <c r="DV11">
        <f>$C11</f>
      </c>
      <c r="DW11">
        <f>$C11</f>
      </c>
      <c r="DX11">
        <f>$C11</f>
      </c>
      <c r="DY11">
        <f>$C11</f>
      </c>
      <c r="DZ11">
        <f>$C11</f>
      </c>
      <c r="EA11">
        <f>$C11</f>
      </c>
      <c r="EB11">
        <f>$C11</f>
      </c>
      <c r="EC11">
        <f>$C11</f>
      </c>
      <c r="ED11">
        <f>$C11</f>
      </c>
      <c r="EE11">
        <f>$C11</f>
      </c>
      <c r="EF11">
        <f>$C11</f>
      </c>
      <c r="EG11">
        <f>$C11</f>
      </c>
      <c r="EH11">
        <f>$C11</f>
      </c>
      <c r="EI11">
        <f>$C11</f>
      </c>
      <c r="EJ11">
        <f>$C11</f>
      </c>
      <c r="EK11">
        <f>$C11</f>
      </c>
      <c r="EL11">
        <f>$C11</f>
      </c>
      <c r="EM11">
        <f>$C11</f>
      </c>
      <c r="EN11">
        <f>$C11</f>
      </c>
      <c r="EO11">
        <f>$C11</f>
      </c>
      <c r="EP11">
        <f>$C11</f>
      </c>
      <c r="EQ11">
        <f>$C11</f>
      </c>
      <c r="ER11">
        <f>$C11</f>
      </c>
      <c r="ES11">
        <f>$C11</f>
      </c>
      <c r="ET11">
        <f>$C11</f>
      </c>
      <c r="EU11">
        <f>$C11</f>
      </c>
      <c r="EV11">
        <f>$C11</f>
      </c>
      <c r="EW11">
        <f>$C11</f>
      </c>
      <c r="EX11">
        <f>$C11</f>
      </c>
      <c r="EY11">
        <f>$C11</f>
      </c>
      <c r="EZ11">
        <f>$C11</f>
      </c>
      <c r="FA11">
        <f>$C11</f>
      </c>
      <c r="FB11">
        <f>$C11</f>
      </c>
      <c r="FC11">
        <f>$C11</f>
      </c>
      <c r="FD11">
        <f>$C11</f>
      </c>
      <c r="FE11">
        <f>$C11</f>
      </c>
      <c r="FF11">
        <f>$C11</f>
      </c>
      <c r="FG11">
        <f>$C11</f>
      </c>
      <c r="FH11">
        <f>$C11</f>
      </c>
      <c r="FI11">
        <f>$C11</f>
      </c>
      <c r="FJ11">
        <f>$C11</f>
      </c>
      <c r="FK11">
        <f>$C11</f>
      </c>
      <c r="FL11">
        <f>$C11</f>
      </c>
      <c r="FM11">
        <f>$C11</f>
      </c>
      <c r="FN11">
        <f>$C11</f>
      </c>
      <c r="FO11">
        <f>$C11</f>
      </c>
      <c r="FP11">
        <f>$C11</f>
      </c>
      <c r="FQ11">
        <f>$C11</f>
      </c>
      <c r="FR11">
        <f>$C11</f>
      </c>
      <c r="FS11">
        <f>$C11</f>
      </c>
      <c r="FT11">
        <f>$C11</f>
      </c>
      <c r="FU11">
        <f>$C11</f>
      </c>
      <c r="FV11">
        <f>$C11</f>
      </c>
      <c r="FW11">
        <f>$C11</f>
      </c>
      <c r="FX11">
        <f>$C11</f>
      </c>
      <c r="FY11">
        <f>$C11</f>
      </c>
      <c r="FZ11">
        <f>$C11</f>
      </c>
      <c r="GA11">
        <f>$C11</f>
      </c>
      <c r="GB11">
        <f>$C11</f>
      </c>
      <c r="GC11">
        <f>$C11</f>
      </c>
      <c r="GD11">
        <f>$C11</f>
      </c>
      <c r="GE11">
        <f>$C11</f>
      </c>
      <c r="GF11">
        <f>$C11</f>
      </c>
      <c r="GG11">
        <f>$C11</f>
      </c>
      <c r="GH11">
        <f>$C11</f>
      </c>
      <c r="GI11">
        <f>$C11</f>
      </c>
      <c r="GJ11">
        <f>$C11</f>
      </c>
      <c r="GK11">
        <f>$C11</f>
      </c>
      <c r="GL11">
        <f>$C11</f>
      </c>
      <c r="GM11">
        <f>$C11</f>
      </c>
      <c r="GN11">
        <f>$C11</f>
      </c>
      <c r="GO11">
        <f>$C11</f>
      </c>
      <c r="GP11">
        <f>$C11</f>
      </c>
      <c r="GQ11">
        <f>$C11</f>
      </c>
      <c r="GR11">
        <f>$C11</f>
      </c>
      <c r="GS11">
        <f>$C11</f>
      </c>
      <c r="GT11">
        <f>$C11</f>
      </c>
      <c r="GU11">
        <f>$C11</f>
      </c>
      <c r="GV11">
        <f>$C11</f>
      </c>
      <c r="GW11">
        <f>$C11</f>
      </c>
      <c r="GX11">
        <f>$C11</f>
      </c>
      <c r="GY11">
        <f>$C11</f>
      </c>
      <c r="GZ11">
        <f>$C11</f>
      </c>
      <c r="HA11">
        <f>$C11</f>
      </c>
      <c r="HB11">
        <f>$C11</f>
      </c>
      <c r="HC11">
        <f>$C11</f>
      </c>
      <c r="HD11">
        <f>$C11</f>
      </c>
      <c r="HE11">
        <f>$C11</f>
      </c>
      <c r="HF11">
        <f>$C11</f>
      </c>
      <c r="HG11">
        <f>$C11</f>
      </c>
      <c r="HH11">
        <f>$C11</f>
      </c>
      <c r="HI11">
        <f>$C11</f>
      </c>
      <c r="HJ11">
        <f>$C11</f>
      </c>
      <c r="HK11">
        <f>$C11</f>
      </c>
      <c r="HL11">
        <f>$C11</f>
      </c>
      <c r="HM11">
        <f>$C11</f>
      </c>
      <c r="HN11">
        <f>$C11</f>
      </c>
      <c r="HO11">
        <f>$C11</f>
      </c>
      <c r="HP11">
        <f>$C11</f>
      </c>
      <c r="HQ11">
        <f>$C11</f>
      </c>
      <c r="HR11">
        <f>$C11</f>
      </c>
      <c r="HS11">
        <f>$C11</f>
      </c>
      <c r="HT11">
        <f>$C11</f>
      </c>
      <c r="HU11">
        <f>$C11</f>
      </c>
      <c r="HV11">
        <f>$C11</f>
      </c>
      <c r="HW11">
        <f>$C11</f>
      </c>
      <c r="HX11">
        <f>$C11</f>
      </c>
      <c r="HY11">
        <f>$C11</f>
      </c>
      <c r="HZ11">
        <f>$C11</f>
      </c>
      <c r="IA11">
        <f>$C11</f>
      </c>
      <c r="IB11">
        <f>$C11</f>
      </c>
      <c r="IC11">
        <f>$C11</f>
      </c>
      <c r="ID11">
        <f>$C11</f>
      </c>
      <c r="IE11">
        <f>$C11</f>
      </c>
      <c r="IF11">
        <f>$C11</f>
      </c>
      <c r="IG11">
        <f>$C11</f>
      </c>
      <c r="IH11">
        <f>$C11</f>
      </c>
      <c r="II11">
        <f>$C11</f>
      </c>
      <c r="IJ11">
        <f>$C11</f>
      </c>
      <c r="IK11">
        <f>$C11</f>
      </c>
      <c r="IL11">
        <f>$C11</f>
      </c>
      <c r="IM11">
        <f>$C11</f>
      </c>
      <c r="IN11">
        <f>$C11</f>
      </c>
      <c r="IO11">
        <f>$C11</f>
      </c>
      <c r="IP11">
        <f>$C11</f>
      </c>
      <c r="IQ11">
        <f>$C11</f>
      </c>
      <c r="IR11">
        <f>$C11</f>
      </c>
      <c r="IS11">
        <f>$C11</f>
      </c>
      <c r="IT11">
        <f>$C11</f>
      </c>
      <c r="IU11">
        <f>$C11</f>
      </c>
      <c r="IV11">
        <f>$C11</f>
      </c>
      <c r="IW11">
        <f>$C11</f>
      </c>
      <c r="IX11">
        <f>$C11</f>
      </c>
      <c r="IY11">
        <f>$C11</f>
      </c>
      <c r="IZ11">
        <f>$C11</f>
      </c>
      <c r="JA11">
        <f>$C11</f>
      </c>
      <c r="JB11">
        <f>$C11</f>
      </c>
      <c r="JC11">
        <f>$C11</f>
      </c>
      <c r="JD11">
        <f>$C11</f>
      </c>
      <c r="JE11">
        <f>$C11</f>
      </c>
      <c r="JF11">
        <f>$C11</f>
      </c>
      <c r="JG11">
        <f>$C11</f>
      </c>
      <c r="JH11">
        <f>$C11</f>
      </c>
      <c r="JI11">
        <f>$C11</f>
      </c>
      <c r="JJ11">
        <f>$C11</f>
      </c>
      <c r="JK11">
        <f>$C11</f>
      </c>
      <c r="JL11">
        <f>$C11</f>
      </c>
      <c r="JM11">
        <f>$C11</f>
      </c>
      <c r="JN11">
        <f>$C11</f>
      </c>
      <c r="JO11">
        <f>$C11</f>
      </c>
      <c r="JP11">
        <f>$C11</f>
      </c>
      <c r="JQ11">
        <f>$C11</f>
      </c>
      <c r="JR11">
        <f>$C11</f>
      </c>
      <c r="JS11">
        <f>$C11</f>
      </c>
      <c r="JT11">
        <f>$C11</f>
      </c>
      <c r="JU11">
        <f>$C11</f>
      </c>
      <c r="JV11">
        <f>$C11</f>
      </c>
      <c r="JW11">
        <f>$C11</f>
      </c>
      <c r="JX11">
        <f>$C11</f>
      </c>
      <c r="JY11">
        <f>$C11</f>
      </c>
      <c r="JZ11">
        <f>$C11</f>
      </c>
      <c r="KA11">
        <f>$C11</f>
      </c>
      <c r="KB11">
        <f>$C11</f>
      </c>
      <c r="KC11">
        <f>$C11</f>
      </c>
      <c r="KD11">
        <f>$C11</f>
      </c>
      <c r="KE11">
        <f>$C11</f>
      </c>
      <c r="KF11">
        <f>$C11</f>
      </c>
      <c r="KG11">
        <f>$C11</f>
      </c>
      <c r="KH11">
        <f>$C11</f>
      </c>
      <c r="KI11">
        <f>$C11</f>
      </c>
      <c r="KJ11">
        <f>$C11</f>
      </c>
      <c r="KK11">
        <f>$C11</f>
      </c>
      <c r="KL11">
        <f>$C11</f>
      </c>
      <c r="KM11">
        <f>$C11</f>
      </c>
      <c r="KN11">
        <f>$C11</f>
      </c>
      <c r="KO11">
        <f>$C11</f>
      </c>
      <c r="KP11">
        <f>$C11</f>
      </c>
      <c r="KQ11">
        <f>$C11</f>
      </c>
      <c r="KR11">
        <f>$C11</f>
      </c>
      <c r="KS11">
        <f>$C11</f>
      </c>
      <c r="KT11">
        <f>$C11</f>
      </c>
      <c r="KU11">
        <f>$C11</f>
      </c>
      <c r="KV11">
        <f>$C11</f>
      </c>
      <c r="KW11">
        <f>$C11</f>
      </c>
      <c r="KX11">
        <f>$C11</f>
      </c>
      <c r="KY11">
        <f>$C11</f>
      </c>
      <c r="KZ11">
        <f>$C11</f>
      </c>
      <c r="LA11">
        <f>$C11</f>
      </c>
      <c r="LB11">
        <f>$C11</f>
      </c>
      <c r="LC11">
        <f>$C11</f>
      </c>
      <c r="LD11">
        <f>$C11</f>
      </c>
      <c r="LE11">
        <f>$C11</f>
      </c>
      <c r="LF11">
        <f>$C11</f>
      </c>
      <c r="LG11">
        <f>$C11</f>
      </c>
      <c r="LH11">
        <f>$C11</f>
      </c>
      <c r="LI11">
        <f>$C11</f>
      </c>
      <c r="LJ11">
        <f>$C11</f>
      </c>
      <c r="LK11">
        <f>$C11</f>
      </c>
      <c r="LL11">
        <f>$C11</f>
      </c>
      <c r="LM11">
        <f>$C11</f>
      </c>
      <c r="LN11">
        <f>$C11</f>
      </c>
      <c r="LO11">
        <f>$C11</f>
      </c>
      <c r="LP11">
        <f>$C11</f>
      </c>
      <c r="LQ11">
        <f>$C11</f>
      </c>
      <c r="LR11">
        <f>$C11</f>
      </c>
      <c r="LS11">
        <f>$C11</f>
      </c>
      <c r="LT11">
        <f>$C11</f>
      </c>
      <c r="LU11">
        <f>$C11</f>
      </c>
      <c r="LV11">
        <f>$C11</f>
      </c>
      <c r="LW11">
        <f>$C11</f>
      </c>
      <c r="LX11">
        <f>$C11</f>
      </c>
      <c r="LY11">
        <f>$C11</f>
      </c>
      <c r="LZ11">
        <f>$C11</f>
      </c>
      <c r="MA11">
        <f>$C11</f>
      </c>
      <c r="MB11">
        <f>$C11</f>
      </c>
      <c r="MC11">
        <f>$C11</f>
      </c>
      <c r="MD11">
        <f>$C11</f>
      </c>
      <c r="ME11">
        <f>$C11</f>
      </c>
      <c r="MF11">
        <f>$C11</f>
      </c>
      <c r="MG11">
        <f>$C11</f>
      </c>
      <c r="MH11">
        <f>$C11</f>
      </c>
      <c r="MI11">
        <f>$C11</f>
      </c>
      <c r="MJ11">
        <f>$C11</f>
      </c>
      <c r="MK11">
        <f>$C11</f>
      </c>
      <c r="ML11">
        <f>$C11</f>
      </c>
      <c r="MM11">
        <f>$C11</f>
      </c>
      <c r="MN11">
        <f>$C11</f>
      </c>
      <c r="MO11">
        <f>$C11</f>
      </c>
      <c r="MP11">
        <f>$C11</f>
      </c>
      <c r="MQ11">
        <f>$C11</f>
      </c>
      <c r="MR11">
        <f>$C11</f>
      </c>
      <c r="MS11">
        <f>$C11</f>
      </c>
      <c r="MT11">
        <f>$C11</f>
      </c>
      <c r="MU11">
        <f>$C11</f>
      </c>
      <c r="MV11">
        <f>$C11</f>
      </c>
      <c r="MW11">
        <f>$C11</f>
      </c>
      <c r="MX11">
        <f>$C11</f>
      </c>
      <c r="MY11">
        <f>$C11</f>
      </c>
      <c r="MZ11">
        <f>$C11</f>
      </c>
      <c r="NA11">
        <f>$C11</f>
      </c>
      <c r="NB11">
        <f>$C11</f>
      </c>
      <c r="NC11">
        <f>$C11</f>
      </c>
      <c r="ND11">
        <f>$C11</f>
      </c>
      <c r="NE11">
        <f>$C11</f>
      </c>
      <c r="NF11">
        <f>$C11</f>
      </c>
      <c r="NG11">
        <f>$C11</f>
      </c>
      <c r="NH11">
        <f>$C11</f>
      </c>
      <c r="NI11">
        <f>$C11</f>
      </c>
      <c r="NJ11">
        <f>$C11</f>
      </c>
      <c r="NK11">
        <f>$C11</f>
      </c>
      <c r="NL11">
        <f>$C11</f>
      </c>
      <c r="NM11">
        <f>$C11</f>
      </c>
      <c r="NN11">
        <f>$C11</f>
      </c>
      <c r="NO11">
        <f>$C11</f>
      </c>
      <c r="NP11">
        <f>$C11</f>
      </c>
      <c r="NQ11">
        <f>$C11</f>
      </c>
      <c r="NR11">
        <f>$C11</f>
      </c>
      <c r="NS11">
        <f>$C11</f>
      </c>
      <c r="NT11">
        <f>$C11</f>
      </c>
      <c r="NU11">
        <f>$C11</f>
      </c>
      <c r="NV11">
        <f>$C11</f>
      </c>
      <c r="NW11">
        <f>$C11</f>
      </c>
      <c r="NX11">
        <f>$C11</f>
      </c>
      <c r="NY11">
        <f>$C11</f>
      </c>
      <c r="NZ11">
        <f>$C11</f>
      </c>
      <c r="OA11">
        <f>$C11</f>
      </c>
      <c r="OB11">
        <f>$C11</f>
      </c>
      <c r="OC11">
        <f>$C11</f>
      </c>
      <c r="OD11">
        <f>$C11</f>
      </c>
      <c r="OE11">
        <f>$C11</f>
      </c>
      <c r="OF11">
        <f>$C11</f>
      </c>
      <c r="OG11">
        <f>$C11</f>
      </c>
      <c r="OH11">
        <f>$C11</f>
      </c>
      <c r="OI11">
        <f>$C11</f>
      </c>
    </row>
    <row r="12">
      <c r="A12" t="s">
        <v>419</v>
      </c>
      <c r="B12" t="s">
        <v>420</v>
      </c>
      <c r="C12">
        <v>10</v>
      </c>
      <c r="D12">
        <f>$C12</f>
      </c>
      <c r="E12">
        <f>$C12</f>
      </c>
      <c r="F12">
        <f>$C12</f>
      </c>
      <c r="G12">
        <f>$C12</f>
      </c>
      <c r="H12">
        <f>$C12</f>
      </c>
      <c r="I12">
        <f>$C12</f>
      </c>
      <c r="J12">
        <f>$C12</f>
      </c>
      <c r="K12">
        <f>$C12</f>
      </c>
      <c r="L12">
        <f>$C12</f>
      </c>
      <c r="M12">
        <f>$C12</f>
      </c>
      <c r="N12">
        <f>$C12</f>
      </c>
      <c r="O12">
        <f>$C12</f>
      </c>
      <c r="P12">
        <f>$C12</f>
      </c>
      <c r="Q12">
        <f>$C12</f>
      </c>
      <c r="R12">
        <f>$C12</f>
      </c>
      <c r="S12">
        <f>$C12</f>
      </c>
      <c r="T12">
        <f>$C12</f>
      </c>
      <c r="U12">
        <f>$C12</f>
      </c>
      <c r="V12">
        <f>$C12</f>
      </c>
      <c r="W12">
        <f>$C12</f>
      </c>
      <c r="X12">
        <f>$C12</f>
      </c>
      <c r="Y12">
        <f>$C12</f>
      </c>
      <c r="Z12">
        <f>$C12</f>
      </c>
      <c r="AA12">
        <f>$C12</f>
      </c>
      <c r="AB12">
        <f>$C12</f>
      </c>
      <c r="AC12">
        <f>$C12</f>
      </c>
      <c r="AD12">
        <f>$C12</f>
      </c>
      <c r="AE12">
        <f>$C12</f>
      </c>
      <c r="AF12">
        <f>$C12</f>
      </c>
      <c r="AG12">
        <f>$C12</f>
      </c>
      <c r="AH12">
        <f>$C12</f>
      </c>
      <c r="AI12">
        <f>$C12</f>
      </c>
      <c r="AJ12">
        <f>$C12</f>
      </c>
      <c r="AK12">
        <f>$C12</f>
      </c>
      <c r="AL12">
        <f>$C12</f>
      </c>
      <c r="AM12">
        <f>$C12</f>
      </c>
      <c r="AN12">
        <f>$C12</f>
      </c>
      <c r="AO12">
        <f>$C12</f>
      </c>
      <c r="AP12">
        <f>$C12</f>
      </c>
      <c r="AQ12">
        <f>$C12</f>
      </c>
      <c r="AR12">
        <f>$C12</f>
      </c>
      <c r="AS12">
        <f>$C12</f>
      </c>
      <c r="AT12">
        <f>$C12</f>
      </c>
      <c r="AU12">
        <f>$C12</f>
      </c>
      <c r="AV12">
        <f>$C12</f>
      </c>
      <c r="AW12">
        <f>$C12</f>
      </c>
      <c r="AX12">
        <f>$C12</f>
      </c>
      <c r="AY12">
        <f>$C12</f>
      </c>
      <c r="AZ12">
        <f>$C12</f>
      </c>
      <c r="BA12">
        <f>$C12</f>
      </c>
      <c r="BB12">
        <f>$C12</f>
      </c>
      <c r="BC12">
        <f>$C12</f>
      </c>
      <c r="BD12">
        <f>$C12</f>
      </c>
      <c r="BE12">
        <f>$C12</f>
      </c>
      <c r="BF12">
        <f>$C12</f>
      </c>
      <c r="BG12">
        <f>$C12</f>
      </c>
      <c r="BH12">
        <f>$C12</f>
      </c>
      <c r="BI12">
        <f>$C12</f>
      </c>
      <c r="BJ12">
        <f>$C12</f>
      </c>
      <c r="BK12">
        <f>$C12</f>
      </c>
      <c r="BL12">
        <f>$C12</f>
      </c>
      <c r="BM12">
        <f>$C12</f>
      </c>
      <c r="BN12">
        <f>$C12</f>
      </c>
      <c r="BO12">
        <f>$C12</f>
      </c>
      <c r="BP12">
        <f>$C12</f>
      </c>
      <c r="BQ12">
        <f>$C12</f>
      </c>
      <c r="BR12">
        <f>$C12</f>
      </c>
      <c r="BS12">
        <f>$C12</f>
      </c>
      <c r="BT12">
        <f>$C12</f>
      </c>
      <c r="BU12">
        <f>$C12</f>
      </c>
      <c r="BV12">
        <f>$C12</f>
      </c>
      <c r="BW12">
        <f>$C12</f>
      </c>
      <c r="BX12">
        <f>$C12</f>
      </c>
      <c r="BY12">
        <f>$C12</f>
      </c>
      <c r="BZ12">
        <f>$C12</f>
      </c>
      <c r="CA12">
        <f>$C12</f>
      </c>
      <c r="CB12">
        <f>$C12</f>
      </c>
      <c r="CC12">
        <f>$C12</f>
      </c>
      <c r="CD12">
        <f>$C12</f>
      </c>
      <c r="CE12">
        <f>$C12</f>
      </c>
      <c r="CF12">
        <f>$C12</f>
      </c>
      <c r="CG12">
        <f>$C12</f>
      </c>
      <c r="CH12">
        <f>$C12</f>
      </c>
      <c r="CI12">
        <f>$C12</f>
      </c>
      <c r="CJ12">
        <f>$C12</f>
      </c>
      <c r="CK12">
        <f>$C12</f>
      </c>
      <c r="CL12">
        <f>$C12</f>
      </c>
      <c r="CM12">
        <f>$C12</f>
      </c>
      <c r="CN12">
        <f>$C12</f>
      </c>
      <c r="CO12">
        <f>$C12</f>
      </c>
      <c r="CP12">
        <f>$C12</f>
      </c>
      <c r="CQ12">
        <f>$C12</f>
      </c>
      <c r="CR12">
        <f>$C12</f>
      </c>
      <c r="CS12">
        <f>$C12</f>
      </c>
      <c r="CT12">
        <f>$C12</f>
      </c>
      <c r="CU12">
        <f>$C12</f>
      </c>
      <c r="CV12">
        <f>$C12</f>
      </c>
      <c r="CW12">
        <f>$C12</f>
      </c>
      <c r="CX12">
        <f>$C12</f>
      </c>
      <c r="CY12">
        <f>$C12</f>
      </c>
      <c r="CZ12">
        <f>$C12</f>
      </c>
      <c r="DA12">
        <f>$C12</f>
      </c>
      <c r="DB12">
        <f>$C12</f>
      </c>
      <c r="DC12">
        <f>$C12</f>
      </c>
      <c r="DD12">
        <f>$C12</f>
      </c>
      <c r="DE12">
        <f>$C12</f>
      </c>
      <c r="DF12">
        <f>$C12</f>
      </c>
      <c r="DG12">
        <f>$C12</f>
      </c>
      <c r="DH12">
        <f>$C12</f>
      </c>
      <c r="DI12">
        <f>$C12</f>
      </c>
      <c r="DJ12">
        <f>$C12</f>
      </c>
      <c r="DK12">
        <f>$C12</f>
      </c>
      <c r="DL12">
        <f>$C12</f>
      </c>
      <c r="DM12">
        <f>$C12</f>
      </c>
      <c r="DN12">
        <f>$C12</f>
      </c>
      <c r="DO12">
        <f>$C12</f>
      </c>
      <c r="DP12">
        <f>$C12</f>
      </c>
      <c r="DQ12">
        <f>$C12</f>
      </c>
      <c r="DR12">
        <f>$C12</f>
      </c>
      <c r="DS12">
        <f>$C12</f>
      </c>
      <c r="DT12">
        <f>$C12</f>
      </c>
      <c r="DU12">
        <f>$C12</f>
      </c>
      <c r="DV12">
        <f>$C12</f>
      </c>
      <c r="DW12">
        <f>$C12</f>
      </c>
      <c r="DX12">
        <f>$C12</f>
      </c>
      <c r="DY12">
        <f>$C12</f>
      </c>
      <c r="DZ12">
        <f>$C12</f>
      </c>
      <c r="EA12">
        <f>$C12</f>
      </c>
      <c r="EB12">
        <f>$C12</f>
      </c>
      <c r="EC12">
        <f>$C12</f>
      </c>
      <c r="ED12">
        <f>$C12</f>
      </c>
      <c r="EE12">
        <f>$C12</f>
      </c>
      <c r="EF12">
        <f>$C12</f>
      </c>
      <c r="EG12">
        <f>$C12</f>
      </c>
      <c r="EH12">
        <f>$C12</f>
      </c>
      <c r="EI12">
        <f>$C12</f>
      </c>
      <c r="EJ12">
        <f>$C12</f>
      </c>
      <c r="EK12">
        <f>$C12</f>
      </c>
      <c r="EL12">
        <f>$C12</f>
      </c>
      <c r="EM12">
        <f>$C12</f>
      </c>
      <c r="EN12">
        <f>$C12</f>
      </c>
      <c r="EO12">
        <f>$C12</f>
      </c>
      <c r="EP12">
        <f>$C12</f>
      </c>
      <c r="EQ12">
        <f>$C12</f>
      </c>
      <c r="ER12">
        <f>$C12</f>
      </c>
      <c r="ES12">
        <f>$C12</f>
      </c>
      <c r="ET12">
        <f>$C12</f>
      </c>
      <c r="EU12">
        <f>$C12</f>
      </c>
      <c r="EV12">
        <f>$C12</f>
      </c>
      <c r="EW12">
        <f>$C12</f>
      </c>
      <c r="EX12">
        <f>$C12</f>
      </c>
      <c r="EY12">
        <f>$C12</f>
      </c>
      <c r="EZ12">
        <f>$C12</f>
      </c>
      <c r="FA12">
        <f>$C12</f>
      </c>
      <c r="FB12">
        <f>$C12</f>
      </c>
      <c r="FC12">
        <f>$C12</f>
      </c>
      <c r="FD12">
        <f>$C12</f>
      </c>
      <c r="FE12">
        <f>$C12</f>
      </c>
      <c r="FF12">
        <f>$C12</f>
      </c>
      <c r="FG12">
        <f>$C12</f>
      </c>
      <c r="FH12">
        <f>$C12</f>
      </c>
      <c r="FI12">
        <f>$C12</f>
      </c>
      <c r="FJ12">
        <f>$C12</f>
      </c>
      <c r="FK12">
        <f>$C12</f>
      </c>
      <c r="FL12">
        <f>$C12</f>
      </c>
      <c r="FM12">
        <f>$C12</f>
      </c>
      <c r="FN12">
        <f>$C12</f>
      </c>
      <c r="FO12">
        <f>$C12</f>
      </c>
      <c r="FP12">
        <f>$C12</f>
      </c>
      <c r="FQ12">
        <f>$C12</f>
      </c>
      <c r="FR12">
        <f>$C12</f>
      </c>
      <c r="FS12">
        <f>$C12</f>
      </c>
      <c r="FT12">
        <f>$C12</f>
      </c>
      <c r="FU12">
        <f>$C12</f>
      </c>
      <c r="FV12">
        <f>$C12</f>
      </c>
      <c r="FW12">
        <f>$C12</f>
      </c>
      <c r="FX12">
        <f>$C12</f>
      </c>
      <c r="FY12">
        <f>$C12</f>
      </c>
      <c r="FZ12">
        <f>$C12</f>
      </c>
      <c r="GA12">
        <f>$C12</f>
      </c>
      <c r="GB12">
        <f>$C12</f>
      </c>
      <c r="GC12">
        <f>$C12</f>
      </c>
      <c r="GD12">
        <f>$C12</f>
      </c>
      <c r="GE12">
        <f>$C12</f>
      </c>
      <c r="GF12">
        <f>$C12</f>
      </c>
      <c r="GG12">
        <f>$C12</f>
      </c>
      <c r="GH12">
        <f>$C12</f>
      </c>
      <c r="GI12">
        <f>$C12</f>
      </c>
      <c r="GJ12">
        <f>$C12</f>
      </c>
      <c r="GK12">
        <f>$C12</f>
      </c>
      <c r="GL12">
        <f>$C12</f>
      </c>
      <c r="GM12">
        <f>$C12</f>
      </c>
      <c r="GN12">
        <f>$C12</f>
      </c>
      <c r="GO12">
        <f>$C12</f>
      </c>
      <c r="GP12">
        <f>$C12</f>
      </c>
      <c r="GQ12">
        <f>$C12</f>
      </c>
      <c r="GR12">
        <f>$C12</f>
      </c>
      <c r="GS12">
        <f>$C12</f>
      </c>
      <c r="GT12">
        <f>$C12</f>
      </c>
      <c r="GU12">
        <f>$C12</f>
      </c>
      <c r="GV12">
        <f>$C12</f>
      </c>
      <c r="GW12">
        <f>$C12</f>
      </c>
      <c r="GX12">
        <f>$C12</f>
      </c>
      <c r="GY12">
        <f>$C12</f>
      </c>
      <c r="GZ12">
        <f>$C12</f>
      </c>
      <c r="HA12">
        <f>$C12</f>
      </c>
      <c r="HB12">
        <f>$C12</f>
      </c>
      <c r="HC12">
        <f>$C12</f>
      </c>
      <c r="HD12">
        <f>$C12</f>
      </c>
      <c r="HE12">
        <f>$C12</f>
      </c>
      <c r="HF12">
        <f>$C12</f>
      </c>
      <c r="HG12">
        <f>$C12</f>
      </c>
      <c r="HH12">
        <f>$C12</f>
      </c>
      <c r="HI12">
        <f>$C12</f>
      </c>
      <c r="HJ12">
        <f>$C12</f>
      </c>
      <c r="HK12">
        <f>$C12</f>
      </c>
      <c r="HL12">
        <f>$C12</f>
      </c>
      <c r="HM12">
        <f>$C12</f>
      </c>
      <c r="HN12">
        <f>$C12</f>
      </c>
      <c r="HO12">
        <f>$C12</f>
      </c>
      <c r="HP12">
        <f>$C12</f>
      </c>
      <c r="HQ12">
        <f>$C12</f>
      </c>
      <c r="HR12">
        <f>$C12</f>
      </c>
      <c r="HS12">
        <f>$C12</f>
      </c>
      <c r="HT12">
        <f>$C12</f>
      </c>
      <c r="HU12">
        <f>$C12</f>
      </c>
      <c r="HV12">
        <f>$C12</f>
      </c>
      <c r="HW12">
        <f>$C12</f>
      </c>
      <c r="HX12">
        <f>$C12</f>
      </c>
      <c r="HY12">
        <f>$C12</f>
      </c>
      <c r="HZ12">
        <f>$C12</f>
      </c>
      <c r="IA12">
        <f>$C12</f>
      </c>
      <c r="IB12">
        <f>$C12</f>
      </c>
      <c r="IC12">
        <f>$C12</f>
      </c>
      <c r="ID12">
        <f>$C12</f>
      </c>
      <c r="IE12">
        <f>$C12</f>
      </c>
      <c r="IF12">
        <f>$C12</f>
      </c>
      <c r="IG12">
        <f>$C12</f>
      </c>
      <c r="IH12">
        <f>$C12</f>
      </c>
      <c r="II12">
        <f>$C12</f>
      </c>
      <c r="IJ12">
        <f>$C12</f>
      </c>
      <c r="IK12">
        <f>$C12</f>
      </c>
      <c r="IL12">
        <f>$C12</f>
      </c>
      <c r="IM12">
        <f>$C12</f>
      </c>
      <c r="IN12">
        <f>$C12</f>
      </c>
      <c r="IO12">
        <f>$C12</f>
      </c>
      <c r="IP12">
        <f>$C12</f>
      </c>
      <c r="IQ12">
        <f>$C12</f>
      </c>
      <c r="IR12">
        <f>$C12</f>
      </c>
      <c r="IS12">
        <f>$C12</f>
      </c>
      <c r="IT12">
        <f>$C12</f>
      </c>
      <c r="IU12">
        <f>$C12</f>
      </c>
      <c r="IV12">
        <f>$C12</f>
      </c>
      <c r="IW12">
        <f>$C12</f>
      </c>
      <c r="IX12">
        <f>$C12</f>
      </c>
      <c r="IY12">
        <f>$C12</f>
      </c>
      <c r="IZ12">
        <f>$C12</f>
      </c>
      <c r="JA12">
        <f>$C12</f>
      </c>
      <c r="JB12">
        <f>$C12</f>
      </c>
      <c r="JC12">
        <f>$C12</f>
      </c>
      <c r="JD12">
        <f>$C12</f>
      </c>
      <c r="JE12">
        <f>$C12</f>
      </c>
      <c r="JF12">
        <f>$C12</f>
      </c>
      <c r="JG12">
        <f>$C12</f>
      </c>
      <c r="JH12">
        <f>$C12</f>
      </c>
      <c r="JI12">
        <f>$C12</f>
      </c>
      <c r="JJ12">
        <f>$C12</f>
      </c>
      <c r="JK12">
        <f>$C12</f>
      </c>
      <c r="JL12">
        <f>$C12</f>
      </c>
      <c r="JM12">
        <f>$C12</f>
      </c>
      <c r="JN12">
        <f>$C12</f>
      </c>
      <c r="JO12">
        <f>$C12</f>
      </c>
      <c r="JP12">
        <f>$C12</f>
      </c>
      <c r="JQ12">
        <f>$C12</f>
      </c>
      <c r="JR12">
        <f>$C12</f>
      </c>
      <c r="JS12">
        <f>$C12</f>
      </c>
      <c r="JT12">
        <f>$C12</f>
      </c>
      <c r="JU12">
        <f>$C12</f>
      </c>
      <c r="JV12">
        <f>$C12</f>
      </c>
      <c r="JW12">
        <f>$C12</f>
      </c>
      <c r="JX12">
        <f>$C12</f>
      </c>
      <c r="JY12">
        <f>$C12</f>
      </c>
      <c r="JZ12">
        <f>$C12</f>
      </c>
      <c r="KA12">
        <f>$C12</f>
      </c>
      <c r="KB12">
        <f>$C12</f>
      </c>
      <c r="KC12">
        <f>$C12</f>
      </c>
      <c r="KD12">
        <f>$C12</f>
      </c>
      <c r="KE12">
        <f>$C12</f>
      </c>
      <c r="KF12">
        <f>$C12</f>
      </c>
      <c r="KG12">
        <f>$C12</f>
      </c>
      <c r="KH12">
        <f>$C12</f>
      </c>
      <c r="KI12">
        <f>$C12</f>
      </c>
      <c r="KJ12">
        <f>$C12</f>
      </c>
      <c r="KK12">
        <f>$C12</f>
      </c>
      <c r="KL12">
        <f>$C12</f>
      </c>
      <c r="KM12">
        <f>$C12</f>
      </c>
      <c r="KN12">
        <f>$C12</f>
      </c>
      <c r="KO12">
        <f>$C12</f>
      </c>
      <c r="KP12">
        <f>$C12</f>
      </c>
      <c r="KQ12">
        <f>$C12</f>
      </c>
      <c r="KR12">
        <f>$C12</f>
      </c>
      <c r="KS12">
        <f>$C12</f>
      </c>
      <c r="KT12">
        <f>$C12</f>
      </c>
      <c r="KU12">
        <f>$C12</f>
      </c>
      <c r="KV12">
        <f>$C12</f>
      </c>
      <c r="KW12">
        <f>$C12</f>
      </c>
      <c r="KX12">
        <f>$C12</f>
      </c>
      <c r="KY12">
        <f>$C12</f>
      </c>
      <c r="KZ12">
        <f>$C12</f>
      </c>
      <c r="LA12">
        <f>$C12</f>
      </c>
      <c r="LB12">
        <f>$C12</f>
      </c>
      <c r="LC12">
        <f>$C12</f>
      </c>
      <c r="LD12">
        <f>$C12</f>
      </c>
      <c r="LE12">
        <f>$C12</f>
      </c>
      <c r="LF12">
        <f>$C12</f>
      </c>
      <c r="LG12">
        <f>$C12</f>
      </c>
      <c r="LH12">
        <f>$C12</f>
      </c>
      <c r="LI12">
        <f>$C12</f>
      </c>
      <c r="LJ12">
        <f>$C12</f>
      </c>
      <c r="LK12">
        <f>$C12</f>
      </c>
      <c r="LL12">
        <f>$C12</f>
      </c>
      <c r="LM12">
        <f>$C12</f>
      </c>
      <c r="LN12">
        <f>$C12</f>
      </c>
      <c r="LO12">
        <f>$C12</f>
      </c>
      <c r="LP12">
        <f>$C12</f>
      </c>
      <c r="LQ12">
        <f>$C12</f>
      </c>
      <c r="LR12">
        <f>$C12</f>
      </c>
      <c r="LS12">
        <f>$C12</f>
      </c>
      <c r="LT12">
        <f>$C12</f>
      </c>
      <c r="LU12">
        <f>$C12</f>
      </c>
      <c r="LV12">
        <f>$C12</f>
      </c>
      <c r="LW12">
        <f>$C12</f>
      </c>
      <c r="LX12">
        <f>$C12</f>
      </c>
      <c r="LY12">
        <f>$C12</f>
      </c>
      <c r="LZ12">
        <f>$C12</f>
      </c>
      <c r="MA12">
        <f>$C12</f>
      </c>
      <c r="MB12">
        <f>$C12</f>
      </c>
      <c r="MC12">
        <f>$C12</f>
      </c>
      <c r="MD12">
        <f>$C12</f>
      </c>
      <c r="ME12">
        <f>$C12</f>
      </c>
      <c r="MF12">
        <f>$C12</f>
      </c>
      <c r="MG12">
        <f>$C12</f>
      </c>
      <c r="MH12">
        <f>$C12</f>
      </c>
      <c r="MI12">
        <f>$C12</f>
      </c>
      <c r="MJ12">
        <f>$C12</f>
      </c>
      <c r="MK12">
        <f>$C12</f>
      </c>
      <c r="ML12">
        <f>$C12</f>
      </c>
      <c r="MM12">
        <f>$C12</f>
      </c>
      <c r="MN12">
        <f>$C12</f>
      </c>
      <c r="MO12">
        <f>$C12</f>
      </c>
      <c r="MP12">
        <f>$C12</f>
      </c>
      <c r="MQ12">
        <f>$C12</f>
      </c>
      <c r="MR12">
        <f>$C12</f>
      </c>
      <c r="MS12">
        <f>$C12</f>
      </c>
      <c r="MT12">
        <f>$C12</f>
      </c>
      <c r="MU12">
        <f>$C12</f>
      </c>
      <c r="MV12">
        <f>$C12</f>
      </c>
      <c r="MW12">
        <f>$C12</f>
      </c>
      <c r="MX12">
        <f>$C12</f>
      </c>
      <c r="MY12">
        <f>$C12</f>
      </c>
      <c r="MZ12">
        <f>$C12</f>
      </c>
      <c r="NA12">
        <f>$C12</f>
      </c>
      <c r="NB12">
        <f>$C12</f>
      </c>
      <c r="NC12">
        <f>$C12</f>
      </c>
      <c r="ND12">
        <f>$C12</f>
      </c>
      <c r="NE12">
        <f>$C12</f>
      </c>
      <c r="NF12">
        <f>$C12</f>
      </c>
      <c r="NG12">
        <f>$C12</f>
      </c>
      <c r="NH12">
        <f>$C12</f>
      </c>
      <c r="NI12">
        <f>$C12</f>
      </c>
      <c r="NJ12">
        <f>$C12</f>
      </c>
      <c r="NK12">
        <f>$C12</f>
      </c>
      <c r="NL12">
        <f>$C12</f>
      </c>
      <c r="NM12">
        <f>$C12</f>
      </c>
      <c r="NN12">
        <f>$C12</f>
      </c>
      <c r="NO12">
        <f>$C12</f>
      </c>
      <c r="NP12">
        <f>$C12</f>
      </c>
      <c r="NQ12">
        <f>$C12</f>
      </c>
      <c r="NR12">
        <f>$C12</f>
      </c>
      <c r="NS12">
        <f>$C12</f>
      </c>
      <c r="NT12">
        <f>$C12</f>
      </c>
      <c r="NU12">
        <f>$C12</f>
      </c>
      <c r="NV12">
        <f>$C12</f>
      </c>
      <c r="NW12">
        <f>$C12</f>
      </c>
      <c r="NX12">
        <f>$C12</f>
      </c>
      <c r="NY12">
        <f>$C12</f>
      </c>
      <c r="NZ12">
        <f>$C12</f>
      </c>
      <c r="OA12">
        <f>$C12</f>
      </c>
      <c r="OB12">
        <f>$C12</f>
      </c>
      <c r="OC12">
        <f>$C12</f>
      </c>
      <c r="OD12">
        <f>$C12</f>
      </c>
      <c r="OE12">
        <f>$C12</f>
      </c>
      <c r="OF12">
        <f>$C12</f>
      </c>
      <c r="OG12">
        <f>$C12</f>
      </c>
      <c r="OH12">
        <f>$C12</f>
      </c>
      <c r="OI12">
        <f>$C12</f>
      </c>
    </row>
    <row r="13">
      <c r="A13" t="s">
        <v>421</v>
      </c>
      <c r="B13" t="s">
        <v>422</v>
      </c>
      <c r="C13">
        <v>6</v>
      </c>
      <c r="D13">
        <f>$C13</f>
      </c>
      <c r="E13">
        <f>$C13</f>
      </c>
      <c r="F13">
        <f>$C13</f>
      </c>
      <c r="G13">
        <f>$C13</f>
      </c>
      <c r="H13">
        <f>$C13</f>
      </c>
      <c r="I13">
        <f>$C13</f>
      </c>
      <c r="J13">
        <f>$C13</f>
      </c>
      <c r="K13">
        <f>$C13</f>
      </c>
      <c r="L13">
        <f>$C13</f>
      </c>
      <c r="M13">
        <f>$C13</f>
      </c>
      <c r="N13">
        <f>$C13</f>
      </c>
      <c r="O13">
        <f>$C13</f>
      </c>
      <c r="P13">
        <f>$C13</f>
      </c>
      <c r="Q13">
        <f>$C13</f>
      </c>
      <c r="R13">
        <f>$C13</f>
      </c>
      <c r="S13">
        <f>$C13</f>
      </c>
      <c r="T13">
        <f>$C13</f>
      </c>
      <c r="U13">
        <f>$C13</f>
      </c>
      <c r="V13">
        <f>$C13</f>
      </c>
      <c r="W13">
        <f>$C13</f>
      </c>
      <c r="X13">
        <f>$C13</f>
      </c>
      <c r="Y13">
        <f>$C13</f>
      </c>
      <c r="Z13">
        <f>$C13</f>
      </c>
      <c r="AA13">
        <f>$C13</f>
      </c>
      <c r="AB13">
        <f>$C13</f>
      </c>
      <c r="AC13">
        <f>$C13</f>
      </c>
      <c r="AD13">
        <f>$C13</f>
      </c>
      <c r="AE13">
        <f>$C13</f>
      </c>
      <c r="AF13">
        <f>$C13</f>
      </c>
      <c r="AG13">
        <f>$C13</f>
      </c>
      <c r="AH13">
        <f>$C13</f>
      </c>
      <c r="AI13">
        <f>$C13</f>
      </c>
      <c r="AJ13">
        <f>$C13</f>
      </c>
      <c r="AK13">
        <f>$C13</f>
      </c>
      <c r="AL13">
        <f>$C13</f>
      </c>
      <c r="AM13">
        <f>$C13</f>
      </c>
      <c r="AN13">
        <f>$C13</f>
      </c>
      <c r="AO13">
        <f>$C13</f>
      </c>
      <c r="AP13">
        <f>$C13</f>
      </c>
      <c r="AQ13">
        <f>$C13</f>
      </c>
      <c r="AR13">
        <f>$C13</f>
      </c>
      <c r="AS13">
        <f>$C13</f>
      </c>
      <c r="AT13">
        <f>$C13</f>
      </c>
      <c r="AU13">
        <f>$C13</f>
      </c>
      <c r="AV13">
        <f>$C13</f>
      </c>
      <c r="AW13">
        <f>$C13</f>
      </c>
      <c r="AX13">
        <f>$C13</f>
      </c>
      <c r="AY13">
        <f>$C13</f>
      </c>
      <c r="AZ13">
        <f>$C13</f>
      </c>
      <c r="BA13">
        <f>$C13</f>
      </c>
      <c r="BB13">
        <f>$C13</f>
      </c>
      <c r="BC13">
        <f>$C13</f>
      </c>
      <c r="BD13">
        <f>$C13</f>
      </c>
      <c r="BE13">
        <f>$C13</f>
      </c>
      <c r="BF13">
        <f>$C13</f>
      </c>
      <c r="BG13">
        <f>$C13</f>
      </c>
      <c r="BH13">
        <f>$C13</f>
      </c>
      <c r="BI13">
        <f>$C13</f>
      </c>
      <c r="BJ13">
        <f>$C13</f>
      </c>
      <c r="BK13">
        <f>$C13</f>
      </c>
      <c r="BL13">
        <f>$C13</f>
      </c>
      <c r="BM13">
        <f>$C13</f>
      </c>
      <c r="BN13">
        <f>$C13</f>
      </c>
      <c r="BO13">
        <f>$C13</f>
      </c>
      <c r="BP13">
        <f>$C13</f>
      </c>
      <c r="BQ13">
        <f>$C13</f>
      </c>
      <c r="BR13">
        <f>$C13</f>
      </c>
      <c r="BS13">
        <f>$C13</f>
      </c>
      <c r="BT13">
        <f>$C13</f>
      </c>
      <c r="BU13">
        <f>$C13</f>
      </c>
      <c r="BV13">
        <f>$C13</f>
      </c>
      <c r="BW13">
        <f>$C13</f>
      </c>
      <c r="BX13">
        <f>$C13</f>
      </c>
      <c r="BY13">
        <f>$C13</f>
      </c>
      <c r="BZ13">
        <f>$C13</f>
      </c>
      <c r="CA13">
        <f>$C13</f>
      </c>
      <c r="CB13">
        <f>$C13</f>
      </c>
      <c r="CC13">
        <f>$C13</f>
      </c>
      <c r="CD13">
        <f>$C13</f>
      </c>
      <c r="CE13">
        <f>$C13</f>
      </c>
      <c r="CF13">
        <f>$C13</f>
      </c>
      <c r="CG13">
        <f>$C13</f>
      </c>
      <c r="CH13">
        <f>$C13</f>
      </c>
      <c r="CI13">
        <f>$C13</f>
      </c>
      <c r="CJ13">
        <f>$C13</f>
      </c>
      <c r="CK13">
        <f>$C13</f>
      </c>
      <c r="CL13">
        <f>$C13</f>
      </c>
      <c r="CM13">
        <f>$C13</f>
      </c>
      <c r="CN13">
        <f>$C13</f>
      </c>
      <c r="CO13">
        <f>$C13</f>
      </c>
      <c r="CP13">
        <f>$C13</f>
      </c>
      <c r="CQ13">
        <f>$C13</f>
      </c>
      <c r="CR13">
        <f>$C13</f>
      </c>
      <c r="CS13">
        <f>$C13</f>
      </c>
      <c r="CT13">
        <f>$C13</f>
      </c>
      <c r="CU13">
        <f>$C13</f>
      </c>
      <c r="CV13">
        <f>$C13</f>
      </c>
      <c r="CW13">
        <f>$C13</f>
      </c>
      <c r="CX13">
        <f>$C13</f>
      </c>
      <c r="CY13">
        <f>$C13</f>
      </c>
      <c r="CZ13">
        <f>$C13</f>
      </c>
      <c r="DA13">
        <f>$C13</f>
      </c>
      <c r="DB13">
        <f>$C13</f>
      </c>
      <c r="DC13">
        <f>$C13</f>
      </c>
      <c r="DD13">
        <f>$C13</f>
      </c>
      <c r="DE13">
        <f>$C13</f>
      </c>
      <c r="DF13">
        <f>$C13</f>
      </c>
      <c r="DG13">
        <f>$C13</f>
      </c>
      <c r="DH13">
        <f>$C13</f>
      </c>
      <c r="DI13">
        <f>$C13</f>
      </c>
      <c r="DJ13">
        <f>$C13</f>
      </c>
      <c r="DK13">
        <f>$C13</f>
      </c>
      <c r="DL13">
        <f>$C13</f>
      </c>
      <c r="DM13">
        <f>$C13</f>
      </c>
      <c r="DN13">
        <f>$C13</f>
      </c>
      <c r="DO13">
        <f>$C13</f>
      </c>
      <c r="DP13">
        <f>$C13</f>
      </c>
      <c r="DQ13">
        <f>$C13</f>
      </c>
      <c r="DR13">
        <f>$C13</f>
      </c>
      <c r="DS13">
        <f>$C13</f>
      </c>
      <c r="DT13">
        <f>$C13</f>
      </c>
      <c r="DU13">
        <f>$C13</f>
      </c>
      <c r="DV13">
        <f>$C13</f>
      </c>
      <c r="DW13">
        <f>$C13</f>
      </c>
      <c r="DX13">
        <f>$C13</f>
      </c>
      <c r="DY13">
        <f>$C13</f>
      </c>
      <c r="DZ13">
        <f>$C13</f>
      </c>
      <c r="EA13">
        <f>$C13</f>
      </c>
      <c r="EB13">
        <f>$C13</f>
      </c>
      <c r="EC13">
        <f>$C13</f>
      </c>
      <c r="ED13">
        <f>$C13</f>
      </c>
      <c r="EE13">
        <f>$C13</f>
      </c>
      <c r="EF13">
        <f>$C13</f>
      </c>
      <c r="EG13">
        <f>$C13</f>
      </c>
      <c r="EH13">
        <f>$C13</f>
      </c>
      <c r="EI13">
        <f>$C13</f>
      </c>
      <c r="EJ13">
        <f>$C13</f>
      </c>
      <c r="EK13">
        <f>$C13</f>
      </c>
      <c r="EL13">
        <f>$C13</f>
      </c>
      <c r="EM13">
        <f>$C13</f>
      </c>
      <c r="EN13">
        <f>$C13</f>
      </c>
      <c r="EO13">
        <f>$C13</f>
      </c>
      <c r="EP13">
        <f>$C13</f>
      </c>
      <c r="EQ13">
        <f>$C13</f>
      </c>
      <c r="ER13">
        <f>$C13</f>
      </c>
      <c r="ES13">
        <f>$C13</f>
      </c>
      <c r="ET13">
        <f>$C13</f>
      </c>
      <c r="EU13">
        <f>$C13</f>
      </c>
      <c r="EV13">
        <f>$C13</f>
      </c>
      <c r="EW13">
        <f>$C13</f>
      </c>
      <c r="EX13">
        <f>$C13</f>
      </c>
      <c r="EY13">
        <f>$C13</f>
      </c>
      <c r="EZ13">
        <f>$C13</f>
      </c>
      <c r="FA13">
        <f>$C13</f>
      </c>
      <c r="FB13">
        <f>$C13</f>
      </c>
      <c r="FC13">
        <f>$C13</f>
      </c>
      <c r="FD13">
        <f>$C13</f>
      </c>
      <c r="FE13">
        <f>$C13</f>
      </c>
      <c r="FF13">
        <f>$C13</f>
      </c>
      <c r="FG13">
        <f>$C13</f>
      </c>
      <c r="FH13">
        <f>$C13</f>
      </c>
      <c r="FI13">
        <f>$C13</f>
      </c>
      <c r="FJ13">
        <f>$C13</f>
      </c>
      <c r="FK13">
        <f>$C13</f>
      </c>
      <c r="FL13">
        <f>$C13</f>
      </c>
      <c r="FM13">
        <f>$C13</f>
      </c>
      <c r="FN13">
        <f>$C13</f>
      </c>
      <c r="FO13">
        <f>$C13</f>
      </c>
      <c r="FP13">
        <f>$C13</f>
      </c>
      <c r="FQ13">
        <f>$C13</f>
      </c>
      <c r="FR13">
        <f>$C13</f>
      </c>
      <c r="FS13">
        <f>$C13</f>
      </c>
      <c r="FT13">
        <f>$C13</f>
      </c>
      <c r="FU13">
        <f>$C13</f>
      </c>
      <c r="FV13">
        <f>$C13</f>
      </c>
      <c r="FW13">
        <f>$C13</f>
      </c>
      <c r="FX13">
        <f>$C13</f>
      </c>
      <c r="FY13">
        <f>$C13</f>
      </c>
      <c r="FZ13">
        <f>$C13</f>
      </c>
      <c r="GA13">
        <f>$C13</f>
      </c>
      <c r="GB13">
        <f>$C13</f>
      </c>
      <c r="GC13">
        <f>$C13</f>
      </c>
      <c r="GD13">
        <f>$C13</f>
      </c>
      <c r="GE13">
        <f>$C13</f>
      </c>
      <c r="GF13">
        <f>$C13</f>
      </c>
      <c r="GG13">
        <f>$C13</f>
      </c>
      <c r="GH13">
        <f>$C13</f>
      </c>
      <c r="GI13">
        <f>$C13</f>
      </c>
      <c r="GJ13">
        <f>$C13</f>
      </c>
      <c r="GK13">
        <f>$C13</f>
      </c>
      <c r="GL13">
        <f>$C13</f>
      </c>
      <c r="GM13">
        <f>$C13</f>
      </c>
      <c r="GN13">
        <f>$C13</f>
      </c>
      <c r="GO13">
        <f>$C13</f>
      </c>
      <c r="GP13">
        <f>$C13</f>
      </c>
      <c r="GQ13">
        <f>$C13</f>
      </c>
      <c r="GR13">
        <f>$C13</f>
      </c>
      <c r="GS13">
        <f>$C13</f>
      </c>
      <c r="GT13">
        <f>$C13</f>
      </c>
      <c r="GU13">
        <f>$C13</f>
      </c>
      <c r="GV13">
        <f>$C13</f>
      </c>
      <c r="GW13">
        <f>$C13</f>
      </c>
      <c r="GX13">
        <f>$C13</f>
      </c>
      <c r="GY13">
        <f>$C13</f>
      </c>
      <c r="GZ13">
        <f>$C13</f>
      </c>
      <c r="HA13">
        <f>$C13</f>
      </c>
      <c r="HB13">
        <f>$C13</f>
      </c>
      <c r="HC13">
        <f>$C13</f>
      </c>
      <c r="HD13">
        <f>$C13</f>
      </c>
      <c r="HE13">
        <f>$C13</f>
      </c>
      <c r="HF13">
        <f>$C13</f>
      </c>
      <c r="HG13">
        <f>$C13</f>
      </c>
      <c r="HH13">
        <f>$C13</f>
      </c>
      <c r="HI13">
        <f>$C13</f>
      </c>
      <c r="HJ13">
        <f>$C13</f>
      </c>
      <c r="HK13">
        <f>$C13</f>
      </c>
      <c r="HL13">
        <f>$C13</f>
      </c>
      <c r="HM13">
        <f>$C13</f>
      </c>
      <c r="HN13">
        <f>$C13</f>
      </c>
      <c r="HO13">
        <f>$C13</f>
      </c>
      <c r="HP13">
        <f>$C13</f>
      </c>
      <c r="HQ13">
        <f>$C13</f>
      </c>
      <c r="HR13">
        <f>$C13</f>
      </c>
      <c r="HS13">
        <f>$C13</f>
      </c>
      <c r="HT13">
        <f>$C13</f>
      </c>
      <c r="HU13">
        <f>$C13</f>
      </c>
      <c r="HV13">
        <f>$C13</f>
      </c>
      <c r="HW13">
        <f>$C13</f>
      </c>
      <c r="HX13">
        <f>$C13</f>
      </c>
      <c r="HY13">
        <f>$C13</f>
      </c>
      <c r="HZ13">
        <f>$C13</f>
      </c>
      <c r="IA13">
        <f>$C13</f>
      </c>
      <c r="IB13">
        <f>$C13</f>
      </c>
      <c r="IC13">
        <f>$C13</f>
      </c>
      <c r="ID13">
        <f>$C13</f>
      </c>
      <c r="IE13">
        <f>$C13</f>
      </c>
      <c r="IF13">
        <f>$C13</f>
      </c>
      <c r="IG13">
        <f>$C13</f>
      </c>
      <c r="IH13">
        <f>$C13</f>
      </c>
      <c r="II13">
        <f>$C13</f>
      </c>
      <c r="IJ13">
        <f>$C13</f>
      </c>
      <c r="IK13">
        <f>$C13</f>
      </c>
      <c r="IL13">
        <f>$C13</f>
      </c>
      <c r="IM13">
        <f>$C13</f>
      </c>
      <c r="IN13">
        <f>$C13</f>
      </c>
      <c r="IO13">
        <f>$C13</f>
      </c>
      <c r="IP13">
        <f>$C13</f>
      </c>
      <c r="IQ13">
        <f>$C13</f>
      </c>
      <c r="IR13">
        <f>$C13</f>
      </c>
      <c r="IS13">
        <f>$C13</f>
      </c>
      <c r="IT13">
        <f>$C13</f>
      </c>
      <c r="IU13">
        <f>$C13</f>
      </c>
      <c r="IV13">
        <f>$C13</f>
      </c>
      <c r="IW13">
        <f>$C13</f>
      </c>
      <c r="IX13">
        <f>$C13</f>
      </c>
      <c r="IY13">
        <f>$C13</f>
      </c>
      <c r="IZ13">
        <f>$C13</f>
      </c>
      <c r="JA13">
        <f>$C13</f>
      </c>
      <c r="JB13">
        <f>$C13</f>
      </c>
      <c r="JC13">
        <f>$C13</f>
      </c>
      <c r="JD13">
        <f>$C13</f>
      </c>
      <c r="JE13">
        <f>$C13</f>
      </c>
      <c r="JF13">
        <f>$C13</f>
      </c>
      <c r="JG13">
        <f>$C13</f>
      </c>
      <c r="JH13">
        <f>$C13</f>
      </c>
      <c r="JI13">
        <f>$C13</f>
      </c>
      <c r="JJ13">
        <f>$C13</f>
      </c>
      <c r="JK13">
        <f>$C13</f>
      </c>
      <c r="JL13">
        <f>$C13</f>
      </c>
      <c r="JM13">
        <f>$C13</f>
      </c>
      <c r="JN13">
        <f>$C13</f>
      </c>
      <c r="JO13">
        <f>$C13</f>
      </c>
      <c r="JP13">
        <f>$C13</f>
      </c>
      <c r="JQ13">
        <f>$C13</f>
      </c>
      <c r="JR13">
        <f>$C13</f>
      </c>
      <c r="JS13">
        <f>$C13</f>
      </c>
      <c r="JT13">
        <f>$C13</f>
      </c>
      <c r="JU13">
        <f>$C13</f>
      </c>
      <c r="JV13">
        <f>$C13</f>
      </c>
      <c r="JW13">
        <f>$C13</f>
      </c>
      <c r="JX13">
        <f>$C13</f>
      </c>
      <c r="JY13">
        <f>$C13</f>
      </c>
      <c r="JZ13">
        <f>$C13</f>
      </c>
      <c r="KA13">
        <f>$C13</f>
      </c>
      <c r="KB13">
        <f>$C13</f>
      </c>
      <c r="KC13">
        <f>$C13</f>
      </c>
      <c r="KD13">
        <f>$C13</f>
      </c>
      <c r="KE13">
        <f>$C13</f>
      </c>
      <c r="KF13">
        <f>$C13</f>
      </c>
      <c r="KG13">
        <f>$C13</f>
      </c>
      <c r="KH13">
        <f>$C13</f>
      </c>
      <c r="KI13">
        <f>$C13</f>
      </c>
      <c r="KJ13">
        <f>$C13</f>
      </c>
      <c r="KK13">
        <f>$C13</f>
      </c>
      <c r="KL13">
        <f>$C13</f>
      </c>
      <c r="KM13">
        <f>$C13</f>
      </c>
      <c r="KN13">
        <f>$C13</f>
      </c>
      <c r="KO13">
        <f>$C13</f>
      </c>
      <c r="KP13">
        <f>$C13</f>
      </c>
      <c r="KQ13">
        <f>$C13</f>
      </c>
      <c r="KR13">
        <f>$C13</f>
      </c>
      <c r="KS13">
        <f>$C13</f>
      </c>
      <c r="KT13">
        <f>$C13</f>
      </c>
      <c r="KU13">
        <f>$C13</f>
      </c>
      <c r="KV13">
        <f>$C13</f>
      </c>
      <c r="KW13">
        <f>$C13</f>
      </c>
      <c r="KX13">
        <f>$C13</f>
      </c>
      <c r="KY13">
        <f>$C13</f>
      </c>
      <c r="KZ13">
        <f>$C13</f>
      </c>
      <c r="LA13">
        <f>$C13</f>
      </c>
      <c r="LB13">
        <f>$C13</f>
      </c>
      <c r="LC13">
        <f>$C13</f>
      </c>
      <c r="LD13">
        <f>$C13</f>
      </c>
      <c r="LE13">
        <f>$C13</f>
      </c>
      <c r="LF13">
        <f>$C13</f>
      </c>
      <c r="LG13">
        <f>$C13</f>
      </c>
      <c r="LH13">
        <f>$C13</f>
      </c>
      <c r="LI13">
        <f>$C13</f>
      </c>
      <c r="LJ13">
        <f>$C13</f>
      </c>
      <c r="LK13">
        <f>$C13</f>
      </c>
      <c r="LL13">
        <f>$C13</f>
      </c>
      <c r="LM13">
        <f>$C13</f>
      </c>
      <c r="LN13">
        <f>$C13</f>
      </c>
      <c r="LO13">
        <f>$C13</f>
      </c>
      <c r="LP13">
        <f>$C13</f>
      </c>
      <c r="LQ13">
        <f>$C13</f>
      </c>
      <c r="LR13">
        <f>$C13</f>
      </c>
      <c r="LS13">
        <f>$C13</f>
      </c>
      <c r="LT13">
        <f>$C13</f>
      </c>
      <c r="LU13">
        <f>$C13</f>
      </c>
      <c r="LV13">
        <f>$C13</f>
      </c>
      <c r="LW13">
        <f>$C13</f>
      </c>
      <c r="LX13">
        <f>$C13</f>
      </c>
      <c r="LY13">
        <f>$C13</f>
      </c>
      <c r="LZ13">
        <f>$C13</f>
      </c>
      <c r="MA13">
        <f>$C13</f>
      </c>
      <c r="MB13">
        <f>$C13</f>
      </c>
      <c r="MC13">
        <f>$C13</f>
      </c>
      <c r="MD13">
        <f>$C13</f>
      </c>
      <c r="ME13">
        <f>$C13</f>
      </c>
      <c r="MF13">
        <f>$C13</f>
      </c>
      <c r="MG13">
        <f>$C13</f>
      </c>
      <c r="MH13">
        <f>$C13</f>
      </c>
      <c r="MI13">
        <f>$C13</f>
      </c>
      <c r="MJ13">
        <f>$C13</f>
      </c>
      <c r="MK13">
        <f>$C13</f>
      </c>
      <c r="ML13">
        <f>$C13</f>
      </c>
      <c r="MM13">
        <f>$C13</f>
      </c>
      <c r="MN13">
        <f>$C13</f>
      </c>
      <c r="MO13">
        <f>$C13</f>
      </c>
      <c r="MP13">
        <f>$C13</f>
      </c>
      <c r="MQ13">
        <f>$C13</f>
      </c>
      <c r="MR13">
        <f>$C13</f>
      </c>
      <c r="MS13">
        <f>$C13</f>
      </c>
      <c r="MT13">
        <f>$C13</f>
      </c>
      <c r="MU13">
        <f>$C13</f>
      </c>
      <c r="MV13">
        <f>$C13</f>
      </c>
      <c r="MW13">
        <f>$C13</f>
      </c>
      <c r="MX13">
        <f>$C13</f>
      </c>
      <c r="MY13">
        <f>$C13</f>
      </c>
      <c r="MZ13">
        <f>$C13</f>
      </c>
      <c r="NA13">
        <f>$C13</f>
      </c>
      <c r="NB13">
        <f>$C13</f>
      </c>
      <c r="NC13">
        <f>$C13</f>
      </c>
      <c r="ND13">
        <f>$C13</f>
      </c>
      <c r="NE13">
        <f>$C13</f>
      </c>
      <c r="NF13">
        <f>$C13</f>
      </c>
      <c r="NG13">
        <f>$C13</f>
      </c>
      <c r="NH13">
        <f>$C13</f>
      </c>
      <c r="NI13">
        <f>$C13</f>
      </c>
      <c r="NJ13">
        <f>$C13</f>
      </c>
      <c r="NK13">
        <f>$C13</f>
      </c>
      <c r="NL13">
        <f>$C13</f>
      </c>
      <c r="NM13">
        <f>$C13</f>
      </c>
      <c r="NN13">
        <f>$C13</f>
      </c>
      <c r="NO13">
        <f>$C13</f>
      </c>
      <c r="NP13">
        <f>$C13</f>
      </c>
      <c r="NQ13">
        <f>$C13</f>
      </c>
      <c r="NR13">
        <f>$C13</f>
      </c>
      <c r="NS13">
        <f>$C13</f>
      </c>
      <c r="NT13">
        <f>$C13</f>
      </c>
      <c r="NU13">
        <f>$C13</f>
      </c>
      <c r="NV13">
        <f>$C13</f>
      </c>
      <c r="NW13">
        <f>$C13</f>
      </c>
      <c r="NX13">
        <f>$C13</f>
      </c>
      <c r="NY13">
        <f>$C13</f>
      </c>
      <c r="NZ13">
        <f>$C13</f>
      </c>
      <c r="OA13">
        <f>$C13</f>
      </c>
      <c r="OB13">
        <f>$C13</f>
      </c>
      <c r="OC13">
        <f>$C13</f>
      </c>
      <c r="OD13">
        <f>$C13</f>
      </c>
      <c r="OE13">
        <f>$C13</f>
      </c>
      <c r="OF13">
        <f>$C13</f>
      </c>
      <c r="OG13">
        <f>$C13</f>
      </c>
      <c r="OH13">
        <f>$C13</f>
      </c>
      <c r="OI13">
        <f>$C13</f>
      </c>
    </row>
    <row r="14">
      <c r="A14" t="s">
        <v>423</v>
      </c>
      <c r="B14" t="s">
        <v>424</v>
      </c>
      <c r="C14">
        <v>3.5</v>
      </c>
      <c r="D14">
        <f>$C14</f>
      </c>
      <c r="E14">
        <f>$C14</f>
      </c>
      <c r="F14">
        <f>$C14</f>
      </c>
      <c r="G14">
        <f>$C14</f>
      </c>
      <c r="H14">
        <f>$C14</f>
      </c>
      <c r="I14">
        <f>$C14</f>
      </c>
      <c r="J14">
        <f>$C14</f>
      </c>
      <c r="K14">
        <f>$C14</f>
      </c>
      <c r="L14">
        <f>$C14</f>
      </c>
      <c r="M14">
        <f>$C14</f>
      </c>
      <c r="N14">
        <f>$C14</f>
      </c>
      <c r="O14">
        <f>$C14</f>
      </c>
      <c r="P14">
        <f>$C14</f>
      </c>
      <c r="Q14">
        <f>$C14</f>
      </c>
      <c r="R14">
        <f>$C14</f>
      </c>
      <c r="S14">
        <f>$C14</f>
      </c>
      <c r="T14">
        <f>$C14</f>
      </c>
      <c r="U14">
        <f>$C14</f>
      </c>
      <c r="V14">
        <f>$C14</f>
      </c>
      <c r="W14">
        <f>$C14</f>
      </c>
      <c r="X14">
        <f>$C14</f>
      </c>
      <c r="Y14">
        <f>$C14</f>
      </c>
      <c r="Z14">
        <f>$C14</f>
      </c>
      <c r="AA14">
        <f>$C14</f>
      </c>
      <c r="AB14">
        <f>$C14</f>
      </c>
      <c r="AC14">
        <f>$C14</f>
      </c>
      <c r="AD14">
        <f>$C14</f>
      </c>
      <c r="AE14">
        <f>$C14</f>
      </c>
      <c r="AF14">
        <f>$C14</f>
      </c>
      <c r="AG14">
        <f>$C14</f>
      </c>
      <c r="AH14">
        <f>$C14</f>
      </c>
      <c r="AI14">
        <f>$C14</f>
      </c>
      <c r="AJ14">
        <f>$C14</f>
      </c>
      <c r="AK14">
        <f>$C14</f>
      </c>
      <c r="AL14">
        <f>$C14</f>
      </c>
      <c r="AM14">
        <f>$C14</f>
      </c>
      <c r="AN14">
        <f>$C14</f>
      </c>
      <c r="AO14">
        <f>$C14</f>
      </c>
      <c r="AP14">
        <f>$C14</f>
      </c>
      <c r="AQ14">
        <f>$C14</f>
      </c>
      <c r="AR14">
        <f>$C14</f>
      </c>
      <c r="AS14">
        <f>$C14</f>
      </c>
      <c r="AT14">
        <f>$C14</f>
      </c>
      <c r="AU14">
        <f>$C14</f>
      </c>
      <c r="AV14">
        <f>$C14</f>
      </c>
      <c r="AW14">
        <f>$C14</f>
      </c>
      <c r="AX14">
        <f>$C14</f>
      </c>
      <c r="AY14">
        <f>$C14</f>
      </c>
      <c r="AZ14">
        <f>$C14</f>
      </c>
      <c r="BA14">
        <f>$C14</f>
      </c>
      <c r="BB14">
        <f>$C14</f>
      </c>
      <c r="BC14">
        <f>$C14</f>
      </c>
      <c r="BD14">
        <f>$C14</f>
      </c>
      <c r="BE14">
        <f>$C14</f>
      </c>
      <c r="BF14">
        <f>$C14</f>
      </c>
      <c r="BG14">
        <f>$C14</f>
      </c>
      <c r="BH14">
        <f>$C14</f>
      </c>
      <c r="BI14">
        <f>$C14</f>
      </c>
      <c r="BJ14">
        <f>$C14</f>
      </c>
      <c r="BK14">
        <f>$C14</f>
      </c>
      <c r="BL14">
        <f>$C14</f>
      </c>
      <c r="BM14">
        <f>$C14</f>
      </c>
      <c r="BN14">
        <f>$C14</f>
      </c>
      <c r="BO14">
        <f>$C14</f>
      </c>
      <c r="BP14">
        <f>$C14</f>
      </c>
      <c r="BQ14">
        <f>$C14</f>
      </c>
      <c r="BR14">
        <f>$C14</f>
      </c>
      <c r="BS14">
        <f>$C14</f>
      </c>
      <c r="BT14">
        <f>$C14</f>
      </c>
      <c r="BU14">
        <f>$C14</f>
      </c>
      <c r="BV14">
        <f>$C14</f>
      </c>
      <c r="BW14">
        <f>$C14</f>
      </c>
      <c r="BX14">
        <f>$C14</f>
      </c>
      <c r="BY14">
        <f>$C14</f>
      </c>
      <c r="BZ14">
        <f>$C14</f>
      </c>
      <c r="CA14">
        <f>$C14</f>
      </c>
      <c r="CB14">
        <f>$C14</f>
      </c>
      <c r="CC14">
        <f>$C14</f>
      </c>
      <c r="CD14">
        <f>$C14</f>
      </c>
      <c r="CE14">
        <f>$C14</f>
      </c>
      <c r="CF14">
        <f>$C14</f>
      </c>
      <c r="CG14">
        <f>$C14</f>
      </c>
      <c r="CH14">
        <f>$C14</f>
      </c>
      <c r="CI14">
        <f>$C14</f>
      </c>
      <c r="CJ14">
        <f>$C14</f>
      </c>
      <c r="CK14">
        <f>$C14</f>
      </c>
      <c r="CL14">
        <f>$C14</f>
      </c>
      <c r="CM14">
        <f>$C14</f>
      </c>
      <c r="CN14">
        <f>$C14</f>
      </c>
      <c r="CO14">
        <f>$C14</f>
      </c>
      <c r="CP14">
        <f>$C14</f>
      </c>
      <c r="CQ14">
        <f>$C14</f>
      </c>
      <c r="CR14">
        <f>$C14</f>
      </c>
      <c r="CS14">
        <f>$C14</f>
      </c>
      <c r="CT14">
        <f>$C14</f>
      </c>
      <c r="CU14">
        <f>$C14</f>
      </c>
      <c r="CV14">
        <f>$C14</f>
      </c>
      <c r="CW14">
        <f>$C14</f>
      </c>
      <c r="CX14">
        <f>$C14</f>
      </c>
      <c r="CY14">
        <f>$C14</f>
      </c>
      <c r="CZ14">
        <f>$C14</f>
      </c>
      <c r="DA14">
        <f>$C14</f>
      </c>
      <c r="DB14">
        <f>$C14</f>
      </c>
      <c r="DC14">
        <f>$C14</f>
      </c>
      <c r="DD14">
        <f>$C14</f>
      </c>
      <c r="DE14">
        <f>$C14</f>
      </c>
      <c r="DF14">
        <f>$C14</f>
      </c>
      <c r="DG14">
        <f>$C14</f>
      </c>
      <c r="DH14">
        <f>$C14</f>
      </c>
      <c r="DI14">
        <f>$C14</f>
      </c>
      <c r="DJ14">
        <f>$C14</f>
      </c>
      <c r="DK14">
        <f>$C14</f>
      </c>
      <c r="DL14">
        <f>$C14</f>
      </c>
      <c r="DM14">
        <f>$C14</f>
      </c>
      <c r="DN14">
        <f>$C14</f>
      </c>
      <c r="DO14">
        <f>$C14</f>
      </c>
      <c r="DP14">
        <f>$C14</f>
      </c>
      <c r="DQ14">
        <f>$C14</f>
      </c>
      <c r="DR14">
        <f>$C14</f>
      </c>
      <c r="DS14">
        <f>$C14</f>
      </c>
      <c r="DT14">
        <f>$C14</f>
      </c>
      <c r="DU14">
        <f>$C14</f>
      </c>
      <c r="DV14">
        <f>$C14</f>
      </c>
      <c r="DW14">
        <f>$C14</f>
      </c>
      <c r="DX14">
        <f>$C14</f>
      </c>
      <c r="DY14">
        <f>$C14</f>
      </c>
      <c r="DZ14">
        <f>$C14</f>
      </c>
      <c r="EA14">
        <f>$C14</f>
      </c>
      <c r="EB14">
        <f>$C14</f>
      </c>
      <c r="EC14">
        <f>$C14</f>
      </c>
      <c r="ED14">
        <f>$C14</f>
      </c>
      <c r="EE14">
        <f>$C14</f>
      </c>
      <c r="EF14">
        <f>$C14</f>
      </c>
      <c r="EG14">
        <f>$C14</f>
      </c>
      <c r="EH14">
        <f>$C14</f>
      </c>
      <c r="EI14">
        <f>$C14</f>
      </c>
      <c r="EJ14">
        <f>$C14</f>
      </c>
      <c r="EK14">
        <f>$C14</f>
      </c>
      <c r="EL14">
        <f>$C14</f>
      </c>
      <c r="EM14">
        <f>$C14</f>
      </c>
      <c r="EN14">
        <f>$C14</f>
      </c>
      <c r="EO14">
        <f>$C14</f>
      </c>
      <c r="EP14">
        <f>$C14</f>
      </c>
      <c r="EQ14">
        <f>$C14</f>
      </c>
      <c r="ER14">
        <f>$C14</f>
      </c>
      <c r="ES14">
        <f>$C14</f>
      </c>
      <c r="ET14">
        <f>$C14</f>
      </c>
      <c r="EU14">
        <f>$C14</f>
      </c>
      <c r="EV14">
        <f>$C14</f>
      </c>
      <c r="EW14">
        <f>$C14</f>
      </c>
      <c r="EX14">
        <f>$C14</f>
      </c>
      <c r="EY14">
        <f>$C14</f>
      </c>
      <c r="EZ14">
        <f>$C14</f>
      </c>
      <c r="FA14">
        <f>$C14</f>
      </c>
      <c r="FB14">
        <f>$C14</f>
      </c>
      <c r="FC14">
        <f>$C14</f>
      </c>
      <c r="FD14">
        <f>$C14</f>
      </c>
      <c r="FE14">
        <f>$C14</f>
      </c>
      <c r="FF14">
        <f>$C14</f>
      </c>
      <c r="FG14">
        <f>$C14</f>
      </c>
      <c r="FH14">
        <f>$C14</f>
      </c>
      <c r="FI14">
        <f>$C14</f>
      </c>
      <c r="FJ14">
        <f>$C14</f>
      </c>
      <c r="FK14">
        <f>$C14</f>
      </c>
      <c r="FL14">
        <f>$C14</f>
      </c>
      <c r="FM14">
        <f>$C14</f>
      </c>
      <c r="FN14">
        <f>$C14</f>
      </c>
      <c r="FO14">
        <f>$C14</f>
      </c>
      <c r="FP14">
        <f>$C14</f>
      </c>
      <c r="FQ14">
        <f>$C14</f>
      </c>
      <c r="FR14">
        <f>$C14</f>
      </c>
      <c r="FS14">
        <f>$C14</f>
      </c>
      <c r="FT14">
        <f>$C14</f>
      </c>
      <c r="FU14">
        <f>$C14</f>
      </c>
      <c r="FV14">
        <f>$C14</f>
      </c>
      <c r="FW14">
        <f>$C14</f>
      </c>
      <c r="FX14">
        <f>$C14</f>
      </c>
      <c r="FY14">
        <f>$C14</f>
      </c>
      <c r="FZ14">
        <f>$C14</f>
      </c>
      <c r="GA14">
        <f>$C14</f>
      </c>
      <c r="GB14">
        <f>$C14</f>
      </c>
      <c r="GC14">
        <f>$C14</f>
      </c>
      <c r="GD14">
        <f>$C14</f>
      </c>
      <c r="GE14">
        <f>$C14</f>
      </c>
      <c r="GF14">
        <f>$C14</f>
      </c>
      <c r="GG14">
        <f>$C14</f>
      </c>
      <c r="GH14">
        <f>$C14</f>
      </c>
      <c r="GI14">
        <f>$C14</f>
      </c>
      <c r="GJ14">
        <f>$C14</f>
      </c>
      <c r="GK14">
        <f>$C14</f>
      </c>
      <c r="GL14">
        <f>$C14</f>
      </c>
      <c r="GM14">
        <f>$C14</f>
      </c>
      <c r="GN14">
        <f>$C14</f>
      </c>
      <c r="GO14">
        <f>$C14</f>
      </c>
      <c r="GP14">
        <f>$C14</f>
      </c>
      <c r="GQ14">
        <f>$C14</f>
      </c>
      <c r="GR14">
        <f>$C14</f>
      </c>
      <c r="GS14">
        <f>$C14</f>
      </c>
      <c r="GT14">
        <f>$C14</f>
      </c>
      <c r="GU14">
        <f>$C14</f>
      </c>
      <c r="GV14">
        <f>$C14</f>
      </c>
      <c r="GW14">
        <f>$C14</f>
      </c>
      <c r="GX14">
        <f>$C14</f>
      </c>
      <c r="GY14">
        <f>$C14</f>
      </c>
      <c r="GZ14">
        <f>$C14</f>
      </c>
      <c r="HA14">
        <f>$C14</f>
      </c>
      <c r="HB14">
        <f>$C14</f>
      </c>
      <c r="HC14">
        <f>$C14</f>
      </c>
      <c r="HD14">
        <f>$C14</f>
      </c>
      <c r="HE14">
        <f>$C14</f>
      </c>
      <c r="HF14">
        <f>$C14</f>
      </c>
      <c r="HG14">
        <f>$C14</f>
      </c>
      <c r="HH14">
        <f>$C14</f>
      </c>
      <c r="HI14">
        <f>$C14</f>
      </c>
      <c r="HJ14">
        <f>$C14</f>
      </c>
      <c r="HK14">
        <f>$C14</f>
      </c>
      <c r="HL14">
        <f>$C14</f>
      </c>
      <c r="HM14">
        <f>$C14</f>
      </c>
      <c r="HN14">
        <f>$C14</f>
      </c>
      <c r="HO14">
        <f>$C14</f>
      </c>
      <c r="HP14">
        <f>$C14</f>
      </c>
      <c r="HQ14">
        <f>$C14</f>
      </c>
      <c r="HR14">
        <f>$C14</f>
      </c>
      <c r="HS14">
        <f>$C14</f>
      </c>
      <c r="HT14">
        <f>$C14</f>
      </c>
      <c r="HU14">
        <f>$C14</f>
      </c>
      <c r="HV14">
        <f>$C14</f>
      </c>
      <c r="HW14">
        <f>$C14</f>
      </c>
      <c r="HX14">
        <f>$C14</f>
      </c>
      <c r="HY14">
        <f>$C14</f>
      </c>
      <c r="HZ14">
        <f>$C14</f>
      </c>
      <c r="IA14">
        <f>$C14</f>
      </c>
      <c r="IB14">
        <f>$C14</f>
      </c>
      <c r="IC14">
        <f>$C14</f>
      </c>
      <c r="ID14">
        <f>$C14</f>
      </c>
      <c r="IE14">
        <f>$C14</f>
      </c>
      <c r="IF14">
        <f>$C14</f>
      </c>
      <c r="IG14">
        <f>$C14</f>
      </c>
      <c r="IH14">
        <f>$C14</f>
      </c>
      <c r="II14">
        <f>$C14</f>
      </c>
      <c r="IJ14">
        <f>$C14</f>
      </c>
      <c r="IK14">
        <f>$C14</f>
      </c>
      <c r="IL14">
        <f>$C14</f>
      </c>
      <c r="IM14">
        <f>$C14</f>
      </c>
      <c r="IN14">
        <f>$C14</f>
      </c>
      <c r="IO14">
        <f>$C14</f>
      </c>
      <c r="IP14">
        <f>$C14</f>
      </c>
      <c r="IQ14">
        <f>$C14</f>
      </c>
      <c r="IR14">
        <f>$C14</f>
      </c>
      <c r="IS14">
        <f>$C14</f>
      </c>
      <c r="IT14">
        <f>$C14</f>
      </c>
      <c r="IU14">
        <f>$C14</f>
      </c>
      <c r="IV14">
        <f>$C14</f>
      </c>
      <c r="IW14">
        <f>$C14</f>
      </c>
      <c r="IX14">
        <f>$C14</f>
      </c>
      <c r="IY14">
        <f>$C14</f>
      </c>
      <c r="IZ14">
        <f>$C14</f>
      </c>
      <c r="JA14">
        <f>$C14</f>
      </c>
      <c r="JB14">
        <f>$C14</f>
      </c>
      <c r="JC14">
        <f>$C14</f>
      </c>
      <c r="JD14">
        <f>$C14</f>
      </c>
      <c r="JE14">
        <f>$C14</f>
      </c>
      <c r="JF14">
        <f>$C14</f>
      </c>
      <c r="JG14">
        <f>$C14</f>
      </c>
      <c r="JH14">
        <f>$C14</f>
      </c>
      <c r="JI14">
        <f>$C14</f>
      </c>
      <c r="JJ14">
        <f>$C14</f>
      </c>
      <c r="JK14">
        <f>$C14</f>
      </c>
      <c r="JL14">
        <f>$C14</f>
      </c>
      <c r="JM14">
        <f>$C14</f>
      </c>
      <c r="JN14">
        <f>$C14</f>
      </c>
      <c r="JO14">
        <f>$C14</f>
      </c>
      <c r="JP14">
        <f>$C14</f>
      </c>
      <c r="JQ14">
        <f>$C14</f>
      </c>
      <c r="JR14">
        <f>$C14</f>
      </c>
      <c r="JS14">
        <f>$C14</f>
      </c>
      <c r="JT14">
        <f>$C14</f>
      </c>
      <c r="JU14">
        <f>$C14</f>
      </c>
      <c r="JV14">
        <f>$C14</f>
      </c>
      <c r="JW14">
        <f>$C14</f>
      </c>
      <c r="JX14">
        <f>$C14</f>
      </c>
      <c r="JY14">
        <f>$C14</f>
      </c>
      <c r="JZ14">
        <f>$C14</f>
      </c>
      <c r="KA14">
        <f>$C14</f>
      </c>
      <c r="KB14">
        <f>$C14</f>
      </c>
      <c r="KC14">
        <f>$C14</f>
      </c>
      <c r="KD14">
        <f>$C14</f>
      </c>
      <c r="KE14">
        <f>$C14</f>
      </c>
      <c r="KF14">
        <f>$C14</f>
      </c>
      <c r="KG14">
        <f>$C14</f>
      </c>
      <c r="KH14">
        <f>$C14</f>
      </c>
      <c r="KI14">
        <f>$C14</f>
      </c>
      <c r="KJ14">
        <f>$C14</f>
      </c>
      <c r="KK14">
        <f>$C14</f>
      </c>
      <c r="KL14">
        <f>$C14</f>
      </c>
      <c r="KM14">
        <f>$C14</f>
      </c>
      <c r="KN14">
        <f>$C14</f>
      </c>
      <c r="KO14">
        <f>$C14</f>
      </c>
      <c r="KP14">
        <f>$C14</f>
      </c>
      <c r="KQ14">
        <f>$C14</f>
      </c>
      <c r="KR14">
        <f>$C14</f>
      </c>
      <c r="KS14">
        <f>$C14</f>
      </c>
      <c r="KT14">
        <f>$C14</f>
      </c>
      <c r="KU14">
        <f>$C14</f>
      </c>
      <c r="KV14">
        <f>$C14</f>
      </c>
      <c r="KW14">
        <f>$C14</f>
      </c>
      <c r="KX14">
        <f>$C14</f>
      </c>
      <c r="KY14">
        <f>$C14</f>
      </c>
      <c r="KZ14">
        <f>$C14</f>
      </c>
      <c r="LA14">
        <f>$C14</f>
      </c>
      <c r="LB14">
        <f>$C14</f>
      </c>
      <c r="LC14">
        <f>$C14</f>
      </c>
      <c r="LD14">
        <f>$C14</f>
      </c>
      <c r="LE14">
        <f>$C14</f>
      </c>
      <c r="LF14">
        <f>$C14</f>
      </c>
      <c r="LG14">
        <f>$C14</f>
      </c>
      <c r="LH14">
        <f>$C14</f>
      </c>
      <c r="LI14">
        <f>$C14</f>
      </c>
      <c r="LJ14">
        <f>$C14</f>
      </c>
      <c r="LK14">
        <f>$C14</f>
      </c>
      <c r="LL14">
        <f>$C14</f>
      </c>
      <c r="LM14">
        <f>$C14</f>
      </c>
      <c r="LN14">
        <f>$C14</f>
      </c>
      <c r="LO14">
        <f>$C14</f>
      </c>
      <c r="LP14">
        <f>$C14</f>
      </c>
      <c r="LQ14">
        <f>$C14</f>
      </c>
      <c r="LR14">
        <f>$C14</f>
      </c>
      <c r="LS14">
        <f>$C14</f>
      </c>
      <c r="LT14">
        <f>$C14</f>
      </c>
      <c r="LU14">
        <f>$C14</f>
      </c>
      <c r="LV14">
        <f>$C14</f>
      </c>
      <c r="LW14">
        <f>$C14</f>
      </c>
      <c r="LX14">
        <f>$C14</f>
      </c>
      <c r="LY14">
        <f>$C14</f>
      </c>
      <c r="LZ14">
        <f>$C14</f>
      </c>
      <c r="MA14">
        <f>$C14</f>
      </c>
      <c r="MB14">
        <f>$C14</f>
      </c>
      <c r="MC14">
        <f>$C14</f>
      </c>
      <c r="MD14">
        <f>$C14</f>
      </c>
      <c r="ME14">
        <f>$C14</f>
      </c>
      <c r="MF14">
        <f>$C14</f>
      </c>
      <c r="MG14">
        <f>$C14</f>
      </c>
      <c r="MH14">
        <f>$C14</f>
      </c>
      <c r="MI14">
        <f>$C14</f>
      </c>
      <c r="MJ14">
        <f>$C14</f>
      </c>
      <c r="MK14">
        <f>$C14</f>
      </c>
      <c r="ML14">
        <f>$C14</f>
      </c>
      <c r="MM14">
        <f>$C14</f>
      </c>
      <c r="MN14">
        <f>$C14</f>
      </c>
      <c r="MO14">
        <f>$C14</f>
      </c>
      <c r="MP14">
        <f>$C14</f>
      </c>
      <c r="MQ14">
        <f>$C14</f>
      </c>
      <c r="MR14">
        <f>$C14</f>
      </c>
      <c r="MS14">
        <f>$C14</f>
      </c>
      <c r="MT14">
        <f>$C14</f>
      </c>
      <c r="MU14">
        <f>$C14</f>
      </c>
      <c r="MV14">
        <f>$C14</f>
      </c>
      <c r="MW14">
        <f>$C14</f>
      </c>
      <c r="MX14">
        <f>$C14</f>
      </c>
      <c r="MY14">
        <f>$C14</f>
      </c>
      <c r="MZ14">
        <f>$C14</f>
      </c>
      <c r="NA14">
        <f>$C14</f>
      </c>
      <c r="NB14">
        <f>$C14</f>
      </c>
      <c r="NC14">
        <f>$C14</f>
      </c>
      <c r="ND14">
        <f>$C14</f>
      </c>
      <c r="NE14">
        <f>$C14</f>
      </c>
      <c r="NF14">
        <f>$C14</f>
      </c>
      <c r="NG14">
        <f>$C14</f>
      </c>
      <c r="NH14">
        <f>$C14</f>
      </c>
      <c r="NI14">
        <f>$C14</f>
      </c>
      <c r="NJ14">
        <f>$C14</f>
      </c>
      <c r="NK14">
        <f>$C14</f>
      </c>
      <c r="NL14">
        <f>$C14</f>
      </c>
      <c r="NM14">
        <f>$C14</f>
      </c>
      <c r="NN14">
        <f>$C14</f>
      </c>
      <c r="NO14">
        <f>$C14</f>
      </c>
      <c r="NP14">
        <f>$C14</f>
      </c>
      <c r="NQ14">
        <f>$C14</f>
      </c>
      <c r="NR14">
        <f>$C14</f>
      </c>
      <c r="NS14">
        <f>$C14</f>
      </c>
      <c r="NT14">
        <f>$C14</f>
      </c>
      <c r="NU14">
        <f>$C14</f>
      </c>
      <c r="NV14">
        <f>$C14</f>
      </c>
      <c r="NW14">
        <f>$C14</f>
      </c>
      <c r="NX14">
        <f>$C14</f>
      </c>
      <c r="NY14">
        <f>$C14</f>
      </c>
      <c r="NZ14">
        <f>$C14</f>
      </c>
      <c r="OA14">
        <f>$C14</f>
      </c>
      <c r="OB14">
        <f>$C14</f>
      </c>
      <c r="OC14">
        <f>$C14</f>
      </c>
      <c r="OD14">
        <f>$C14</f>
      </c>
      <c r="OE14">
        <f>$C14</f>
      </c>
      <c r="OF14">
        <f>$C14</f>
      </c>
      <c r="OG14">
        <f>$C14</f>
      </c>
      <c r="OH14">
        <f>$C14</f>
      </c>
      <c r="OI14">
        <f>$C14</f>
      </c>
    </row>
    <row r="15">
      <c r="A15" t="s">
        <v>425</v>
      </c>
      <c r="B15" t="s">
        <v>426</v>
      </c>
      <c r="C15">
        <v>5</v>
      </c>
      <c r="D15">
        <f>$C15</f>
      </c>
      <c r="E15">
        <f>$C15</f>
      </c>
      <c r="F15">
        <f>$C15</f>
      </c>
      <c r="G15">
        <f>$C15</f>
      </c>
      <c r="H15">
        <f>$C15</f>
      </c>
      <c r="I15">
        <f>$C15</f>
      </c>
      <c r="J15">
        <f>$C15</f>
      </c>
      <c r="K15">
        <f>$C15</f>
      </c>
      <c r="L15">
        <f>$C15</f>
      </c>
      <c r="M15">
        <f>$C15</f>
      </c>
      <c r="N15">
        <f>$C15</f>
      </c>
      <c r="O15">
        <f>$C15</f>
      </c>
      <c r="P15">
        <f>$C15</f>
      </c>
      <c r="Q15">
        <f>$C15</f>
      </c>
      <c r="R15">
        <f>$C15</f>
      </c>
      <c r="S15">
        <f>$C15</f>
      </c>
      <c r="T15">
        <f>$C15</f>
      </c>
      <c r="U15">
        <f>$C15</f>
      </c>
      <c r="V15">
        <f>$C15</f>
      </c>
      <c r="W15">
        <f>$C15</f>
      </c>
      <c r="X15">
        <f>$C15</f>
      </c>
      <c r="Y15">
        <f>$C15</f>
      </c>
      <c r="Z15">
        <f>$C15</f>
      </c>
      <c r="AA15">
        <f>$C15</f>
      </c>
      <c r="AB15">
        <f>$C15</f>
      </c>
      <c r="AC15">
        <f>$C15</f>
      </c>
      <c r="AD15">
        <f>$C15</f>
      </c>
      <c r="AE15">
        <f>$C15</f>
      </c>
      <c r="AF15">
        <f>$C15</f>
      </c>
      <c r="AG15">
        <f>$C15</f>
      </c>
      <c r="AH15">
        <f>$C15</f>
      </c>
      <c r="AI15">
        <f>$C15</f>
      </c>
      <c r="AJ15">
        <f>$C15</f>
      </c>
      <c r="AK15">
        <f>$C15</f>
      </c>
      <c r="AL15">
        <f>$C15</f>
      </c>
      <c r="AM15">
        <f>$C15</f>
      </c>
      <c r="AN15">
        <f>$C15</f>
      </c>
      <c r="AO15">
        <f>$C15</f>
      </c>
      <c r="AP15">
        <f>$C15</f>
      </c>
      <c r="AQ15">
        <f>$C15</f>
      </c>
      <c r="AR15">
        <f>$C15</f>
      </c>
      <c r="AS15">
        <f>$C15</f>
      </c>
      <c r="AT15">
        <f>$C15</f>
      </c>
      <c r="AU15">
        <f>$C15</f>
      </c>
      <c r="AV15">
        <f>$C15</f>
      </c>
      <c r="AW15">
        <f>$C15</f>
      </c>
      <c r="AX15">
        <f>$C15</f>
      </c>
      <c r="AY15">
        <f>$C15</f>
      </c>
      <c r="AZ15">
        <f>$C15</f>
      </c>
      <c r="BA15">
        <f>$C15</f>
      </c>
      <c r="BB15">
        <f>$C15</f>
      </c>
      <c r="BC15">
        <f>$C15</f>
      </c>
      <c r="BD15">
        <f>$C15</f>
      </c>
      <c r="BE15">
        <f>$C15</f>
      </c>
      <c r="BF15">
        <f>$C15</f>
      </c>
      <c r="BG15">
        <f>$C15</f>
      </c>
      <c r="BH15">
        <f>$C15</f>
      </c>
      <c r="BI15">
        <f>$C15</f>
      </c>
      <c r="BJ15">
        <f>$C15</f>
      </c>
      <c r="BK15">
        <f>$C15</f>
      </c>
      <c r="BL15">
        <f>$C15</f>
      </c>
      <c r="BM15">
        <f>$C15</f>
      </c>
      <c r="BN15">
        <f>$C15</f>
      </c>
      <c r="BO15">
        <f>$C15</f>
      </c>
      <c r="BP15">
        <f>$C15</f>
      </c>
      <c r="BQ15">
        <f>$C15</f>
      </c>
      <c r="BR15">
        <f>$C15</f>
      </c>
      <c r="BS15">
        <f>$C15</f>
      </c>
      <c r="BT15">
        <f>$C15</f>
      </c>
      <c r="BU15">
        <f>$C15</f>
      </c>
      <c r="BV15">
        <f>$C15</f>
      </c>
      <c r="BW15">
        <f>$C15</f>
      </c>
      <c r="BX15">
        <f>$C15</f>
      </c>
      <c r="BY15">
        <f>$C15</f>
      </c>
      <c r="BZ15">
        <f>$C15</f>
      </c>
      <c r="CA15">
        <f>$C15</f>
      </c>
      <c r="CB15">
        <f>$C15</f>
      </c>
      <c r="CC15">
        <f>$C15</f>
      </c>
      <c r="CD15">
        <f>$C15</f>
      </c>
      <c r="CE15">
        <f>$C15</f>
      </c>
      <c r="CF15">
        <f>$C15</f>
      </c>
      <c r="CG15">
        <f>$C15</f>
      </c>
      <c r="CH15">
        <f>$C15</f>
      </c>
      <c r="CI15">
        <f>$C15</f>
      </c>
      <c r="CJ15">
        <f>$C15</f>
      </c>
      <c r="CK15">
        <f>$C15</f>
      </c>
      <c r="CL15">
        <f>$C15</f>
      </c>
      <c r="CM15">
        <f>$C15</f>
      </c>
      <c r="CN15">
        <f>$C15</f>
      </c>
      <c r="CO15">
        <f>$C15</f>
      </c>
      <c r="CP15">
        <f>$C15</f>
      </c>
      <c r="CQ15">
        <f>$C15</f>
      </c>
      <c r="CR15">
        <f>$C15</f>
      </c>
      <c r="CS15">
        <f>$C15</f>
      </c>
      <c r="CT15">
        <f>$C15</f>
      </c>
      <c r="CU15">
        <f>$C15</f>
      </c>
      <c r="CV15">
        <f>$C15</f>
      </c>
      <c r="CW15">
        <f>$C15</f>
      </c>
      <c r="CX15">
        <f>$C15</f>
      </c>
      <c r="CY15">
        <f>$C15</f>
      </c>
      <c r="CZ15">
        <f>$C15</f>
      </c>
      <c r="DA15">
        <f>$C15</f>
      </c>
      <c r="DB15">
        <f>$C15</f>
      </c>
      <c r="DC15">
        <f>$C15</f>
      </c>
      <c r="DD15">
        <f>$C15</f>
      </c>
      <c r="DE15">
        <f>$C15</f>
      </c>
      <c r="DF15">
        <f>$C15</f>
      </c>
      <c r="DG15">
        <f>$C15</f>
      </c>
      <c r="DH15">
        <f>$C15</f>
      </c>
      <c r="DI15">
        <f>$C15</f>
      </c>
      <c r="DJ15">
        <f>$C15</f>
      </c>
      <c r="DK15">
        <f>$C15</f>
      </c>
      <c r="DL15">
        <f>$C15</f>
      </c>
      <c r="DM15">
        <f>$C15</f>
      </c>
      <c r="DN15">
        <f>$C15</f>
      </c>
      <c r="DO15">
        <f>$C15</f>
      </c>
      <c r="DP15">
        <f>$C15</f>
      </c>
      <c r="DQ15">
        <f>$C15</f>
      </c>
      <c r="DR15">
        <f>$C15</f>
      </c>
      <c r="DS15">
        <f>$C15</f>
      </c>
      <c r="DT15">
        <f>$C15</f>
      </c>
      <c r="DU15">
        <f>$C15</f>
      </c>
      <c r="DV15">
        <f>$C15</f>
      </c>
      <c r="DW15">
        <f>$C15</f>
      </c>
      <c r="DX15">
        <f>$C15</f>
      </c>
      <c r="DY15">
        <f>$C15</f>
      </c>
      <c r="DZ15">
        <f>$C15</f>
      </c>
      <c r="EA15">
        <f>$C15</f>
      </c>
      <c r="EB15">
        <f>$C15</f>
      </c>
      <c r="EC15">
        <f>$C15</f>
      </c>
      <c r="ED15">
        <f>$C15</f>
      </c>
      <c r="EE15">
        <f>$C15</f>
      </c>
      <c r="EF15">
        <f>$C15</f>
      </c>
      <c r="EG15">
        <f>$C15</f>
      </c>
      <c r="EH15">
        <f>$C15</f>
      </c>
      <c r="EI15">
        <f>$C15</f>
      </c>
      <c r="EJ15">
        <f>$C15</f>
      </c>
      <c r="EK15">
        <f>$C15</f>
      </c>
      <c r="EL15">
        <f>$C15</f>
      </c>
      <c r="EM15">
        <f>$C15</f>
      </c>
      <c r="EN15">
        <f>$C15</f>
      </c>
      <c r="EO15">
        <f>$C15</f>
      </c>
      <c r="EP15">
        <f>$C15</f>
      </c>
      <c r="EQ15">
        <f>$C15</f>
      </c>
      <c r="ER15">
        <f>$C15</f>
      </c>
      <c r="ES15">
        <f>$C15</f>
      </c>
      <c r="ET15">
        <f>$C15</f>
      </c>
      <c r="EU15">
        <f>$C15</f>
      </c>
      <c r="EV15">
        <f>$C15</f>
      </c>
      <c r="EW15">
        <f>$C15</f>
      </c>
      <c r="EX15">
        <f>$C15</f>
      </c>
      <c r="EY15">
        <f>$C15</f>
      </c>
      <c r="EZ15">
        <f>$C15</f>
      </c>
      <c r="FA15">
        <f>$C15</f>
      </c>
      <c r="FB15">
        <f>$C15</f>
      </c>
      <c r="FC15">
        <f>$C15</f>
      </c>
      <c r="FD15">
        <f>$C15</f>
      </c>
      <c r="FE15">
        <f>$C15</f>
      </c>
      <c r="FF15">
        <f>$C15</f>
      </c>
      <c r="FG15">
        <f>$C15</f>
      </c>
      <c r="FH15">
        <f>$C15</f>
      </c>
      <c r="FI15">
        <f>$C15</f>
      </c>
      <c r="FJ15">
        <f>$C15</f>
      </c>
      <c r="FK15">
        <f>$C15</f>
      </c>
      <c r="FL15">
        <f>$C15</f>
      </c>
      <c r="FM15">
        <f>$C15</f>
      </c>
      <c r="FN15">
        <f>$C15</f>
      </c>
      <c r="FO15">
        <f>$C15</f>
      </c>
      <c r="FP15">
        <f>$C15</f>
      </c>
      <c r="FQ15">
        <f>$C15</f>
      </c>
      <c r="FR15">
        <f>$C15</f>
      </c>
      <c r="FS15">
        <f>$C15</f>
      </c>
      <c r="FT15">
        <f>$C15</f>
      </c>
      <c r="FU15">
        <f>$C15</f>
      </c>
      <c r="FV15">
        <f>$C15</f>
      </c>
      <c r="FW15">
        <f>$C15</f>
      </c>
      <c r="FX15">
        <f>$C15</f>
      </c>
      <c r="FY15">
        <f>$C15</f>
      </c>
      <c r="FZ15">
        <f>$C15</f>
      </c>
      <c r="GA15">
        <f>$C15</f>
      </c>
      <c r="GB15">
        <f>$C15</f>
      </c>
      <c r="GC15">
        <f>$C15</f>
      </c>
      <c r="GD15">
        <f>$C15</f>
      </c>
      <c r="GE15">
        <f>$C15</f>
      </c>
      <c r="GF15">
        <f>$C15</f>
      </c>
      <c r="GG15">
        <f>$C15</f>
      </c>
      <c r="GH15">
        <f>$C15</f>
      </c>
      <c r="GI15">
        <f>$C15</f>
      </c>
      <c r="GJ15">
        <f>$C15</f>
      </c>
      <c r="GK15">
        <f>$C15</f>
      </c>
      <c r="GL15">
        <f>$C15</f>
      </c>
      <c r="GM15">
        <f>$C15</f>
      </c>
      <c r="GN15">
        <f>$C15</f>
      </c>
      <c r="GO15">
        <f>$C15</f>
      </c>
      <c r="GP15">
        <f>$C15</f>
      </c>
      <c r="GQ15">
        <f>$C15</f>
      </c>
      <c r="GR15">
        <f>$C15</f>
      </c>
      <c r="GS15">
        <f>$C15</f>
      </c>
      <c r="GT15">
        <f>$C15</f>
      </c>
      <c r="GU15">
        <f>$C15</f>
      </c>
      <c r="GV15">
        <f>$C15</f>
      </c>
      <c r="GW15">
        <f>$C15</f>
      </c>
      <c r="GX15">
        <f>$C15</f>
      </c>
      <c r="GY15">
        <f>$C15</f>
      </c>
      <c r="GZ15">
        <f>$C15</f>
      </c>
      <c r="HA15">
        <f>$C15</f>
      </c>
      <c r="HB15">
        <f>$C15</f>
      </c>
      <c r="HC15">
        <f>$C15</f>
      </c>
      <c r="HD15">
        <f>$C15</f>
      </c>
      <c r="HE15">
        <f>$C15</f>
      </c>
      <c r="HF15">
        <f>$C15</f>
      </c>
      <c r="HG15">
        <f>$C15</f>
      </c>
      <c r="HH15">
        <f>$C15</f>
      </c>
      <c r="HI15">
        <f>$C15</f>
      </c>
      <c r="HJ15">
        <f>$C15</f>
      </c>
      <c r="HK15">
        <f>$C15</f>
      </c>
      <c r="HL15">
        <f>$C15</f>
      </c>
      <c r="HM15">
        <f>$C15</f>
      </c>
      <c r="HN15">
        <f>$C15</f>
      </c>
      <c r="HO15">
        <f>$C15</f>
      </c>
      <c r="HP15">
        <f>$C15</f>
      </c>
      <c r="HQ15">
        <f>$C15</f>
      </c>
      <c r="HR15">
        <f>$C15</f>
      </c>
      <c r="HS15">
        <f>$C15</f>
      </c>
      <c r="HT15">
        <f>$C15</f>
      </c>
      <c r="HU15">
        <f>$C15</f>
      </c>
      <c r="HV15">
        <f>$C15</f>
      </c>
      <c r="HW15">
        <f>$C15</f>
      </c>
      <c r="HX15">
        <f>$C15</f>
      </c>
      <c r="HY15">
        <f>$C15</f>
      </c>
      <c r="HZ15">
        <f>$C15</f>
      </c>
      <c r="IA15">
        <f>$C15</f>
      </c>
      <c r="IB15">
        <f>$C15</f>
      </c>
      <c r="IC15">
        <f>$C15</f>
      </c>
      <c r="ID15">
        <f>$C15</f>
      </c>
      <c r="IE15">
        <f>$C15</f>
      </c>
      <c r="IF15">
        <f>$C15</f>
      </c>
      <c r="IG15">
        <f>$C15</f>
      </c>
      <c r="IH15">
        <f>$C15</f>
      </c>
      <c r="II15">
        <f>$C15</f>
      </c>
      <c r="IJ15">
        <f>$C15</f>
      </c>
      <c r="IK15">
        <f>$C15</f>
      </c>
      <c r="IL15">
        <f>$C15</f>
      </c>
      <c r="IM15">
        <f>$C15</f>
      </c>
      <c r="IN15">
        <f>$C15</f>
      </c>
      <c r="IO15">
        <f>$C15</f>
      </c>
      <c r="IP15">
        <f>$C15</f>
      </c>
      <c r="IQ15">
        <f>$C15</f>
      </c>
      <c r="IR15">
        <f>$C15</f>
      </c>
      <c r="IS15">
        <f>$C15</f>
      </c>
      <c r="IT15">
        <f>$C15</f>
      </c>
      <c r="IU15">
        <f>$C15</f>
      </c>
      <c r="IV15">
        <f>$C15</f>
      </c>
      <c r="IW15">
        <f>$C15</f>
      </c>
      <c r="IX15">
        <f>$C15</f>
      </c>
      <c r="IY15">
        <f>$C15</f>
      </c>
      <c r="IZ15">
        <f>$C15</f>
      </c>
      <c r="JA15">
        <f>$C15</f>
      </c>
      <c r="JB15">
        <f>$C15</f>
      </c>
      <c r="JC15">
        <f>$C15</f>
      </c>
      <c r="JD15">
        <f>$C15</f>
      </c>
      <c r="JE15">
        <f>$C15</f>
      </c>
      <c r="JF15">
        <f>$C15</f>
      </c>
      <c r="JG15">
        <f>$C15</f>
      </c>
      <c r="JH15">
        <f>$C15</f>
      </c>
      <c r="JI15">
        <f>$C15</f>
      </c>
      <c r="JJ15">
        <f>$C15</f>
      </c>
      <c r="JK15">
        <f>$C15</f>
      </c>
      <c r="JL15">
        <f>$C15</f>
      </c>
      <c r="JM15">
        <f>$C15</f>
      </c>
      <c r="JN15">
        <f>$C15</f>
      </c>
      <c r="JO15">
        <f>$C15</f>
      </c>
      <c r="JP15">
        <f>$C15</f>
      </c>
      <c r="JQ15">
        <f>$C15</f>
      </c>
      <c r="JR15">
        <f>$C15</f>
      </c>
      <c r="JS15">
        <f>$C15</f>
      </c>
      <c r="JT15">
        <f>$C15</f>
      </c>
      <c r="JU15">
        <f>$C15</f>
      </c>
      <c r="JV15">
        <f>$C15</f>
      </c>
      <c r="JW15">
        <f>$C15</f>
      </c>
      <c r="JX15">
        <f>$C15</f>
      </c>
      <c r="JY15">
        <f>$C15</f>
      </c>
      <c r="JZ15">
        <f>$C15</f>
      </c>
      <c r="KA15">
        <f>$C15</f>
      </c>
      <c r="KB15">
        <f>$C15</f>
      </c>
      <c r="KC15">
        <f>$C15</f>
      </c>
      <c r="KD15">
        <f>$C15</f>
      </c>
      <c r="KE15">
        <f>$C15</f>
      </c>
      <c r="KF15">
        <f>$C15</f>
      </c>
      <c r="KG15">
        <f>$C15</f>
      </c>
      <c r="KH15">
        <f>$C15</f>
      </c>
      <c r="KI15">
        <f>$C15</f>
      </c>
      <c r="KJ15">
        <f>$C15</f>
      </c>
      <c r="KK15">
        <f>$C15</f>
      </c>
      <c r="KL15">
        <f>$C15</f>
      </c>
      <c r="KM15">
        <f>$C15</f>
      </c>
      <c r="KN15">
        <f>$C15</f>
      </c>
      <c r="KO15">
        <f>$C15</f>
      </c>
      <c r="KP15">
        <f>$C15</f>
      </c>
      <c r="KQ15">
        <f>$C15</f>
      </c>
      <c r="KR15">
        <f>$C15</f>
      </c>
      <c r="KS15">
        <f>$C15</f>
      </c>
      <c r="KT15">
        <f>$C15</f>
      </c>
      <c r="KU15">
        <f>$C15</f>
      </c>
      <c r="KV15">
        <f>$C15</f>
      </c>
      <c r="KW15">
        <f>$C15</f>
      </c>
      <c r="KX15">
        <f>$C15</f>
      </c>
      <c r="KY15">
        <f>$C15</f>
      </c>
      <c r="KZ15">
        <f>$C15</f>
      </c>
      <c r="LA15">
        <f>$C15</f>
      </c>
      <c r="LB15">
        <f>$C15</f>
      </c>
      <c r="LC15">
        <f>$C15</f>
      </c>
      <c r="LD15">
        <f>$C15</f>
      </c>
      <c r="LE15">
        <f>$C15</f>
      </c>
      <c r="LF15">
        <f>$C15</f>
      </c>
      <c r="LG15">
        <f>$C15</f>
      </c>
      <c r="LH15">
        <f>$C15</f>
      </c>
      <c r="LI15">
        <f>$C15</f>
      </c>
      <c r="LJ15">
        <f>$C15</f>
      </c>
      <c r="LK15">
        <f>$C15</f>
      </c>
      <c r="LL15">
        <f>$C15</f>
      </c>
      <c r="LM15">
        <f>$C15</f>
      </c>
      <c r="LN15">
        <f>$C15</f>
      </c>
      <c r="LO15">
        <f>$C15</f>
      </c>
      <c r="LP15">
        <f>$C15</f>
      </c>
      <c r="LQ15">
        <f>$C15</f>
      </c>
      <c r="LR15">
        <f>$C15</f>
      </c>
      <c r="LS15">
        <f>$C15</f>
      </c>
      <c r="LT15">
        <f>$C15</f>
      </c>
      <c r="LU15">
        <f>$C15</f>
      </c>
      <c r="LV15">
        <f>$C15</f>
      </c>
      <c r="LW15">
        <f>$C15</f>
      </c>
      <c r="LX15">
        <f>$C15</f>
      </c>
      <c r="LY15">
        <f>$C15</f>
      </c>
      <c r="LZ15">
        <f>$C15</f>
      </c>
      <c r="MA15">
        <f>$C15</f>
      </c>
      <c r="MB15">
        <f>$C15</f>
      </c>
      <c r="MC15">
        <f>$C15</f>
      </c>
      <c r="MD15">
        <f>$C15</f>
      </c>
      <c r="ME15">
        <f>$C15</f>
      </c>
      <c r="MF15">
        <f>$C15</f>
      </c>
      <c r="MG15">
        <f>$C15</f>
      </c>
      <c r="MH15">
        <f>$C15</f>
      </c>
      <c r="MI15">
        <f>$C15</f>
      </c>
      <c r="MJ15">
        <f>$C15</f>
      </c>
      <c r="MK15">
        <f>$C15</f>
      </c>
      <c r="ML15">
        <f>$C15</f>
      </c>
      <c r="MM15">
        <f>$C15</f>
      </c>
      <c r="MN15">
        <f>$C15</f>
      </c>
      <c r="MO15">
        <f>$C15</f>
      </c>
      <c r="MP15">
        <f>$C15</f>
      </c>
      <c r="MQ15">
        <f>$C15</f>
      </c>
      <c r="MR15">
        <f>$C15</f>
      </c>
      <c r="MS15">
        <f>$C15</f>
      </c>
      <c r="MT15">
        <f>$C15</f>
      </c>
      <c r="MU15">
        <f>$C15</f>
      </c>
      <c r="MV15">
        <f>$C15</f>
      </c>
      <c r="MW15">
        <f>$C15</f>
      </c>
      <c r="MX15">
        <f>$C15</f>
      </c>
      <c r="MY15">
        <f>$C15</f>
      </c>
      <c r="MZ15">
        <f>$C15</f>
      </c>
      <c r="NA15">
        <f>$C15</f>
      </c>
      <c r="NB15">
        <f>$C15</f>
      </c>
      <c r="NC15">
        <f>$C15</f>
      </c>
      <c r="ND15">
        <f>$C15</f>
      </c>
      <c r="NE15">
        <f>$C15</f>
      </c>
      <c r="NF15">
        <f>$C15</f>
      </c>
      <c r="NG15">
        <f>$C15</f>
      </c>
      <c r="NH15">
        <f>$C15</f>
      </c>
      <c r="NI15">
        <f>$C15</f>
      </c>
      <c r="NJ15">
        <f>$C15</f>
      </c>
      <c r="NK15">
        <f>$C15</f>
      </c>
      <c r="NL15">
        <f>$C15</f>
      </c>
      <c r="NM15">
        <f>$C15</f>
      </c>
      <c r="NN15">
        <f>$C15</f>
      </c>
      <c r="NO15">
        <f>$C15</f>
      </c>
      <c r="NP15">
        <f>$C15</f>
      </c>
      <c r="NQ15">
        <f>$C15</f>
      </c>
      <c r="NR15">
        <f>$C15</f>
      </c>
      <c r="NS15">
        <f>$C15</f>
      </c>
      <c r="NT15">
        <f>$C15</f>
      </c>
      <c r="NU15">
        <f>$C15</f>
      </c>
      <c r="NV15">
        <f>$C15</f>
      </c>
      <c r="NW15">
        <f>$C15</f>
      </c>
      <c r="NX15">
        <f>$C15</f>
      </c>
      <c r="NY15">
        <f>$C15</f>
      </c>
      <c r="NZ15">
        <f>$C15</f>
      </c>
      <c r="OA15">
        <f>$C15</f>
      </c>
      <c r="OB15">
        <f>$C15</f>
      </c>
      <c r="OC15">
        <f>$C15</f>
      </c>
      <c r="OD15">
        <f>$C15</f>
      </c>
      <c r="OE15">
        <f>$C15</f>
      </c>
      <c r="OF15">
        <f>$C15</f>
      </c>
      <c r="OG15">
        <f>$C15</f>
      </c>
      <c r="OH15">
        <f>$C15</f>
      </c>
      <c r="OI15">
        <f>$C15</f>
      </c>
    </row>
    <row r="16">
      <c r="A16" t="s">
        <v>427</v>
      </c>
      <c r="B16" t="s">
        <v>428</v>
      </c>
      <c r="C16">
        <v>65</v>
      </c>
      <c r="D16">
        <f>$C16</f>
      </c>
      <c r="E16">
        <f>$C16</f>
      </c>
      <c r="F16">
        <f>$C16</f>
      </c>
      <c r="G16">
        <f>$C16</f>
      </c>
      <c r="H16">
        <f>$C16</f>
      </c>
      <c r="I16">
        <f>$C16</f>
      </c>
      <c r="J16">
        <f>$C16</f>
      </c>
      <c r="K16">
        <f>$C16</f>
      </c>
      <c r="L16">
        <f>$C16</f>
      </c>
      <c r="M16">
        <f>$C16</f>
      </c>
      <c r="N16">
        <f>$C16</f>
      </c>
      <c r="O16">
        <f>$C16</f>
      </c>
      <c r="P16">
        <f>$C16</f>
      </c>
      <c r="Q16">
        <f>$C16</f>
      </c>
      <c r="R16">
        <f>$C16</f>
      </c>
      <c r="S16">
        <f>$C16</f>
      </c>
      <c r="T16">
        <f>$C16</f>
      </c>
      <c r="U16">
        <f>$C16</f>
      </c>
      <c r="V16">
        <f>$C16</f>
      </c>
      <c r="W16">
        <f>$C16</f>
      </c>
      <c r="X16">
        <f>$C16</f>
      </c>
      <c r="Y16">
        <f>$C16</f>
      </c>
      <c r="Z16">
        <f>$C16</f>
      </c>
      <c r="AA16">
        <f>$C16</f>
      </c>
      <c r="AB16">
        <f>$C16</f>
      </c>
      <c r="AC16">
        <f>$C16</f>
      </c>
      <c r="AD16">
        <f>$C16</f>
      </c>
      <c r="AE16">
        <f>$C16</f>
      </c>
      <c r="AF16">
        <f>$C16</f>
      </c>
      <c r="AG16">
        <f>$C16</f>
      </c>
      <c r="AH16">
        <f>$C16</f>
      </c>
      <c r="AI16">
        <f>$C16</f>
      </c>
      <c r="AJ16">
        <f>$C16</f>
      </c>
      <c r="AK16">
        <f>$C16</f>
      </c>
      <c r="AL16">
        <f>$C16</f>
      </c>
      <c r="AM16">
        <f>$C16</f>
      </c>
      <c r="AN16">
        <f>$C16</f>
      </c>
      <c r="AO16">
        <f>$C16</f>
      </c>
      <c r="AP16">
        <f>$C16</f>
      </c>
      <c r="AQ16">
        <f>$C16</f>
      </c>
      <c r="AR16">
        <f>$C16</f>
      </c>
      <c r="AS16">
        <f>$C16</f>
      </c>
      <c r="AT16">
        <f>$C16</f>
      </c>
      <c r="AU16">
        <f>$C16</f>
      </c>
      <c r="AV16">
        <f>$C16</f>
      </c>
      <c r="AW16">
        <f>$C16</f>
      </c>
      <c r="AX16">
        <f>$C16</f>
      </c>
      <c r="AY16">
        <f>$C16</f>
      </c>
      <c r="AZ16">
        <f>$C16</f>
      </c>
      <c r="BA16">
        <f>$C16</f>
      </c>
      <c r="BB16">
        <f>$C16</f>
      </c>
      <c r="BC16">
        <f>$C16</f>
      </c>
      <c r="BD16">
        <f>$C16</f>
      </c>
      <c r="BE16">
        <f>$C16</f>
      </c>
      <c r="BF16">
        <f>$C16</f>
      </c>
      <c r="BG16">
        <f>$C16</f>
      </c>
      <c r="BH16">
        <f>$C16</f>
      </c>
      <c r="BI16">
        <f>$C16</f>
      </c>
      <c r="BJ16">
        <f>$C16</f>
      </c>
      <c r="BK16">
        <f>$C16</f>
      </c>
      <c r="BL16">
        <f>$C16</f>
      </c>
      <c r="BM16">
        <f>$C16</f>
      </c>
      <c r="BN16">
        <f>$C16</f>
      </c>
      <c r="BO16">
        <f>$C16</f>
      </c>
      <c r="BP16">
        <f>$C16</f>
      </c>
      <c r="BQ16">
        <f>$C16</f>
      </c>
      <c r="BR16">
        <f>$C16</f>
      </c>
      <c r="BS16">
        <f>$C16</f>
      </c>
      <c r="BT16">
        <f>$C16</f>
      </c>
      <c r="BU16">
        <f>$C16</f>
      </c>
      <c r="BV16">
        <f>$C16</f>
      </c>
      <c r="BW16">
        <f>$C16</f>
      </c>
      <c r="BX16">
        <f>$C16</f>
      </c>
      <c r="BY16">
        <f>$C16</f>
      </c>
      <c r="BZ16">
        <f>$C16</f>
      </c>
      <c r="CA16">
        <f>$C16</f>
      </c>
      <c r="CB16">
        <f>$C16</f>
      </c>
      <c r="CC16">
        <f>$C16</f>
      </c>
      <c r="CD16">
        <f>$C16</f>
      </c>
      <c r="CE16">
        <f>$C16</f>
      </c>
      <c r="CF16">
        <f>$C16</f>
      </c>
      <c r="CG16">
        <f>$C16</f>
      </c>
      <c r="CH16">
        <f>$C16</f>
      </c>
      <c r="CI16">
        <f>$C16</f>
      </c>
      <c r="CJ16">
        <f>$C16</f>
      </c>
      <c r="CK16">
        <f>$C16</f>
      </c>
      <c r="CL16">
        <f>$C16</f>
      </c>
      <c r="CM16">
        <f>$C16</f>
      </c>
      <c r="CN16">
        <f>$C16</f>
      </c>
      <c r="CO16">
        <f>$C16</f>
      </c>
      <c r="CP16">
        <f>$C16</f>
      </c>
      <c r="CQ16">
        <f>$C16</f>
      </c>
      <c r="CR16">
        <f>$C16</f>
      </c>
      <c r="CS16">
        <f>$C16</f>
      </c>
      <c r="CT16">
        <f>$C16</f>
      </c>
      <c r="CU16">
        <f>$C16</f>
      </c>
      <c r="CV16">
        <f>$C16</f>
      </c>
      <c r="CW16">
        <f>$C16</f>
      </c>
      <c r="CX16">
        <f>$C16</f>
      </c>
      <c r="CY16">
        <f>$C16</f>
      </c>
      <c r="CZ16">
        <f>$C16</f>
      </c>
      <c r="DA16">
        <f>$C16</f>
      </c>
      <c r="DB16">
        <f>$C16</f>
      </c>
      <c r="DC16">
        <f>$C16</f>
      </c>
      <c r="DD16">
        <f>$C16</f>
      </c>
      <c r="DE16">
        <f>$C16</f>
      </c>
      <c r="DF16">
        <f>$C16</f>
      </c>
      <c r="DG16">
        <f>$C16</f>
      </c>
      <c r="DH16">
        <f>$C16</f>
      </c>
      <c r="DI16">
        <f>$C16</f>
      </c>
      <c r="DJ16">
        <f>$C16</f>
      </c>
      <c r="DK16">
        <f>$C16</f>
      </c>
      <c r="DL16">
        <f>$C16</f>
      </c>
      <c r="DM16">
        <f>$C16</f>
      </c>
      <c r="DN16">
        <f>$C16</f>
      </c>
      <c r="DO16">
        <f>$C16</f>
      </c>
      <c r="DP16">
        <f>$C16</f>
      </c>
      <c r="DQ16">
        <f>$C16</f>
      </c>
      <c r="DR16">
        <f>$C16</f>
      </c>
      <c r="DS16">
        <f>$C16</f>
      </c>
      <c r="DT16">
        <f>$C16</f>
      </c>
      <c r="DU16">
        <f>$C16</f>
      </c>
      <c r="DV16">
        <f>$C16</f>
      </c>
      <c r="DW16">
        <f>$C16</f>
      </c>
      <c r="DX16">
        <f>$C16</f>
      </c>
      <c r="DY16">
        <f>$C16</f>
      </c>
      <c r="DZ16">
        <f>$C16</f>
      </c>
      <c r="EA16">
        <f>$C16</f>
      </c>
      <c r="EB16">
        <f>$C16</f>
      </c>
      <c r="EC16">
        <f>$C16</f>
      </c>
      <c r="ED16">
        <f>$C16</f>
      </c>
      <c r="EE16">
        <f>$C16</f>
      </c>
      <c r="EF16">
        <f>$C16</f>
      </c>
      <c r="EG16">
        <f>$C16</f>
      </c>
      <c r="EH16">
        <f>$C16</f>
      </c>
      <c r="EI16">
        <f>$C16</f>
      </c>
      <c r="EJ16">
        <f>$C16</f>
      </c>
      <c r="EK16">
        <f>$C16</f>
      </c>
      <c r="EL16">
        <f>$C16</f>
      </c>
      <c r="EM16">
        <f>$C16</f>
      </c>
      <c r="EN16">
        <f>$C16</f>
      </c>
      <c r="EO16">
        <f>$C16</f>
      </c>
      <c r="EP16">
        <f>$C16</f>
      </c>
      <c r="EQ16">
        <f>$C16</f>
      </c>
      <c r="ER16">
        <f>$C16</f>
      </c>
      <c r="ES16">
        <f>$C16</f>
      </c>
      <c r="ET16">
        <f>$C16</f>
      </c>
      <c r="EU16">
        <f>$C16</f>
      </c>
      <c r="EV16">
        <f>$C16</f>
      </c>
      <c r="EW16">
        <f>$C16</f>
      </c>
      <c r="EX16">
        <f>$C16</f>
      </c>
      <c r="EY16">
        <f>$C16</f>
      </c>
      <c r="EZ16">
        <f>$C16</f>
      </c>
      <c r="FA16">
        <f>$C16</f>
      </c>
      <c r="FB16">
        <f>$C16</f>
      </c>
      <c r="FC16">
        <f>$C16</f>
      </c>
      <c r="FD16">
        <f>$C16</f>
      </c>
      <c r="FE16">
        <f>$C16</f>
      </c>
      <c r="FF16">
        <f>$C16</f>
      </c>
      <c r="FG16">
        <f>$C16</f>
      </c>
      <c r="FH16">
        <f>$C16</f>
      </c>
      <c r="FI16">
        <f>$C16</f>
      </c>
      <c r="FJ16">
        <f>$C16</f>
      </c>
      <c r="FK16">
        <f>$C16</f>
      </c>
      <c r="FL16">
        <f>$C16</f>
      </c>
      <c r="FM16">
        <f>$C16</f>
      </c>
      <c r="FN16">
        <f>$C16</f>
      </c>
      <c r="FO16">
        <f>$C16</f>
      </c>
      <c r="FP16">
        <f>$C16</f>
      </c>
      <c r="FQ16">
        <f>$C16</f>
      </c>
      <c r="FR16">
        <f>$C16</f>
      </c>
      <c r="FS16">
        <f>$C16</f>
      </c>
      <c r="FT16">
        <f>$C16</f>
      </c>
      <c r="FU16">
        <f>$C16</f>
      </c>
      <c r="FV16">
        <f>$C16</f>
      </c>
      <c r="FW16">
        <f>$C16</f>
      </c>
      <c r="FX16">
        <f>$C16</f>
      </c>
      <c r="FY16">
        <f>$C16</f>
      </c>
      <c r="FZ16">
        <f>$C16</f>
      </c>
      <c r="GA16">
        <f>$C16</f>
      </c>
      <c r="GB16">
        <f>$C16</f>
      </c>
      <c r="GC16">
        <f>$C16</f>
      </c>
      <c r="GD16">
        <f>$C16</f>
      </c>
      <c r="GE16">
        <f>$C16</f>
      </c>
      <c r="GF16">
        <f>$C16</f>
      </c>
      <c r="GG16">
        <f>$C16</f>
      </c>
      <c r="GH16">
        <f>$C16</f>
      </c>
      <c r="GI16">
        <f>$C16</f>
      </c>
      <c r="GJ16">
        <f>$C16</f>
      </c>
      <c r="GK16">
        <f>$C16</f>
      </c>
      <c r="GL16">
        <f>$C16</f>
      </c>
      <c r="GM16">
        <f>$C16</f>
      </c>
      <c r="GN16">
        <f>$C16</f>
      </c>
      <c r="GO16">
        <f>$C16</f>
      </c>
      <c r="GP16">
        <f>$C16</f>
      </c>
      <c r="GQ16">
        <f>$C16</f>
      </c>
      <c r="GR16">
        <f>$C16</f>
      </c>
      <c r="GS16">
        <f>$C16</f>
      </c>
      <c r="GT16">
        <f>$C16</f>
      </c>
      <c r="GU16">
        <f>$C16</f>
      </c>
      <c r="GV16">
        <f>$C16</f>
      </c>
      <c r="GW16">
        <f>$C16</f>
      </c>
      <c r="GX16">
        <f>$C16</f>
      </c>
      <c r="GY16">
        <f>$C16</f>
      </c>
      <c r="GZ16">
        <f>$C16</f>
      </c>
      <c r="HA16">
        <f>$C16</f>
      </c>
      <c r="HB16">
        <f>$C16</f>
      </c>
      <c r="HC16">
        <f>$C16</f>
      </c>
      <c r="HD16">
        <f>$C16</f>
      </c>
      <c r="HE16">
        <f>$C16</f>
      </c>
      <c r="HF16">
        <f>$C16</f>
      </c>
      <c r="HG16">
        <f>$C16</f>
      </c>
      <c r="HH16">
        <f>$C16</f>
      </c>
      <c r="HI16">
        <f>$C16</f>
      </c>
      <c r="HJ16">
        <f>$C16</f>
      </c>
      <c r="HK16">
        <f>$C16</f>
      </c>
      <c r="HL16">
        <f>$C16</f>
      </c>
      <c r="HM16">
        <f>$C16</f>
      </c>
      <c r="HN16">
        <f>$C16</f>
      </c>
      <c r="HO16">
        <f>$C16</f>
      </c>
      <c r="HP16">
        <f>$C16</f>
      </c>
      <c r="HQ16">
        <f>$C16</f>
      </c>
      <c r="HR16">
        <f>$C16</f>
      </c>
      <c r="HS16">
        <f>$C16</f>
      </c>
      <c r="HT16">
        <f>$C16</f>
      </c>
      <c r="HU16">
        <f>$C16</f>
      </c>
      <c r="HV16">
        <f>$C16</f>
      </c>
      <c r="HW16">
        <f>$C16</f>
      </c>
      <c r="HX16">
        <f>$C16</f>
      </c>
      <c r="HY16">
        <f>$C16</f>
      </c>
      <c r="HZ16">
        <f>$C16</f>
      </c>
      <c r="IA16">
        <f>$C16</f>
      </c>
      <c r="IB16">
        <f>$C16</f>
      </c>
      <c r="IC16">
        <f>$C16</f>
      </c>
      <c r="ID16">
        <f>$C16</f>
      </c>
      <c r="IE16">
        <f>$C16</f>
      </c>
      <c r="IF16">
        <f>$C16</f>
      </c>
      <c r="IG16">
        <f>$C16</f>
      </c>
      <c r="IH16">
        <f>$C16</f>
      </c>
      <c r="II16">
        <f>$C16</f>
      </c>
      <c r="IJ16">
        <f>$C16</f>
      </c>
      <c r="IK16">
        <f>$C16</f>
      </c>
      <c r="IL16">
        <f>$C16</f>
      </c>
      <c r="IM16">
        <f>$C16</f>
      </c>
      <c r="IN16">
        <f>$C16</f>
      </c>
      <c r="IO16">
        <f>$C16</f>
      </c>
      <c r="IP16">
        <f>$C16</f>
      </c>
      <c r="IQ16">
        <f>$C16</f>
      </c>
      <c r="IR16">
        <f>$C16</f>
      </c>
      <c r="IS16">
        <f>$C16</f>
      </c>
      <c r="IT16">
        <f>$C16</f>
      </c>
      <c r="IU16">
        <f>$C16</f>
      </c>
      <c r="IV16">
        <f>$C16</f>
      </c>
      <c r="IW16">
        <f>$C16</f>
      </c>
      <c r="IX16">
        <f>$C16</f>
      </c>
      <c r="IY16">
        <f>$C16</f>
      </c>
      <c r="IZ16">
        <f>$C16</f>
      </c>
      <c r="JA16">
        <f>$C16</f>
      </c>
      <c r="JB16">
        <f>$C16</f>
      </c>
      <c r="JC16">
        <f>$C16</f>
      </c>
      <c r="JD16">
        <f>$C16</f>
      </c>
      <c r="JE16">
        <f>$C16</f>
      </c>
      <c r="JF16">
        <f>$C16</f>
      </c>
      <c r="JG16">
        <f>$C16</f>
      </c>
      <c r="JH16">
        <f>$C16</f>
      </c>
      <c r="JI16">
        <f>$C16</f>
      </c>
      <c r="JJ16">
        <f>$C16</f>
      </c>
      <c r="JK16">
        <f>$C16</f>
      </c>
      <c r="JL16">
        <f>$C16</f>
      </c>
      <c r="JM16">
        <f>$C16</f>
      </c>
      <c r="JN16">
        <f>$C16</f>
      </c>
      <c r="JO16">
        <f>$C16</f>
      </c>
      <c r="JP16">
        <f>$C16</f>
      </c>
      <c r="JQ16">
        <f>$C16</f>
      </c>
      <c r="JR16">
        <f>$C16</f>
      </c>
      <c r="JS16">
        <f>$C16</f>
      </c>
      <c r="JT16">
        <f>$C16</f>
      </c>
      <c r="JU16">
        <f>$C16</f>
      </c>
      <c r="JV16">
        <f>$C16</f>
      </c>
      <c r="JW16">
        <f>$C16</f>
      </c>
      <c r="JX16">
        <f>$C16</f>
      </c>
      <c r="JY16">
        <f>$C16</f>
      </c>
      <c r="JZ16">
        <f>$C16</f>
      </c>
      <c r="KA16">
        <f>$C16</f>
      </c>
      <c r="KB16">
        <f>$C16</f>
      </c>
      <c r="KC16">
        <f>$C16</f>
      </c>
      <c r="KD16">
        <f>$C16</f>
      </c>
      <c r="KE16">
        <f>$C16</f>
      </c>
      <c r="KF16">
        <f>$C16</f>
      </c>
      <c r="KG16">
        <f>$C16</f>
      </c>
      <c r="KH16">
        <f>$C16</f>
      </c>
      <c r="KI16">
        <f>$C16</f>
      </c>
      <c r="KJ16">
        <f>$C16</f>
      </c>
      <c r="KK16">
        <f>$C16</f>
      </c>
      <c r="KL16">
        <f>$C16</f>
      </c>
      <c r="KM16">
        <f>$C16</f>
      </c>
      <c r="KN16">
        <f>$C16</f>
      </c>
      <c r="KO16">
        <f>$C16</f>
      </c>
      <c r="KP16">
        <f>$C16</f>
      </c>
      <c r="KQ16">
        <f>$C16</f>
      </c>
      <c r="KR16">
        <f>$C16</f>
      </c>
      <c r="KS16">
        <f>$C16</f>
      </c>
      <c r="KT16">
        <f>$C16</f>
      </c>
      <c r="KU16">
        <f>$C16</f>
      </c>
      <c r="KV16">
        <f>$C16</f>
      </c>
      <c r="KW16">
        <f>$C16</f>
      </c>
      <c r="KX16">
        <f>$C16</f>
      </c>
      <c r="KY16">
        <f>$C16</f>
      </c>
      <c r="KZ16">
        <f>$C16</f>
      </c>
      <c r="LA16">
        <f>$C16</f>
      </c>
      <c r="LB16">
        <f>$C16</f>
      </c>
      <c r="LC16">
        <f>$C16</f>
      </c>
      <c r="LD16">
        <f>$C16</f>
      </c>
      <c r="LE16">
        <f>$C16</f>
      </c>
      <c r="LF16">
        <f>$C16</f>
      </c>
      <c r="LG16">
        <f>$C16</f>
      </c>
      <c r="LH16">
        <f>$C16</f>
      </c>
      <c r="LI16">
        <f>$C16</f>
      </c>
      <c r="LJ16">
        <f>$C16</f>
      </c>
      <c r="LK16">
        <f>$C16</f>
      </c>
      <c r="LL16">
        <f>$C16</f>
      </c>
      <c r="LM16">
        <f>$C16</f>
      </c>
      <c r="LN16">
        <f>$C16</f>
      </c>
      <c r="LO16">
        <f>$C16</f>
      </c>
      <c r="LP16">
        <f>$C16</f>
      </c>
      <c r="LQ16">
        <f>$C16</f>
      </c>
      <c r="LR16">
        <f>$C16</f>
      </c>
      <c r="LS16">
        <f>$C16</f>
      </c>
      <c r="LT16">
        <f>$C16</f>
      </c>
      <c r="LU16">
        <f>$C16</f>
      </c>
      <c r="LV16">
        <f>$C16</f>
      </c>
      <c r="LW16">
        <f>$C16</f>
      </c>
      <c r="LX16">
        <f>$C16</f>
      </c>
      <c r="LY16">
        <f>$C16</f>
      </c>
      <c r="LZ16">
        <f>$C16</f>
      </c>
      <c r="MA16">
        <f>$C16</f>
      </c>
      <c r="MB16">
        <f>$C16</f>
      </c>
      <c r="MC16">
        <f>$C16</f>
      </c>
      <c r="MD16">
        <f>$C16</f>
      </c>
      <c r="ME16">
        <f>$C16</f>
      </c>
      <c r="MF16">
        <f>$C16</f>
      </c>
      <c r="MG16">
        <f>$C16</f>
      </c>
      <c r="MH16">
        <f>$C16</f>
      </c>
      <c r="MI16">
        <f>$C16</f>
      </c>
      <c r="MJ16">
        <f>$C16</f>
      </c>
      <c r="MK16">
        <f>$C16</f>
      </c>
      <c r="ML16">
        <f>$C16</f>
      </c>
      <c r="MM16">
        <f>$C16</f>
      </c>
      <c r="MN16">
        <f>$C16</f>
      </c>
      <c r="MO16">
        <f>$C16</f>
      </c>
      <c r="MP16">
        <f>$C16</f>
      </c>
      <c r="MQ16">
        <f>$C16</f>
      </c>
      <c r="MR16">
        <f>$C16</f>
      </c>
      <c r="MS16">
        <f>$C16</f>
      </c>
      <c r="MT16">
        <f>$C16</f>
      </c>
      <c r="MU16">
        <f>$C16</f>
      </c>
      <c r="MV16">
        <f>$C16</f>
      </c>
      <c r="MW16">
        <f>$C16</f>
      </c>
      <c r="MX16">
        <f>$C16</f>
      </c>
      <c r="MY16">
        <f>$C16</f>
      </c>
      <c r="MZ16">
        <f>$C16</f>
      </c>
      <c r="NA16">
        <f>$C16</f>
      </c>
      <c r="NB16">
        <f>$C16</f>
      </c>
      <c r="NC16">
        <f>$C16</f>
      </c>
      <c r="ND16">
        <f>$C16</f>
      </c>
      <c r="NE16">
        <f>$C16</f>
      </c>
      <c r="NF16">
        <f>$C16</f>
      </c>
      <c r="NG16">
        <f>$C16</f>
      </c>
      <c r="NH16">
        <f>$C16</f>
      </c>
      <c r="NI16">
        <f>$C16</f>
      </c>
      <c r="NJ16">
        <f>$C16</f>
      </c>
      <c r="NK16">
        <f>$C16</f>
      </c>
      <c r="NL16">
        <f>$C16</f>
      </c>
      <c r="NM16">
        <f>$C16</f>
      </c>
      <c r="NN16">
        <f>$C16</f>
      </c>
      <c r="NO16">
        <f>$C16</f>
      </c>
      <c r="NP16">
        <f>$C16</f>
      </c>
      <c r="NQ16">
        <f>$C16</f>
      </c>
      <c r="NR16">
        <f>$C16</f>
      </c>
      <c r="NS16">
        <f>$C16</f>
      </c>
      <c r="NT16">
        <f>$C16</f>
      </c>
      <c r="NU16">
        <f>$C16</f>
      </c>
      <c r="NV16">
        <f>$C16</f>
      </c>
      <c r="NW16">
        <f>$C16</f>
      </c>
      <c r="NX16">
        <f>$C16</f>
      </c>
      <c r="NY16">
        <f>$C16</f>
      </c>
      <c r="NZ16">
        <f>$C16</f>
      </c>
      <c r="OA16">
        <f>$C16</f>
      </c>
      <c r="OB16">
        <f>$C16</f>
      </c>
      <c r="OC16">
        <f>$C16</f>
      </c>
      <c r="OD16">
        <f>$C16</f>
      </c>
      <c r="OE16">
        <f>$C16</f>
      </c>
      <c r="OF16">
        <f>$C16</f>
      </c>
      <c r="OG16">
        <f>$C16</f>
      </c>
      <c r="OH16">
        <f>$C16</f>
      </c>
      <c r="OI16">
        <f>$C16</f>
      </c>
    </row>
    <row r="17">
      <c r="A17" t="s">
        <v>429</v>
      </c>
      <c r="B17" t="s">
        <v>430</v>
      </c>
      <c r="C17">
        <v>5.4</v>
      </c>
      <c r="D17">
        <f>$C17</f>
      </c>
      <c r="E17">
        <f>$C17</f>
      </c>
      <c r="F17">
        <f>$C17</f>
      </c>
      <c r="G17">
        <f>$C17</f>
      </c>
      <c r="H17">
        <f>$C17</f>
      </c>
      <c r="I17">
        <f>$C17</f>
      </c>
      <c r="J17">
        <f>$C17</f>
      </c>
      <c r="K17">
        <f>$C17</f>
      </c>
      <c r="L17">
        <f>$C17</f>
      </c>
      <c r="M17">
        <f>$C17</f>
      </c>
      <c r="N17">
        <f>$C17</f>
      </c>
      <c r="O17">
        <f>$C17</f>
      </c>
      <c r="P17">
        <f>$C17</f>
      </c>
      <c r="Q17">
        <f>$C17</f>
      </c>
      <c r="R17">
        <f>$C17</f>
      </c>
      <c r="S17">
        <f>$C17</f>
      </c>
      <c r="T17">
        <f>$C17</f>
      </c>
      <c r="U17">
        <f>$C17</f>
      </c>
      <c r="V17">
        <f>$C17</f>
      </c>
      <c r="W17">
        <f>$C17</f>
      </c>
      <c r="X17">
        <f>$C17</f>
      </c>
      <c r="Y17">
        <f>$C17</f>
      </c>
      <c r="Z17">
        <f>$C17</f>
      </c>
      <c r="AA17">
        <f>$C17</f>
      </c>
      <c r="AB17">
        <f>$C17</f>
      </c>
      <c r="AC17">
        <f>$C17</f>
      </c>
      <c r="AD17">
        <f>$C17</f>
      </c>
      <c r="AE17">
        <f>$C17</f>
      </c>
      <c r="AF17">
        <f>$C17</f>
      </c>
      <c r="AG17">
        <f>$C17</f>
      </c>
      <c r="AH17">
        <f>$C17</f>
      </c>
      <c r="AI17">
        <f>$C17</f>
      </c>
      <c r="AJ17">
        <f>$C17</f>
      </c>
      <c r="AK17">
        <f>$C17</f>
      </c>
      <c r="AL17">
        <f>$C17</f>
      </c>
      <c r="AM17">
        <f>$C17</f>
      </c>
      <c r="AN17">
        <f>$C17</f>
      </c>
      <c r="AO17">
        <f>$C17</f>
      </c>
      <c r="AP17">
        <f>$C17</f>
      </c>
      <c r="AQ17">
        <f>$C17</f>
      </c>
      <c r="AR17">
        <f>$C17</f>
      </c>
      <c r="AS17">
        <f>$C17</f>
      </c>
      <c r="AT17">
        <f>$C17</f>
      </c>
      <c r="AU17">
        <f>$C17</f>
      </c>
      <c r="AV17">
        <f>$C17</f>
      </c>
      <c r="AW17">
        <f>$C17</f>
      </c>
      <c r="AX17">
        <f>$C17</f>
      </c>
      <c r="AY17">
        <f>$C17</f>
      </c>
      <c r="AZ17">
        <f>$C17</f>
      </c>
      <c r="BA17">
        <f>$C17</f>
      </c>
      <c r="BB17">
        <f>$C17</f>
      </c>
      <c r="BC17">
        <f>$C17</f>
      </c>
      <c r="BD17">
        <f>$C17</f>
      </c>
      <c r="BE17">
        <f>$C17</f>
      </c>
      <c r="BF17">
        <f>$C17</f>
      </c>
      <c r="BG17">
        <f>$C17</f>
      </c>
      <c r="BH17">
        <f>$C17</f>
      </c>
      <c r="BI17">
        <f>$C17</f>
      </c>
      <c r="BJ17">
        <f>$C17</f>
      </c>
      <c r="BK17">
        <f>$C17</f>
      </c>
      <c r="BL17">
        <f>$C17</f>
      </c>
      <c r="BM17">
        <f>$C17</f>
      </c>
      <c r="BN17">
        <f>$C17</f>
      </c>
      <c r="BO17">
        <f>$C17</f>
      </c>
      <c r="BP17">
        <f>$C17</f>
      </c>
      <c r="BQ17">
        <f>$C17</f>
      </c>
      <c r="BR17">
        <f>$C17</f>
      </c>
      <c r="BS17">
        <f>$C17</f>
      </c>
      <c r="BT17">
        <f>$C17</f>
      </c>
      <c r="BU17">
        <f>$C17</f>
      </c>
      <c r="BV17">
        <f>$C17</f>
      </c>
      <c r="BW17">
        <f>$C17</f>
      </c>
      <c r="BX17">
        <f>$C17</f>
      </c>
      <c r="BY17">
        <f>$C17</f>
      </c>
      <c r="BZ17">
        <f>$C17</f>
      </c>
      <c r="CA17">
        <f>$C17</f>
      </c>
      <c r="CB17">
        <f>$C17</f>
      </c>
      <c r="CC17">
        <f>$C17</f>
      </c>
      <c r="CD17">
        <f>$C17</f>
      </c>
      <c r="CE17">
        <f>$C17</f>
      </c>
      <c r="CF17">
        <f>$C17</f>
      </c>
      <c r="CG17">
        <f>$C17</f>
      </c>
      <c r="CH17">
        <f>$C17</f>
      </c>
      <c r="CI17">
        <f>$C17</f>
      </c>
      <c r="CJ17">
        <f>$C17</f>
      </c>
      <c r="CK17">
        <f>$C17</f>
      </c>
      <c r="CL17">
        <f>$C17</f>
      </c>
      <c r="CM17">
        <f>$C17</f>
      </c>
      <c r="CN17">
        <f>$C17</f>
      </c>
      <c r="CO17">
        <f>$C17</f>
      </c>
      <c r="CP17">
        <f>$C17</f>
      </c>
      <c r="CQ17">
        <f>$C17</f>
      </c>
      <c r="CR17">
        <f>$C17</f>
      </c>
      <c r="CS17">
        <f>$C17</f>
      </c>
      <c r="CT17">
        <f>$C17</f>
      </c>
      <c r="CU17">
        <f>$C17</f>
      </c>
      <c r="CV17">
        <f>$C17</f>
      </c>
      <c r="CW17">
        <f>$C17</f>
      </c>
      <c r="CX17">
        <f>$C17</f>
      </c>
      <c r="CY17">
        <f>$C17</f>
      </c>
      <c r="CZ17">
        <f>$C17</f>
      </c>
      <c r="DA17">
        <f>$C17</f>
      </c>
      <c r="DB17">
        <f>$C17</f>
      </c>
      <c r="DC17">
        <f>$C17</f>
      </c>
      <c r="DD17">
        <f>$C17</f>
      </c>
      <c r="DE17">
        <f>$C17</f>
      </c>
      <c r="DF17">
        <f>$C17</f>
      </c>
      <c r="DG17">
        <f>$C17</f>
      </c>
      <c r="DH17">
        <f>$C17</f>
      </c>
      <c r="DI17">
        <f>$C17</f>
      </c>
      <c r="DJ17">
        <f>$C17</f>
      </c>
      <c r="DK17">
        <f>$C17</f>
      </c>
      <c r="DL17">
        <f>$C17</f>
      </c>
      <c r="DM17">
        <f>$C17</f>
      </c>
      <c r="DN17">
        <f>$C17</f>
      </c>
      <c r="DO17">
        <f>$C17</f>
      </c>
      <c r="DP17">
        <f>$C17</f>
      </c>
      <c r="DQ17">
        <f>$C17</f>
      </c>
      <c r="DR17">
        <f>$C17</f>
      </c>
      <c r="DS17">
        <f>$C17</f>
      </c>
      <c r="DT17">
        <f>$C17</f>
      </c>
      <c r="DU17">
        <f>$C17</f>
      </c>
      <c r="DV17">
        <f>$C17</f>
      </c>
      <c r="DW17">
        <f>$C17</f>
      </c>
      <c r="DX17">
        <f>$C17</f>
      </c>
      <c r="DY17">
        <f>$C17</f>
      </c>
      <c r="DZ17">
        <f>$C17</f>
      </c>
      <c r="EA17">
        <f>$C17</f>
      </c>
      <c r="EB17">
        <f>$C17</f>
      </c>
      <c r="EC17">
        <f>$C17</f>
      </c>
      <c r="ED17">
        <f>$C17</f>
      </c>
      <c r="EE17">
        <f>$C17</f>
      </c>
      <c r="EF17">
        <f>$C17</f>
      </c>
      <c r="EG17">
        <f>$C17</f>
      </c>
      <c r="EH17">
        <f>$C17</f>
      </c>
      <c r="EI17">
        <f>$C17</f>
      </c>
      <c r="EJ17">
        <f>$C17</f>
      </c>
      <c r="EK17">
        <f>$C17</f>
      </c>
      <c r="EL17">
        <f>$C17</f>
      </c>
      <c r="EM17">
        <f>$C17</f>
      </c>
      <c r="EN17">
        <f>$C17</f>
      </c>
      <c r="EO17">
        <f>$C17</f>
      </c>
      <c r="EP17">
        <f>$C17</f>
      </c>
      <c r="EQ17">
        <f>$C17</f>
      </c>
      <c r="ER17">
        <f>$C17</f>
      </c>
      <c r="ES17">
        <f>$C17</f>
      </c>
      <c r="ET17">
        <f>$C17</f>
      </c>
      <c r="EU17">
        <f>$C17</f>
      </c>
      <c r="EV17">
        <f>$C17</f>
      </c>
      <c r="EW17">
        <f>$C17</f>
      </c>
      <c r="EX17">
        <f>$C17</f>
      </c>
      <c r="EY17">
        <f>$C17</f>
      </c>
      <c r="EZ17">
        <f>$C17</f>
      </c>
      <c r="FA17">
        <f>$C17</f>
      </c>
      <c r="FB17">
        <f>$C17</f>
      </c>
      <c r="FC17">
        <f>$C17</f>
      </c>
      <c r="FD17">
        <f>$C17</f>
      </c>
      <c r="FE17">
        <f>$C17</f>
      </c>
      <c r="FF17">
        <f>$C17</f>
      </c>
      <c r="FG17">
        <f>$C17</f>
      </c>
      <c r="FH17">
        <f>$C17</f>
      </c>
      <c r="FI17">
        <f>$C17</f>
      </c>
      <c r="FJ17">
        <f>$C17</f>
      </c>
      <c r="FK17">
        <f>$C17</f>
      </c>
      <c r="FL17">
        <f>$C17</f>
      </c>
      <c r="FM17">
        <f>$C17</f>
      </c>
      <c r="FN17">
        <f>$C17</f>
      </c>
      <c r="FO17">
        <f>$C17</f>
      </c>
      <c r="FP17">
        <f>$C17</f>
      </c>
      <c r="FQ17">
        <f>$C17</f>
      </c>
      <c r="FR17">
        <f>$C17</f>
      </c>
      <c r="FS17">
        <f>$C17</f>
      </c>
      <c r="FT17">
        <f>$C17</f>
      </c>
      <c r="FU17">
        <f>$C17</f>
      </c>
      <c r="FV17">
        <f>$C17</f>
      </c>
      <c r="FW17">
        <f>$C17</f>
      </c>
      <c r="FX17">
        <f>$C17</f>
      </c>
      <c r="FY17">
        <f>$C17</f>
      </c>
      <c r="FZ17">
        <f>$C17</f>
      </c>
      <c r="GA17">
        <f>$C17</f>
      </c>
      <c r="GB17">
        <f>$C17</f>
      </c>
      <c r="GC17">
        <f>$C17</f>
      </c>
      <c r="GD17">
        <f>$C17</f>
      </c>
      <c r="GE17">
        <f>$C17</f>
      </c>
      <c r="GF17">
        <f>$C17</f>
      </c>
      <c r="GG17">
        <f>$C17</f>
      </c>
      <c r="GH17">
        <f>$C17</f>
      </c>
      <c r="GI17">
        <f>$C17</f>
      </c>
      <c r="GJ17">
        <f>$C17</f>
      </c>
      <c r="GK17">
        <f>$C17</f>
      </c>
      <c r="GL17">
        <f>$C17</f>
      </c>
      <c r="GM17">
        <f>$C17</f>
      </c>
      <c r="GN17">
        <f>$C17</f>
      </c>
      <c r="GO17">
        <f>$C17</f>
      </c>
      <c r="GP17">
        <f>$C17</f>
      </c>
      <c r="GQ17">
        <f>$C17</f>
      </c>
      <c r="GR17">
        <f>$C17</f>
      </c>
      <c r="GS17">
        <f>$C17</f>
      </c>
      <c r="GT17">
        <f>$C17</f>
      </c>
      <c r="GU17">
        <f>$C17</f>
      </c>
      <c r="GV17">
        <f>$C17</f>
      </c>
      <c r="GW17">
        <f>$C17</f>
      </c>
      <c r="GX17">
        <f>$C17</f>
      </c>
      <c r="GY17">
        <f>$C17</f>
      </c>
      <c r="GZ17">
        <f>$C17</f>
      </c>
      <c r="HA17">
        <f>$C17</f>
      </c>
      <c r="HB17">
        <f>$C17</f>
      </c>
      <c r="HC17">
        <f>$C17</f>
      </c>
      <c r="HD17">
        <f>$C17</f>
      </c>
      <c r="HE17">
        <f>$C17</f>
      </c>
      <c r="HF17">
        <f>$C17</f>
      </c>
      <c r="HG17">
        <f>$C17</f>
      </c>
      <c r="HH17">
        <f>$C17</f>
      </c>
      <c r="HI17">
        <f>$C17</f>
      </c>
      <c r="HJ17">
        <f>$C17</f>
      </c>
      <c r="HK17">
        <f>$C17</f>
      </c>
      <c r="HL17">
        <f>$C17</f>
      </c>
      <c r="HM17">
        <f>$C17</f>
      </c>
      <c r="HN17">
        <f>$C17</f>
      </c>
      <c r="HO17">
        <f>$C17</f>
      </c>
      <c r="HP17">
        <f>$C17</f>
      </c>
      <c r="HQ17">
        <f>$C17</f>
      </c>
      <c r="HR17">
        <f>$C17</f>
      </c>
      <c r="HS17">
        <f>$C17</f>
      </c>
      <c r="HT17">
        <f>$C17</f>
      </c>
      <c r="HU17">
        <f>$C17</f>
      </c>
      <c r="HV17">
        <f>$C17</f>
      </c>
      <c r="HW17">
        <f>$C17</f>
      </c>
      <c r="HX17">
        <f>$C17</f>
      </c>
      <c r="HY17">
        <f>$C17</f>
      </c>
      <c r="HZ17">
        <f>$C17</f>
      </c>
      <c r="IA17">
        <f>$C17</f>
      </c>
      <c r="IB17">
        <f>$C17</f>
      </c>
      <c r="IC17">
        <f>$C17</f>
      </c>
      <c r="ID17">
        <f>$C17</f>
      </c>
      <c r="IE17">
        <f>$C17</f>
      </c>
      <c r="IF17">
        <f>$C17</f>
      </c>
      <c r="IG17">
        <f>$C17</f>
      </c>
      <c r="IH17">
        <f>$C17</f>
      </c>
      <c r="II17">
        <f>$C17</f>
      </c>
      <c r="IJ17">
        <f>$C17</f>
      </c>
      <c r="IK17">
        <f>$C17</f>
      </c>
      <c r="IL17">
        <f>$C17</f>
      </c>
      <c r="IM17">
        <f>$C17</f>
      </c>
      <c r="IN17">
        <f>$C17</f>
      </c>
      <c r="IO17">
        <f>$C17</f>
      </c>
      <c r="IP17">
        <f>$C17</f>
      </c>
      <c r="IQ17">
        <f>$C17</f>
      </c>
      <c r="IR17">
        <f>$C17</f>
      </c>
      <c r="IS17">
        <f>$C17</f>
      </c>
      <c r="IT17">
        <f>$C17</f>
      </c>
      <c r="IU17">
        <f>$C17</f>
      </c>
      <c r="IV17">
        <f>$C17</f>
      </c>
      <c r="IW17">
        <f>$C17</f>
      </c>
      <c r="IX17">
        <f>$C17</f>
      </c>
      <c r="IY17">
        <f>$C17</f>
      </c>
      <c r="IZ17">
        <f>$C17</f>
      </c>
      <c r="JA17">
        <f>$C17</f>
      </c>
      <c r="JB17">
        <f>$C17</f>
      </c>
      <c r="JC17">
        <f>$C17</f>
      </c>
      <c r="JD17">
        <f>$C17</f>
      </c>
      <c r="JE17">
        <f>$C17</f>
      </c>
      <c r="JF17">
        <f>$C17</f>
      </c>
      <c r="JG17">
        <f>$C17</f>
      </c>
      <c r="JH17">
        <f>$C17</f>
      </c>
      <c r="JI17">
        <f>$C17</f>
      </c>
      <c r="JJ17">
        <f>$C17</f>
      </c>
      <c r="JK17">
        <f>$C17</f>
      </c>
      <c r="JL17">
        <f>$C17</f>
      </c>
      <c r="JM17">
        <f>$C17</f>
      </c>
      <c r="JN17">
        <f>$C17</f>
      </c>
      <c r="JO17">
        <f>$C17</f>
      </c>
      <c r="JP17">
        <f>$C17</f>
      </c>
      <c r="JQ17">
        <f>$C17</f>
      </c>
      <c r="JR17">
        <f>$C17</f>
      </c>
      <c r="JS17">
        <f>$C17</f>
      </c>
      <c r="JT17">
        <f>$C17</f>
      </c>
      <c r="JU17">
        <f>$C17</f>
      </c>
      <c r="JV17">
        <f>$C17</f>
      </c>
      <c r="JW17">
        <f>$C17</f>
      </c>
      <c r="JX17">
        <f>$C17</f>
      </c>
      <c r="JY17">
        <f>$C17</f>
      </c>
      <c r="JZ17">
        <f>$C17</f>
      </c>
      <c r="KA17">
        <f>$C17</f>
      </c>
      <c r="KB17">
        <f>$C17</f>
      </c>
      <c r="KC17">
        <f>$C17</f>
      </c>
      <c r="KD17">
        <f>$C17</f>
      </c>
      <c r="KE17">
        <f>$C17</f>
      </c>
      <c r="KF17">
        <f>$C17</f>
      </c>
      <c r="KG17">
        <f>$C17</f>
      </c>
      <c r="KH17">
        <f>$C17</f>
      </c>
      <c r="KI17">
        <f>$C17</f>
      </c>
      <c r="KJ17">
        <f>$C17</f>
      </c>
      <c r="KK17">
        <f>$C17</f>
      </c>
      <c r="KL17">
        <f>$C17</f>
      </c>
      <c r="KM17">
        <f>$C17</f>
      </c>
      <c r="KN17">
        <f>$C17</f>
      </c>
      <c r="KO17">
        <f>$C17</f>
      </c>
      <c r="KP17">
        <f>$C17</f>
      </c>
      <c r="KQ17">
        <f>$C17</f>
      </c>
      <c r="KR17">
        <f>$C17</f>
      </c>
      <c r="KS17">
        <f>$C17</f>
      </c>
      <c r="KT17">
        <f>$C17</f>
      </c>
      <c r="KU17">
        <f>$C17</f>
      </c>
      <c r="KV17">
        <f>$C17</f>
      </c>
      <c r="KW17">
        <f>$C17</f>
      </c>
      <c r="KX17">
        <f>$C17</f>
      </c>
      <c r="KY17">
        <f>$C17</f>
      </c>
      <c r="KZ17">
        <f>$C17</f>
      </c>
      <c r="LA17">
        <f>$C17</f>
      </c>
      <c r="LB17">
        <f>$C17</f>
      </c>
      <c r="LC17">
        <f>$C17</f>
      </c>
      <c r="LD17">
        <f>$C17</f>
      </c>
      <c r="LE17">
        <f>$C17</f>
      </c>
      <c r="LF17">
        <f>$C17</f>
      </c>
      <c r="LG17">
        <f>$C17</f>
      </c>
      <c r="LH17">
        <f>$C17</f>
      </c>
      <c r="LI17">
        <f>$C17</f>
      </c>
      <c r="LJ17">
        <f>$C17</f>
      </c>
      <c r="LK17">
        <f>$C17</f>
      </c>
      <c r="LL17">
        <f>$C17</f>
      </c>
      <c r="LM17">
        <f>$C17</f>
      </c>
      <c r="LN17">
        <f>$C17</f>
      </c>
      <c r="LO17">
        <f>$C17</f>
      </c>
      <c r="LP17">
        <f>$C17</f>
      </c>
      <c r="LQ17">
        <f>$C17</f>
      </c>
      <c r="LR17">
        <f>$C17</f>
      </c>
      <c r="LS17">
        <f>$C17</f>
      </c>
      <c r="LT17">
        <f>$C17</f>
      </c>
      <c r="LU17">
        <f>$C17</f>
      </c>
      <c r="LV17">
        <f>$C17</f>
      </c>
      <c r="LW17">
        <f>$C17</f>
      </c>
      <c r="LX17">
        <f>$C17</f>
      </c>
      <c r="LY17">
        <f>$C17</f>
      </c>
      <c r="LZ17">
        <f>$C17</f>
      </c>
      <c r="MA17">
        <f>$C17</f>
      </c>
      <c r="MB17">
        <f>$C17</f>
      </c>
      <c r="MC17">
        <f>$C17</f>
      </c>
      <c r="MD17">
        <f>$C17</f>
      </c>
      <c r="ME17">
        <f>$C17</f>
      </c>
      <c r="MF17">
        <f>$C17</f>
      </c>
      <c r="MG17">
        <f>$C17</f>
      </c>
      <c r="MH17">
        <f>$C17</f>
      </c>
      <c r="MI17">
        <f>$C17</f>
      </c>
      <c r="MJ17">
        <f>$C17</f>
      </c>
      <c r="MK17">
        <f>$C17</f>
      </c>
      <c r="ML17">
        <f>$C17</f>
      </c>
      <c r="MM17">
        <f>$C17</f>
      </c>
      <c r="MN17">
        <f>$C17</f>
      </c>
      <c r="MO17">
        <f>$C17</f>
      </c>
      <c r="MP17">
        <f>$C17</f>
      </c>
      <c r="MQ17">
        <f>$C17</f>
      </c>
      <c r="MR17">
        <f>$C17</f>
      </c>
      <c r="MS17">
        <f>$C17</f>
      </c>
      <c r="MT17">
        <f>$C17</f>
      </c>
      <c r="MU17">
        <f>$C17</f>
      </c>
      <c r="MV17">
        <f>$C17</f>
      </c>
      <c r="MW17">
        <f>$C17</f>
      </c>
      <c r="MX17">
        <f>$C17</f>
      </c>
      <c r="MY17">
        <f>$C17</f>
      </c>
      <c r="MZ17">
        <f>$C17</f>
      </c>
      <c r="NA17">
        <f>$C17</f>
      </c>
      <c r="NB17">
        <f>$C17</f>
      </c>
      <c r="NC17">
        <f>$C17</f>
      </c>
      <c r="ND17">
        <f>$C17</f>
      </c>
      <c r="NE17">
        <f>$C17</f>
      </c>
      <c r="NF17">
        <f>$C17</f>
      </c>
      <c r="NG17">
        <f>$C17</f>
      </c>
      <c r="NH17">
        <f>$C17</f>
      </c>
      <c r="NI17">
        <f>$C17</f>
      </c>
      <c r="NJ17">
        <f>$C17</f>
      </c>
      <c r="NK17">
        <f>$C17</f>
      </c>
      <c r="NL17">
        <f>$C17</f>
      </c>
      <c r="NM17">
        <f>$C17</f>
      </c>
      <c r="NN17">
        <f>$C17</f>
      </c>
      <c r="NO17">
        <f>$C17</f>
      </c>
      <c r="NP17">
        <f>$C17</f>
      </c>
      <c r="NQ17">
        <f>$C17</f>
      </c>
      <c r="NR17">
        <f>$C17</f>
      </c>
      <c r="NS17">
        <f>$C17</f>
      </c>
      <c r="NT17">
        <f>$C17</f>
      </c>
      <c r="NU17">
        <f>$C17</f>
      </c>
      <c r="NV17">
        <f>$C17</f>
      </c>
      <c r="NW17">
        <f>$C17</f>
      </c>
      <c r="NX17">
        <f>$C17</f>
      </c>
      <c r="NY17">
        <f>$C17</f>
      </c>
      <c r="NZ17">
        <f>$C17</f>
      </c>
      <c r="OA17">
        <f>$C17</f>
      </c>
      <c r="OB17">
        <f>$C17</f>
      </c>
      <c r="OC17">
        <f>$C17</f>
      </c>
      <c r="OD17">
        <f>$C17</f>
      </c>
      <c r="OE17">
        <f>$C17</f>
      </c>
      <c r="OF17">
        <f>$C17</f>
      </c>
      <c r="OG17">
        <f>$C17</f>
      </c>
      <c r="OH17">
        <f>$C17</f>
      </c>
      <c r="OI17">
        <f>$C17</f>
      </c>
    </row>
    <row r="18">
      <c r="A18" t="s">
        <v>431</v>
      </c>
      <c r="B18" t="s">
        <v>432</v>
      </c>
      <c r="C18">
        <v>5.35</v>
      </c>
      <c r="D18">
        <f>$C18</f>
      </c>
      <c r="E18">
        <f>$C18</f>
      </c>
      <c r="F18">
        <f>$C18</f>
      </c>
      <c r="G18">
        <f>$C18</f>
      </c>
      <c r="H18">
        <f>$C18</f>
      </c>
      <c r="I18">
        <f>$C18</f>
      </c>
      <c r="J18">
        <f>$C18</f>
      </c>
      <c r="K18">
        <f>$C18</f>
      </c>
      <c r="L18">
        <f>$C18</f>
      </c>
      <c r="M18">
        <f>$C18</f>
      </c>
      <c r="N18">
        <f>$C18</f>
      </c>
      <c r="O18">
        <f>$C18</f>
      </c>
      <c r="P18">
        <f>$C18</f>
      </c>
      <c r="Q18">
        <f>$C18</f>
      </c>
      <c r="R18">
        <f>$C18</f>
      </c>
      <c r="S18">
        <f>$C18</f>
      </c>
      <c r="T18">
        <f>$C18</f>
      </c>
      <c r="U18">
        <f>$C18</f>
      </c>
      <c r="V18">
        <f>$C18</f>
      </c>
      <c r="W18">
        <f>$C18</f>
      </c>
      <c r="X18">
        <f>$C18</f>
      </c>
      <c r="Y18">
        <f>$C18</f>
      </c>
      <c r="Z18">
        <f>$C18</f>
      </c>
      <c r="AA18">
        <f>$C18</f>
      </c>
      <c r="AB18">
        <f>$C18</f>
      </c>
      <c r="AC18">
        <f>$C18</f>
      </c>
      <c r="AD18">
        <f>$C18</f>
      </c>
      <c r="AE18">
        <f>$C18</f>
      </c>
      <c r="AF18">
        <f>$C18</f>
      </c>
      <c r="AG18">
        <f>$C18</f>
      </c>
      <c r="AH18">
        <f>$C18</f>
      </c>
      <c r="AI18">
        <f>$C18</f>
      </c>
      <c r="AJ18">
        <f>$C18</f>
      </c>
      <c r="AK18">
        <f>$C18</f>
      </c>
      <c r="AL18">
        <f>$C18</f>
      </c>
      <c r="AM18">
        <f>$C18</f>
      </c>
      <c r="AN18">
        <f>$C18</f>
      </c>
      <c r="AO18">
        <f>$C18</f>
      </c>
      <c r="AP18">
        <f>$C18</f>
      </c>
      <c r="AQ18">
        <f>$C18</f>
      </c>
      <c r="AR18">
        <f>$C18</f>
      </c>
      <c r="AS18">
        <f>$C18</f>
      </c>
      <c r="AT18">
        <f>$C18</f>
      </c>
      <c r="AU18">
        <f>$C18</f>
      </c>
      <c r="AV18">
        <f>$C18</f>
      </c>
      <c r="AW18">
        <f>$C18</f>
      </c>
      <c r="AX18">
        <f>$C18</f>
      </c>
      <c r="AY18">
        <f>$C18</f>
      </c>
      <c r="AZ18">
        <f>$C18</f>
      </c>
      <c r="BA18">
        <f>$C18</f>
      </c>
      <c r="BB18">
        <f>$C18</f>
      </c>
      <c r="BC18">
        <f>$C18</f>
      </c>
      <c r="BD18">
        <f>$C18</f>
      </c>
      <c r="BE18">
        <f>$C18</f>
      </c>
      <c r="BF18">
        <f>$C18</f>
      </c>
      <c r="BG18">
        <f>$C18</f>
      </c>
      <c r="BH18">
        <f>$C18</f>
      </c>
      <c r="BI18">
        <f>$C18</f>
      </c>
      <c r="BJ18">
        <f>$C18</f>
      </c>
      <c r="BK18">
        <f>$C18</f>
      </c>
      <c r="BL18">
        <f>$C18</f>
      </c>
      <c r="BM18">
        <f>$C18</f>
      </c>
      <c r="BN18">
        <f>$C18</f>
      </c>
      <c r="BO18">
        <f>$C18</f>
      </c>
      <c r="BP18">
        <f>$C18</f>
      </c>
      <c r="BQ18">
        <f>$C18</f>
      </c>
      <c r="BR18">
        <f>$C18</f>
      </c>
      <c r="BS18">
        <f>$C18</f>
      </c>
      <c r="BT18">
        <f>$C18</f>
      </c>
      <c r="BU18">
        <f>$C18</f>
      </c>
      <c r="BV18">
        <f>$C18</f>
      </c>
      <c r="BW18">
        <f>$C18</f>
      </c>
      <c r="BX18">
        <f>$C18</f>
      </c>
      <c r="BY18">
        <f>$C18</f>
      </c>
      <c r="BZ18">
        <f>$C18</f>
      </c>
      <c r="CA18">
        <f>$C18</f>
      </c>
      <c r="CB18">
        <f>$C18</f>
      </c>
      <c r="CC18">
        <f>$C18</f>
      </c>
      <c r="CD18">
        <f>$C18</f>
      </c>
      <c r="CE18">
        <f>$C18</f>
      </c>
      <c r="CF18">
        <f>$C18</f>
      </c>
      <c r="CG18">
        <f>$C18</f>
      </c>
      <c r="CH18">
        <f>$C18</f>
      </c>
      <c r="CI18">
        <f>$C18</f>
      </c>
      <c r="CJ18">
        <f>$C18</f>
      </c>
      <c r="CK18">
        <f>$C18</f>
      </c>
      <c r="CL18">
        <f>$C18</f>
      </c>
      <c r="CM18">
        <f>$C18</f>
      </c>
      <c r="CN18">
        <f>$C18</f>
      </c>
      <c r="CO18">
        <f>$C18</f>
      </c>
      <c r="CP18">
        <f>$C18</f>
      </c>
      <c r="CQ18">
        <f>$C18</f>
      </c>
      <c r="CR18">
        <f>$C18</f>
      </c>
      <c r="CS18">
        <f>$C18</f>
      </c>
      <c r="CT18">
        <f>$C18</f>
      </c>
      <c r="CU18">
        <f>$C18</f>
      </c>
      <c r="CV18">
        <f>$C18</f>
      </c>
      <c r="CW18">
        <f>$C18</f>
      </c>
      <c r="CX18">
        <f>$C18</f>
      </c>
      <c r="CY18">
        <f>$C18</f>
      </c>
      <c r="CZ18">
        <f>$C18</f>
      </c>
      <c r="DA18">
        <f>$C18</f>
      </c>
      <c r="DB18">
        <f>$C18</f>
      </c>
      <c r="DC18">
        <f>$C18</f>
      </c>
      <c r="DD18">
        <f>$C18</f>
      </c>
      <c r="DE18">
        <f>$C18</f>
      </c>
      <c r="DF18">
        <f>$C18</f>
      </c>
      <c r="DG18">
        <f>$C18</f>
      </c>
      <c r="DH18">
        <f>$C18</f>
      </c>
      <c r="DI18">
        <f>$C18</f>
      </c>
      <c r="DJ18">
        <f>$C18</f>
      </c>
      <c r="DK18">
        <f>$C18</f>
      </c>
      <c r="DL18">
        <f>$C18</f>
      </c>
      <c r="DM18">
        <f>$C18</f>
      </c>
      <c r="DN18">
        <f>$C18</f>
      </c>
      <c r="DO18">
        <f>$C18</f>
      </c>
      <c r="DP18">
        <f>$C18</f>
      </c>
      <c r="DQ18">
        <f>$C18</f>
      </c>
      <c r="DR18">
        <f>$C18</f>
      </c>
      <c r="DS18">
        <f>$C18</f>
      </c>
      <c r="DT18">
        <f>$C18</f>
      </c>
      <c r="DU18">
        <f>$C18</f>
      </c>
      <c r="DV18">
        <f>$C18</f>
      </c>
      <c r="DW18">
        <f>$C18</f>
      </c>
      <c r="DX18">
        <f>$C18</f>
      </c>
      <c r="DY18">
        <f>$C18</f>
      </c>
      <c r="DZ18">
        <f>$C18</f>
      </c>
      <c r="EA18">
        <f>$C18</f>
      </c>
      <c r="EB18">
        <f>$C18</f>
      </c>
      <c r="EC18">
        <f>$C18</f>
      </c>
      <c r="ED18">
        <f>$C18</f>
      </c>
      <c r="EE18">
        <f>$C18</f>
      </c>
      <c r="EF18">
        <f>$C18</f>
      </c>
      <c r="EG18">
        <f>$C18</f>
      </c>
      <c r="EH18">
        <f>$C18</f>
      </c>
      <c r="EI18">
        <f>$C18</f>
      </c>
      <c r="EJ18">
        <f>$C18</f>
      </c>
      <c r="EK18">
        <f>$C18</f>
      </c>
      <c r="EL18">
        <f>$C18</f>
      </c>
      <c r="EM18">
        <f>$C18</f>
      </c>
      <c r="EN18">
        <f>$C18</f>
      </c>
      <c r="EO18">
        <f>$C18</f>
      </c>
      <c r="EP18">
        <f>$C18</f>
      </c>
      <c r="EQ18">
        <f>$C18</f>
      </c>
      <c r="ER18">
        <f>$C18</f>
      </c>
      <c r="ES18">
        <f>$C18</f>
      </c>
      <c r="ET18">
        <f>$C18</f>
      </c>
      <c r="EU18">
        <f>$C18</f>
      </c>
      <c r="EV18">
        <f>$C18</f>
      </c>
      <c r="EW18">
        <f>$C18</f>
      </c>
      <c r="EX18">
        <f>$C18</f>
      </c>
      <c r="EY18">
        <f>$C18</f>
      </c>
      <c r="EZ18">
        <f>$C18</f>
      </c>
      <c r="FA18">
        <f>$C18</f>
      </c>
      <c r="FB18">
        <f>$C18</f>
      </c>
      <c r="FC18">
        <f>$C18</f>
      </c>
      <c r="FD18">
        <f>$C18</f>
      </c>
      <c r="FE18">
        <f>$C18</f>
      </c>
      <c r="FF18">
        <f>$C18</f>
      </c>
      <c r="FG18">
        <f>$C18</f>
      </c>
      <c r="FH18">
        <f>$C18</f>
      </c>
      <c r="FI18">
        <f>$C18</f>
      </c>
      <c r="FJ18">
        <f>$C18</f>
      </c>
      <c r="FK18">
        <f>$C18</f>
      </c>
      <c r="FL18">
        <f>$C18</f>
      </c>
      <c r="FM18">
        <f>$C18</f>
      </c>
      <c r="FN18">
        <f>$C18</f>
      </c>
      <c r="FO18">
        <f>$C18</f>
      </c>
      <c r="FP18">
        <f>$C18</f>
      </c>
      <c r="FQ18">
        <f>$C18</f>
      </c>
      <c r="FR18">
        <f>$C18</f>
      </c>
      <c r="FS18">
        <f>$C18</f>
      </c>
      <c r="FT18">
        <f>$C18</f>
      </c>
      <c r="FU18">
        <f>$C18</f>
      </c>
      <c r="FV18">
        <f>$C18</f>
      </c>
      <c r="FW18">
        <f>$C18</f>
      </c>
      <c r="FX18">
        <f>$C18</f>
      </c>
      <c r="FY18">
        <f>$C18</f>
      </c>
      <c r="FZ18">
        <f>$C18</f>
      </c>
      <c r="GA18">
        <f>$C18</f>
      </c>
      <c r="GB18">
        <f>$C18</f>
      </c>
      <c r="GC18">
        <f>$C18</f>
      </c>
      <c r="GD18">
        <f>$C18</f>
      </c>
      <c r="GE18">
        <f>$C18</f>
      </c>
      <c r="GF18">
        <f>$C18</f>
      </c>
      <c r="GG18">
        <f>$C18</f>
      </c>
      <c r="GH18">
        <f>$C18</f>
      </c>
      <c r="GI18">
        <f>$C18</f>
      </c>
      <c r="GJ18">
        <f>$C18</f>
      </c>
      <c r="GK18">
        <f>$C18</f>
      </c>
      <c r="GL18">
        <f>$C18</f>
      </c>
      <c r="GM18">
        <f>$C18</f>
      </c>
      <c r="GN18">
        <f>$C18</f>
      </c>
      <c r="GO18">
        <f>$C18</f>
      </c>
      <c r="GP18">
        <f>$C18</f>
      </c>
      <c r="GQ18">
        <f>$C18</f>
      </c>
      <c r="GR18">
        <f>$C18</f>
      </c>
      <c r="GS18">
        <f>$C18</f>
      </c>
      <c r="GT18">
        <f>$C18</f>
      </c>
      <c r="GU18">
        <f>$C18</f>
      </c>
      <c r="GV18">
        <f>$C18</f>
      </c>
      <c r="GW18">
        <f>$C18</f>
      </c>
      <c r="GX18">
        <f>$C18</f>
      </c>
      <c r="GY18">
        <f>$C18</f>
      </c>
      <c r="GZ18">
        <f>$C18</f>
      </c>
      <c r="HA18">
        <f>$C18</f>
      </c>
      <c r="HB18">
        <f>$C18</f>
      </c>
      <c r="HC18">
        <f>$C18</f>
      </c>
      <c r="HD18">
        <f>$C18</f>
      </c>
      <c r="HE18">
        <f>$C18</f>
      </c>
      <c r="HF18">
        <f>$C18</f>
      </c>
      <c r="HG18">
        <f>$C18</f>
      </c>
      <c r="HH18">
        <f>$C18</f>
      </c>
      <c r="HI18">
        <f>$C18</f>
      </c>
      <c r="HJ18">
        <f>$C18</f>
      </c>
      <c r="HK18">
        <f>$C18</f>
      </c>
      <c r="HL18">
        <f>$C18</f>
      </c>
      <c r="HM18">
        <f>$C18</f>
      </c>
      <c r="HN18">
        <f>$C18</f>
      </c>
      <c r="HO18">
        <f>$C18</f>
      </c>
      <c r="HP18">
        <f>$C18</f>
      </c>
      <c r="HQ18">
        <f>$C18</f>
      </c>
      <c r="HR18">
        <f>$C18</f>
      </c>
      <c r="HS18">
        <f>$C18</f>
      </c>
      <c r="HT18">
        <f>$C18</f>
      </c>
      <c r="HU18">
        <f>$C18</f>
      </c>
      <c r="HV18">
        <f>$C18</f>
      </c>
      <c r="HW18">
        <f>$C18</f>
      </c>
      <c r="HX18">
        <f>$C18</f>
      </c>
      <c r="HY18">
        <f>$C18</f>
      </c>
      <c r="HZ18">
        <f>$C18</f>
      </c>
      <c r="IA18">
        <f>$C18</f>
      </c>
      <c r="IB18">
        <f>$C18</f>
      </c>
      <c r="IC18">
        <f>$C18</f>
      </c>
      <c r="ID18">
        <f>$C18</f>
      </c>
      <c r="IE18">
        <f>$C18</f>
      </c>
      <c r="IF18">
        <f>$C18</f>
      </c>
      <c r="IG18">
        <f>$C18</f>
      </c>
      <c r="IH18">
        <f>$C18</f>
      </c>
      <c r="II18">
        <f>$C18</f>
      </c>
      <c r="IJ18">
        <f>$C18</f>
      </c>
      <c r="IK18">
        <f>$C18</f>
      </c>
      <c r="IL18">
        <f>$C18</f>
      </c>
      <c r="IM18">
        <f>$C18</f>
      </c>
      <c r="IN18">
        <f>$C18</f>
      </c>
      <c r="IO18">
        <f>$C18</f>
      </c>
      <c r="IP18">
        <f>$C18</f>
      </c>
      <c r="IQ18">
        <f>$C18</f>
      </c>
      <c r="IR18">
        <f>$C18</f>
      </c>
      <c r="IS18">
        <f>$C18</f>
      </c>
      <c r="IT18">
        <f>$C18</f>
      </c>
      <c r="IU18">
        <f>$C18</f>
      </c>
      <c r="IV18">
        <f>$C18</f>
      </c>
      <c r="IW18">
        <f>$C18</f>
      </c>
      <c r="IX18">
        <f>$C18</f>
      </c>
      <c r="IY18">
        <f>$C18</f>
      </c>
      <c r="IZ18">
        <f>$C18</f>
      </c>
      <c r="JA18">
        <f>$C18</f>
      </c>
      <c r="JB18">
        <f>$C18</f>
      </c>
      <c r="JC18">
        <f>$C18</f>
      </c>
      <c r="JD18">
        <f>$C18</f>
      </c>
      <c r="JE18">
        <f>$C18</f>
      </c>
      <c r="JF18">
        <f>$C18</f>
      </c>
      <c r="JG18">
        <f>$C18</f>
      </c>
      <c r="JH18">
        <f>$C18</f>
      </c>
      <c r="JI18">
        <f>$C18</f>
      </c>
      <c r="JJ18">
        <f>$C18</f>
      </c>
      <c r="JK18">
        <f>$C18</f>
      </c>
      <c r="JL18">
        <f>$C18</f>
      </c>
      <c r="JM18">
        <f>$C18</f>
      </c>
      <c r="JN18">
        <f>$C18</f>
      </c>
      <c r="JO18">
        <f>$C18</f>
      </c>
      <c r="JP18">
        <f>$C18</f>
      </c>
      <c r="JQ18">
        <f>$C18</f>
      </c>
      <c r="JR18">
        <f>$C18</f>
      </c>
      <c r="JS18">
        <f>$C18</f>
      </c>
      <c r="JT18">
        <f>$C18</f>
      </c>
      <c r="JU18">
        <f>$C18</f>
      </c>
      <c r="JV18">
        <f>$C18</f>
      </c>
      <c r="JW18">
        <f>$C18</f>
      </c>
      <c r="JX18">
        <f>$C18</f>
      </c>
      <c r="JY18">
        <f>$C18</f>
      </c>
      <c r="JZ18">
        <f>$C18</f>
      </c>
      <c r="KA18">
        <f>$C18</f>
      </c>
      <c r="KB18">
        <f>$C18</f>
      </c>
      <c r="KC18">
        <f>$C18</f>
      </c>
      <c r="KD18">
        <f>$C18</f>
      </c>
      <c r="KE18">
        <f>$C18</f>
      </c>
      <c r="KF18">
        <f>$C18</f>
      </c>
      <c r="KG18">
        <f>$C18</f>
      </c>
      <c r="KH18">
        <f>$C18</f>
      </c>
      <c r="KI18">
        <f>$C18</f>
      </c>
      <c r="KJ18">
        <f>$C18</f>
      </c>
      <c r="KK18">
        <f>$C18</f>
      </c>
      <c r="KL18">
        <f>$C18</f>
      </c>
      <c r="KM18">
        <f>$C18</f>
      </c>
      <c r="KN18">
        <f>$C18</f>
      </c>
      <c r="KO18">
        <f>$C18</f>
      </c>
      <c r="KP18">
        <f>$C18</f>
      </c>
      <c r="KQ18">
        <f>$C18</f>
      </c>
      <c r="KR18">
        <f>$C18</f>
      </c>
      <c r="KS18">
        <f>$C18</f>
      </c>
      <c r="KT18">
        <f>$C18</f>
      </c>
      <c r="KU18">
        <f>$C18</f>
      </c>
      <c r="KV18">
        <f>$C18</f>
      </c>
      <c r="KW18">
        <f>$C18</f>
      </c>
      <c r="KX18">
        <f>$C18</f>
      </c>
      <c r="KY18">
        <f>$C18</f>
      </c>
      <c r="KZ18">
        <f>$C18</f>
      </c>
      <c r="LA18">
        <f>$C18</f>
      </c>
      <c r="LB18">
        <f>$C18</f>
      </c>
      <c r="LC18">
        <f>$C18</f>
      </c>
      <c r="LD18">
        <f>$C18</f>
      </c>
      <c r="LE18">
        <f>$C18</f>
      </c>
      <c r="LF18">
        <f>$C18</f>
      </c>
      <c r="LG18">
        <f>$C18</f>
      </c>
      <c r="LH18">
        <f>$C18</f>
      </c>
      <c r="LI18">
        <f>$C18</f>
      </c>
      <c r="LJ18">
        <f>$C18</f>
      </c>
      <c r="LK18">
        <f>$C18</f>
      </c>
      <c r="LL18">
        <f>$C18</f>
      </c>
      <c r="LM18">
        <f>$C18</f>
      </c>
      <c r="LN18">
        <f>$C18</f>
      </c>
      <c r="LO18">
        <f>$C18</f>
      </c>
      <c r="LP18">
        <f>$C18</f>
      </c>
      <c r="LQ18">
        <f>$C18</f>
      </c>
      <c r="LR18">
        <f>$C18</f>
      </c>
      <c r="LS18">
        <f>$C18</f>
      </c>
      <c r="LT18">
        <f>$C18</f>
      </c>
      <c r="LU18">
        <f>$C18</f>
      </c>
      <c r="LV18">
        <f>$C18</f>
      </c>
      <c r="LW18">
        <f>$C18</f>
      </c>
      <c r="LX18">
        <f>$C18</f>
      </c>
      <c r="LY18">
        <f>$C18</f>
      </c>
      <c r="LZ18">
        <f>$C18</f>
      </c>
      <c r="MA18">
        <f>$C18</f>
      </c>
      <c r="MB18">
        <f>$C18</f>
      </c>
      <c r="MC18">
        <f>$C18</f>
      </c>
      <c r="MD18">
        <f>$C18</f>
      </c>
      <c r="ME18">
        <f>$C18</f>
      </c>
      <c r="MF18">
        <f>$C18</f>
      </c>
      <c r="MG18">
        <f>$C18</f>
      </c>
      <c r="MH18">
        <f>$C18</f>
      </c>
      <c r="MI18">
        <f>$C18</f>
      </c>
      <c r="MJ18">
        <f>$C18</f>
      </c>
      <c r="MK18">
        <f>$C18</f>
      </c>
      <c r="ML18">
        <f>$C18</f>
      </c>
      <c r="MM18">
        <f>$C18</f>
      </c>
      <c r="MN18">
        <f>$C18</f>
      </c>
      <c r="MO18">
        <f>$C18</f>
      </c>
      <c r="MP18">
        <f>$C18</f>
      </c>
      <c r="MQ18">
        <f>$C18</f>
      </c>
      <c r="MR18">
        <f>$C18</f>
      </c>
      <c r="MS18">
        <f>$C18</f>
      </c>
      <c r="MT18">
        <f>$C18</f>
      </c>
      <c r="MU18">
        <f>$C18</f>
      </c>
      <c r="MV18">
        <f>$C18</f>
      </c>
      <c r="MW18">
        <f>$C18</f>
      </c>
      <c r="MX18">
        <f>$C18</f>
      </c>
      <c r="MY18">
        <f>$C18</f>
      </c>
      <c r="MZ18">
        <f>$C18</f>
      </c>
      <c r="NA18">
        <f>$C18</f>
      </c>
      <c r="NB18">
        <f>$C18</f>
      </c>
      <c r="NC18">
        <f>$C18</f>
      </c>
      <c r="ND18">
        <f>$C18</f>
      </c>
      <c r="NE18">
        <f>$C18</f>
      </c>
      <c r="NF18">
        <f>$C18</f>
      </c>
      <c r="NG18">
        <f>$C18</f>
      </c>
      <c r="NH18">
        <f>$C18</f>
      </c>
      <c r="NI18">
        <f>$C18</f>
      </c>
      <c r="NJ18">
        <f>$C18</f>
      </c>
      <c r="NK18">
        <f>$C18</f>
      </c>
      <c r="NL18">
        <f>$C18</f>
      </c>
      <c r="NM18">
        <f>$C18</f>
      </c>
      <c r="NN18">
        <f>$C18</f>
      </c>
      <c r="NO18">
        <f>$C18</f>
      </c>
      <c r="NP18">
        <f>$C18</f>
      </c>
      <c r="NQ18">
        <f>$C18</f>
      </c>
      <c r="NR18">
        <f>$C18</f>
      </c>
      <c r="NS18">
        <f>$C18</f>
      </c>
      <c r="NT18">
        <f>$C18</f>
      </c>
      <c r="NU18">
        <f>$C18</f>
      </c>
      <c r="NV18">
        <f>$C18</f>
      </c>
      <c r="NW18">
        <f>$C18</f>
      </c>
      <c r="NX18">
        <f>$C18</f>
      </c>
      <c r="NY18">
        <f>$C18</f>
      </c>
      <c r="NZ18">
        <f>$C18</f>
      </c>
      <c r="OA18">
        <f>$C18</f>
      </c>
      <c r="OB18">
        <f>$C18</f>
      </c>
      <c r="OC18">
        <f>$C18</f>
      </c>
      <c r="OD18">
        <f>$C18</f>
      </c>
      <c r="OE18">
        <f>$C18</f>
      </c>
      <c r="OF18">
        <f>$C18</f>
      </c>
      <c r="OG18">
        <f>$C18</f>
      </c>
      <c r="OH18">
        <f>$C18</f>
      </c>
      <c r="OI18">
        <f>$C18</f>
      </c>
    </row>
    <row r="19">
      <c r="A19" t="s">
        <v>433</v>
      </c>
      <c r="B19" t="s">
        <v>434</v>
      </c>
      <c r="C19">
        <v>10</v>
      </c>
      <c r="D19">
        <f>$C19</f>
      </c>
      <c r="E19">
        <f>$C19</f>
      </c>
      <c r="F19">
        <f>$C19</f>
      </c>
      <c r="G19">
        <f>$C19</f>
      </c>
      <c r="H19">
        <f>$C19</f>
      </c>
      <c r="I19">
        <f>$C19</f>
      </c>
      <c r="J19">
        <f>$C19</f>
      </c>
      <c r="K19">
        <f>$C19</f>
      </c>
      <c r="L19">
        <f>$C19</f>
      </c>
      <c r="M19">
        <f>$C19</f>
      </c>
      <c r="N19">
        <f>$C19</f>
      </c>
      <c r="O19">
        <f>$C19</f>
      </c>
      <c r="P19">
        <f>$C19</f>
      </c>
      <c r="Q19">
        <f>$C19</f>
      </c>
      <c r="R19">
        <f>$C19</f>
      </c>
      <c r="S19">
        <f>$C19</f>
      </c>
      <c r="T19">
        <f>$C19</f>
      </c>
      <c r="U19">
        <f>$C19</f>
      </c>
      <c r="V19">
        <f>$C19</f>
      </c>
      <c r="W19">
        <f>$C19</f>
      </c>
      <c r="X19">
        <f>$C19</f>
      </c>
      <c r="Y19">
        <f>$C19</f>
      </c>
      <c r="Z19">
        <f>$C19</f>
      </c>
      <c r="AA19">
        <f>$C19</f>
      </c>
      <c r="AB19">
        <f>$C19</f>
      </c>
      <c r="AC19">
        <f>$C19</f>
      </c>
      <c r="AD19">
        <f>$C19</f>
      </c>
      <c r="AE19">
        <f>$C19</f>
      </c>
      <c r="AF19">
        <f>$C19</f>
      </c>
      <c r="AG19">
        <f>$C19</f>
      </c>
      <c r="AH19">
        <f>$C19</f>
      </c>
      <c r="AI19">
        <f>$C19</f>
      </c>
      <c r="AJ19">
        <f>$C19</f>
      </c>
      <c r="AK19">
        <f>$C19</f>
      </c>
      <c r="AL19">
        <f>$C19</f>
      </c>
      <c r="AM19">
        <f>$C19</f>
      </c>
      <c r="AN19">
        <f>$C19</f>
      </c>
      <c r="AO19">
        <f>$C19</f>
      </c>
      <c r="AP19">
        <f>$C19</f>
      </c>
      <c r="AQ19">
        <f>$C19</f>
      </c>
      <c r="AR19">
        <f>$C19</f>
      </c>
      <c r="AS19">
        <f>$C19</f>
      </c>
      <c r="AT19">
        <f>$C19</f>
      </c>
      <c r="AU19">
        <f>$C19</f>
      </c>
      <c r="AV19">
        <f>$C19</f>
      </c>
      <c r="AW19">
        <f>$C19</f>
      </c>
      <c r="AX19">
        <f>$C19</f>
      </c>
      <c r="AY19">
        <f>$C19</f>
      </c>
      <c r="AZ19">
        <f>$C19</f>
      </c>
      <c r="BA19">
        <f>$C19</f>
      </c>
      <c r="BB19">
        <f>$C19</f>
      </c>
      <c r="BC19">
        <f>$C19</f>
      </c>
      <c r="BD19">
        <f>$C19</f>
      </c>
      <c r="BE19">
        <f>$C19</f>
      </c>
      <c r="BF19">
        <f>$C19</f>
      </c>
      <c r="BG19">
        <f>$C19</f>
      </c>
      <c r="BH19">
        <f>$C19</f>
      </c>
      <c r="BI19">
        <f>$C19</f>
      </c>
      <c r="BJ19">
        <f>$C19</f>
      </c>
      <c r="BK19">
        <f>$C19</f>
      </c>
      <c r="BL19">
        <f>$C19</f>
      </c>
      <c r="BM19">
        <f>$C19</f>
      </c>
      <c r="BN19">
        <f>$C19</f>
      </c>
      <c r="BO19">
        <f>$C19</f>
      </c>
      <c r="BP19">
        <f>$C19</f>
      </c>
      <c r="BQ19">
        <f>$C19</f>
      </c>
      <c r="BR19">
        <f>$C19</f>
      </c>
      <c r="BS19">
        <f>$C19</f>
      </c>
      <c r="BT19">
        <f>$C19</f>
      </c>
      <c r="BU19">
        <f>$C19</f>
      </c>
      <c r="BV19">
        <f>$C19</f>
      </c>
      <c r="BW19">
        <f>$C19</f>
      </c>
      <c r="BX19">
        <f>$C19</f>
      </c>
      <c r="BY19">
        <f>$C19</f>
      </c>
      <c r="BZ19">
        <f>$C19</f>
      </c>
      <c r="CA19">
        <f>$C19</f>
      </c>
      <c r="CB19">
        <f>$C19</f>
      </c>
      <c r="CC19">
        <f>$C19</f>
      </c>
      <c r="CD19">
        <f>$C19</f>
      </c>
      <c r="CE19">
        <f>$C19</f>
      </c>
      <c r="CF19">
        <f>$C19</f>
      </c>
      <c r="CG19">
        <f>$C19</f>
      </c>
      <c r="CH19">
        <f>$C19</f>
      </c>
      <c r="CI19">
        <f>$C19</f>
      </c>
      <c r="CJ19">
        <f>$C19</f>
      </c>
      <c r="CK19">
        <f>$C19</f>
      </c>
      <c r="CL19">
        <f>$C19</f>
      </c>
      <c r="CM19">
        <f>$C19</f>
      </c>
      <c r="CN19">
        <f>$C19</f>
      </c>
      <c r="CO19">
        <f>$C19</f>
      </c>
      <c r="CP19">
        <f>$C19</f>
      </c>
      <c r="CQ19">
        <f>$C19</f>
      </c>
      <c r="CR19">
        <f>$C19</f>
      </c>
      <c r="CS19">
        <f>$C19</f>
      </c>
      <c r="CT19">
        <f>$C19</f>
      </c>
      <c r="CU19">
        <f>$C19</f>
      </c>
      <c r="CV19">
        <f>$C19</f>
      </c>
      <c r="CW19">
        <f>$C19</f>
      </c>
      <c r="CX19">
        <f>$C19</f>
      </c>
      <c r="CY19">
        <f>$C19</f>
      </c>
      <c r="CZ19">
        <f>$C19</f>
      </c>
      <c r="DA19">
        <f>$C19</f>
      </c>
      <c r="DB19">
        <f>$C19</f>
      </c>
      <c r="DC19">
        <f>$C19</f>
      </c>
      <c r="DD19">
        <f>$C19</f>
      </c>
      <c r="DE19">
        <f>$C19</f>
      </c>
      <c r="DF19">
        <f>$C19</f>
      </c>
      <c r="DG19">
        <f>$C19</f>
      </c>
      <c r="DH19">
        <f>$C19</f>
      </c>
      <c r="DI19">
        <f>$C19</f>
      </c>
      <c r="DJ19">
        <f>$C19</f>
      </c>
      <c r="DK19">
        <f>$C19</f>
      </c>
      <c r="DL19">
        <f>$C19</f>
      </c>
      <c r="DM19">
        <f>$C19</f>
      </c>
      <c r="DN19">
        <f>$C19</f>
      </c>
      <c r="DO19">
        <f>$C19</f>
      </c>
      <c r="DP19">
        <f>$C19</f>
      </c>
      <c r="DQ19">
        <f>$C19</f>
      </c>
      <c r="DR19">
        <f>$C19</f>
      </c>
      <c r="DS19">
        <f>$C19</f>
      </c>
      <c r="DT19">
        <f>$C19</f>
      </c>
      <c r="DU19">
        <f>$C19</f>
      </c>
      <c r="DV19">
        <f>$C19</f>
      </c>
      <c r="DW19">
        <f>$C19</f>
      </c>
      <c r="DX19">
        <f>$C19</f>
      </c>
      <c r="DY19">
        <f>$C19</f>
      </c>
      <c r="DZ19">
        <f>$C19</f>
      </c>
      <c r="EA19">
        <f>$C19</f>
      </c>
      <c r="EB19">
        <f>$C19</f>
      </c>
      <c r="EC19">
        <f>$C19</f>
      </c>
      <c r="ED19">
        <f>$C19</f>
      </c>
      <c r="EE19">
        <f>$C19</f>
      </c>
      <c r="EF19">
        <f>$C19</f>
      </c>
      <c r="EG19">
        <f>$C19</f>
      </c>
      <c r="EH19">
        <f>$C19</f>
      </c>
      <c r="EI19">
        <f>$C19</f>
      </c>
      <c r="EJ19">
        <f>$C19</f>
      </c>
      <c r="EK19">
        <f>$C19</f>
      </c>
      <c r="EL19">
        <f>$C19</f>
      </c>
      <c r="EM19">
        <f>$C19</f>
      </c>
      <c r="EN19">
        <f>$C19</f>
      </c>
      <c r="EO19">
        <f>$C19</f>
      </c>
      <c r="EP19">
        <f>$C19</f>
      </c>
      <c r="EQ19">
        <f>$C19</f>
      </c>
      <c r="ER19">
        <f>$C19</f>
      </c>
      <c r="ES19">
        <f>$C19</f>
      </c>
      <c r="ET19">
        <f>$C19</f>
      </c>
      <c r="EU19">
        <f>$C19</f>
      </c>
      <c r="EV19">
        <f>$C19</f>
      </c>
      <c r="EW19">
        <f>$C19</f>
      </c>
      <c r="EX19">
        <f>$C19</f>
      </c>
      <c r="EY19">
        <f>$C19</f>
      </c>
      <c r="EZ19">
        <f>$C19</f>
      </c>
      <c r="FA19">
        <f>$C19</f>
      </c>
      <c r="FB19">
        <f>$C19</f>
      </c>
      <c r="FC19">
        <f>$C19</f>
      </c>
      <c r="FD19">
        <f>$C19</f>
      </c>
      <c r="FE19">
        <f>$C19</f>
      </c>
      <c r="FF19">
        <f>$C19</f>
      </c>
      <c r="FG19">
        <f>$C19</f>
      </c>
      <c r="FH19">
        <f>$C19</f>
      </c>
      <c r="FI19">
        <f>$C19</f>
      </c>
      <c r="FJ19">
        <f>$C19</f>
      </c>
      <c r="FK19">
        <f>$C19</f>
      </c>
      <c r="FL19">
        <f>$C19</f>
      </c>
      <c r="FM19">
        <f>$C19</f>
      </c>
      <c r="FN19">
        <f>$C19</f>
      </c>
      <c r="FO19">
        <f>$C19</f>
      </c>
      <c r="FP19">
        <f>$C19</f>
      </c>
      <c r="FQ19">
        <f>$C19</f>
      </c>
      <c r="FR19">
        <f>$C19</f>
      </c>
      <c r="FS19">
        <f>$C19</f>
      </c>
      <c r="FT19">
        <f>$C19</f>
      </c>
      <c r="FU19">
        <f>$C19</f>
      </c>
      <c r="FV19">
        <f>$C19</f>
      </c>
      <c r="FW19">
        <f>$C19</f>
      </c>
      <c r="FX19">
        <f>$C19</f>
      </c>
      <c r="FY19">
        <f>$C19</f>
      </c>
      <c r="FZ19">
        <f>$C19</f>
      </c>
      <c r="GA19">
        <f>$C19</f>
      </c>
      <c r="GB19">
        <f>$C19</f>
      </c>
      <c r="GC19">
        <f>$C19</f>
      </c>
      <c r="GD19">
        <f>$C19</f>
      </c>
      <c r="GE19">
        <f>$C19</f>
      </c>
      <c r="GF19">
        <f>$C19</f>
      </c>
      <c r="GG19">
        <f>$C19</f>
      </c>
      <c r="GH19">
        <f>$C19</f>
      </c>
      <c r="GI19">
        <f>$C19</f>
      </c>
      <c r="GJ19">
        <f>$C19</f>
      </c>
      <c r="GK19">
        <f>$C19</f>
      </c>
      <c r="GL19">
        <f>$C19</f>
      </c>
      <c r="GM19">
        <f>$C19</f>
      </c>
      <c r="GN19">
        <f>$C19</f>
      </c>
      <c r="GO19">
        <f>$C19</f>
      </c>
      <c r="GP19">
        <f>$C19</f>
      </c>
      <c r="GQ19">
        <f>$C19</f>
      </c>
      <c r="GR19">
        <f>$C19</f>
      </c>
      <c r="GS19">
        <f>$C19</f>
      </c>
      <c r="GT19">
        <f>$C19</f>
      </c>
      <c r="GU19">
        <f>$C19</f>
      </c>
      <c r="GV19">
        <f>$C19</f>
      </c>
      <c r="GW19">
        <f>$C19</f>
      </c>
      <c r="GX19">
        <f>$C19</f>
      </c>
      <c r="GY19">
        <f>$C19</f>
      </c>
      <c r="GZ19">
        <f>$C19</f>
      </c>
      <c r="HA19">
        <f>$C19</f>
      </c>
      <c r="HB19">
        <f>$C19</f>
      </c>
      <c r="HC19">
        <f>$C19</f>
      </c>
      <c r="HD19">
        <f>$C19</f>
      </c>
      <c r="HE19">
        <f>$C19</f>
      </c>
      <c r="HF19">
        <f>$C19</f>
      </c>
      <c r="HG19">
        <f>$C19</f>
      </c>
      <c r="HH19">
        <f>$C19</f>
      </c>
      <c r="HI19">
        <f>$C19</f>
      </c>
      <c r="HJ19">
        <f>$C19</f>
      </c>
      <c r="HK19">
        <f>$C19</f>
      </c>
      <c r="HL19">
        <f>$C19</f>
      </c>
      <c r="HM19">
        <f>$C19</f>
      </c>
      <c r="HN19">
        <f>$C19</f>
      </c>
      <c r="HO19">
        <f>$C19</f>
      </c>
      <c r="HP19">
        <f>$C19</f>
      </c>
      <c r="HQ19">
        <f>$C19</f>
      </c>
      <c r="HR19">
        <f>$C19</f>
      </c>
      <c r="HS19">
        <f>$C19</f>
      </c>
      <c r="HT19">
        <f>$C19</f>
      </c>
      <c r="HU19">
        <f>$C19</f>
      </c>
      <c r="HV19">
        <f>$C19</f>
      </c>
      <c r="HW19">
        <f>$C19</f>
      </c>
      <c r="HX19">
        <f>$C19</f>
      </c>
      <c r="HY19">
        <f>$C19</f>
      </c>
      <c r="HZ19">
        <f>$C19</f>
      </c>
      <c r="IA19">
        <f>$C19</f>
      </c>
      <c r="IB19">
        <f>$C19</f>
      </c>
      <c r="IC19">
        <f>$C19</f>
      </c>
      <c r="ID19">
        <f>$C19</f>
      </c>
      <c r="IE19">
        <f>$C19</f>
      </c>
      <c r="IF19">
        <f>$C19</f>
      </c>
      <c r="IG19">
        <f>$C19</f>
      </c>
      <c r="IH19">
        <f>$C19</f>
      </c>
      <c r="II19">
        <f>$C19</f>
      </c>
      <c r="IJ19">
        <f>$C19</f>
      </c>
      <c r="IK19">
        <f>$C19</f>
      </c>
      <c r="IL19">
        <f>$C19</f>
      </c>
      <c r="IM19">
        <f>$C19</f>
      </c>
      <c r="IN19">
        <f>$C19</f>
      </c>
      <c r="IO19">
        <f>$C19</f>
      </c>
      <c r="IP19">
        <f>$C19</f>
      </c>
      <c r="IQ19">
        <f>$C19</f>
      </c>
      <c r="IR19">
        <f>$C19</f>
      </c>
      <c r="IS19">
        <f>$C19</f>
      </c>
      <c r="IT19">
        <f>$C19</f>
      </c>
      <c r="IU19">
        <f>$C19</f>
      </c>
      <c r="IV19">
        <f>$C19</f>
      </c>
      <c r="IW19">
        <f>$C19</f>
      </c>
      <c r="IX19">
        <f>$C19</f>
      </c>
      <c r="IY19">
        <f>$C19</f>
      </c>
      <c r="IZ19">
        <f>$C19</f>
      </c>
      <c r="JA19">
        <f>$C19</f>
      </c>
      <c r="JB19">
        <f>$C19</f>
      </c>
      <c r="JC19">
        <f>$C19</f>
      </c>
      <c r="JD19">
        <f>$C19</f>
      </c>
      <c r="JE19">
        <f>$C19</f>
      </c>
      <c r="JF19">
        <f>$C19</f>
      </c>
      <c r="JG19">
        <f>$C19</f>
      </c>
      <c r="JH19">
        <f>$C19</f>
      </c>
      <c r="JI19">
        <f>$C19</f>
      </c>
      <c r="JJ19">
        <f>$C19</f>
      </c>
      <c r="JK19">
        <f>$C19</f>
      </c>
      <c r="JL19">
        <f>$C19</f>
      </c>
      <c r="JM19">
        <f>$C19</f>
      </c>
      <c r="JN19">
        <f>$C19</f>
      </c>
      <c r="JO19">
        <f>$C19</f>
      </c>
      <c r="JP19">
        <f>$C19</f>
      </c>
      <c r="JQ19">
        <f>$C19</f>
      </c>
      <c r="JR19">
        <f>$C19</f>
      </c>
      <c r="JS19">
        <f>$C19</f>
      </c>
      <c r="JT19">
        <f>$C19</f>
      </c>
      <c r="JU19">
        <f>$C19</f>
      </c>
      <c r="JV19">
        <f>$C19</f>
      </c>
      <c r="JW19">
        <f>$C19</f>
      </c>
      <c r="JX19">
        <f>$C19</f>
      </c>
      <c r="JY19">
        <f>$C19</f>
      </c>
      <c r="JZ19">
        <f>$C19</f>
      </c>
      <c r="KA19">
        <f>$C19</f>
      </c>
      <c r="KB19">
        <f>$C19</f>
      </c>
      <c r="KC19">
        <f>$C19</f>
      </c>
      <c r="KD19">
        <f>$C19</f>
      </c>
      <c r="KE19">
        <f>$C19</f>
      </c>
      <c r="KF19">
        <f>$C19</f>
      </c>
      <c r="KG19">
        <f>$C19</f>
      </c>
      <c r="KH19">
        <f>$C19</f>
      </c>
      <c r="KI19">
        <f>$C19</f>
      </c>
      <c r="KJ19">
        <f>$C19</f>
      </c>
      <c r="KK19">
        <f>$C19</f>
      </c>
      <c r="KL19">
        <f>$C19</f>
      </c>
      <c r="KM19">
        <f>$C19</f>
      </c>
      <c r="KN19">
        <f>$C19</f>
      </c>
      <c r="KO19">
        <f>$C19</f>
      </c>
      <c r="KP19">
        <f>$C19</f>
      </c>
      <c r="KQ19">
        <f>$C19</f>
      </c>
      <c r="KR19">
        <f>$C19</f>
      </c>
      <c r="KS19">
        <f>$C19</f>
      </c>
      <c r="KT19">
        <f>$C19</f>
      </c>
      <c r="KU19">
        <f>$C19</f>
      </c>
      <c r="KV19">
        <f>$C19</f>
      </c>
      <c r="KW19">
        <f>$C19</f>
      </c>
      <c r="KX19">
        <f>$C19</f>
      </c>
      <c r="KY19">
        <f>$C19</f>
      </c>
      <c r="KZ19">
        <f>$C19</f>
      </c>
      <c r="LA19">
        <f>$C19</f>
      </c>
      <c r="LB19">
        <f>$C19</f>
      </c>
      <c r="LC19">
        <f>$C19</f>
      </c>
      <c r="LD19">
        <f>$C19</f>
      </c>
      <c r="LE19">
        <f>$C19</f>
      </c>
      <c r="LF19">
        <f>$C19</f>
      </c>
      <c r="LG19">
        <f>$C19</f>
      </c>
      <c r="LH19">
        <f>$C19</f>
      </c>
      <c r="LI19">
        <f>$C19</f>
      </c>
      <c r="LJ19">
        <f>$C19</f>
      </c>
      <c r="LK19">
        <f>$C19</f>
      </c>
      <c r="LL19">
        <f>$C19</f>
      </c>
      <c r="LM19">
        <f>$C19</f>
      </c>
      <c r="LN19">
        <f>$C19</f>
      </c>
      <c r="LO19">
        <f>$C19</f>
      </c>
      <c r="LP19">
        <f>$C19</f>
      </c>
      <c r="LQ19">
        <f>$C19</f>
      </c>
      <c r="LR19">
        <f>$C19</f>
      </c>
      <c r="LS19">
        <f>$C19</f>
      </c>
      <c r="LT19">
        <f>$C19</f>
      </c>
      <c r="LU19">
        <f>$C19</f>
      </c>
      <c r="LV19">
        <f>$C19</f>
      </c>
      <c r="LW19">
        <f>$C19</f>
      </c>
      <c r="LX19">
        <f>$C19</f>
      </c>
      <c r="LY19">
        <f>$C19</f>
      </c>
      <c r="LZ19">
        <f>$C19</f>
      </c>
      <c r="MA19">
        <f>$C19</f>
      </c>
      <c r="MB19">
        <f>$C19</f>
      </c>
      <c r="MC19">
        <f>$C19</f>
      </c>
      <c r="MD19">
        <f>$C19</f>
      </c>
      <c r="ME19">
        <f>$C19</f>
      </c>
      <c r="MF19">
        <f>$C19</f>
      </c>
      <c r="MG19">
        <f>$C19</f>
      </c>
      <c r="MH19">
        <f>$C19</f>
      </c>
      <c r="MI19">
        <f>$C19</f>
      </c>
      <c r="MJ19">
        <f>$C19</f>
      </c>
      <c r="MK19">
        <f>$C19</f>
      </c>
      <c r="ML19">
        <f>$C19</f>
      </c>
      <c r="MM19">
        <f>$C19</f>
      </c>
      <c r="MN19">
        <f>$C19</f>
      </c>
      <c r="MO19">
        <f>$C19</f>
      </c>
      <c r="MP19">
        <f>$C19</f>
      </c>
      <c r="MQ19">
        <f>$C19</f>
      </c>
      <c r="MR19">
        <f>$C19</f>
      </c>
      <c r="MS19">
        <f>$C19</f>
      </c>
      <c r="MT19">
        <f>$C19</f>
      </c>
      <c r="MU19">
        <f>$C19</f>
      </c>
      <c r="MV19">
        <f>$C19</f>
      </c>
      <c r="MW19">
        <f>$C19</f>
      </c>
      <c r="MX19">
        <f>$C19</f>
      </c>
      <c r="MY19">
        <f>$C19</f>
      </c>
      <c r="MZ19">
        <f>$C19</f>
      </c>
      <c r="NA19">
        <f>$C19</f>
      </c>
      <c r="NB19">
        <f>$C19</f>
      </c>
      <c r="NC19">
        <f>$C19</f>
      </c>
      <c r="ND19">
        <f>$C19</f>
      </c>
      <c r="NE19">
        <f>$C19</f>
      </c>
      <c r="NF19">
        <f>$C19</f>
      </c>
      <c r="NG19">
        <f>$C19</f>
      </c>
      <c r="NH19">
        <f>$C19</f>
      </c>
      <c r="NI19">
        <f>$C19</f>
      </c>
      <c r="NJ19">
        <f>$C19</f>
      </c>
      <c r="NK19">
        <f>$C19</f>
      </c>
      <c r="NL19">
        <f>$C19</f>
      </c>
      <c r="NM19">
        <f>$C19</f>
      </c>
      <c r="NN19">
        <f>$C19</f>
      </c>
      <c r="NO19">
        <f>$C19</f>
      </c>
      <c r="NP19">
        <f>$C19</f>
      </c>
      <c r="NQ19">
        <f>$C19</f>
      </c>
      <c r="NR19">
        <f>$C19</f>
      </c>
      <c r="NS19">
        <f>$C19</f>
      </c>
      <c r="NT19">
        <f>$C19</f>
      </c>
      <c r="NU19">
        <f>$C19</f>
      </c>
      <c r="NV19">
        <f>$C19</f>
      </c>
      <c r="NW19">
        <f>$C19</f>
      </c>
      <c r="NX19">
        <f>$C19</f>
      </c>
      <c r="NY19">
        <f>$C19</f>
      </c>
      <c r="NZ19">
        <f>$C19</f>
      </c>
      <c r="OA19">
        <f>$C19</f>
      </c>
      <c r="OB19">
        <f>$C19</f>
      </c>
      <c r="OC19">
        <f>$C19</f>
      </c>
      <c r="OD19">
        <f>$C19</f>
      </c>
      <c r="OE19">
        <f>$C19</f>
      </c>
      <c r="OF19">
        <f>$C19</f>
      </c>
      <c r="OG19">
        <f>$C19</f>
      </c>
      <c r="OH19">
        <f>$C19</f>
      </c>
      <c r="OI19">
        <f>$C19</f>
      </c>
    </row>
    <row r="20">
      <c r="A20" t="s">
        <v>435</v>
      </c>
      <c r="B20" t="s">
        <v>436</v>
      </c>
      <c r="C20">
        <v>15</v>
      </c>
      <c r="D20">
        <f>$C20</f>
      </c>
      <c r="E20">
        <f>$C20</f>
      </c>
      <c r="F20">
        <f>$C20</f>
      </c>
      <c r="G20">
        <f>$C20</f>
      </c>
      <c r="H20">
        <f>$C20</f>
      </c>
      <c r="I20">
        <f>$C20</f>
      </c>
      <c r="J20">
        <f>$C20</f>
      </c>
      <c r="K20">
        <f>$C20</f>
      </c>
      <c r="L20">
        <f>$C20</f>
      </c>
      <c r="M20">
        <f>$C20</f>
      </c>
      <c r="N20">
        <f>$C20</f>
      </c>
      <c r="O20">
        <f>$C20</f>
      </c>
      <c r="P20">
        <f>$C20</f>
      </c>
      <c r="Q20">
        <f>$C20</f>
      </c>
      <c r="R20">
        <f>$C20</f>
      </c>
      <c r="S20">
        <f>$C20</f>
      </c>
      <c r="T20">
        <f>$C20</f>
      </c>
      <c r="U20">
        <f>$C20</f>
      </c>
      <c r="V20">
        <f>$C20</f>
      </c>
      <c r="W20">
        <f>$C20</f>
      </c>
      <c r="X20">
        <f>$C20</f>
      </c>
      <c r="Y20">
        <f>$C20</f>
      </c>
      <c r="Z20">
        <f>$C20</f>
      </c>
      <c r="AA20">
        <f>$C20</f>
      </c>
      <c r="AB20">
        <f>$C20</f>
      </c>
      <c r="AC20">
        <f>$C20</f>
      </c>
      <c r="AD20">
        <f>$C20</f>
      </c>
      <c r="AE20">
        <f>$C20</f>
      </c>
      <c r="AF20">
        <f>$C20</f>
      </c>
      <c r="AG20">
        <f>$C20</f>
      </c>
      <c r="AH20">
        <f>$C20</f>
      </c>
      <c r="AI20">
        <f>$C20</f>
      </c>
      <c r="AJ20">
        <f>$C20</f>
      </c>
      <c r="AK20">
        <f>$C20</f>
      </c>
      <c r="AL20">
        <f>$C20</f>
      </c>
      <c r="AM20">
        <f>$C20</f>
      </c>
      <c r="AN20">
        <f>$C20</f>
      </c>
      <c r="AO20">
        <f>$C20</f>
      </c>
      <c r="AP20">
        <f>$C20</f>
      </c>
      <c r="AQ20">
        <f>$C20</f>
      </c>
      <c r="AR20">
        <f>$C20</f>
      </c>
      <c r="AS20">
        <f>$C20</f>
      </c>
      <c r="AT20">
        <f>$C20</f>
      </c>
      <c r="AU20">
        <f>$C20</f>
      </c>
      <c r="AV20">
        <f>$C20</f>
      </c>
      <c r="AW20">
        <f>$C20</f>
      </c>
      <c r="AX20">
        <f>$C20</f>
      </c>
      <c r="AY20">
        <f>$C20</f>
      </c>
      <c r="AZ20">
        <f>$C20</f>
      </c>
      <c r="BA20">
        <f>$C20</f>
      </c>
      <c r="BB20">
        <f>$C20</f>
      </c>
      <c r="BC20">
        <f>$C20</f>
      </c>
      <c r="BD20">
        <f>$C20</f>
      </c>
      <c r="BE20">
        <f>$C20</f>
      </c>
      <c r="BF20">
        <f>$C20</f>
      </c>
      <c r="BG20">
        <f>$C20</f>
      </c>
      <c r="BH20">
        <f>$C20</f>
      </c>
      <c r="BI20">
        <f>$C20</f>
      </c>
      <c r="BJ20">
        <f>$C20</f>
      </c>
      <c r="BK20">
        <f>$C20</f>
      </c>
      <c r="BL20">
        <f>$C20</f>
      </c>
      <c r="BM20">
        <f>$C20</f>
      </c>
      <c r="BN20">
        <f>$C20</f>
      </c>
      <c r="BO20">
        <f>$C20</f>
      </c>
      <c r="BP20">
        <f>$C20</f>
      </c>
      <c r="BQ20">
        <f>$C20</f>
      </c>
      <c r="BR20">
        <f>$C20</f>
      </c>
      <c r="BS20">
        <f>$C20</f>
      </c>
      <c r="BT20">
        <f>$C20</f>
      </c>
      <c r="BU20">
        <f>$C20</f>
      </c>
      <c r="BV20">
        <f>$C20</f>
      </c>
      <c r="BW20">
        <f>$C20</f>
      </c>
      <c r="BX20">
        <f>$C20</f>
      </c>
      <c r="BY20">
        <f>$C20</f>
      </c>
      <c r="BZ20">
        <f>$C20</f>
      </c>
      <c r="CA20">
        <f>$C20</f>
      </c>
      <c r="CB20">
        <f>$C20</f>
      </c>
      <c r="CC20">
        <f>$C20</f>
      </c>
      <c r="CD20">
        <f>$C20</f>
      </c>
      <c r="CE20">
        <f>$C20</f>
      </c>
      <c r="CF20">
        <f>$C20</f>
      </c>
      <c r="CG20">
        <f>$C20</f>
      </c>
      <c r="CH20">
        <f>$C20</f>
      </c>
      <c r="CI20">
        <f>$C20</f>
      </c>
      <c r="CJ20">
        <f>$C20</f>
      </c>
      <c r="CK20">
        <f>$C20</f>
      </c>
      <c r="CL20">
        <f>$C20</f>
      </c>
      <c r="CM20">
        <f>$C20</f>
      </c>
      <c r="CN20">
        <f>$C20</f>
      </c>
      <c r="CO20">
        <f>$C20</f>
      </c>
      <c r="CP20">
        <f>$C20</f>
      </c>
      <c r="CQ20">
        <f>$C20</f>
      </c>
      <c r="CR20">
        <f>$C20</f>
      </c>
      <c r="CS20">
        <f>$C20</f>
      </c>
      <c r="CT20">
        <f>$C20</f>
      </c>
      <c r="CU20">
        <f>$C20</f>
      </c>
      <c r="CV20">
        <f>$C20</f>
      </c>
      <c r="CW20">
        <f>$C20</f>
      </c>
      <c r="CX20">
        <f>$C20</f>
      </c>
      <c r="CY20">
        <f>$C20</f>
      </c>
      <c r="CZ20">
        <f>$C20</f>
      </c>
      <c r="DA20">
        <f>$C20</f>
      </c>
      <c r="DB20">
        <f>$C20</f>
      </c>
      <c r="DC20">
        <f>$C20</f>
      </c>
      <c r="DD20">
        <f>$C20</f>
      </c>
      <c r="DE20">
        <f>$C20</f>
      </c>
      <c r="DF20">
        <f>$C20</f>
      </c>
      <c r="DG20">
        <f>$C20</f>
      </c>
      <c r="DH20">
        <f>$C20</f>
      </c>
      <c r="DI20">
        <f>$C20</f>
      </c>
      <c r="DJ20">
        <f>$C20</f>
      </c>
      <c r="DK20">
        <f>$C20</f>
      </c>
      <c r="DL20">
        <f>$C20</f>
      </c>
      <c r="DM20">
        <f>$C20</f>
      </c>
      <c r="DN20">
        <f>$C20</f>
      </c>
      <c r="DO20">
        <f>$C20</f>
      </c>
      <c r="DP20">
        <f>$C20</f>
      </c>
      <c r="DQ20">
        <f>$C20</f>
      </c>
      <c r="DR20">
        <f>$C20</f>
      </c>
      <c r="DS20">
        <f>$C20</f>
      </c>
      <c r="DT20">
        <f>$C20</f>
      </c>
      <c r="DU20">
        <f>$C20</f>
      </c>
      <c r="DV20">
        <f>$C20</f>
      </c>
      <c r="DW20">
        <f>$C20</f>
      </c>
      <c r="DX20">
        <f>$C20</f>
      </c>
      <c r="DY20">
        <f>$C20</f>
      </c>
      <c r="DZ20">
        <f>$C20</f>
      </c>
      <c r="EA20">
        <f>$C20</f>
      </c>
      <c r="EB20">
        <f>$C20</f>
      </c>
      <c r="EC20">
        <f>$C20</f>
      </c>
      <c r="ED20">
        <f>$C20</f>
      </c>
      <c r="EE20">
        <f>$C20</f>
      </c>
      <c r="EF20">
        <f>$C20</f>
      </c>
      <c r="EG20">
        <f>$C20</f>
      </c>
      <c r="EH20">
        <f>$C20</f>
      </c>
      <c r="EI20">
        <f>$C20</f>
      </c>
      <c r="EJ20">
        <f>$C20</f>
      </c>
      <c r="EK20">
        <f>$C20</f>
      </c>
      <c r="EL20">
        <f>$C20</f>
      </c>
      <c r="EM20">
        <f>$C20</f>
      </c>
      <c r="EN20">
        <f>$C20</f>
      </c>
      <c r="EO20">
        <f>$C20</f>
      </c>
      <c r="EP20">
        <f>$C20</f>
      </c>
      <c r="EQ20">
        <f>$C20</f>
      </c>
      <c r="ER20">
        <f>$C20</f>
      </c>
      <c r="ES20">
        <f>$C20</f>
      </c>
      <c r="ET20">
        <f>$C20</f>
      </c>
      <c r="EU20">
        <f>$C20</f>
      </c>
      <c r="EV20">
        <f>$C20</f>
      </c>
      <c r="EW20">
        <f>$C20</f>
      </c>
      <c r="EX20">
        <f>$C20</f>
      </c>
      <c r="EY20">
        <f>$C20</f>
      </c>
      <c r="EZ20">
        <f>$C20</f>
      </c>
      <c r="FA20">
        <f>$C20</f>
      </c>
      <c r="FB20">
        <f>$C20</f>
      </c>
      <c r="FC20">
        <f>$C20</f>
      </c>
      <c r="FD20">
        <f>$C20</f>
      </c>
      <c r="FE20">
        <f>$C20</f>
      </c>
      <c r="FF20">
        <f>$C20</f>
      </c>
      <c r="FG20">
        <f>$C20</f>
      </c>
      <c r="FH20">
        <f>$C20</f>
      </c>
      <c r="FI20">
        <f>$C20</f>
      </c>
      <c r="FJ20">
        <f>$C20</f>
      </c>
      <c r="FK20">
        <f>$C20</f>
      </c>
      <c r="FL20">
        <f>$C20</f>
      </c>
      <c r="FM20">
        <f>$C20</f>
      </c>
      <c r="FN20">
        <f>$C20</f>
      </c>
      <c r="FO20">
        <f>$C20</f>
      </c>
      <c r="FP20">
        <f>$C20</f>
      </c>
      <c r="FQ20">
        <f>$C20</f>
      </c>
      <c r="FR20">
        <f>$C20</f>
      </c>
      <c r="FS20">
        <f>$C20</f>
      </c>
      <c r="FT20">
        <f>$C20</f>
      </c>
      <c r="FU20">
        <f>$C20</f>
      </c>
      <c r="FV20">
        <f>$C20</f>
      </c>
      <c r="FW20">
        <f>$C20</f>
      </c>
      <c r="FX20">
        <f>$C20</f>
      </c>
      <c r="FY20">
        <f>$C20</f>
      </c>
      <c r="FZ20">
        <f>$C20</f>
      </c>
      <c r="GA20">
        <f>$C20</f>
      </c>
      <c r="GB20">
        <f>$C20</f>
      </c>
      <c r="GC20">
        <f>$C20</f>
      </c>
      <c r="GD20">
        <f>$C20</f>
      </c>
      <c r="GE20">
        <f>$C20</f>
      </c>
      <c r="GF20">
        <f>$C20</f>
      </c>
      <c r="GG20">
        <f>$C20</f>
      </c>
      <c r="GH20">
        <f>$C20</f>
      </c>
      <c r="GI20">
        <f>$C20</f>
      </c>
      <c r="GJ20">
        <f>$C20</f>
      </c>
      <c r="GK20">
        <f>$C20</f>
      </c>
      <c r="GL20">
        <f>$C20</f>
      </c>
      <c r="GM20">
        <f>$C20</f>
      </c>
      <c r="GN20">
        <f>$C20</f>
      </c>
      <c r="GO20">
        <f>$C20</f>
      </c>
      <c r="GP20">
        <f>$C20</f>
      </c>
      <c r="GQ20">
        <f>$C20</f>
      </c>
      <c r="GR20">
        <f>$C20</f>
      </c>
      <c r="GS20">
        <f>$C20</f>
      </c>
      <c r="GT20">
        <f>$C20</f>
      </c>
      <c r="GU20">
        <f>$C20</f>
      </c>
      <c r="GV20">
        <f>$C20</f>
      </c>
      <c r="GW20">
        <f>$C20</f>
      </c>
      <c r="GX20">
        <f>$C20</f>
      </c>
      <c r="GY20">
        <f>$C20</f>
      </c>
      <c r="GZ20">
        <f>$C20</f>
      </c>
      <c r="HA20">
        <f>$C20</f>
      </c>
      <c r="HB20">
        <f>$C20</f>
      </c>
      <c r="HC20">
        <f>$C20</f>
      </c>
      <c r="HD20">
        <f>$C20</f>
      </c>
      <c r="HE20">
        <f>$C20</f>
      </c>
      <c r="HF20">
        <f>$C20</f>
      </c>
      <c r="HG20">
        <f>$C20</f>
      </c>
      <c r="HH20">
        <f>$C20</f>
      </c>
      <c r="HI20">
        <f>$C20</f>
      </c>
      <c r="HJ20">
        <f>$C20</f>
      </c>
      <c r="HK20">
        <f>$C20</f>
      </c>
      <c r="HL20">
        <f>$C20</f>
      </c>
      <c r="HM20">
        <f>$C20</f>
      </c>
      <c r="HN20">
        <f>$C20</f>
      </c>
      <c r="HO20">
        <f>$C20</f>
      </c>
      <c r="HP20">
        <f>$C20</f>
      </c>
      <c r="HQ20">
        <f>$C20</f>
      </c>
      <c r="HR20">
        <f>$C20</f>
      </c>
      <c r="HS20">
        <f>$C20</f>
      </c>
      <c r="HT20">
        <f>$C20</f>
      </c>
      <c r="HU20">
        <f>$C20</f>
      </c>
      <c r="HV20">
        <f>$C20</f>
      </c>
      <c r="HW20">
        <f>$C20</f>
      </c>
      <c r="HX20">
        <f>$C20</f>
      </c>
      <c r="HY20">
        <f>$C20</f>
      </c>
      <c r="HZ20">
        <f>$C20</f>
      </c>
      <c r="IA20">
        <f>$C20</f>
      </c>
      <c r="IB20">
        <f>$C20</f>
      </c>
      <c r="IC20">
        <f>$C20</f>
      </c>
      <c r="ID20">
        <f>$C20</f>
      </c>
      <c r="IE20">
        <f>$C20</f>
      </c>
      <c r="IF20">
        <f>$C20</f>
      </c>
      <c r="IG20">
        <f>$C20</f>
      </c>
      <c r="IH20">
        <f>$C20</f>
      </c>
      <c r="II20">
        <f>$C20</f>
      </c>
      <c r="IJ20">
        <f>$C20</f>
      </c>
      <c r="IK20">
        <f>$C20</f>
      </c>
      <c r="IL20">
        <f>$C20</f>
      </c>
      <c r="IM20">
        <f>$C20</f>
      </c>
      <c r="IN20">
        <f>$C20</f>
      </c>
      <c r="IO20">
        <f>$C20</f>
      </c>
      <c r="IP20">
        <f>$C20</f>
      </c>
      <c r="IQ20">
        <f>$C20</f>
      </c>
      <c r="IR20">
        <f>$C20</f>
      </c>
      <c r="IS20">
        <f>$C20</f>
      </c>
      <c r="IT20">
        <f>$C20</f>
      </c>
      <c r="IU20">
        <f>$C20</f>
      </c>
      <c r="IV20">
        <f>$C20</f>
      </c>
      <c r="IW20">
        <f>$C20</f>
      </c>
      <c r="IX20">
        <f>$C20</f>
      </c>
      <c r="IY20">
        <f>$C20</f>
      </c>
      <c r="IZ20">
        <f>$C20</f>
      </c>
      <c r="JA20">
        <f>$C20</f>
      </c>
      <c r="JB20">
        <f>$C20</f>
      </c>
      <c r="JC20">
        <f>$C20</f>
      </c>
      <c r="JD20">
        <f>$C20</f>
      </c>
      <c r="JE20">
        <f>$C20</f>
      </c>
      <c r="JF20">
        <f>$C20</f>
      </c>
      <c r="JG20">
        <f>$C20</f>
      </c>
      <c r="JH20">
        <f>$C20</f>
      </c>
      <c r="JI20">
        <f>$C20</f>
      </c>
      <c r="JJ20">
        <f>$C20</f>
      </c>
      <c r="JK20">
        <f>$C20</f>
      </c>
      <c r="JL20">
        <f>$C20</f>
      </c>
      <c r="JM20">
        <f>$C20</f>
      </c>
      <c r="JN20">
        <f>$C20</f>
      </c>
      <c r="JO20">
        <f>$C20</f>
      </c>
      <c r="JP20">
        <f>$C20</f>
      </c>
      <c r="JQ20">
        <f>$C20</f>
      </c>
      <c r="JR20">
        <f>$C20</f>
      </c>
      <c r="JS20">
        <f>$C20</f>
      </c>
      <c r="JT20">
        <f>$C20</f>
      </c>
      <c r="JU20">
        <f>$C20</f>
      </c>
      <c r="JV20">
        <f>$C20</f>
      </c>
      <c r="JW20">
        <f>$C20</f>
      </c>
      <c r="JX20">
        <f>$C20</f>
      </c>
      <c r="JY20">
        <f>$C20</f>
      </c>
      <c r="JZ20">
        <f>$C20</f>
      </c>
      <c r="KA20">
        <f>$C20</f>
      </c>
      <c r="KB20">
        <f>$C20</f>
      </c>
      <c r="KC20">
        <f>$C20</f>
      </c>
      <c r="KD20">
        <f>$C20</f>
      </c>
      <c r="KE20">
        <f>$C20</f>
      </c>
      <c r="KF20">
        <f>$C20</f>
      </c>
      <c r="KG20">
        <f>$C20</f>
      </c>
      <c r="KH20">
        <f>$C20</f>
      </c>
      <c r="KI20">
        <f>$C20</f>
      </c>
      <c r="KJ20">
        <f>$C20</f>
      </c>
      <c r="KK20">
        <f>$C20</f>
      </c>
      <c r="KL20">
        <f>$C20</f>
      </c>
      <c r="KM20">
        <f>$C20</f>
      </c>
      <c r="KN20">
        <f>$C20</f>
      </c>
      <c r="KO20">
        <f>$C20</f>
      </c>
      <c r="KP20">
        <f>$C20</f>
      </c>
      <c r="KQ20">
        <f>$C20</f>
      </c>
      <c r="KR20">
        <f>$C20</f>
      </c>
      <c r="KS20">
        <f>$C20</f>
      </c>
      <c r="KT20">
        <f>$C20</f>
      </c>
      <c r="KU20">
        <f>$C20</f>
      </c>
      <c r="KV20">
        <f>$C20</f>
      </c>
      <c r="KW20">
        <f>$C20</f>
      </c>
      <c r="KX20">
        <f>$C20</f>
      </c>
      <c r="KY20">
        <f>$C20</f>
      </c>
      <c r="KZ20">
        <f>$C20</f>
      </c>
      <c r="LA20">
        <f>$C20</f>
      </c>
      <c r="LB20">
        <f>$C20</f>
      </c>
      <c r="LC20">
        <f>$C20</f>
      </c>
      <c r="LD20">
        <f>$C20</f>
      </c>
      <c r="LE20">
        <f>$C20</f>
      </c>
      <c r="LF20">
        <f>$C20</f>
      </c>
      <c r="LG20">
        <f>$C20</f>
      </c>
      <c r="LH20">
        <f>$C20</f>
      </c>
      <c r="LI20">
        <f>$C20</f>
      </c>
      <c r="LJ20">
        <f>$C20</f>
      </c>
      <c r="LK20">
        <f>$C20</f>
      </c>
      <c r="LL20">
        <f>$C20</f>
      </c>
      <c r="LM20">
        <f>$C20</f>
      </c>
      <c r="LN20">
        <f>$C20</f>
      </c>
      <c r="LO20">
        <f>$C20</f>
      </c>
      <c r="LP20">
        <f>$C20</f>
      </c>
      <c r="LQ20">
        <f>$C20</f>
      </c>
      <c r="LR20">
        <f>$C20</f>
      </c>
      <c r="LS20">
        <f>$C20</f>
      </c>
      <c r="LT20">
        <f>$C20</f>
      </c>
      <c r="LU20">
        <f>$C20</f>
      </c>
      <c r="LV20">
        <f>$C20</f>
      </c>
      <c r="LW20">
        <f>$C20</f>
      </c>
      <c r="LX20">
        <f>$C20</f>
      </c>
      <c r="LY20">
        <f>$C20</f>
      </c>
      <c r="LZ20">
        <f>$C20</f>
      </c>
      <c r="MA20">
        <f>$C20</f>
      </c>
      <c r="MB20">
        <f>$C20</f>
      </c>
      <c r="MC20">
        <f>$C20</f>
      </c>
      <c r="MD20">
        <f>$C20</f>
      </c>
      <c r="ME20">
        <f>$C20</f>
      </c>
      <c r="MF20">
        <f>$C20</f>
      </c>
      <c r="MG20">
        <f>$C20</f>
      </c>
      <c r="MH20">
        <f>$C20</f>
      </c>
      <c r="MI20">
        <f>$C20</f>
      </c>
      <c r="MJ20">
        <f>$C20</f>
      </c>
      <c r="MK20">
        <f>$C20</f>
      </c>
      <c r="ML20">
        <f>$C20</f>
      </c>
      <c r="MM20">
        <f>$C20</f>
      </c>
      <c r="MN20">
        <f>$C20</f>
      </c>
      <c r="MO20">
        <f>$C20</f>
      </c>
      <c r="MP20">
        <f>$C20</f>
      </c>
      <c r="MQ20">
        <f>$C20</f>
      </c>
      <c r="MR20">
        <f>$C20</f>
      </c>
      <c r="MS20">
        <f>$C20</f>
      </c>
      <c r="MT20">
        <f>$C20</f>
      </c>
      <c r="MU20">
        <f>$C20</f>
      </c>
      <c r="MV20">
        <f>$C20</f>
      </c>
      <c r="MW20">
        <f>$C20</f>
      </c>
      <c r="MX20">
        <f>$C20</f>
      </c>
      <c r="MY20">
        <f>$C20</f>
      </c>
      <c r="MZ20">
        <f>$C20</f>
      </c>
      <c r="NA20">
        <f>$C20</f>
      </c>
      <c r="NB20">
        <f>$C20</f>
      </c>
      <c r="NC20">
        <f>$C20</f>
      </c>
      <c r="ND20">
        <f>$C20</f>
      </c>
      <c r="NE20">
        <f>$C20</f>
      </c>
      <c r="NF20">
        <f>$C20</f>
      </c>
      <c r="NG20">
        <f>$C20</f>
      </c>
      <c r="NH20">
        <f>$C20</f>
      </c>
      <c r="NI20">
        <f>$C20</f>
      </c>
      <c r="NJ20">
        <f>$C20</f>
      </c>
      <c r="NK20">
        <f>$C20</f>
      </c>
      <c r="NL20">
        <f>$C20</f>
      </c>
      <c r="NM20">
        <f>$C20</f>
      </c>
      <c r="NN20">
        <f>$C20</f>
      </c>
      <c r="NO20">
        <f>$C20</f>
      </c>
      <c r="NP20">
        <f>$C20</f>
      </c>
      <c r="NQ20">
        <f>$C20</f>
      </c>
      <c r="NR20">
        <f>$C20</f>
      </c>
      <c r="NS20">
        <f>$C20</f>
      </c>
      <c r="NT20">
        <f>$C20</f>
      </c>
      <c r="NU20">
        <f>$C20</f>
      </c>
      <c r="NV20">
        <f>$C20</f>
      </c>
      <c r="NW20">
        <f>$C20</f>
      </c>
      <c r="NX20">
        <f>$C20</f>
      </c>
      <c r="NY20">
        <f>$C20</f>
      </c>
      <c r="NZ20">
        <f>$C20</f>
      </c>
      <c r="OA20">
        <f>$C20</f>
      </c>
      <c r="OB20">
        <f>$C20</f>
      </c>
      <c r="OC20">
        <f>$C20</f>
      </c>
      <c r="OD20">
        <f>$C20</f>
      </c>
      <c r="OE20">
        <f>$C20</f>
      </c>
      <c r="OF20">
        <f>$C20</f>
      </c>
      <c r="OG20">
        <f>$C20</f>
      </c>
      <c r="OH20">
        <f>$C20</f>
      </c>
      <c r="OI20">
        <f>$C20</f>
      </c>
    </row>
    <row r="21">
      <c r="A21" t="s">
        <v>437</v>
      </c>
      <c r="B21" t="s">
        <v>438</v>
      </c>
      <c r="C21">
        <v>1.4</v>
      </c>
      <c r="D21">
        <f>$C21</f>
      </c>
      <c r="E21">
        <f>$C21</f>
      </c>
      <c r="F21">
        <f>$C21</f>
      </c>
      <c r="G21">
        <f>$C21</f>
      </c>
      <c r="H21">
        <f>$C21</f>
      </c>
      <c r="I21">
        <f>$C21</f>
      </c>
      <c r="J21">
        <f>$C21</f>
      </c>
      <c r="K21">
        <f>$C21</f>
      </c>
      <c r="L21">
        <f>$C21</f>
      </c>
      <c r="M21">
        <f>$C21</f>
      </c>
      <c r="N21">
        <f>$C21</f>
      </c>
      <c r="O21">
        <f>$C21</f>
      </c>
      <c r="P21">
        <f>$C21</f>
      </c>
      <c r="Q21">
        <f>$C21</f>
      </c>
      <c r="R21">
        <f>$C21</f>
      </c>
      <c r="S21">
        <f>$C21</f>
      </c>
      <c r="T21">
        <f>$C21</f>
      </c>
      <c r="U21">
        <f>$C21</f>
      </c>
      <c r="V21">
        <f>$C21</f>
      </c>
      <c r="W21">
        <f>$C21</f>
      </c>
      <c r="X21">
        <f>$C21</f>
      </c>
      <c r="Y21">
        <f>$C21</f>
      </c>
      <c r="Z21">
        <f>$C21</f>
      </c>
      <c r="AA21">
        <f>$C21</f>
      </c>
      <c r="AB21">
        <f>$C21</f>
      </c>
      <c r="AC21">
        <f>$C21</f>
      </c>
      <c r="AD21">
        <f>$C21</f>
      </c>
      <c r="AE21">
        <f>$C21</f>
      </c>
      <c r="AF21">
        <f>$C21</f>
      </c>
      <c r="AG21">
        <f>$C21</f>
      </c>
      <c r="AH21">
        <f>$C21</f>
      </c>
      <c r="AI21">
        <f>$C21</f>
      </c>
      <c r="AJ21">
        <f>$C21</f>
      </c>
      <c r="AK21">
        <f>$C21</f>
      </c>
      <c r="AL21">
        <f>$C21</f>
      </c>
      <c r="AM21">
        <f>$C21</f>
      </c>
      <c r="AN21">
        <f>$C21</f>
      </c>
      <c r="AO21">
        <f>$C21</f>
      </c>
      <c r="AP21">
        <f>$C21</f>
      </c>
      <c r="AQ21">
        <f>$C21</f>
      </c>
      <c r="AR21">
        <f>$C21</f>
      </c>
      <c r="AS21">
        <f>$C21</f>
      </c>
      <c r="AT21">
        <f>$C21</f>
      </c>
      <c r="AU21">
        <f>$C21</f>
      </c>
      <c r="AV21">
        <f>$C21</f>
      </c>
      <c r="AW21">
        <f>$C21</f>
      </c>
      <c r="AX21">
        <f>$C21</f>
      </c>
      <c r="AY21">
        <f>$C21</f>
      </c>
      <c r="AZ21">
        <f>$C21</f>
      </c>
      <c r="BA21">
        <f>$C21</f>
      </c>
      <c r="BB21">
        <f>$C21</f>
      </c>
      <c r="BC21">
        <f>$C21</f>
      </c>
      <c r="BD21">
        <f>$C21</f>
      </c>
      <c r="BE21">
        <f>$C21</f>
      </c>
      <c r="BF21">
        <f>$C21</f>
      </c>
      <c r="BG21">
        <f>$C21</f>
      </c>
      <c r="BH21">
        <f>$C21</f>
      </c>
      <c r="BI21">
        <f>$C21</f>
      </c>
      <c r="BJ21">
        <f>$C21</f>
      </c>
      <c r="BK21">
        <f>$C21</f>
      </c>
      <c r="BL21">
        <f>$C21</f>
      </c>
      <c r="BM21">
        <f>$C21</f>
      </c>
      <c r="BN21">
        <f>$C21</f>
      </c>
      <c r="BO21">
        <f>$C21</f>
      </c>
      <c r="BP21">
        <f>$C21</f>
      </c>
      <c r="BQ21">
        <f>$C21</f>
      </c>
      <c r="BR21">
        <f>$C21</f>
      </c>
      <c r="BS21">
        <f>$C21</f>
      </c>
      <c r="BT21">
        <f>$C21</f>
      </c>
      <c r="BU21">
        <f>$C21</f>
      </c>
      <c r="BV21">
        <f>$C21</f>
      </c>
      <c r="BW21">
        <f>$C21</f>
      </c>
      <c r="BX21">
        <f>$C21</f>
      </c>
      <c r="BY21">
        <f>$C21</f>
      </c>
      <c r="BZ21">
        <f>$C21</f>
      </c>
      <c r="CA21">
        <f>$C21</f>
      </c>
      <c r="CB21">
        <f>$C21</f>
      </c>
      <c r="CC21">
        <f>$C21</f>
      </c>
      <c r="CD21">
        <f>$C21</f>
      </c>
      <c r="CE21">
        <f>$C21</f>
      </c>
      <c r="CF21">
        <f>$C21</f>
      </c>
      <c r="CG21">
        <f>$C21</f>
      </c>
      <c r="CH21">
        <f>$C21</f>
      </c>
      <c r="CI21">
        <f>$C21</f>
      </c>
      <c r="CJ21">
        <f>$C21</f>
      </c>
      <c r="CK21">
        <f>$C21</f>
      </c>
      <c r="CL21">
        <f>$C21</f>
      </c>
      <c r="CM21">
        <f>$C21</f>
      </c>
      <c r="CN21">
        <f>$C21</f>
      </c>
      <c r="CO21">
        <f>$C21</f>
      </c>
      <c r="CP21">
        <f>$C21</f>
      </c>
      <c r="CQ21">
        <f>$C21</f>
      </c>
      <c r="CR21">
        <f>$C21</f>
      </c>
      <c r="CS21">
        <f>$C21</f>
      </c>
      <c r="CT21">
        <f>$C21</f>
      </c>
      <c r="CU21">
        <f>$C21</f>
      </c>
      <c r="CV21">
        <f>$C21</f>
      </c>
      <c r="CW21">
        <f>$C21</f>
      </c>
      <c r="CX21">
        <f>$C21</f>
      </c>
      <c r="CY21">
        <f>$C21</f>
      </c>
      <c r="CZ21">
        <f>$C21</f>
      </c>
      <c r="DA21">
        <f>$C21</f>
      </c>
      <c r="DB21">
        <f>$C21</f>
      </c>
      <c r="DC21">
        <f>$C21</f>
      </c>
      <c r="DD21">
        <f>$C21</f>
      </c>
      <c r="DE21">
        <f>$C21</f>
      </c>
      <c r="DF21">
        <f>$C21</f>
      </c>
      <c r="DG21">
        <f>$C21</f>
      </c>
      <c r="DH21">
        <f>$C21</f>
      </c>
      <c r="DI21">
        <f>$C21</f>
      </c>
      <c r="DJ21">
        <f>$C21</f>
      </c>
      <c r="DK21">
        <f>$C21</f>
      </c>
      <c r="DL21">
        <f>$C21</f>
      </c>
      <c r="DM21">
        <f>$C21</f>
      </c>
      <c r="DN21">
        <f>$C21</f>
      </c>
      <c r="DO21">
        <f>$C21</f>
      </c>
      <c r="DP21">
        <f>$C21</f>
      </c>
      <c r="DQ21">
        <f>$C21</f>
      </c>
      <c r="DR21">
        <f>$C21</f>
      </c>
      <c r="DS21">
        <f>$C21</f>
      </c>
      <c r="DT21">
        <f>$C21</f>
      </c>
      <c r="DU21">
        <f>$C21</f>
      </c>
      <c r="DV21">
        <f>$C21</f>
      </c>
      <c r="DW21">
        <f>$C21</f>
      </c>
      <c r="DX21">
        <f>$C21</f>
      </c>
      <c r="DY21">
        <f>$C21</f>
      </c>
      <c r="DZ21">
        <f>$C21</f>
      </c>
      <c r="EA21">
        <f>$C21</f>
      </c>
      <c r="EB21">
        <f>$C21</f>
      </c>
      <c r="EC21">
        <f>$C21</f>
      </c>
      <c r="ED21">
        <f>$C21</f>
      </c>
      <c r="EE21">
        <f>$C21</f>
      </c>
      <c r="EF21">
        <f>$C21</f>
      </c>
      <c r="EG21">
        <f>$C21</f>
      </c>
      <c r="EH21">
        <f>$C21</f>
      </c>
      <c r="EI21">
        <f>$C21</f>
      </c>
      <c r="EJ21">
        <f>$C21</f>
      </c>
      <c r="EK21">
        <f>$C21</f>
      </c>
      <c r="EL21">
        <f>$C21</f>
      </c>
      <c r="EM21">
        <f>$C21</f>
      </c>
      <c r="EN21">
        <f>$C21</f>
      </c>
      <c r="EO21">
        <f>$C21</f>
      </c>
      <c r="EP21">
        <f>$C21</f>
      </c>
      <c r="EQ21">
        <f>$C21</f>
      </c>
      <c r="ER21">
        <f>$C21</f>
      </c>
      <c r="ES21">
        <f>$C21</f>
      </c>
      <c r="ET21">
        <f>$C21</f>
      </c>
      <c r="EU21">
        <f>$C21</f>
      </c>
      <c r="EV21">
        <f>$C21</f>
      </c>
      <c r="EW21">
        <f>$C21</f>
      </c>
      <c r="EX21">
        <f>$C21</f>
      </c>
      <c r="EY21">
        <f>$C21</f>
      </c>
      <c r="EZ21">
        <f>$C21</f>
      </c>
      <c r="FA21">
        <f>$C21</f>
      </c>
      <c r="FB21">
        <f>$C21</f>
      </c>
      <c r="FC21">
        <f>$C21</f>
      </c>
      <c r="FD21">
        <f>$C21</f>
      </c>
      <c r="FE21">
        <f>$C21</f>
      </c>
      <c r="FF21">
        <f>$C21</f>
      </c>
      <c r="FG21">
        <f>$C21</f>
      </c>
      <c r="FH21">
        <f>$C21</f>
      </c>
      <c r="FI21">
        <f>$C21</f>
      </c>
      <c r="FJ21">
        <f>$C21</f>
      </c>
      <c r="FK21">
        <f>$C21</f>
      </c>
      <c r="FL21">
        <f>$C21</f>
      </c>
      <c r="FM21">
        <f>$C21</f>
      </c>
      <c r="FN21">
        <f>$C21</f>
      </c>
      <c r="FO21">
        <f>$C21</f>
      </c>
      <c r="FP21">
        <f>$C21</f>
      </c>
      <c r="FQ21">
        <f>$C21</f>
      </c>
      <c r="FR21">
        <f>$C21</f>
      </c>
      <c r="FS21">
        <f>$C21</f>
      </c>
      <c r="FT21">
        <f>$C21</f>
      </c>
      <c r="FU21">
        <f>$C21</f>
      </c>
      <c r="FV21">
        <f>$C21</f>
      </c>
      <c r="FW21">
        <f>$C21</f>
      </c>
      <c r="FX21">
        <f>$C21</f>
      </c>
      <c r="FY21">
        <f>$C21</f>
      </c>
      <c r="FZ21">
        <f>$C21</f>
      </c>
      <c r="GA21">
        <f>$C21</f>
      </c>
      <c r="GB21">
        <f>$C21</f>
      </c>
      <c r="GC21">
        <f>$C21</f>
      </c>
      <c r="GD21">
        <f>$C21</f>
      </c>
      <c r="GE21">
        <f>$C21</f>
      </c>
      <c r="GF21">
        <f>$C21</f>
      </c>
      <c r="GG21">
        <f>$C21</f>
      </c>
      <c r="GH21">
        <f>$C21</f>
      </c>
      <c r="GI21">
        <f>$C21</f>
      </c>
      <c r="GJ21">
        <f>$C21</f>
      </c>
      <c r="GK21">
        <f>$C21</f>
      </c>
      <c r="GL21">
        <f>$C21</f>
      </c>
      <c r="GM21">
        <f>$C21</f>
      </c>
      <c r="GN21">
        <f>$C21</f>
      </c>
      <c r="GO21">
        <f>$C21</f>
      </c>
      <c r="GP21">
        <f>$C21</f>
      </c>
      <c r="GQ21">
        <f>$C21</f>
      </c>
      <c r="GR21">
        <f>$C21</f>
      </c>
      <c r="GS21">
        <f>$C21</f>
      </c>
      <c r="GT21">
        <f>$C21</f>
      </c>
      <c r="GU21">
        <f>$C21</f>
      </c>
      <c r="GV21">
        <f>$C21</f>
      </c>
      <c r="GW21">
        <f>$C21</f>
      </c>
      <c r="GX21">
        <f>$C21</f>
      </c>
      <c r="GY21">
        <f>$C21</f>
      </c>
      <c r="GZ21">
        <f>$C21</f>
      </c>
      <c r="HA21">
        <f>$C21</f>
      </c>
      <c r="HB21">
        <f>$C21</f>
      </c>
      <c r="HC21">
        <f>$C21</f>
      </c>
      <c r="HD21">
        <f>$C21</f>
      </c>
      <c r="HE21">
        <f>$C21</f>
      </c>
      <c r="HF21">
        <f>$C21</f>
      </c>
      <c r="HG21">
        <f>$C21</f>
      </c>
      <c r="HH21">
        <f>$C21</f>
      </c>
      <c r="HI21">
        <f>$C21</f>
      </c>
      <c r="HJ21">
        <f>$C21</f>
      </c>
      <c r="HK21">
        <f>$C21</f>
      </c>
      <c r="HL21">
        <f>$C21</f>
      </c>
      <c r="HM21">
        <f>$C21</f>
      </c>
      <c r="HN21">
        <f>$C21</f>
      </c>
      <c r="HO21">
        <f>$C21</f>
      </c>
      <c r="HP21">
        <f>$C21</f>
      </c>
      <c r="HQ21">
        <f>$C21</f>
      </c>
      <c r="HR21">
        <f>$C21</f>
      </c>
      <c r="HS21">
        <f>$C21</f>
      </c>
      <c r="HT21">
        <f>$C21</f>
      </c>
      <c r="HU21">
        <f>$C21</f>
      </c>
      <c r="HV21">
        <f>$C21</f>
      </c>
      <c r="HW21">
        <f>$C21</f>
      </c>
      <c r="HX21">
        <f>$C21</f>
      </c>
      <c r="HY21">
        <f>$C21</f>
      </c>
      <c r="HZ21">
        <f>$C21</f>
      </c>
      <c r="IA21">
        <f>$C21</f>
      </c>
      <c r="IB21">
        <f>$C21</f>
      </c>
      <c r="IC21">
        <f>$C21</f>
      </c>
      <c r="ID21">
        <f>$C21</f>
      </c>
      <c r="IE21">
        <f>$C21</f>
      </c>
      <c r="IF21">
        <f>$C21</f>
      </c>
      <c r="IG21">
        <f>$C21</f>
      </c>
      <c r="IH21">
        <f>$C21</f>
      </c>
      <c r="II21">
        <f>$C21</f>
      </c>
      <c r="IJ21">
        <f>$C21</f>
      </c>
      <c r="IK21">
        <f>$C21</f>
      </c>
      <c r="IL21">
        <f>$C21</f>
      </c>
      <c r="IM21">
        <f>$C21</f>
      </c>
      <c r="IN21">
        <f>$C21</f>
      </c>
      <c r="IO21">
        <f>$C21</f>
      </c>
      <c r="IP21">
        <f>$C21</f>
      </c>
      <c r="IQ21">
        <f>$C21</f>
      </c>
      <c r="IR21">
        <f>$C21</f>
      </c>
      <c r="IS21">
        <f>$C21</f>
      </c>
      <c r="IT21">
        <f>$C21</f>
      </c>
      <c r="IU21">
        <f>$C21</f>
      </c>
      <c r="IV21">
        <f>$C21</f>
      </c>
      <c r="IW21">
        <f>$C21</f>
      </c>
      <c r="IX21">
        <f>$C21</f>
      </c>
      <c r="IY21">
        <f>$C21</f>
      </c>
      <c r="IZ21">
        <f>$C21</f>
      </c>
      <c r="JA21">
        <f>$C21</f>
      </c>
      <c r="JB21">
        <f>$C21</f>
      </c>
      <c r="JC21">
        <f>$C21</f>
      </c>
      <c r="JD21">
        <f>$C21</f>
      </c>
      <c r="JE21">
        <f>$C21</f>
      </c>
      <c r="JF21">
        <f>$C21</f>
      </c>
      <c r="JG21">
        <f>$C21</f>
      </c>
      <c r="JH21">
        <f>$C21</f>
      </c>
      <c r="JI21">
        <f>$C21</f>
      </c>
      <c r="JJ21">
        <f>$C21</f>
      </c>
      <c r="JK21">
        <f>$C21</f>
      </c>
      <c r="JL21">
        <f>$C21</f>
      </c>
      <c r="JM21">
        <f>$C21</f>
      </c>
      <c r="JN21">
        <f>$C21</f>
      </c>
      <c r="JO21">
        <f>$C21</f>
      </c>
      <c r="JP21">
        <f>$C21</f>
      </c>
      <c r="JQ21">
        <f>$C21</f>
      </c>
      <c r="JR21">
        <f>$C21</f>
      </c>
      <c r="JS21">
        <f>$C21</f>
      </c>
      <c r="JT21">
        <f>$C21</f>
      </c>
      <c r="JU21">
        <f>$C21</f>
      </c>
      <c r="JV21">
        <f>$C21</f>
      </c>
      <c r="JW21">
        <f>$C21</f>
      </c>
      <c r="JX21">
        <f>$C21</f>
      </c>
      <c r="JY21">
        <f>$C21</f>
      </c>
      <c r="JZ21">
        <f>$C21</f>
      </c>
      <c r="KA21">
        <f>$C21</f>
      </c>
      <c r="KB21">
        <f>$C21</f>
      </c>
      <c r="KC21">
        <f>$C21</f>
      </c>
      <c r="KD21">
        <f>$C21</f>
      </c>
      <c r="KE21">
        <f>$C21</f>
      </c>
      <c r="KF21">
        <f>$C21</f>
      </c>
      <c r="KG21">
        <f>$C21</f>
      </c>
      <c r="KH21">
        <f>$C21</f>
      </c>
      <c r="KI21">
        <f>$C21</f>
      </c>
      <c r="KJ21">
        <f>$C21</f>
      </c>
      <c r="KK21">
        <f>$C21</f>
      </c>
      <c r="KL21">
        <f>$C21</f>
      </c>
      <c r="KM21">
        <f>$C21</f>
      </c>
      <c r="KN21">
        <f>$C21</f>
      </c>
      <c r="KO21">
        <f>$C21</f>
      </c>
      <c r="KP21">
        <f>$C21</f>
      </c>
      <c r="KQ21">
        <f>$C21</f>
      </c>
      <c r="KR21">
        <f>$C21</f>
      </c>
      <c r="KS21">
        <f>$C21</f>
      </c>
      <c r="KT21">
        <f>$C21</f>
      </c>
      <c r="KU21">
        <f>$C21</f>
      </c>
      <c r="KV21">
        <f>$C21</f>
      </c>
      <c r="KW21">
        <f>$C21</f>
      </c>
      <c r="KX21">
        <f>$C21</f>
      </c>
      <c r="KY21">
        <f>$C21</f>
      </c>
      <c r="KZ21">
        <f>$C21</f>
      </c>
      <c r="LA21">
        <f>$C21</f>
      </c>
      <c r="LB21">
        <f>$C21</f>
      </c>
      <c r="LC21">
        <f>$C21</f>
      </c>
      <c r="LD21">
        <f>$C21</f>
      </c>
      <c r="LE21">
        <f>$C21</f>
      </c>
      <c r="LF21">
        <f>$C21</f>
      </c>
      <c r="LG21">
        <f>$C21</f>
      </c>
      <c r="LH21">
        <f>$C21</f>
      </c>
      <c r="LI21">
        <f>$C21</f>
      </c>
      <c r="LJ21">
        <f>$C21</f>
      </c>
      <c r="LK21">
        <f>$C21</f>
      </c>
      <c r="LL21">
        <f>$C21</f>
      </c>
      <c r="LM21">
        <f>$C21</f>
      </c>
      <c r="LN21">
        <f>$C21</f>
      </c>
      <c r="LO21">
        <f>$C21</f>
      </c>
      <c r="LP21">
        <f>$C21</f>
      </c>
      <c r="LQ21">
        <f>$C21</f>
      </c>
      <c r="LR21">
        <f>$C21</f>
      </c>
      <c r="LS21">
        <f>$C21</f>
      </c>
      <c r="LT21">
        <f>$C21</f>
      </c>
      <c r="LU21">
        <f>$C21</f>
      </c>
      <c r="LV21">
        <f>$C21</f>
      </c>
      <c r="LW21">
        <f>$C21</f>
      </c>
      <c r="LX21">
        <f>$C21</f>
      </c>
      <c r="LY21">
        <f>$C21</f>
      </c>
      <c r="LZ21">
        <f>$C21</f>
      </c>
      <c r="MA21">
        <f>$C21</f>
      </c>
      <c r="MB21">
        <f>$C21</f>
      </c>
      <c r="MC21">
        <f>$C21</f>
      </c>
      <c r="MD21">
        <f>$C21</f>
      </c>
      <c r="ME21">
        <f>$C21</f>
      </c>
      <c r="MF21">
        <f>$C21</f>
      </c>
      <c r="MG21">
        <f>$C21</f>
      </c>
      <c r="MH21">
        <f>$C21</f>
      </c>
      <c r="MI21">
        <f>$C21</f>
      </c>
      <c r="MJ21">
        <f>$C21</f>
      </c>
      <c r="MK21">
        <f>$C21</f>
      </c>
      <c r="ML21">
        <f>$C21</f>
      </c>
      <c r="MM21">
        <f>$C21</f>
      </c>
      <c r="MN21">
        <f>$C21</f>
      </c>
      <c r="MO21">
        <f>$C21</f>
      </c>
      <c r="MP21">
        <f>$C21</f>
      </c>
      <c r="MQ21">
        <f>$C21</f>
      </c>
      <c r="MR21">
        <f>$C21</f>
      </c>
      <c r="MS21">
        <f>$C21</f>
      </c>
      <c r="MT21">
        <f>$C21</f>
      </c>
      <c r="MU21">
        <f>$C21</f>
      </c>
      <c r="MV21">
        <f>$C21</f>
      </c>
      <c r="MW21">
        <f>$C21</f>
      </c>
      <c r="MX21">
        <f>$C21</f>
      </c>
      <c r="MY21">
        <f>$C21</f>
      </c>
      <c r="MZ21">
        <f>$C21</f>
      </c>
      <c r="NA21">
        <f>$C21</f>
      </c>
      <c r="NB21">
        <f>$C21</f>
      </c>
      <c r="NC21">
        <f>$C21</f>
      </c>
      <c r="ND21">
        <f>$C21</f>
      </c>
      <c r="NE21">
        <f>$C21</f>
      </c>
      <c r="NF21">
        <f>$C21</f>
      </c>
      <c r="NG21">
        <f>$C21</f>
      </c>
      <c r="NH21">
        <f>$C21</f>
      </c>
      <c r="NI21">
        <f>$C21</f>
      </c>
      <c r="NJ21">
        <f>$C21</f>
      </c>
      <c r="NK21">
        <f>$C21</f>
      </c>
      <c r="NL21">
        <f>$C21</f>
      </c>
      <c r="NM21">
        <f>$C21</f>
      </c>
      <c r="NN21">
        <f>$C21</f>
      </c>
      <c r="NO21">
        <f>$C21</f>
      </c>
      <c r="NP21">
        <f>$C21</f>
      </c>
      <c r="NQ21">
        <f>$C21</f>
      </c>
      <c r="NR21">
        <f>$C21</f>
      </c>
      <c r="NS21">
        <f>$C21</f>
      </c>
      <c r="NT21">
        <f>$C21</f>
      </c>
      <c r="NU21">
        <f>$C21</f>
      </c>
      <c r="NV21">
        <f>$C21</f>
      </c>
      <c r="NW21">
        <f>$C21</f>
      </c>
      <c r="NX21">
        <f>$C21</f>
      </c>
      <c r="NY21">
        <f>$C21</f>
      </c>
      <c r="NZ21">
        <f>$C21</f>
      </c>
      <c r="OA21">
        <f>$C21</f>
      </c>
      <c r="OB21">
        <f>$C21</f>
      </c>
      <c r="OC21">
        <f>$C21</f>
      </c>
      <c r="OD21">
        <f>$C21</f>
      </c>
      <c r="OE21">
        <f>$C21</f>
      </c>
      <c r="OF21">
        <f>$C21</f>
      </c>
      <c r="OG21">
        <f>$C21</f>
      </c>
      <c r="OH21">
        <f>$C21</f>
      </c>
      <c r="OI21">
        <f>$C21</f>
      </c>
    </row>
    <row r="22">
      <c r="A22" t="s">
        <v>439</v>
      </c>
      <c r="B22" t="s">
        <v>440</v>
      </c>
      <c r="C22">
        <v>1.9</v>
      </c>
      <c r="D22">
        <f>$C22</f>
      </c>
      <c r="E22">
        <f>$C22</f>
      </c>
      <c r="F22">
        <f>$C22</f>
      </c>
      <c r="G22">
        <f>$C22</f>
      </c>
      <c r="H22">
        <f>$C22</f>
      </c>
      <c r="I22">
        <f>$C22</f>
      </c>
      <c r="J22">
        <f>$C22</f>
      </c>
      <c r="K22">
        <f>$C22</f>
      </c>
      <c r="L22">
        <f>$C22</f>
      </c>
      <c r="M22">
        <f>$C22</f>
      </c>
      <c r="N22">
        <f>$C22</f>
      </c>
      <c r="O22">
        <f>$C22</f>
      </c>
      <c r="P22">
        <f>$C22</f>
      </c>
      <c r="Q22">
        <f>$C22</f>
      </c>
      <c r="R22">
        <f>$C22</f>
      </c>
      <c r="S22">
        <f>$C22</f>
      </c>
      <c r="T22">
        <f>$C22</f>
      </c>
      <c r="U22">
        <f>$C22</f>
      </c>
      <c r="V22">
        <f>$C22</f>
      </c>
      <c r="W22">
        <f>$C22</f>
      </c>
      <c r="X22">
        <f>$C22</f>
      </c>
      <c r="Y22">
        <f>$C22</f>
      </c>
      <c r="Z22">
        <f>$C22</f>
      </c>
      <c r="AA22">
        <f>$C22</f>
      </c>
      <c r="AB22">
        <f>$C22</f>
      </c>
      <c r="AC22">
        <f>$C22</f>
      </c>
      <c r="AD22">
        <f>$C22</f>
      </c>
      <c r="AE22">
        <f>$C22</f>
      </c>
      <c r="AF22">
        <f>$C22</f>
      </c>
      <c r="AG22">
        <f>$C22</f>
      </c>
      <c r="AH22">
        <f>$C22</f>
      </c>
      <c r="AI22">
        <f>$C22</f>
      </c>
      <c r="AJ22">
        <f>$C22</f>
      </c>
      <c r="AK22">
        <f>$C22</f>
      </c>
      <c r="AL22">
        <f>$C22</f>
      </c>
      <c r="AM22">
        <f>$C22</f>
      </c>
      <c r="AN22">
        <f>$C22</f>
      </c>
      <c r="AO22">
        <f>$C22</f>
      </c>
      <c r="AP22">
        <f>$C22</f>
      </c>
      <c r="AQ22">
        <f>$C22</f>
      </c>
      <c r="AR22">
        <f>$C22</f>
      </c>
      <c r="AS22">
        <f>$C22</f>
      </c>
      <c r="AT22">
        <f>$C22</f>
      </c>
      <c r="AU22">
        <f>$C22</f>
      </c>
      <c r="AV22">
        <f>$C22</f>
      </c>
      <c r="AW22">
        <f>$C22</f>
      </c>
      <c r="AX22">
        <f>$C22</f>
      </c>
      <c r="AY22">
        <f>$C22</f>
      </c>
      <c r="AZ22">
        <f>$C22</f>
      </c>
      <c r="BA22">
        <f>$C22</f>
      </c>
      <c r="BB22">
        <f>$C22</f>
      </c>
      <c r="BC22">
        <f>$C22</f>
      </c>
      <c r="BD22">
        <f>$C22</f>
      </c>
      <c r="BE22">
        <f>$C22</f>
      </c>
      <c r="BF22">
        <f>$C22</f>
      </c>
      <c r="BG22">
        <f>$C22</f>
      </c>
      <c r="BH22">
        <f>$C22</f>
      </c>
      <c r="BI22">
        <f>$C22</f>
      </c>
      <c r="BJ22">
        <f>$C22</f>
      </c>
      <c r="BK22">
        <f>$C22</f>
      </c>
      <c r="BL22">
        <f>$C22</f>
      </c>
      <c r="BM22">
        <f>$C22</f>
      </c>
      <c r="BN22">
        <f>$C22</f>
      </c>
      <c r="BO22">
        <f>$C22</f>
      </c>
      <c r="BP22">
        <f>$C22</f>
      </c>
      <c r="BQ22">
        <f>$C22</f>
      </c>
      <c r="BR22">
        <f>$C22</f>
      </c>
      <c r="BS22">
        <f>$C22</f>
      </c>
      <c r="BT22">
        <f>$C22</f>
      </c>
      <c r="BU22">
        <f>$C22</f>
      </c>
      <c r="BV22">
        <f>$C22</f>
      </c>
      <c r="BW22">
        <f>$C22</f>
      </c>
      <c r="BX22">
        <f>$C22</f>
      </c>
      <c r="BY22">
        <f>$C22</f>
      </c>
      <c r="BZ22">
        <f>$C22</f>
      </c>
      <c r="CA22">
        <f>$C22</f>
      </c>
      <c r="CB22">
        <f>$C22</f>
      </c>
      <c r="CC22">
        <f>$C22</f>
      </c>
      <c r="CD22">
        <f>$C22</f>
      </c>
      <c r="CE22">
        <f>$C22</f>
      </c>
      <c r="CF22">
        <f>$C22</f>
      </c>
      <c r="CG22">
        <f>$C22</f>
      </c>
      <c r="CH22">
        <f>$C22</f>
      </c>
      <c r="CI22">
        <f>$C22</f>
      </c>
      <c r="CJ22">
        <f>$C22</f>
      </c>
      <c r="CK22">
        <f>$C22</f>
      </c>
      <c r="CL22">
        <f>$C22</f>
      </c>
      <c r="CM22">
        <f>$C22</f>
      </c>
      <c r="CN22">
        <f>$C22</f>
      </c>
      <c r="CO22">
        <f>$C22</f>
      </c>
      <c r="CP22">
        <f>$C22</f>
      </c>
      <c r="CQ22">
        <f>$C22</f>
      </c>
      <c r="CR22">
        <f>$C22</f>
      </c>
      <c r="CS22">
        <f>$C22</f>
      </c>
      <c r="CT22">
        <f>$C22</f>
      </c>
      <c r="CU22">
        <f>$C22</f>
      </c>
      <c r="CV22">
        <f>$C22</f>
      </c>
      <c r="CW22">
        <f>$C22</f>
      </c>
      <c r="CX22">
        <f>$C22</f>
      </c>
      <c r="CY22">
        <f>$C22</f>
      </c>
      <c r="CZ22">
        <f>$C22</f>
      </c>
      <c r="DA22">
        <f>$C22</f>
      </c>
      <c r="DB22">
        <f>$C22</f>
      </c>
      <c r="DC22">
        <f>$C22</f>
      </c>
      <c r="DD22">
        <f>$C22</f>
      </c>
      <c r="DE22">
        <f>$C22</f>
      </c>
      <c r="DF22">
        <f>$C22</f>
      </c>
      <c r="DG22">
        <f>$C22</f>
      </c>
      <c r="DH22">
        <f>$C22</f>
      </c>
      <c r="DI22">
        <f>$C22</f>
      </c>
      <c r="DJ22">
        <f>$C22</f>
      </c>
      <c r="DK22">
        <f>$C22</f>
      </c>
      <c r="DL22">
        <f>$C22</f>
      </c>
      <c r="DM22">
        <f>$C22</f>
      </c>
      <c r="DN22">
        <f>$C22</f>
      </c>
      <c r="DO22">
        <f>$C22</f>
      </c>
      <c r="DP22">
        <f>$C22</f>
      </c>
      <c r="DQ22">
        <f>$C22</f>
      </c>
      <c r="DR22">
        <f>$C22</f>
      </c>
      <c r="DS22">
        <f>$C22</f>
      </c>
      <c r="DT22">
        <f>$C22</f>
      </c>
      <c r="DU22">
        <f>$C22</f>
      </c>
      <c r="DV22">
        <f>$C22</f>
      </c>
      <c r="DW22">
        <f>$C22</f>
      </c>
      <c r="DX22">
        <f>$C22</f>
      </c>
      <c r="DY22">
        <f>$C22</f>
      </c>
      <c r="DZ22">
        <f>$C22</f>
      </c>
      <c r="EA22">
        <f>$C22</f>
      </c>
      <c r="EB22">
        <f>$C22</f>
      </c>
      <c r="EC22">
        <f>$C22</f>
      </c>
      <c r="ED22">
        <f>$C22</f>
      </c>
      <c r="EE22">
        <f>$C22</f>
      </c>
      <c r="EF22">
        <f>$C22</f>
      </c>
      <c r="EG22">
        <f>$C22</f>
      </c>
      <c r="EH22">
        <f>$C22</f>
      </c>
      <c r="EI22">
        <f>$C22</f>
      </c>
      <c r="EJ22">
        <f>$C22</f>
      </c>
      <c r="EK22">
        <f>$C22</f>
      </c>
      <c r="EL22">
        <f>$C22</f>
      </c>
      <c r="EM22">
        <f>$C22</f>
      </c>
      <c r="EN22">
        <f>$C22</f>
      </c>
      <c r="EO22">
        <f>$C22</f>
      </c>
      <c r="EP22">
        <f>$C22</f>
      </c>
      <c r="EQ22">
        <f>$C22</f>
      </c>
      <c r="ER22">
        <f>$C22</f>
      </c>
      <c r="ES22">
        <f>$C22</f>
      </c>
      <c r="ET22">
        <f>$C22</f>
      </c>
      <c r="EU22">
        <f>$C22</f>
      </c>
      <c r="EV22">
        <f>$C22</f>
      </c>
      <c r="EW22">
        <f>$C22</f>
      </c>
      <c r="EX22">
        <f>$C22</f>
      </c>
      <c r="EY22">
        <f>$C22</f>
      </c>
      <c r="EZ22">
        <f>$C22</f>
      </c>
      <c r="FA22">
        <f>$C22</f>
      </c>
      <c r="FB22">
        <f>$C22</f>
      </c>
      <c r="FC22">
        <f>$C22</f>
      </c>
      <c r="FD22">
        <f>$C22</f>
      </c>
      <c r="FE22">
        <f>$C22</f>
      </c>
      <c r="FF22">
        <f>$C22</f>
      </c>
      <c r="FG22">
        <f>$C22</f>
      </c>
      <c r="FH22">
        <f>$C22</f>
      </c>
      <c r="FI22">
        <f>$C22</f>
      </c>
      <c r="FJ22">
        <f>$C22</f>
      </c>
      <c r="FK22">
        <f>$C22</f>
      </c>
      <c r="FL22">
        <f>$C22</f>
      </c>
      <c r="FM22">
        <f>$C22</f>
      </c>
      <c r="FN22">
        <f>$C22</f>
      </c>
      <c r="FO22">
        <f>$C22</f>
      </c>
      <c r="FP22">
        <f>$C22</f>
      </c>
      <c r="FQ22">
        <f>$C22</f>
      </c>
      <c r="FR22">
        <f>$C22</f>
      </c>
      <c r="FS22">
        <f>$C22</f>
      </c>
      <c r="FT22">
        <f>$C22</f>
      </c>
      <c r="FU22">
        <f>$C22</f>
      </c>
      <c r="FV22">
        <f>$C22</f>
      </c>
      <c r="FW22">
        <f>$C22</f>
      </c>
      <c r="FX22">
        <f>$C22</f>
      </c>
      <c r="FY22">
        <f>$C22</f>
      </c>
      <c r="FZ22">
        <f>$C22</f>
      </c>
      <c r="GA22">
        <f>$C22</f>
      </c>
      <c r="GB22">
        <f>$C22</f>
      </c>
      <c r="GC22">
        <f>$C22</f>
      </c>
      <c r="GD22">
        <f>$C22</f>
      </c>
      <c r="GE22">
        <f>$C22</f>
      </c>
      <c r="GF22">
        <f>$C22</f>
      </c>
      <c r="GG22">
        <f>$C22</f>
      </c>
      <c r="GH22">
        <f>$C22</f>
      </c>
      <c r="GI22">
        <f>$C22</f>
      </c>
      <c r="GJ22">
        <f>$C22</f>
      </c>
      <c r="GK22">
        <f>$C22</f>
      </c>
      <c r="GL22">
        <f>$C22</f>
      </c>
      <c r="GM22">
        <f>$C22</f>
      </c>
      <c r="GN22">
        <f>$C22</f>
      </c>
      <c r="GO22">
        <f>$C22</f>
      </c>
      <c r="GP22">
        <f>$C22</f>
      </c>
      <c r="GQ22">
        <f>$C22</f>
      </c>
      <c r="GR22">
        <f>$C22</f>
      </c>
      <c r="GS22">
        <f>$C22</f>
      </c>
      <c r="GT22">
        <f>$C22</f>
      </c>
      <c r="GU22">
        <f>$C22</f>
      </c>
      <c r="GV22">
        <f>$C22</f>
      </c>
      <c r="GW22">
        <f>$C22</f>
      </c>
      <c r="GX22">
        <f>$C22</f>
      </c>
      <c r="GY22">
        <f>$C22</f>
      </c>
      <c r="GZ22">
        <f>$C22</f>
      </c>
      <c r="HA22">
        <f>$C22</f>
      </c>
      <c r="HB22">
        <f>$C22</f>
      </c>
      <c r="HC22">
        <f>$C22</f>
      </c>
      <c r="HD22">
        <f>$C22</f>
      </c>
      <c r="HE22">
        <f>$C22</f>
      </c>
      <c r="HF22">
        <f>$C22</f>
      </c>
      <c r="HG22">
        <f>$C22</f>
      </c>
      <c r="HH22">
        <f>$C22</f>
      </c>
      <c r="HI22">
        <f>$C22</f>
      </c>
      <c r="HJ22">
        <f>$C22</f>
      </c>
      <c r="HK22">
        <f>$C22</f>
      </c>
      <c r="HL22">
        <f>$C22</f>
      </c>
      <c r="HM22">
        <f>$C22</f>
      </c>
      <c r="HN22">
        <f>$C22</f>
      </c>
      <c r="HO22">
        <f>$C22</f>
      </c>
      <c r="HP22">
        <f>$C22</f>
      </c>
      <c r="HQ22">
        <f>$C22</f>
      </c>
      <c r="HR22">
        <f>$C22</f>
      </c>
      <c r="HS22">
        <f>$C22</f>
      </c>
      <c r="HT22">
        <f>$C22</f>
      </c>
      <c r="HU22">
        <f>$C22</f>
      </c>
      <c r="HV22">
        <f>$C22</f>
      </c>
      <c r="HW22">
        <f>$C22</f>
      </c>
      <c r="HX22">
        <f>$C22</f>
      </c>
      <c r="HY22">
        <f>$C22</f>
      </c>
      <c r="HZ22">
        <f>$C22</f>
      </c>
      <c r="IA22">
        <f>$C22</f>
      </c>
      <c r="IB22">
        <f>$C22</f>
      </c>
      <c r="IC22">
        <f>$C22</f>
      </c>
      <c r="ID22">
        <f>$C22</f>
      </c>
      <c r="IE22">
        <f>$C22</f>
      </c>
      <c r="IF22">
        <f>$C22</f>
      </c>
      <c r="IG22">
        <f>$C22</f>
      </c>
      <c r="IH22">
        <f>$C22</f>
      </c>
      <c r="II22">
        <f>$C22</f>
      </c>
      <c r="IJ22">
        <f>$C22</f>
      </c>
      <c r="IK22">
        <f>$C22</f>
      </c>
      <c r="IL22">
        <f>$C22</f>
      </c>
      <c r="IM22">
        <f>$C22</f>
      </c>
      <c r="IN22">
        <f>$C22</f>
      </c>
      <c r="IO22">
        <f>$C22</f>
      </c>
      <c r="IP22">
        <f>$C22</f>
      </c>
      <c r="IQ22">
        <f>$C22</f>
      </c>
      <c r="IR22">
        <f>$C22</f>
      </c>
      <c r="IS22">
        <f>$C22</f>
      </c>
      <c r="IT22">
        <f>$C22</f>
      </c>
      <c r="IU22">
        <f>$C22</f>
      </c>
      <c r="IV22">
        <f>$C22</f>
      </c>
      <c r="IW22">
        <f>$C22</f>
      </c>
      <c r="IX22">
        <f>$C22</f>
      </c>
      <c r="IY22">
        <f>$C22</f>
      </c>
      <c r="IZ22">
        <f>$C22</f>
      </c>
      <c r="JA22">
        <f>$C22</f>
      </c>
      <c r="JB22">
        <f>$C22</f>
      </c>
      <c r="JC22">
        <f>$C22</f>
      </c>
      <c r="JD22">
        <f>$C22</f>
      </c>
      <c r="JE22">
        <f>$C22</f>
      </c>
      <c r="JF22">
        <f>$C22</f>
      </c>
      <c r="JG22">
        <f>$C22</f>
      </c>
      <c r="JH22">
        <f>$C22</f>
      </c>
      <c r="JI22">
        <f>$C22</f>
      </c>
      <c r="JJ22">
        <f>$C22</f>
      </c>
      <c r="JK22">
        <f>$C22</f>
      </c>
      <c r="JL22">
        <f>$C22</f>
      </c>
      <c r="JM22">
        <f>$C22</f>
      </c>
      <c r="JN22">
        <f>$C22</f>
      </c>
      <c r="JO22">
        <f>$C22</f>
      </c>
      <c r="JP22">
        <f>$C22</f>
      </c>
      <c r="JQ22">
        <f>$C22</f>
      </c>
      <c r="JR22">
        <f>$C22</f>
      </c>
      <c r="JS22">
        <f>$C22</f>
      </c>
      <c r="JT22">
        <f>$C22</f>
      </c>
      <c r="JU22">
        <f>$C22</f>
      </c>
      <c r="JV22">
        <f>$C22</f>
      </c>
      <c r="JW22">
        <f>$C22</f>
      </c>
      <c r="JX22">
        <f>$C22</f>
      </c>
      <c r="JY22">
        <f>$C22</f>
      </c>
      <c r="JZ22">
        <f>$C22</f>
      </c>
      <c r="KA22">
        <f>$C22</f>
      </c>
      <c r="KB22">
        <f>$C22</f>
      </c>
      <c r="KC22">
        <f>$C22</f>
      </c>
      <c r="KD22">
        <f>$C22</f>
      </c>
      <c r="KE22">
        <f>$C22</f>
      </c>
      <c r="KF22">
        <f>$C22</f>
      </c>
      <c r="KG22">
        <f>$C22</f>
      </c>
      <c r="KH22">
        <f>$C22</f>
      </c>
      <c r="KI22">
        <f>$C22</f>
      </c>
      <c r="KJ22">
        <f>$C22</f>
      </c>
      <c r="KK22">
        <f>$C22</f>
      </c>
      <c r="KL22">
        <f>$C22</f>
      </c>
      <c r="KM22">
        <f>$C22</f>
      </c>
      <c r="KN22">
        <f>$C22</f>
      </c>
      <c r="KO22">
        <f>$C22</f>
      </c>
      <c r="KP22">
        <f>$C22</f>
      </c>
      <c r="KQ22">
        <f>$C22</f>
      </c>
      <c r="KR22">
        <f>$C22</f>
      </c>
      <c r="KS22">
        <f>$C22</f>
      </c>
      <c r="KT22">
        <f>$C22</f>
      </c>
      <c r="KU22">
        <f>$C22</f>
      </c>
      <c r="KV22">
        <f>$C22</f>
      </c>
      <c r="KW22">
        <f>$C22</f>
      </c>
      <c r="KX22">
        <f>$C22</f>
      </c>
      <c r="KY22">
        <f>$C22</f>
      </c>
      <c r="KZ22">
        <f>$C22</f>
      </c>
      <c r="LA22">
        <f>$C22</f>
      </c>
      <c r="LB22">
        <f>$C22</f>
      </c>
      <c r="LC22">
        <f>$C22</f>
      </c>
      <c r="LD22">
        <f>$C22</f>
      </c>
      <c r="LE22">
        <f>$C22</f>
      </c>
      <c r="LF22">
        <f>$C22</f>
      </c>
      <c r="LG22">
        <f>$C22</f>
      </c>
      <c r="LH22">
        <f>$C22</f>
      </c>
      <c r="LI22">
        <f>$C22</f>
      </c>
      <c r="LJ22">
        <f>$C22</f>
      </c>
      <c r="LK22">
        <f>$C22</f>
      </c>
      <c r="LL22">
        <f>$C22</f>
      </c>
      <c r="LM22">
        <f>$C22</f>
      </c>
      <c r="LN22">
        <f>$C22</f>
      </c>
      <c r="LO22">
        <f>$C22</f>
      </c>
      <c r="LP22">
        <f>$C22</f>
      </c>
      <c r="LQ22">
        <f>$C22</f>
      </c>
      <c r="LR22">
        <f>$C22</f>
      </c>
      <c r="LS22">
        <f>$C22</f>
      </c>
      <c r="LT22">
        <f>$C22</f>
      </c>
      <c r="LU22">
        <f>$C22</f>
      </c>
      <c r="LV22">
        <f>$C22</f>
      </c>
      <c r="LW22">
        <f>$C22</f>
      </c>
      <c r="LX22">
        <f>$C22</f>
      </c>
      <c r="LY22">
        <f>$C22</f>
      </c>
      <c r="LZ22">
        <f>$C22</f>
      </c>
      <c r="MA22">
        <f>$C22</f>
      </c>
      <c r="MB22">
        <f>$C22</f>
      </c>
      <c r="MC22">
        <f>$C22</f>
      </c>
      <c r="MD22">
        <f>$C22</f>
      </c>
      <c r="ME22">
        <f>$C22</f>
      </c>
      <c r="MF22">
        <f>$C22</f>
      </c>
      <c r="MG22">
        <f>$C22</f>
      </c>
      <c r="MH22">
        <f>$C22</f>
      </c>
      <c r="MI22">
        <f>$C22</f>
      </c>
      <c r="MJ22">
        <f>$C22</f>
      </c>
      <c r="MK22">
        <f>$C22</f>
      </c>
      <c r="ML22">
        <f>$C22</f>
      </c>
      <c r="MM22">
        <f>$C22</f>
      </c>
      <c r="MN22">
        <f>$C22</f>
      </c>
      <c r="MO22">
        <f>$C22</f>
      </c>
      <c r="MP22">
        <f>$C22</f>
      </c>
      <c r="MQ22">
        <f>$C22</f>
      </c>
      <c r="MR22">
        <f>$C22</f>
      </c>
      <c r="MS22">
        <f>$C22</f>
      </c>
      <c r="MT22">
        <f>$C22</f>
      </c>
      <c r="MU22">
        <f>$C22</f>
      </c>
      <c r="MV22">
        <f>$C22</f>
      </c>
      <c r="MW22">
        <f>$C22</f>
      </c>
      <c r="MX22">
        <f>$C22</f>
      </c>
      <c r="MY22">
        <f>$C22</f>
      </c>
      <c r="MZ22">
        <f>$C22</f>
      </c>
      <c r="NA22">
        <f>$C22</f>
      </c>
      <c r="NB22">
        <f>$C22</f>
      </c>
      <c r="NC22">
        <f>$C22</f>
      </c>
      <c r="ND22">
        <f>$C22</f>
      </c>
      <c r="NE22">
        <f>$C22</f>
      </c>
      <c r="NF22">
        <f>$C22</f>
      </c>
      <c r="NG22">
        <f>$C22</f>
      </c>
      <c r="NH22">
        <f>$C22</f>
      </c>
      <c r="NI22">
        <f>$C22</f>
      </c>
      <c r="NJ22">
        <f>$C22</f>
      </c>
      <c r="NK22">
        <f>$C22</f>
      </c>
      <c r="NL22">
        <f>$C22</f>
      </c>
      <c r="NM22">
        <f>$C22</f>
      </c>
      <c r="NN22">
        <f>$C22</f>
      </c>
      <c r="NO22">
        <f>$C22</f>
      </c>
      <c r="NP22">
        <f>$C22</f>
      </c>
      <c r="NQ22">
        <f>$C22</f>
      </c>
      <c r="NR22">
        <f>$C22</f>
      </c>
      <c r="NS22">
        <f>$C22</f>
      </c>
      <c r="NT22">
        <f>$C22</f>
      </c>
      <c r="NU22">
        <f>$C22</f>
      </c>
      <c r="NV22">
        <f>$C22</f>
      </c>
      <c r="NW22">
        <f>$C22</f>
      </c>
      <c r="NX22">
        <f>$C22</f>
      </c>
      <c r="NY22">
        <f>$C22</f>
      </c>
      <c r="NZ22">
        <f>$C22</f>
      </c>
      <c r="OA22">
        <f>$C22</f>
      </c>
      <c r="OB22">
        <f>$C22</f>
      </c>
      <c r="OC22">
        <f>$C22</f>
      </c>
      <c r="OD22">
        <f>$C22</f>
      </c>
      <c r="OE22">
        <f>$C22</f>
      </c>
      <c r="OF22">
        <f>$C22</f>
      </c>
      <c r="OG22">
        <f>$C22</f>
      </c>
      <c r="OH22">
        <f>$C22</f>
      </c>
      <c r="OI22">
        <f>$C22</f>
      </c>
    </row>
    <row r="23">
      <c r="A23" t="s">
        <v>441</v>
      </c>
      <c r="B23" t="s">
        <v>442</v>
      </c>
      <c r="C23">
        <v>18</v>
      </c>
      <c r="D23">
        <f>$C23</f>
      </c>
      <c r="E23">
        <f>$C23</f>
      </c>
      <c r="F23">
        <f>$C23</f>
      </c>
      <c r="G23">
        <f>$C23</f>
      </c>
      <c r="H23">
        <f>$C23</f>
      </c>
      <c r="I23">
        <f>$C23</f>
      </c>
      <c r="J23">
        <f>$C23</f>
      </c>
      <c r="K23">
        <f>$C23</f>
      </c>
      <c r="L23">
        <f>$C23</f>
      </c>
      <c r="M23">
        <f>$C23</f>
      </c>
      <c r="N23">
        <f>$C23</f>
      </c>
      <c r="O23">
        <f>$C23</f>
      </c>
      <c r="P23">
        <f>$C23</f>
      </c>
      <c r="Q23">
        <f>$C23</f>
      </c>
      <c r="R23">
        <f>$C23</f>
      </c>
      <c r="S23">
        <f>$C23</f>
      </c>
      <c r="T23">
        <f>$C23</f>
      </c>
      <c r="U23">
        <f>$C23</f>
      </c>
      <c r="V23">
        <f>$C23</f>
      </c>
      <c r="W23">
        <f>$C23</f>
      </c>
      <c r="X23">
        <f>$C23</f>
      </c>
      <c r="Y23">
        <f>$C23</f>
      </c>
      <c r="Z23">
        <f>$C23</f>
      </c>
      <c r="AA23">
        <f>$C23</f>
      </c>
      <c r="AB23">
        <f>$C23</f>
      </c>
      <c r="AC23">
        <f>$C23</f>
      </c>
      <c r="AD23">
        <f>$C23</f>
      </c>
      <c r="AE23">
        <f>$C23</f>
      </c>
      <c r="AF23">
        <f>$C23</f>
      </c>
      <c r="AG23">
        <f>$C23</f>
      </c>
      <c r="AH23">
        <f>$C23</f>
      </c>
      <c r="AI23">
        <f>$C23</f>
      </c>
      <c r="AJ23">
        <f>$C23</f>
      </c>
      <c r="AK23">
        <f>$C23</f>
      </c>
      <c r="AL23">
        <f>$C23</f>
      </c>
      <c r="AM23">
        <f>$C23</f>
      </c>
      <c r="AN23">
        <f>$C23</f>
      </c>
      <c r="AO23">
        <f>$C23</f>
      </c>
      <c r="AP23">
        <f>$C23</f>
      </c>
      <c r="AQ23">
        <f>$C23</f>
      </c>
      <c r="AR23">
        <f>$C23</f>
      </c>
      <c r="AS23">
        <f>$C23</f>
      </c>
      <c r="AT23">
        <f>$C23</f>
      </c>
      <c r="AU23">
        <f>$C23</f>
      </c>
      <c r="AV23">
        <f>$C23</f>
      </c>
      <c r="AW23">
        <f>$C23</f>
      </c>
      <c r="AX23">
        <f>$C23</f>
      </c>
      <c r="AY23">
        <f>$C23</f>
      </c>
      <c r="AZ23">
        <f>$C23</f>
      </c>
      <c r="BA23">
        <f>$C23</f>
      </c>
      <c r="BB23">
        <f>$C23</f>
      </c>
      <c r="BC23">
        <f>$C23</f>
      </c>
      <c r="BD23">
        <f>$C23</f>
      </c>
      <c r="BE23">
        <f>$C23</f>
      </c>
      <c r="BF23">
        <f>$C23</f>
      </c>
      <c r="BG23">
        <f>$C23</f>
      </c>
      <c r="BH23">
        <f>$C23</f>
      </c>
      <c r="BI23">
        <f>$C23</f>
      </c>
      <c r="BJ23">
        <f>$C23</f>
      </c>
      <c r="BK23">
        <f>$C23</f>
      </c>
      <c r="BL23">
        <f>$C23</f>
      </c>
      <c r="BM23">
        <f>$C23</f>
      </c>
      <c r="BN23">
        <f>$C23</f>
      </c>
      <c r="BO23">
        <f>$C23</f>
      </c>
      <c r="BP23">
        <f>$C23</f>
      </c>
      <c r="BQ23">
        <f>$C23</f>
      </c>
      <c r="BR23">
        <f>$C23</f>
      </c>
      <c r="BS23">
        <f>$C23</f>
      </c>
      <c r="BT23">
        <f>$C23</f>
      </c>
      <c r="BU23">
        <f>$C23</f>
      </c>
      <c r="BV23">
        <f>$C23</f>
      </c>
      <c r="BW23">
        <f>$C23</f>
      </c>
      <c r="BX23">
        <f>$C23</f>
      </c>
      <c r="BY23">
        <f>$C23</f>
      </c>
      <c r="BZ23">
        <f>$C23</f>
      </c>
      <c r="CA23">
        <f>$C23</f>
      </c>
      <c r="CB23">
        <f>$C23</f>
      </c>
      <c r="CC23">
        <f>$C23</f>
      </c>
      <c r="CD23">
        <f>$C23</f>
      </c>
      <c r="CE23">
        <f>$C23</f>
      </c>
      <c r="CF23">
        <f>$C23</f>
      </c>
      <c r="CG23">
        <f>$C23</f>
      </c>
      <c r="CH23">
        <f>$C23</f>
      </c>
      <c r="CI23">
        <f>$C23</f>
      </c>
      <c r="CJ23">
        <f>$C23</f>
      </c>
      <c r="CK23">
        <f>$C23</f>
      </c>
      <c r="CL23">
        <f>$C23</f>
      </c>
      <c r="CM23">
        <f>$C23</f>
      </c>
      <c r="CN23">
        <f>$C23</f>
      </c>
      <c r="CO23">
        <f>$C23</f>
      </c>
      <c r="CP23">
        <f>$C23</f>
      </c>
      <c r="CQ23">
        <f>$C23</f>
      </c>
      <c r="CR23">
        <f>$C23</f>
      </c>
      <c r="CS23">
        <f>$C23</f>
      </c>
      <c r="CT23">
        <f>$C23</f>
      </c>
      <c r="CU23">
        <f>$C23</f>
      </c>
      <c r="CV23">
        <f>$C23</f>
      </c>
      <c r="CW23">
        <f>$C23</f>
      </c>
      <c r="CX23">
        <f>$C23</f>
      </c>
      <c r="CY23">
        <f>$C23</f>
      </c>
      <c r="CZ23">
        <f>$C23</f>
      </c>
      <c r="DA23">
        <f>$C23</f>
      </c>
      <c r="DB23">
        <f>$C23</f>
      </c>
      <c r="DC23">
        <f>$C23</f>
      </c>
      <c r="DD23">
        <f>$C23</f>
      </c>
      <c r="DE23">
        <f>$C23</f>
      </c>
      <c r="DF23">
        <f>$C23</f>
      </c>
      <c r="DG23">
        <f>$C23</f>
      </c>
      <c r="DH23">
        <f>$C23</f>
      </c>
      <c r="DI23">
        <f>$C23</f>
      </c>
      <c r="DJ23">
        <f>$C23</f>
      </c>
      <c r="DK23">
        <f>$C23</f>
      </c>
      <c r="DL23">
        <f>$C23</f>
      </c>
      <c r="DM23">
        <f>$C23</f>
      </c>
      <c r="DN23">
        <f>$C23</f>
      </c>
      <c r="DO23">
        <f>$C23</f>
      </c>
      <c r="DP23">
        <f>$C23</f>
      </c>
      <c r="DQ23">
        <f>$C23</f>
      </c>
      <c r="DR23">
        <f>$C23</f>
      </c>
      <c r="DS23">
        <f>$C23</f>
      </c>
      <c r="DT23">
        <f>$C23</f>
      </c>
      <c r="DU23">
        <f>$C23</f>
      </c>
      <c r="DV23">
        <f>$C23</f>
      </c>
      <c r="DW23">
        <f>$C23</f>
      </c>
      <c r="DX23">
        <f>$C23</f>
      </c>
      <c r="DY23">
        <f>$C23</f>
      </c>
      <c r="DZ23">
        <f>$C23</f>
      </c>
      <c r="EA23">
        <f>$C23</f>
      </c>
      <c r="EB23">
        <f>$C23</f>
      </c>
      <c r="EC23">
        <f>$C23</f>
      </c>
      <c r="ED23">
        <f>$C23</f>
      </c>
      <c r="EE23">
        <f>$C23</f>
      </c>
      <c r="EF23">
        <f>$C23</f>
      </c>
      <c r="EG23">
        <f>$C23</f>
      </c>
      <c r="EH23">
        <f>$C23</f>
      </c>
      <c r="EI23">
        <f>$C23</f>
      </c>
      <c r="EJ23">
        <f>$C23</f>
      </c>
      <c r="EK23">
        <f>$C23</f>
      </c>
      <c r="EL23">
        <f>$C23</f>
      </c>
      <c r="EM23">
        <f>$C23</f>
      </c>
      <c r="EN23">
        <f>$C23</f>
      </c>
      <c r="EO23">
        <f>$C23</f>
      </c>
      <c r="EP23">
        <f>$C23</f>
      </c>
      <c r="EQ23">
        <f>$C23</f>
      </c>
      <c r="ER23">
        <f>$C23</f>
      </c>
      <c r="ES23">
        <f>$C23</f>
      </c>
      <c r="ET23">
        <f>$C23</f>
      </c>
      <c r="EU23">
        <f>$C23</f>
      </c>
      <c r="EV23">
        <f>$C23</f>
      </c>
      <c r="EW23">
        <f>$C23</f>
      </c>
      <c r="EX23">
        <f>$C23</f>
      </c>
      <c r="EY23">
        <f>$C23</f>
      </c>
      <c r="EZ23">
        <f>$C23</f>
      </c>
      <c r="FA23">
        <f>$C23</f>
      </c>
      <c r="FB23">
        <f>$C23</f>
      </c>
      <c r="FC23">
        <f>$C23</f>
      </c>
      <c r="FD23">
        <f>$C23</f>
      </c>
      <c r="FE23">
        <f>$C23</f>
      </c>
      <c r="FF23">
        <f>$C23</f>
      </c>
      <c r="FG23">
        <f>$C23</f>
      </c>
      <c r="FH23">
        <f>$C23</f>
      </c>
      <c r="FI23">
        <f>$C23</f>
      </c>
      <c r="FJ23">
        <f>$C23</f>
      </c>
      <c r="FK23">
        <f>$C23</f>
      </c>
      <c r="FL23">
        <f>$C23</f>
      </c>
      <c r="FM23">
        <f>$C23</f>
      </c>
      <c r="FN23">
        <f>$C23</f>
      </c>
      <c r="FO23">
        <f>$C23</f>
      </c>
      <c r="FP23">
        <f>$C23</f>
      </c>
      <c r="FQ23">
        <f>$C23</f>
      </c>
      <c r="FR23">
        <f>$C23</f>
      </c>
      <c r="FS23">
        <f>$C23</f>
      </c>
      <c r="FT23">
        <f>$C23</f>
      </c>
      <c r="FU23">
        <f>$C23</f>
      </c>
      <c r="FV23">
        <f>$C23</f>
      </c>
      <c r="FW23">
        <f>$C23</f>
      </c>
      <c r="FX23">
        <f>$C23</f>
      </c>
      <c r="FY23">
        <f>$C23</f>
      </c>
      <c r="FZ23">
        <f>$C23</f>
      </c>
      <c r="GA23">
        <f>$C23</f>
      </c>
      <c r="GB23">
        <f>$C23</f>
      </c>
      <c r="GC23">
        <f>$C23</f>
      </c>
      <c r="GD23">
        <f>$C23</f>
      </c>
      <c r="GE23">
        <f>$C23</f>
      </c>
      <c r="GF23">
        <f>$C23</f>
      </c>
      <c r="GG23">
        <f>$C23</f>
      </c>
      <c r="GH23">
        <f>$C23</f>
      </c>
      <c r="GI23">
        <f>$C23</f>
      </c>
      <c r="GJ23">
        <f>$C23</f>
      </c>
      <c r="GK23">
        <f>$C23</f>
      </c>
      <c r="GL23">
        <f>$C23</f>
      </c>
      <c r="GM23">
        <f>$C23</f>
      </c>
      <c r="GN23">
        <f>$C23</f>
      </c>
      <c r="GO23">
        <f>$C23</f>
      </c>
      <c r="GP23">
        <f>$C23</f>
      </c>
      <c r="GQ23">
        <f>$C23</f>
      </c>
      <c r="GR23">
        <f>$C23</f>
      </c>
      <c r="GS23">
        <f>$C23</f>
      </c>
      <c r="GT23">
        <f>$C23</f>
      </c>
      <c r="GU23">
        <f>$C23</f>
      </c>
      <c r="GV23">
        <f>$C23</f>
      </c>
      <c r="GW23">
        <f>$C23</f>
      </c>
      <c r="GX23">
        <f>$C23</f>
      </c>
      <c r="GY23">
        <f>$C23</f>
      </c>
      <c r="GZ23">
        <f>$C23</f>
      </c>
      <c r="HA23">
        <f>$C23</f>
      </c>
      <c r="HB23">
        <f>$C23</f>
      </c>
      <c r="HC23">
        <f>$C23</f>
      </c>
      <c r="HD23">
        <f>$C23</f>
      </c>
      <c r="HE23">
        <f>$C23</f>
      </c>
      <c r="HF23">
        <f>$C23</f>
      </c>
      <c r="HG23">
        <f>$C23</f>
      </c>
      <c r="HH23">
        <f>$C23</f>
      </c>
      <c r="HI23">
        <f>$C23</f>
      </c>
      <c r="HJ23">
        <f>$C23</f>
      </c>
      <c r="HK23">
        <f>$C23</f>
      </c>
      <c r="HL23">
        <f>$C23</f>
      </c>
      <c r="HM23">
        <f>$C23</f>
      </c>
      <c r="HN23">
        <f>$C23</f>
      </c>
      <c r="HO23">
        <f>$C23</f>
      </c>
      <c r="HP23">
        <f>$C23</f>
      </c>
      <c r="HQ23">
        <f>$C23</f>
      </c>
      <c r="HR23">
        <f>$C23</f>
      </c>
      <c r="HS23">
        <f>$C23</f>
      </c>
      <c r="HT23">
        <f>$C23</f>
      </c>
      <c r="HU23">
        <f>$C23</f>
      </c>
      <c r="HV23">
        <f>$C23</f>
      </c>
      <c r="HW23">
        <f>$C23</f>
      </c>
      <c r="HX23">
        <f>$C23</f>
      </c>
      <c r="HY23">
        <f>$C23</f>
      </c>
      <c r="HZ23">
        <f>$C23</f>
      </c>
      <c r="IA23">
        <f>$C23</f>
      </c>
      <c r="IB23">
        <f>$C23</f>
      </c>
      <c r="IC23">
        <f>$C23</f>
      </c>
      <c r="ID23">
        <f>$C23</f>
      </c>
      <c r="IE23">
        <f>$C23</f>
      </c>
      <c r="IF23">
        <f>$C23</f>
      </c>
      <c r="IG23">
        <f>$C23</f>
      </c>
      <c r="IH23">
        <f>$C23</f>
      </c>
      <c r="II23">
        <f>$C23</f>
      </c>
      <c r="IJ23">
        <f>$C23</f>
      </c>
      <c r="IK23">
        <f>$C23</f>
      </c>
      <c r="IL23">
        <f>$C23</f>
      </c>
      <c r="IM23">
        <f>$C23</f>
      </c>
      <c r="IN23">
        <f>$C23</f>
      </c>
      <c r="IO23">
        <f>$C23</f>
      </c>
      <c r="IP23">
        <f>$C23</f>
      </c>
      <c r="IQ23">
        <f>$C23</f>
      </c>
      <c r="IR23">
        <f>$C23</f>
      </c>
      <c r="IS23">
        <f>$C23</f>
      </c>
      <c r="IT23">
        <f>$C23</f>
      </c>
      <c r="IU23">
        <f>$C23</f>
      </c>
      <c r="IV23">
        <f>$C23</f>
      </c>
      <c r="IW23">
        <f>$C23</f>
      </c>
      <c r="IX23">
        <f>$C23</f>
      </c>
      <c r="IY23">
        <f>$C23</f>
      </c>
      <c r="IZ23">
        <f>$C23</f>
      </c>
      <c r="JA23">
        <f>$C23</f>
      </c>
      <c r="JB23">
        <f>$C23</f>
      </c>
      <c r="JC23">
        <f>$C23</f>
      </c>
      <c r="JD23">
        <f>$C23</f>
      </c>
      <c r="JE23">
        <f>$C23</f>
      </c>
      <c r="JF23">
        <f>$C23</f>
      </c>
      <c r="JG23">
        <f>$C23</f>
      </c>
      <c r="JH23">
        <f>$C23</f>
      </c>
      <c r="JI23">
        <f>$C23</f>
      </c>
      <c r="JJ23">
        <f>$C23</f>
      </c>
      <c r="JK23">
        <f>$C23</f>
      </c>
      <c r="JL23">
        <f>$C23</f>
      </c>
      <c r="JM23">
        <f>$C23</f>
      </c>
      <c r="JN23">
        <f>$C23</f>
      </c>
      <c r="JO23">
        <f>$C23</f>
      </c>
      <c r="JP23">
        <f>$C23</f>
      </c>
      <c r="JQ23">
        <f>$C23</f>
      </c>
      <c r="JR23">
        <f>$C23</f>
      </c>
      <c r="JS23">
        <f>$C23</f>
      </c>
      <c r="JT23">
        <f>$C23</f>
      </c>
      <c r="JU23">
        <f>$C23</f>
      </c>
      <c r="JV23">
        <f>$C23</f>
      </c>
      <c r="JW23">
        <f>$C23</f>
      </c>
      <c r="JX23">
        <f>$C23</f>
      </c>
      <c r="JY23">
        <f>$C23</f>
      </c>
      <c r="JZ23">
        <f>$C23</f>
      </c>
      <c r="KA23">
        <f>$C23</f>
      </c>
      <c r="KB23">
        <f>$C23</f>
      </c>
      <c r="KC23">
        <f>$C23</f>
      </c>
      <c r="KD23">
        <f>$C23</f>
      </c>
      <c r="KE23">
        <f>$C23</f>
      </c>
      <c r="KF23">
        <f>$C23</f>
      </c>
      <c r="KG23">
        <f>$C23</f>
      </c>
      <c r="KH23">
        <f>$C23</f>
      </c>
      <c r="KI23">
        <f>$C23</f>
      </c>
      <c r="KJ23">
        <f>$C23</f>
      </c>
      <c r="KK23">
        <f>$C23</f>
      </c>
      <c r="KL23">
        <f>$C23</f>
      </c>
      <c r="KM23">
        <f>$C23</f>
      </c>
      <c r="KN23">
        <f>$C23</f>
      </c>
      <c r="KO23">
        <f>$C23</f>
      </c>
      <c r="KP23">
        <f>$C23</f>
      </c>
      <c r="KQ23">
        <f>$C23</f>
      </c>
      <c r="KR23">
        <f>$C23</f>
      </c>
      <c r="KS23">
        <f>$C23</f>
      </c>
      <c r="KT23">
        <f>$C23</f>
      </c>
      <c r="KU23">
        <f>$C23</f>
      </c>
      <c r="KV23">
        <f>$C23</f>
      </c>
      <c r="KW23">
        <f>$C23</f>
      </c>
      <c r="KX23">
        <f>$C23</f>
      </c>
      <c r="KY23">
        <f>$C23</f>
      </c>
      <c r="KZ23">
        <f>$C23</f>
      </c>
      <c r="LA23">
        <f>$C23</f>
      </c>
      <c r="LB23">
        <f>$C23</f>
      </c>
      <c r="LC23">
        <f>$C23</f>
      </c>
      <c r="LD23">
        <f>$C23</f>
      </c>
      <c r="LE23">
        <f>$C23</f>
      </c>
      <c r="LF23">
        <f>$C23</f>
      </c>
      <c r="LG23">
        <f>$C23</f>
      </c>
      <c r="LH23">
        <f>$C23</f>
      </c>
      <c r="LI23">
        <f>$C23</f>
      </c>
      <c r="LJ23">
        <f>$C23</f>
      </c>
      <c r="LK23">
        <f>$C23</f>
      </c>
      <c r="LL23">
        <f>$C23</f>
      </c>
      <c r="LM23">
        <f>$C23</f>
      </c>
      <c r="LN23">
        <f>$C23</f>
      </c>
      <c r="LO23">
        <f>$C23</f>
      </c>
      <c r="LP23">
        <f>$C23</f>
      </c>
      <c r="LQ23">
        <f>$C23</f>
      </c>
      <c r="LR23">
        <f>$C23</f>
      </c>
      <c r="LS23">
        <f>$C23</f>
      </c>
      <c r="LT23">
        <f>$C23</f>
      </c>
      <c r="LU23">
        <f>$C23</f>
      </c>
      <c r="LV23">
        <f>$C23</f>
      </c>
      <c r="LW23">
        <f>$C23</f>
      </c>
      <c r="LX23">
        <f>$C23</f>
      </c>
      <c r="LY23">
        <f>$C23</f>
      </c>
      <c r="LZ23">
        <f>$C23</f>
      </c>
      <c r="MA23">
        <f>$C23</f>
      </c>
      <c r="MB23">
        <f>$C23</f>
      </c>
      <c r="MC23">
        <f>$C23</f>
      </c>
      <c r="MD23">
        <f>$C23</f>
      </c>
      <c r="ME23">
        <f>$C23</f>
      </c>
      <c r="MF23">
        <f>$C23</f>
      </c>
      <c r="MG23">
        <f>$C23</f>
      </c>
      <c r="MH23">
        <f>$C23</f>
      </c>
      <c r="MI23">
        <f>$C23</f>
      </c>
      <c r="MJ23">
        <f>$C23</f>
      </c>
      <c r="MK23">
        <f>$C23</f>
      </c>
      <c r="ML23">
        <f>$C23</f>
      </c>
      <c r="MM23">
        <f>$C23</f>
      </c>
      <c r="MN23">
        <f>$C23</f>
      </c>
      <c r="MO23">
        <f>$C23</f>
      </c>
      <c r="MP23">
        <f>$C23</f>
      </c>
      <c r="MQ23">
        <f>$C23</f>
      </c>
      <c r="MR23">
        <f>$C23</f>
      </c>
      <c r="MS23">
        <f>$C23</f>
      </c>
      <c r="MT23">
        <f>$C23</f>
      </c>
      <c r="MU23">
        <f>$C23</f>
      </c>
      <c r="MV23">
        <f>$C23</f>
      </c>
      <c r="MW23">
        <f>$C23</f>
      </c>
      <c r="MX23">
        <f>$C23</f>
      </c>
      <c r="MY23">
        <f>$C23</f>
      </c>
      <c r="MZ23">
        <f>$C23</f>
      </c>
      <c r="NA23">
        <f>$C23</f>
      </c>
      <c r="NB23">
        <f>$C23</f>
      </c>
      <c r="NC23">
        <f>$C23</f>
      </c>
      <c r="ND23">
        <f>$C23</f>
      </c>
      <c r="NE23">
        <f>$C23</f>
      </c>
      <c r="NF23">
        <f>$C23</f>
      </c>
      <c r="NG23">
        <f>$C23</f>
      </c>
      <c r="NH23">
        <f>$C23</f>
      </c>
      <c r="NI23">
        <f>$C23</f>
      </c>
      <c r="NJ23">
        <f>$C23</f>
      </c>
      <c r="NK23">
        <f>$C23</f>
      </c>
      <c r="NL23">
        <f>$C23</f>
      </c>
      <c r="NM23">
        <f>$C23</f>
      </c>
      <c r="NN23">
        <f>$C23</f>
      </c>
      <c r="NO23">
        <f>$C23</f>
      </c>
      <c r="NP23">
        <f>$C23</f>
      </c>
      <c r="NQ23">
        <f>$C23</f>
      </c>
      <c r="NR23">
        <f>$C23</f>
      </c>
      <c r="NS23">
        <f>$C23</f>
      </c>
      <c r="NT23">
        <f>$C23</f>
      </c>
      <c r="NU23">
        <f>$C23</f>
      </c>
      <c r="NV23">
        <f>$C23</f>
      </c>
      <c r="NW23">
        <f>$C23</f>
      </c>
      <c r="NX23">
        <f>$C23</f>
      </c>
      <c r="NY23">
        <f>$C23</f>
      </c>
      <c r="NZ23">
        <f>$C23</f>
      </c>
      <c r="OA23">
        <f>$C23</f>
      </c>
      <c r="OB23">
        <f>$C23</f>
      </c>
      <c r="OC23">
        <f>$C23</f>
      </c>
      <c r="OD23">
        <f>$C23</f>
      </c>
      <c r="OE23">
        <f>$C23</f>
      </c>
      <c r="OF23">
        <f>$C23</f>
      </c>
      <c r="OG23">
        <f>$C23</f>
      </c>
      <c r="OH23">
        <f>$C23</f>
      </c>
      <c r="OI23">
        <f>$C23</f>
      </c>
    </row>
    <row r="24">
      <c r="A24" t="s">
        <v>443</v>
      </c>
      <c r="B24" t="s">
        <v>444</v>
      </c>
      <c r="C24">
        <v>1.5</v>
      </c>
      <c r="D24">
        <f>$C24</f>
      </c>
      <c r="E24">
        <f>$C24</f>
      </c>
      <c r="F24">
        <f>$C24</f>
      </c>
      <c r="G24">
        <f>$C24</f>
      </c>
      <c r="H24">
        <f>$C24</f>
      </c>
      <c r="I24">
        <f>$C24</f>
      </c>
      <c r="J24">
        <f>$C24</f>
      </c>
      <c r="K24">
        <f>$C24</f>
      </c>
      <c r="L24">
        <f>$C24</f>
      </c>
      <c r="M24">
        <f>$C24</f>
      </c>
      <c r="N24">
        <f>$C24</f>
      </c>
      <c r="O24">
        <f>$C24</f>
      </c>
      <c r="P24">
        <f>$C24</f>
      </c>
      <c r="Q24">
        <f>$C24</f>
      </c>
      <c r="R24">
        <f>$C24</f>
      </c>
      <c r="S24">
        <f>$C24</f>
      </c>
      <c r="T24">
        <f>$C24</f>
      </c>
      <c r="U24">
        <f>$C24</f>
      </c>
      <c r="V24">
        <f>$C24</f>
      </c>
      <c r="W24">
        <f>$C24</f>
      </c>
      <c r="X24">
        <f>$C24</f>
      </c>
      <c r="Y24">
        <f>$C24</f>
      </c>
      <c r="Z24">
        <f>$C24</f>
      </c>
      <c r="AA24">
        <f>$C24</f>
      </c>
      <c r="AB24">
        <f>$C24</f>
      </c>
      <c r="AC24">
        <f>$C24</f>
      </c>
      <c r="AD24">
        <f>$C24</f>
      </c>
      <c r="AE24">
        <f>$C24</f>
      </c>
      <c r="AF24">
        <f>$C24</f>
      </c>
      <c r="AG24">
        <f>$C24</f>
      </c>
      <c r="AH24">
        <f>$C24</f>
      </c>
      <c r="AI24">
        <f>$C24</f>
      </c>
      <c r="AJ24">
        <f>$C24</f>
      </c>
      <c r="AK24">
        <f>$C24</f>
      </c>
      <c r="AL24">
        <f>$C24</f>
      </c>
      <c r="AM24">
        <f>$C24</f>
      </c>
      <c r="AN24">
        <f>$C24</f>
      </c>
      <c r="AO24">
        <f>$C24</f>
      </c>
      <c r="AP24">
        <f>$C24</f>
      </c>
      <c r="AQ24">
        <f>$C24</f>
      </c>
      <c r="AR24">
        <f>$C24</f>
      </c>
      <c r="AS24">
        <f>$C24</f>
      </c>
      <c r="AT24">
        <f>$C24</f>
      </c>
      <c r="AU24">
        <f>$C24</f>
      </c>
      <c r="AV24">
        <f>$C24</f>
      </c>
      <c r="AW24">
        <f>$C24</f>
      </c>
      <c r="AX24">
        <f>$C24</f>
      </c>
      <c r="AY24">
        <f>$C24</f>
      </c>
      <c r="AZ24">
        <f>$C24</f>
      </c>
      <c r="BA24">
        <f>$C24</f>
      </c>
      <c r="BB24">
        <f>$C24</f>
      </c>
      <c r="BC24">
        <f>$C24</f>
      </c>
      <c r="BD24">
        <f>$C24</f>
      </c>
      <c r="BE24">
        <f>$C24</f>
      </c>
      <c r="BF24">
        <f>$C24</f>
      </c>
      <c r="BG24">
        <f>$C24</f>
      </c>
      <c r="BH24">
        <f>$C24</f>
      </c>
      <c r="BI24">
        <f>$C24</f>
      </c>
      <c r="BJ24">
        <f>$C24</f>
      </c>
      <c r="BK24">
        <f>$C24</f>
      </c>
      <c r="BL24">
        <f>$C24</f>
      </c>
      <c r="BM24">
        <f>$C24</f>
      </c>
      <c r="BN24">
        <f>$C24</f>
      </c>
      <c r="BO24">
        <f>$C24</f>
      </c>
      <c r="BP24">
        <f>$C24</f>
      </c>
      <c r="BQ24">
        <f>$C24</f>
      </c>
      <c r="BR24">
        <f>$C24</f>
      </c>
      <c r="BS24">
        <f>$C24</f>
      </c>
      <c r="BT24">
        <f>$C24</f>
      </c>
      <c r="BU24">
        <f>$C24</f>
      </c>
      <c r="BV24">
        <f>$C24</f>
      </c>
      <c r="BW24">
        <f>$C24</f>
      </c>
      <c r="BX24">
        <f>$C24</f>
      </c>
      <c r="BY24">
        <f>$C24</f>
      </c>
      <c r="BZ24">
        <f>$C24</f>
      </c>
      <c r="CA24">
        <f>$C24</f>
      </c>
      <c r="CB24">
        <f>$C24</f>
      </c>
      <c r="CC24">
        <f>$C24</f>
      </c>
      <c r="CD24">
        <f>$C24</f>
      </c>
      <c r="CE24">
        <f>$C24</f>
      </c>
      <c r="CF24">
        <f>$C24</f>
      </c>
      <c r="CG24">
        <f>$C24</f>
      </c>
      <c r="CH24">
        <f>$C24</f>
      </c>
      <c r="CI24">
        <f>$C24</f>
      </c>
      <c r="CJ24">
        <f>$C24</f>
      </c>
      <c r="CK24">
        <f>$C24</f>
      </c>
      <c r="CL24">
        <f>$C24</f>
      </c>
      <c r="CM24">
        <f>$C24</f>
      </c>
      <c r="CN24">
        <f>$C24</f>
      </c>
      <c r="CO24">
        <f>$C24</f>
      </c>
      <c r="CP24">
        <f>$C24</f>
      </c>
      <c r="CQ24">
        <f>$C24</f>
      </c>
      <c r="CR24">
        <f>$C24</f>
      </c>
      <c r="CS24">
        <f>$C24</f>
      </c>
      <c r="CT24">
        <f>$C24</f>
      </c>
      <c r="CU24">
        <f>$C24</f>
      </c>
      <c r="CV24">
        <f>$C24</f>
      </c>
      <c r="CW24">
        <f>$C24</f>
      </c>
      <c r="CX24">
        <f>$C24</f>
      </c>
      <c r="CY24">
        <f>$C24</f>
      </c>
      <c r="CZ24">
        <f>$C24</f>
      </c>
      <c r="DA24">
        <f>$C24</f>
      </c>
      <c r="DB24">
        <f>$C24</f>
      </c>
      <c r="DC24">
        <f>$C24</f>
      </c>
      <c r="DD24">
        <f>$C24</f>
      </c>
      <c r="DE24">
        <f>$C24</f>
      </c>
      <c r="DF24">
        <f>$C24</f>
      </c>
      <c r="DG24">
        <f>$C24</f>
      </c>
      <c r="DH24">
        <f>$C24</f>
      </c>
      <c r="DI24">
        <f>$C24</f>
      </c>
      <c r="DJ24">
        <f>$C24</f>
      </c>
      <c r="DK24">
        <f>$C24</f>
      </c>
      <c r="DL24">
        <f>$C24</f>
      </c>
      <c r="DM24">
        <f>$C24</f>
      </c>
      <c r="DN24">
        <f>$C24</f>
      </c>
      <c r="DO24">
        <f>$C24</f>
      </c>
      <c r="DP24">
        <f>$C24</f>
      </c>
      <c r="DQ24">
        <f>$C24</f>
      </c>
      <c r="DR24">
        <f>$C24</f>
      </c>
      <c r="DS24">
        <f>$C24</f>
      </c>
      <c r="DT24">
        <f>$C24</f>
      </c>
      <c r="DU24">
        <f>$C24</f>
      </c>
      <c r="DV24">
        <f>$C24</f>
      </c>
      <c r="DW24">
        <f>$C24</f>
      </c>
      <c r="DX24">
        <f>$C24</f>
      </c>
      <c r="DY24">
        <f>$C24</f>
      </c>
      <c r="DZ24">
        <f>$C24</f>
      </c>
      <c r="EA24">
        <f>$C24</f>
      </c>
      <c r="EB24">
        <f>$C24</f>
      </c>
      <c r="EC24">
        <f>$C24</f>
      </c>
      <c r="ED24">
        <f>$C24</f>
      </c>
      <c r="EE24">
        <f>$C24</f>
      </c>
      <c r="EF24">
        <f>$C24</f>
      </c>
      <c r="EG24">
        <f>$C24</f>
      </c>
      <c r="EH24">
        <f>$C24</f>
      </c>
      <c r="EI24">
        <f>$C24</f>
      </c>
      <c r="EJ24">
        <f>$C24</f>
      </c>
      <c r="EK24">
        <f>$C24</f>
      </c>
      <c r="EL24">
        <f>$C24</f>
      </c>
      <c r="EM24">
        <f>$C24</f>
      </c>
      <c r="EN24">
        <f>$C24</f>
      </c>
      <c r="EO24">
        <f>$C24</f>
      </c>
      <c r="EP24">
        <f>$C24</f>
      </c>
      <c r="EQ24">
        <f>$C24</f>
      </c>
      <c r="ER24">
        <f>$C24</f>
      </c>
      <c r="ES24">
        <f>$C24</f>
      </c>
      <c r="ET24">
        <f>$C24</f>
      </c>
      <c r="EU24">
        <f>$C24</f>
      </c>
      <c r="EV24">
        <f>$C24</f>
      </c>
      <c r="EW24">
        <f>$C24</f>
      </c>
      <c r="EX24">
        <f>$C24</f>
      </c>
      <c r="EY24">
        <f>$C24</f>
      </c>
      <c r="EZ24">
        <f>$C24</f>
      </c>
      <c r="FA24">
        <f>$C24</f>
      </c>
      <c r="FB24">
        <f>$C24</f>
      </c>
      <c r="FC24">
        <f>$C24</f>
      </c>
      <c r="FD24">
        <f>$C24</f>
      </c>
      <c r="FE24">
        <f>$C24</f>
      </c>
      <c r="FF24">
        <f>$C24</f>
      </c>
      <c r="FG24">
        <f>$C24</f>
      </c>
      <c r="FH24">
        <f>$C24</f>
      </c>
      <c r="FI24">
        <f>$C24</f>
      </c>
      <c r="FJ24">
        <f>$C24</f>
      </c>
      <c r="FK24">
        <f>$C24</f>
      </c>
      <c r="FL24">
        <f>$C24</f>
      </c>
      <c r="FM24">
        <f>$C24</f>
      </c>
      <c r="FN24">
        <f>$C24</f>
      </c>
      <c r="FO24">
        <f>$C24</f>
      </c>
      <c r="FP24">
        <f>$C24</f>
      </c>
      <c r="FQ24">
        <f>$C24</f>
      </c>
      <c r="FR24">
        <f>$C24</f>
      </c>
      <c r="FS24">
        <f>$C24</f>
      </c>
      <c r="FT24">
        <f>$C24</f>
      </c>
      <c r="FU24">
        <f>$C24</f>
      </c>
      <c r="FV24">
        <f>$C24</f>
      </c>
      <c r="FW24">
        <f>$C24</f>
      </c>
      <c r="FX24">
        <f>$C24</f>
      </c>
      <c r="FY24">
        <f>$C24</f>
      </c>
      <c r="FZ24">
        <f>$C24</f>
      </c>
      <c r="GA24">
        <f>$C24</f>
      </c>
      <c r="GB24">
        <f>$C24</f>
      </c>
      <c r="GC24">
        <f>$C24</f>
      </c>
      <c r="GD24">
        <f>$C24</f>
      </c>
      <c r="GE24">
        <f>$C24</f>
      </c>
      <c r="GF24">
        <f>$C24</f>
      </c>
      <c r="GG24">
        <f>$C24</f>
      </c>
      <c r="GH24">
        <f>$C24</f>
      </c>
      <c r="GI24">
        <f>$C24</f>
      </c>
      <c r="GJ24">
        <f>$C24</f>
      </c>
      <c r="GK24">
        <f>$C24</f>
      </c>
      <c r="GL24">
        <f>$C24</f>
      </c>
      <c r="GM24">
        <f>$C24</f>
      </c>
      <c r="GN24">
        <f>$C24</f>
      </c>
      <c r="GO24">
        <f>$C24</f>
      </c>
      <c r="GP24">
        <f>$C24</f>
      </c>
      <c r="GQ24">
        <f>$C24</f>
      </c>
      <c r="GR24">
        <f>$C24</f>
      </c>
      <c r="GS24">
        <f>$C24</f>
      </c>
      <c r="GT24">
        <f>$C24</f>
      </c>
      <c r="GU24">
        <f>$C24</f>
      </c>
      <c r="GV24">
        <f>$C24</f>
      </c>
      <c r="GW24">
        <f>$C24</f>
      </c>
      <c r="GX24">
        <f>$C24</f>
      </c>
      <c r="GY24">
        <f>$C24</f>
      </c>
      <c r="GZ24">
        <f>$C24</f>
      </c>
      <c r="HA24">
        <f>$C24</f>
      </c>
      <c r="HB24">
        <f>$C24</f>
      </c>
      <c r="HC24">
        <f>$C24</f>
      </c>
      <c r="HD24">
        <f>$C24</f>
      </c>
      <c r="HE24">
        <f>$C24</f>
      </c>
      <c r="HF24">
        <f>$C24</f>
      </c>
      <c r="HG24">
        <f>$C24</f>
      </c>
      <c r="HH24">
        <f>$C24</f>
      </c>
      <c r="HI24">
        <f>$C24</f>
      </c>
      <c r="HJ24">
        <f>$C24</f>
      </c>
      <c r="HK24">
        <f>$C24</f>
      </c>
      <c r="HL24">
        <f>$C24</f>
      </c>
      <c r="HM24">
        <f>$C24</f>
      </c>
      <c r="HN24">
        <f>$C24</f>
      </c>
      <c r="HO24">
        <f>$C24</f>
      </c>
      <c r="HP24">
        <f>$C24</f>
      </c>
      <c r="HQ24">
        <f>$C24</f>
      </c>
      <c r="HR24">
        <f>$C24</f>
      </c>
      <c r="HS24">
        <f>$C24</f>
      </c>
      <c r="HT24">
        <f>$C24</f>
      </c>
      <c r="HU24">
        <f>$C24</f>
      </c>
      <c r="HV24">
        <f>$C24</f>
      </c>
      <c r="HW24">
        <f>$C24</f>
      </c>
      <c r="HX24">
        <f>$C24</f>
      </c>
      <c r="HY24">
        <f>$C24</f>
      </c>
      <c r="HZ24">
        <f>$C24</f>
      </c>
      <c r="IA24">
        <f>$C24</f>
      </c>
      <c r="IB24">
        <f>$C24</f>
      </c>
      <c r="IC24">
        <f>$C24</f>
      </c>
      <c r="ID24">
        <f>$C24</f>
      </c>
      <c r="IE24">
        <f>$C24</f>
      </c>
      <c r="IF24">
        <f>$C24</f>
      </c>
      <c r="IG24">
        <f>$C24</f>
      </c>
      <c r="IH24">
        <f>$C24</f>
      </c>
      <c r="II24">
        <f>$C24</f>
      </c>
      <c r="IJ24">
        <f>$C24</f>
      </c>
      <c r="IK24">
        <f>$C24</f>
      </c>
      <c r="IL24">
        <f>$C24</f>
      </c>
      <c r="IM24">
        <f>$C24</f>
      </c>
      <c r="IN24">
        <f>$C24</f>
      </c>
      <c r="IO24">
        <f>$C24</f>
      </c>
      <c r="IP24">
        <f>$C24</f>
      </c>
      <c r="IQ24">
        <f>$C24</f>
      </c>
      <c r="IR24">
        <f>$C24</f>
      </c>
      <c r="IS24">
        <f>$C24</f>
      </c>
      <c r="IT24">
        <f>$C24</f>
      </c>
      <c r="IU24">
        <f>$C24</f>
      </c>
      <c r="IV24">
        <f>$C24</f>
      </c>
      <c r="IW24">
        <f>$C24</f>
      </c>
      <c r="IX24">
        <f>$C24</f>
      </c>
      <c r="IY24">
        <f>$C24</f>
      </c>
      <c r="IZ24">
        <f>$C24</f>
      </c>
      <c r="JA24">
        <f>$C24</f>
      </c>
      <c r="JB24">
        <f>$C24</f>
      </c>
      <c r="JC24">
        <f>$C24</f>
      </c>
      <c r="JD24">
        <f>$C24</f>
      </c>
      <c r="JE24">
        <f>$C24</f>
      </c>
      <c r="JF24">
        <f>$C24</f>
      </c>
      <c r="JG24">
        <f>$C24</f>
      </c>
      <c r="JH24">
        <f>$C24</f>
      </c>
      <c r="JI24">
        <f>$C24</f>
      </c>
      <c r="JJ24">
        <f>$C24</f>
      </c>
      <c r="JK24">
        <f>$C24</f>
      </c>
      <c r="JL24">
        <f>$C24</f>
      </c>
      <c r="JM24">
        <f>$C24</f>
      </c>
      <c r="JN24">
        <f>$C24</f>
      </c>
      <c r="JO24">
        <f>$C24</f>
      </c>
      <c r="JP24">
        <f>$C24</f>
      </c>
      <c r="JQ24">
        <f>$C24</f>
      </c>
      <c r="JR24">
        <f>$C24</f>
      </c>
      <c r="JS24">
        <f>$C24</f>
      </c>
      <c r="JT24">
        <f>$C24</f>
      </c>
      <c r="JU24">
        <f>$C24</f>
      </c>
      <c r="JV24">
        <f>$C24</f>
      </c>
      <c r="JW24">
        <f>$C24</f>
      </c>
      <c r="JX24">
        <f>$C24</f>
      </c>
      <c r="JY24">
        <f>$C24</f>
      </c>
      <c r="JZ24">
        <f>$C24</f>
      </c>
      <c r="KA24">
        <f>$C24</f>
      </c>
      <c r="KB24">
        <f>$C24</f>
      </c>
      <c r="KC24">
        <f>$C24</f>
      </c>
      <c r="KD24">
        <f>$C24</f>
      </c>
      <c r="KE24">
        <f>$C24</f>
      </c>
      <c r="KF24">
        <f>$C24</f>
      </c>
      <c r="KG24">
        <f>$C24</f>
      </c>
      <c r="KH24">
        <f>$C24</f>
      </c>
      <c r="KI24">
        <f>$C24</f>
      </c>
      <c r="KJ24">
        <f>$C24</f>
      </c>
      <c r="KK24">
        <f>$C24</f>
      </c>
      <c r="KL24">
        <f>$C24</f>
      </c>
      <c r="KM24">
        <f>$C24</f>
      </c>
      <c r="KN24">
        <f>$C24</f>
      </c>
      <c r="KO24">
        <f>$C24</f>
      </c>
      <c r="KP24">
        <f>$C24</f>
      </c>
      <c r="KQ24">
        <f>$C24</f>
      </c>
      <c r="KR24">
        <f>$C24</f>
      </c>
      <c r="KS24">
        <f>$C24</f>
      </c>
      <c r="KT24">
        <f>$C24</f>
      </c>
      <c r="KU24">
        <f>$C24</f>
      </c>
      <c r="KV24">
        <f>$C24</f>
      </c>
      <c r="KW24">
        <f>$C24</f>
      </c>
      <c r="KX24">
        <f>$C24</f>
      </c>
      <c r="KY24">
        <f>$C24</f>
      </c>
      <c r="KZ24">
        <f>$C24</f>
      </c>
      <c r="LA24">
        <f>$C24</f>
      </c>
      <c r="LB24">
        <f>$C24</f>
      </c>
      <c r="LC24">
        <f>$C24</f>
      </c>
      <c r="LD24">
        <f>$C24</f>
      </c>
      <c r="LE24">
        <f>$C24</f>
      </c>
      <c r="LF24">
        <f>$C24</f>
      </c>
      <c r="LG24">
        <f>$C24</f>
      </c>
      <c r="LH24">
        <f>$C24</f>
      </c>
      <c r="LI24">
        <f>$C24</f>
      </c>
      <c r="LJ24">
        <f>$C24</f>
      </c>
      <c r="LK24">
        <f>$C24</f>
      </c>
      <c r="LL24">
        <f>$C24</f>
      </c>
      <c r="LM24">
        <f>$C24</f>
      </c>
      <c r="LN24">
        <f>$C24</f>
      </c>
      <c r="LO24">
        <f>$C24</f>
      </c>
      <c r="LP24">
        <f>$C24</f>
      </c>
      <c r="LQ24">
        <f>$C24</f>
      </c>
      <c r="LR24">
        <f>$C24</f>
      </c>
      <c r="LS24">
        <f>$C24</f>
      </c>
      <c r="LT24">
        <f>$C24</f>
      </c>
      <c r="LU24">
        <f>$C24</f>
      </c>
      <c r="LV24">
        <f>$C24</f>
      </c>
      <c r="LW24">
        <f>$C24</f>
      </c>
      <c r="LX24">
        <f>$C24</f>
      </c>
      <c r="LY24">
        <f>$C24</f>
      </c>
      <c r="LZ24">
        <f>$C24</f>
      </c>
      <c r="MA24">
        <f>$C24</f>
      </c>
      <c r="MB24">
        <f>$C24</f>
      </c>
      <c r="MC24">
        <f>$C24</f>
      </c>
      <c r="MD24">
        <f>$C24</f>
      </c>
      <c r="ME24">
        <f>$C24</f>
      </c>
      <c r="MF24">
        <f>$C24</f>
      </c>
      <c r="MG24">
        <f>$C24</f>
      </c>
      <c r="MH24">
        <f>$C24</f>
      </c>
      <c r="MI24">
        <f>$C24</f>
      </c>
      <c r="MJ24">
        <f>$C24</f>
      </c>
      <c r="MK24">
        <f>$C24</f>
      </c>
      <c r="ML24">
        <f>$C24</f>
      </c>
      <c r="MM24">
        <f>$C24</f>
      </c>
      <c r="MN24">
        <f>$C24</f>
      </c>
      <c r="MO24">
        <f>$C24</f>
      </c>
      <c r="MP24">
        <f>$C24</f>
      </c>
      <c r="MQ24">
        <f>$C24</f>
      </c>
      <c r="MR24">
        <f>$C24</f>
      </c>
      <c r="MS24">
        <f>$C24</f>
      </c>
      <c r="MT24">
        <f>$C24</f>
      </c>
      <c r="MU24">
        <f>$C24</f>
      </c>
      <c r="MV24">
        <f>$C24</f>
      </c>
      <c r="MW24">
        <f>$C24</f>
      </c>
      <c r="MX24">
        <f>$C24</f>
      </c>
      <c r="MY24">
        <f>$C24</f>
      </c>
      <c r="MZ24">
        <f>$C24</f>
      </c>
      <c r="NA24">
        <f>$C24</f>
      </c>
      <c r="NB24">
        <f>$C24</f>
      </c>
      <c r="NC24">
        <f>$C24</f>
      </c>
      <c r="ND24">
        <f>$C24</f>
      </c>
      <c r="NE24">
        <f>$C24</f>
      </c>
      <c r="NF24">
        <f>$C24</f>
      </c>
      <c r="NG24">
        <f>$C24</f>
      </c>
      <c r="NH24">
        <f>$C24</f>
      </c>
      <c r="NI24">
        <f>$C24</f>
      </c>
      <c r="NJ24">
        <f>$C24</f>
      </c>
      <c r="NK24">
        <f>$C24</f>
      </c>
      <c r="NL24">
        <f>$C24</f>
      </c>
      <c r="NM24">
        <f>$C24</f>
      </c>
      <c r="NN24">
        <f>$C24</f>
      </c>
      <c r="NO24">
        <f>$C24</f>
      </c>
      <c r="NP24">
        <f>$C24</f>
      </c>
      <c r="NQ24">
        <f>$C24</f>
      </c>
      <c r="NR24">
        <f>$C24</f>
      </c>
      <c r="NS24">
        <f>$C24</f>
      </c>
      <c r="NT24">
        <f>$C24</f>
      </c>
      <c r="NU24">
        <f>$C24</f>
      </c>
      <c r="NV24">
        <f>$C24</f>
      </c>
      <c r="NW24">
        <f>$C24</f>
      </c>
      <c r="NX24">
        <f>$C24</f>
      </c>
      <c r="NY24">
        <f>$C24</f>
      </c>
      <c r="NZ24">
        <f>$C24</f>
      </c>
      <c r="OA24">
        <f>$C24</f>
      </c>
      <c r="OB24">
        <f>$C24</f>
      </c>
      <c r="OC24">
        <f>$C24</f>
      </c>
      <c r="OD24">
        <f>$C24</f>
      </c>
      <c r="OE24">
        <f>$C24</f>
      </c>
      <c r="OF24">
        <f>$C24</f>
      </c>
      <c r="OG24">
        <f>$C24</f>
      </c>
      <c r="OH24">
        <f>$C24</f>
      </c>
      <c r="OI24">
        <f>$C24</f>
      </c>
    </row>
    <row r="25">
      <c r="A25" t="s">
        <v>445</v>
      </c>
      <c r="B25" t="s">
        <v>446</v>
      </c>
      <c r="C25">
        <v>0</v>
      </c>
      <c r="D25">
        <f>$C25</f>
      </c>
      <c r="E25">
        <f>$C25</f>
      </c>
      <c r="F25">
        <f>$C25</f>
      </c>
      <c r="G25">
        <f>$C25</f>
      </c>
      <c r="H25">
        <f>$C25</f>
      </c>
      <c r="I25">
        <f>$C25</f>
      </c>
      <c r="J25">
        <f>$C25</f>
      </c>
      <c r="K25">
        <f>$C25</f>
      </c>
      <c r="L25">
        <f>$C25</f>
      </c>
      <c r="M25">
        <f>$C25</f>
      </c>
      <c r="N25">
        <f>$C25</f>
      </c>
      <c r="O25">
        <f>$C25</f>
      </c>
      <c r="P25">
        <f>$C25</f>
      </c>
      <c r="Q25">
        <f>$C25</f>
      </c>
      <c r="R25">
        <f>$C25</f>
      </c>
      <c r="S25">
        <f>$C25</f>
      </c>
      <c r="T25">
        <f>$C25</f>
      </c>
      <c r="U25">
        <f>$C25</f>
      </c>
      <c r="V25">
        <f>$C25</f>
      </c>
      <c r="W25">
        <f>$C25</f>
      </c>
      <c r="X25">
        <f>$C25</f>
      </c>
      <c r="Y25">
        <f>$C25</f>
      </c>
      <c r="Z25">
        <f>$C25</f>
      </c>
      <c r="AA25">
        <f>$C25</f>
      </c>
      <c r="AB25">
        <f>$C25</f>
      </c>
      <c r="AC25">
        <f>$C25</f>
      </c>
      <c r="AD25">
        <f>$C25</f>
      </c>
      <c r="AE25">
        <f>$C25</f>
      </c>
      <c r="AF25">
        <f>$C25</f>
      </c>
      <c r="AG25">
        <f>$C25</f>
      </c>
      <c r="AH25">
        <f>$C25</f>
      </c>
      <c r="AI25">
        <f>$C25</f>
      </c>
      <c r="AJ25">
        <f>$C25</f>
      </c>
      <c r="AK25">
        <f>$C25</f>
      </c>
      <c r="AL25">
        <f>$C25</f>
      </c>
      <c r="AM25">
        <f>$C25</f>
      </c>
      <c r="AN25">
        <f>$C25</f>
      </c>
      <c r="AO25">
        <f>$C25</f>
      </c>
      <c r="AP25">
        <f>$C25</f>
      </c>
      <c r="AQ25">
        <f>$C25</f>
      </c>
      <c r="AR25">
        <f>$C25</f>
      </c>
      <c r="AS25">
        <f>$C25</f>
      </c>
      <c r="AT25">
        <f>$C25</f>
      </c>
      <c r="AU25">
        <f>$C25</f>
      </c>
      <c r="AV25">
        <f>$C25</f>
      </c>
      <c r="AW25">
        <f>$C25</f>
      </c>
      <c r="AX25">
        <f>$C25</f>
      </c>
      <c r="AY25">
        <f>$C25</f>
      </c>
      <c r="AZ25">
        <f>$C25</f>
      </c>
      <c r="BA25">
        <f>$C25</f>
      </c>
      <c r="BB25">
        <f>$C25</f>
      </c>
      <c r="BC25">
        <f>$C25</f>
      </c>
      <c r="BD25">
        <f>$C25</f>
      </c>
      <c r="BE25">
        <f>$C25</f>
      </c>
      <c r="BF25">
        <f>$C25</f>
      </c>
      <c r="BG25">
        <f>$C25</f>
      </c>
      <c r="BH25">
        <f>$C25</f>
      </c>
      <c r="BI25">
        <f>$C25</f>
      </c>
      <c r="BJ25">
        <f>$C25</f>
      </c>
      <c r="BK25">
        <f>$C25</f>
      </c>
      <c r="BL25">
        <f>$C25</f>
      </c>
      <c r="BM25">
        <f>$C25</f>
      </c>
      <c r="BN25">
        <f>$C25</f>
      </c>
      <c r="BO25">
        <f>$C25</f>
      </c>
      <c r="BP25">
        <f>$C25</f>
      </c>
      <c r="BQ25">
        <f>$C25</f>
      </c>
      <c r="BR25">
        <f>$C25</f>
      </c>
      <c r="BS25">
        <f>$C25</f>
      </c>
      <c r="BT25">
        <f>$C25</f>
      </c>
      <c r="BU25">
        <f>$C25</f>
      </c>
      <c r="BV25">
        <f>$C25</f>
      </c>
      <c r="BW25">
        <f>$C25</f>
      </c>
      <c r="BX25">
        <f>$C25</f>
      </c>
      <c r="BY25">
        <f>$C25</f>
      </c>
      <c r="BZ25">
        <f>$C25</f>
      </c>
      <c r="CA25">
        <f>$C25</f>
      </c>
      <c r="CB25">
        <f>$C25</f>
      </c>
      <c r="CC25">
        <f>$C25</f>
      </c>
      <c r="CD25">
        <f>$C25</f>
      </c>
      <c r="CE25">
        <f>$C25</f>
      </c>
      <c r="CF25">
        <f>$C25</f>
      </c>
      <c r="CG25">
        <f>$C25</f>
      </c>
      <c r="CH25">
        <f>$C25</f>
      </c>
      <c r="CI25">
        <f>$C25</f>
      </c>
      <c r="CJ25">
        <f>$C25</f>
      </c>
      <c r="CK25">
        <f>$C25</f>
      </c>
      <c r="CL25">
        <f>$C25</f>
      </c>
      <c r="CM25">
        <f>$C25</f>
      </c>
      <c r="CN25">
        <f>$C25</f>
      </c>
      <c r="CO25">
        <f>$C25</f>
      </c>
      <c r="CP25">
        <f>$C25</f>
      </c>
      <c r="CQ25">
        <f>$C25</f>
      </c>
      <c r="CR25">
        <f>$C25</f>
      </c>
      <c r="CS25">
        <f>$C25</f>
      </c>
      <c r="CT25">
        <f>$C25</f>
      </c>
      <c r="CU25">
        <f>$C25</f>
      </c>
      <c r="CV25">
        <f>$C25</f>
      </c>
      <c r="CW25">
        <f>$C25</f>
      </c>
      <c r="CX25">
        <f>$C25</f>
      </c>
      <c r="CY25">
        <f>$C25</f>
      </c>
      <c r="CZ25">
        <f>$C25</f>
      </c>
      <c r="DA25">
        <f>$C25</f>
      </c>
      <c r="DB25">
        <f>$C25</f>
      </c>
      <c r="DC25">
        <f>$C25</f>
      </c>
      <c r="DD25">
        <f>$C25</f>
      </c>
      <c r="DE25">
        <f>$C25</f>
      </c>
      <c r="DF25">
        <f>$C25</f>
      </c>
      <c r="DG25">
        <f>$C25</f>
      </c>
      <c r="DH25">
        <f>$C25</f>
      </c>
      <c r="DI25">
        <f>$C25</f>
      </c>
      <c r="DJ25">
        <f>$C25</f>
      </c>
      <c r="DK25">
        <f>$C25</f>
      </c>
      <c r="DL25">
        <f>$C25</f>
      </c>
      <c r="DM25">
        <f>$C25</f>
      </c>
      <c r="DN25">
        <f>$C25</f>
      </c>
      <c r="DO25">
        <f>$C25</f>
      </c>
      <c r="DP25">
        <f>$C25</f>
      </c>
      <c r="DQ25">
        <f>$C25</f>
      </c>
      <c r="DR25">
        <f>$C25</f>
      </c>
      <c r="DS25">
        <f>$C25</f>
      </c>
      <c r="DT25">
        <f>$C25</f>
      </c>
      <c r="DU25">
        <f>$C25</f>
      </c>
      <c r="DV25">
        <f>$C25</f>
      </c>
      <c r="DW25">
        <f>$C25</f>
      </c>
      <c r="DX25">
        <f>$C25</f>
      </c>
      <c r="DY25">
        <f>$C25</f>
      </c>
      <c r="DZ25">
        <f>$C25</f>
      </c>
      <c r="EA25">
        <f>$C25</f>
      </c>
      <c r="EB25">
        <f>$C25</f>
      </c>
      <c r="EC25">
        <f>$C25</f>
      </c>
      <c r="ED25">
        <f>$C25</f>
      </c>
      <c r="EE25">
        <f>$C25</f>
      </c>
      <c r="EF25">
        <f>$C25</f>
      </c>
      <c r="EG25">
        <f>$C25</f>
      </c>
      <c r="EH25">
        <f>$C25</f>
      </c>
      <c r="EI25">
        <f>$C25</f>
      </c>
      <c r="EJ25">
        <f>$C25</f>
      </c>
      <c r="EK25">
        <f>$C25</f>
      </c>
      <c r="EL25">
        <f>$C25</f>
      </c>
      <c r="EM25">
        <f>$C25</f>
      </c>
      <c r="EN25">
        <f>$C25</f>
      </c>
      <c r="EO25">
        <f>$C25</f>
      </c>
      <c r="EP25">
        <f>$C25</f>
      </c>
      <c r="EQ25">
        <f>$C25</f>
      </c>
      <c r="ER25">
        <f>$C25</f>
      </c>
      <c r="ES25">
        <f>$C25</f>
      </c>
      <c r="ET25">
        <f>$C25</f>
      </c>
      <c r="EU25">
        <f>$C25</f>
      </c>
      <c r="EV25">
        <f>$C25</f>
      </c>
      <c r="EW25">
        <f>$C25</f>
      </c>
      <c r="EX25">
        <f>$C25</f>
      </c>
      <c r="EY25">
        <f>$C25</f>
      </c>
      <c r="EZ25">
        <f>$C25</f>
      </c>
      <c r="FA25">
        <f>$C25</f>
      </c>
      <c r="FB25">
        <f>$C25</f>
      </c>
      <c r="FC25">
        <f>$C25</f>
      </c>
      <c r="FD25">
        <f>$C25</f>
      </c>
      <c r="FE25">
        <f>$C25</f>
      </c>
      <c r="FF25">
        <f>$C25</f>
      </c>
      <c r="FG25">
        <f>$C25</f>
      </c>
      <c r="FH25">
        <f>$C25</f>
      </c>
      <c r="FI25">
        <f>$C25</f>
      </c>
      <c r="FJ25">
        <f>$C25</f>
      </c>
      <c r="FK25">
        <f>$C25</f>
      </c>
      <c r="FL25">
        <f>$C25</f>
      </c>
      <c r="FM25">
        <f>$C25</f>
      </c>
      <c r="FN25">
        <f>$C25</f>
      </c>
      <c r="FO25">
        <f>$C25</f>
      </c>
      <c r="FP25">
        <f>$C25</f>
      </c>
      <c r="FQ25">
        <f>$C25</f>
      </c>
      <c r="FR25">
        <f>$C25</f>
      </c>
      <c r="FS25">
        <f>$C25</f>
      </c>
      <c r="FT25">
        <f>$C25</f>
      </c>
      <c r="FU25">
        <f>$C25</f>
      </c>
      <c r="FV25">
        <f>$C25</f>
      </c>
      <c r="FW25">
        <f>$C25</f>
      </c>
      <c r="FX25">
        <f>$C25</f>
      </c>
      <c r="FY25">
        <f>$C25</f>
      </c>
      <c r="FZ25">
        <f>$C25</f>
      </c>
      <c r="GA25">
        <f>$C25</f>
      </c>
      <c r="GB25">
        <f>$C25</f>
      </c>
      <c r="GC25">
        <f>$C25</f>
      </c>
      <c r="GD25">
        <f>$C25</f>
      </c>
      <c r="GE25">
        <f>$C25</f>
      </c>
      <c r="GF25">
        <f>$C25</f>
      </c>
      <c r="GG25">
        <f>$C25</f>
      </c>
      <c r="GH25">
        <f>$C25</f>
      </c>
      <c r="GI25">
        <f>$C25</f>
      </c>
      <c r="GJ25">
        <f>$C25</f>
      </c>
      <c r="GK25">
        <f>$C25</f>
      </c>
      <c r="GL25">
        <f>$C25</f>
      </c>
      <c r="GM25">
        <f>$C25</f>
      </c>
      <c r="GN25">
        <f>$C25</f>
      </c>
      <c r="GO25">
        <f>$C25</f>
      </c>
      <c r="GP25">
        <f>$C25</f>
      </c>
      <c r="GQ25">
        <f>$C25</f>
      </c>
      <c r="GR25">
        <f>$C25</f>
      </c>
      <c r="GS25">
        <f>$C25</f>
      </c>
      <c r="GT25">
        <f>$C25</f>
      </c>
      <c r="GU25">
        <f>$C25</f>
      </c>
      <c r="GV25">
        <f>$C25</f>
      </c>
      <c r="GW25">
        <f>$C25</f>
      </c>
      <c r="GX25">
        <f>$C25</f>
      </c>
      <c r="GY25">
        <f>$C25</f>
      </c>
      <c r="GZ25">
        <f>$C25</f>
      </c>
      <c r="HA25">
        <f>$C25</f>
      </c>
      <c r="HB25">
        <f>$C25</f>
      </c>
      <c r="HC25">
        <f>$C25</f>
      </c>
      <c r="HD25">
        <f>$C25</f>
      </c>
      <c r="HE25">
        <f>$C25</f>
      </c>
      <c r="HF25">
        <f>$C25</f>
      </c>
      <c r="HG25">
        <f>$C25</f>
      </c>
      <c r="HH25">
        <f>$C25</f>
      </c>
      <c r="HI25">
        <f>$C25</f>
      </c>
      <c r="HJ25">
        <f>$C25</f>
      </c>
      <c r="HK25">
        <f>$C25</f>
      </c>
      <c r="HL25">
        <f>$C25</f>
      </c>
      <c r="HM25">
        <f>$C25</f>
      </c>
      <c r="HN25">
        <f>$C25</f>
      </c>
      <c r="HO25">
        <f>$C25</f>
      </c>
      <c r="HP25">
        <f>$C25</f>
      </c>
      <c r="HQ25">
        <f>$C25</f>
      </c>
      <c r="HR25">
        <f>$C25</f>
      </c>
      <c r="HS25">
        <f>$C25</f>
      </c>
      <c r="HT25">
        <f>$C25</f>
      </c>
      <c r="HU25">
        <f>$C25</f>
      </c>
      <c r="HV25">
        <f>$C25</f>
      </c>
      <c r="HW25">
        <f>$C25</f>
      </c>
      <c r="HX25">
        <f>$C25</f>
      </c>
      <c r="HY25">
        <f>$C25</f>
      </c>
      <c r="HZ25">
        <f>$C25</f>
      </c>
      <c r="IA25">
        <f>$C25</f>
      </c>
      <c r="IB25">
        <f>$C25</f>
      </c>
      <c r="IC25">
        <f>$C25</f>
      </c>
      <c r="ID25">
        <f>$C25</f>
      </c>
      <c r="IE25">
        <f>$C25</f>
      </c>
      <c r="IF25">
        <f>$C25</f>
      </c>
      <c r="IG25">
        <f>$C25</f>
      </c>
      <c r="IH25">
        <f>$C25</f>
      </c>
      <c r="II25">
        <f>$C25</f>
      </c>
      <c r="IJ25">
        <f>$C25</f>
      </c>
      <c r="IK25">
        <f>$C25</f>
      </c>
      <c r="IL25">
        <f>$C25</f>
      </c>
      <c r="IM25">
        <f>$C25</f>
      </c>
      <c r="IN25">
        <f>$C25</f>
      </c>
      <c r="IO25">
        <f>$C25</f>
      </c>
      <c r="IP25">
        <f>$C25</f>
      </c>
      <c r="IQ25">
        <f>$C25</f>
      </c>
      <c r="IR25">
        <f>$C25</f>
      </c>
      <c r="IS25">
        <f>$C25</f>
      </c>
      <c r="IT25">
        <f>$C25</f>
      </c>
      <c r="IU25">
        <f>$C25</f>
      </c>
      <c r="IV25">
        <f>$C25</f>
      </c>
      <c r="IW25">
        <f>$C25</f>
      </c>
      <c r="IX25">
        <f>$C25</f>
      </c>
      <c r="IY25">
        <f>$C25</f>
      </c>
      <c r="IZ25">
        <f>$C25</f>
      </c>
      <c r="JA25">
        <f>$C25</f>
      </c>
      <c r="JB25">
        <f>$C25</f>
      </c>
      <c r="JC25">
        <f>$C25</f>
      </c>
      <c r="JD25">
        <f>$C25</f>
      </c>
      <c r="JE25">
        <f>$C25</f>
      </c>
      <c r="JF25">
        <f>$C25</f>
      </c>
      <c r="JG25">
        <f>$C25</f>
      </c>
      <c r="JH25">
        <f>$C25</f>
      </c>
      <c r="JI25">
        <f>$C25</f>
      </c>
      <c r="JJ25">
        <f>$C25</f>
      </c>
      <c r="JK25">
        <f>$C25</f>
      </c>
      <c r="JL25">
        <f>$C25</f>
      </c>
      <c r="JM25">
        <f>$C25</f>
      </c>
      <c r="JN25">
        <f>$C25</f>
      </c>
      <c r="JO25">
        <f>$C25</f>
      </c>
      <c r="JP25">
        <f>$C25</f>
      </c>
      <c r="JQ25">
        <f>$C25</f>
      </c>
      <c r="JR25">
        <f>$C25</f>
      </c>
      <c r="JS25">
        <f>$C25</f>
      </c>
      <c r="JT25">
        <f>$C25</f>
      </c>
      <c r="JU25">
        <f>$C25</f>
      </c>
      <c r="JV25">
        <f>$C25</f>
      </c>
      <c r="JW25">
        <f>$C25</f>
      </c>
      <c r="JX25">
        <f>$C25</f>
      </c>
      <c r="JY25">
        <f>$C25</f>
      </c>
      <c r="JZ25">
        <f>$C25</f>
      </c>
      <c r="KA25">
        <f>$C25</f>
      </c>
      <c r="KB25">
        <f>$C25</f>
      </c>
      <c r="KC25">
        <f>$C25</f>
      </c>
      <c r="KD25">
        <f>$C25</f>
      </c>
      <c r="KE25">
        <f>$C25</f>
      </c>
      <c r="KF25">
        <f>$C25</f>
      </c>
      <c r="KG25">
        <f>$C25</f>
      </c>
      <c r="KH25">
        <f>$C25</f>
      </c>
      <c r="KI25">
        <f>$C25</f>
      </c>
      <c r="KJ25">
        <f>$C25</f>
      </c>
      <c r="KK25">
        <f>$C25</f>
      </c>
      <c r="KL25">
        <f>$C25</f>
      </c>
      <c r="KM25">
        <f>$C25</f>
      </c>
      <c r="KN25">
        <f>$C25</f>
      </c>
      <c r="KO25">
        <f>$C25</f>
      </c>
      <c r="KP25">
        <f>$C25</f>
      </c>
      <c r="KQ25">
        <f>$C25</f>
      </c>
      <c r="KR25">
        <f>$C25</f>
      </c>
      <c r="KS25">
        <f>$C25</f>
      </c>
      <c r="KT25">
        <f>$C25</f>
      </c>
      <c r="KU25">
        <f>$C25</f>
      </c>
      <c r="KV25">
        <f>$C25</f>
      </c>
      <c r="KW25">
        <f>$C25</f>
      </c>
      <c r="KX25">
        <f>$C25</f>
      </c>
      <c r="KY25">
        <f>$C25</f>
      </c>
      <c r="KZ25">
        <f>$C25</f>
      </c>
      <c r="LA25">
        <f>$C25</f>
      </c>
      <c r="LB25">
        <f>$C25</f>
      </c>
      <c r="LC25">
        <f>$C25</f>
      </c>
      <c r="LD25">
        <f>$C25</f>
      </c>
      <c r="LE25">
        <f>$C25</f>
      </c>
      <c r="LF25">
        <f>$C25</f>
      </c>
      <c r="LG25">
        <f>$C25</f>
      </c>
      <c r="LH25">
        <f>$C25</f>
      </c>
      <c r="LI25">
        <f>$C25</f>
      </c>
      <c r="LJ25">
        <f>$C25</f>
      </c>
      <c r="LK25">
        <f>$C25</f>
      </c>
      <c r="LL25">
        <f>$C25</f>
      </c>
      <c r="LM25">
        <f>$C25</f>
      </c>
      <c r="LN25">
        <f>$C25</f>
      </c>
      <c r="LO25">
        <f>$C25</f>
      </c>
      <c r="LP25">
        <f>$C25</f>
      </c>
      <c r="LQ25">
        <f>$C25</f>
      </c>
      <c r="LR25">
        <f>$C25</f>
      </c>
      <c r="LS25">
        <f>$C25</f>
      </c>
      <c r="LT25">
        <f>$C25</f>
      </c>
      <c r="LU25">
        <f>$C25</f>
      </c>
      <c r="LV25">
        <f>$C25</f>
      </c>
      <c r="LW25">
        <f>$C25</f>
      </c>
      <c r="LX25">
        <f>$C25</f>
      </c>
      <c r="LY25">
        <f>$C25</f>
      </c>
      <c r="LZ25">
        <f>$C25</f>
      </c>
      <c r="MA25">
        <f>$C25</f>
      </c>
      <c r="MB25">
        <f>$C25</f>
      </c>
      <c r="MC25">
        <f>$C25</f>
      </c>
      <c r="MD25">
        <f>$C25</f>
      </c>
      <c r="ME25">
        <f>$C25</f>
      </c>
      <c r="MF25">
        <f>$C25</f>
      </c>
      <c r="MG25">
        <f>$C25</f>
      </c>
      <c r="MH25">
        <f>$C25</f>
      </c>
      <c r="MI25">
        <f>$C25</f>
      </c>
      <c r="MJ25">
        <f>$C25</f>
      </c>
      <c r="MK25">
        <f>$C25</f>
      </c>
      <c r="ML25">
        <f>$C25</f>
      </c>
      <c r="MM25">
        <f>$C25</f>
      </c>
      <c r="MN25">
        <f>$C25</f>
      </c>
      <c r="MO25">
        <f>$C25</f>
      </c>
      <c r="MP25">
        <f>$C25</f>
      </c>
      <c r="MQ25">
        <f>$C25</f>
      </c>
      <c r="MR25">
        <f>$C25</f>
      </c>
      <c r="MS25">
        <f>$C25</f>
      </c>
      <c r="MT25">
        <f>$C25</f>
      </c>
      <c r="MU25">
        <f>$C25</f>
      </c>
      <c r="MV25">
        <f>$C25</f>
      </c>
      <c r="MW25">
        <f>$C25</f>
      </c>
      <c r="MX25">
        <f>$C25</f>
      </c>
      <c r="MY25">
        <f>$C25</f>
      </c>
      <c r="MZ25">
        <f>$C25</f>
      </c>
      <c r="NA25">
        <f>$C25</f>
      </c>
      <c r="NB25">
        <f>$C25</f>
      </c>
      <c r="NC25">
        <f>$C25</f>
      </c>
      <c r="ND25">
        <f>$C25</f>
      </c>
      <c r="NE25">
        <f>$C25</f>
      </c>
      <c r="NF25">
        <f>$C25</f>
      </c>
      <c r="NG25">
        <f>$C25</f>
      </c>
      <c r="NH25">
        <f>$C25</f>
      </c>
      <c r="NI25">
        <f>$C25</f>
      </c>
      <c r="NJ25">
        <f>$C25</f>
      </c>
      <c r="NK25">
        <f>$C25</f>
      </c>
      <c r="NL25">
        <f>$C25</f>
      </c>
      <c r="NM25">
        <f>$C25</f>
      </c>
      <c r="NN25">
        <f>$C25</f>
      </c>
      <c r="NO25">
        <f>$C25</f>
      </c>
      <c r="NP25">
        <f>$C25</f>
      </c>
      <c r="NQ25">
        <f>$C25</f>
      </c>
      <c r="NR25">
        <f>$C25</f>
      </c>
      <c r="NS25">
        <f>$C25</f>
      </c>
      <c r="NT25">
        <f>$C25</f>
      </c>
      <c r="NU25">
        <f>$C25</f>
      </c>
      <c r="NV25">
        <f>$C25</f>
      </c>
      <c r="NW25">
        <f>$C25</f>
      </c>
      <c r="NX25">
        <f>$C25</f>
      </c>
      <c r="NY25">
        <f>$C25</f>
      </c>
      <c r="NZ25">
        <f>$C25</f>
      </c>
      <c r="OA25">
        <f>$C25</f>
      </c>
      <c r="OB25">
        <f>$C25</f>
      </c>
      <c r="OC25">
        <f>$C25</f>
      </c>
      <c r="OD25">
        <f>$C25</f>
      </c>
      <c r="OE25">
        <f>$C25</f>
      </c>
      <c r="OF25">
        <f>$C25</f>
      </c>
      <c r="OG25">
        <f>$C25</f>
      </c>
      <c r="OH25">
        <f>$C25</f>
      </c>
      <c r="OI25">
        <f>$C25</f>
      </c>
    </row>
    <row r="26">
      <c r="A26" t="s">
        <v>447</v>
      </c>
      <c r="B26" t="s">
        <v>448</v>
      </c>
      <c r="C26">
        <v>17.5</v>
      </c>
      <c r="D26">
        <f>$C26</f>
      </c>
      <c r="E26">
        <f>$C26</f>
      </c>
      <c r="F26">
        <f>$C26</f>
      </c>
      <c r="G26">
        <f>$C26</f>
      </c>
      <c r="H26">
        <f>$C26</f>
      </c>
      <c r="I26">
        <f>$C26</f>
      </c>
      <c r="J26">
        <f>$C26</f>
      </c>
      <c r="K26">
        <f>$C26</f>
      </c>
      <c r="L26">
        <f>$C26</f>
      </c>
      <c r="M26">
        <f>$C26</f>
      </c>
      <c r="N26">
        <f>$C26</f>
      </c>
      <c r="O26">
        <f>$C26</f>
      </c>
      <c r="P26">
        <f>$C26</f>
      </c>
      <c r="Q26">
        <f>$C26</f>
      </c>
      <c r="R26">
        <f>$C26</f>
      </c>
      <c r="S26">
        <f>$C26</f>
      </c>
      <c r="T26">
        <f>$C26</f>
      </c>
      <c r="U26">
        <f>$C26</f>
      </c>
      <c r="V26">
        <f>$C26</f>
      </c>
      <c r="W26">
        <f>$C26</f>
      </c>
      <c r="X26">
        <f>$C26</f>
      </c>
      <c r="Y26">
        <f>$C26</f>
      </c>
      <c r="Z26">
        <f>$C26</f>
      </c>
      <c r="AA26">
        <f>$C26</f>
      </c>
      <c r="AB26">
        <f>$C26</f>
      </c>
      <c r="AC26">
        <f>$C26</f>
      </c>
      <c r="AD26">
        <f>$C26</f>
      </c>
      <c r="AE26">
        <f>$C26</f>
      </c>
      <c r="AF26">
        <f>$C26</f>
      </c>
      <c r="AG26">
        <f>$C26</f>
      </c>
      <c r="AH26">
        <f>$C26</f>
      </c>
      <c r="AI26">
        <f>$C26</f>
      </c>
      <c r="AJ26">
        <f>$C26</f>
      </c>
      <c r="AK26">
        <f>$C26</f>
      </c>
      <c r="AL26">
        <f>$C26</f>
      </c>
      <c r="AM26">
        <f>$C26</f>
      </c>
      <c r="AN26">
        <f>$C26</f>
      </c>
      <c r="AO26">
        <f>$C26</f>
      </c>
      <c r="AP26">
        <f>$C26</f>
      </c>
      <c r="AQ26">
        <f>$C26</f>
      </c>
      <c r="AR26">
        <f>$C26</f>
      </c>
      <c r="AS26">
        <f>$C26</f>
      </c>
      <c r="AT26">
        <f>$C26</f>
      </c>
      <c r="AU26">
        <f>$C26</f>
      </c>
      <c r="AV26">
        <f>$C26</f>
      </c>
      <c r="AW26">
        <f>$C26</f>
      </c>
      <c r="AX26">
        <f>$C26</f>
      </c>
      <c r="AY26">
        <f>$C26</f>
      </c>
      <c r="AZ26">
        <f>$C26</f>
      </c>
      <c r="BA26">
        <f>$C26</f>
      </c>
      <c r="BB26">
        <f>$C26</f>
      </c>
      <c r="BC26">
        <f>$C26</f>
      </c>
      <c r="BD26">
        <f>$C26</f>
      </c>
      <c r="BE26">
        <f>$C26</f>
      </c>
      <c r="BF26">
        <f>$C26</f>
      </c>
      <c r="BG26">
        <f>$C26</f>
      </c>
      <c r="BH26">
        <f>$C26</f>
      </c>
      <c r="BI26">
        <f>$C26</f>
      </c>
      <c r="BJ26">
        <f>$C26</f>
      </c>
      <c r="BK26">
        <f>$C26</f>
      </c>
      <c r="BL26">
        <f>$C26</f>
      </c>
      <c r="BM26">
        <f>$C26</f>
      </c>
      <c r="BN26">
        <f>$C26</f>
      </c>
      <c r="BO26">
        <f>$C26</f>
      </c>
      <c r="BP26">
        <f>$C26</f>
      </c>
      <c r="BQ26">
        <f>$C26</f>
      </c>
      <c r="BR26">
        <f>$C26</f>
      </c>
      <c r="BS26">
        <f>$C26</f>
      </c>
      <c r="BT26">
        <f>$C26</f>
      </c>
      <c r="BU26">
        <f>$C26</f>
      </c>
      <c r="BV26">
        <f>$C26</f>
      </c>
      <c r="BW26">
        <f>$C26</f>
      </c>
      <c r="BX26">
        <f>$C26</f>
      </c>
      <c r="BY26">
        <f>$C26</f>
      </c>
      <c r="BZ26">
        <f>$C26</f>
      </c>
      <c r="CA26">
        <f>$C26</f>
      </c>
      <c r="CB26">
        <f>$C26</f>
      </c>
      <c r="CC26">
        <f>$C26</f>
      </c>
      <c r="CD26">
        <f>$C26</f>
      </c>
      <c r="CE26">
        <f>$C26</f>
      </c>
      <c r="CF26">
        <f>$C26</f>
      </c>
      <c r="CG26">
        <f>$C26</f>
      </c>
      <c r="CH26">
        <f>$C26</f>
      </c>
      <c r="CI26">
        <f>$C26</f>
      </c>
      <c r="CJ26">
        <f>$C26</f>
      </c>
      <c r="CK26">
        <f>$C26</f>
      </c>
      <c r="CL26">
        <f>$C26</f>
      </c>
      <c r="CM26">
        <f>$C26</f>
      </c>
      <c r="CN26">
        <f>$C26</f>
      </c>
      <c r="CO26">
        <f>$C26</f>
      </c>
      <c r="CP26">
        <f>$C26</f>
      </c>
      <c r="CQ26">
        <f>$C26</f>
      </c>
      <c r="CR26">
        <f>$C26</f>
      </c>
      <c r="CS26">
        <f>$C26</f>
      </c>
      <c r="CT26">
        <f>$C26</f>
      </c>
      <c r="CU26">
        <f>$C26</f>
      </c>
      <c r="CV26">
        <f>$C26</f>
      </c>
      <c r="CW26">
        <f>$C26</f>
      </c>
      <c r="CX26">
        <f>$C26</f>
      </c>
      <c r="CY26">
        <f>$C26</f>
      </c>
      <c r="CZ26">
        <f>$C26</f>
      </c>
      <c r="DA26">
        <f>$C26</f>
      </c>
      <c r="DB26">
        <f>$C26</f>
      </c>
      <c r="DC26">
        <f>$C26</f>
      </c>
      <c r="DD26">
        <f>$C26</f>
      </c>
      <c r="DE26">
        <f>$C26</f>
      </c>
      <c r="DF26">
        <f>$C26</f>
      </c>
      <c r="DG26">
        <f>$C26</f>
      </c>
      <c r="DH26">
        <f>$C26</f>
      </c>
      <c r="DI26">
        <f>$C26</f>
      </c>
      <c r="DJ26">
        <f>$C26</f>
      </c>
      <c r="DK26">
        <f>$C26</f>
      </c>
      <c r="DL26">
        <f>$C26</f>
      </c>
      <c r="DM26">
        <f>$C26</f>
      </c>
      <c r="DN26">
        <f>$C26</f>
      </c>
      <c r="DO26">
        <f>$C26</f>
      </c>
      <c r="DP26">
        <f>$C26</f>
      </c>
      <c r="DQ26">
        <f>$C26</f>
      </c>
      <c r="DR26">
        <f>$C26</f>
      </c>
      <c r="DS26">
        <f>$C26</f>
      </c>
      <c r="DT26">
        <f>$C26</f>
      </c>
      <c r="DU26">
        <f>$C26</f>
      </c>
      <c r="DV26">
        <f>$C26</f>
      </c>
      <c r="DW26">
        <f>$C26</f>
      </c>
      <c r="DX26">
        <f>$C26</f>
      </c>
      <c r="DY26">
        <f>$C26</f>
      </c>
      <c r="DZ26">
        <f>$C26</f>
      </c>
      <c r="EA26">
        <f>$C26</f>
      </c>
      <c r="EB26">
        <f>$C26</f>
      </c>
      <c r="EC26">
        <f>$C26</f>
      </c>
      <c r="ED26">
        <f>$C26</f>
      </c>
      <c r="EE26">
        <f>$C26</f>
      </c>
      <c r="EF26">
        <f>$C26</f>
      </c>
      <c r="EG26">
        <f>$C26</f>
      </c>
      <c r="EH26">
        <f>$C26</f>
      </c>
      <c r="EI26">
        <f>$C26</f>
      </c>
      <c r="EJ26">
        <f>$C26</f>
      </c>
      <c r="EK26">
        <f>$C26</f>
      </c>
      <c r="EL26">
        <f>$C26</f>
      </c>
      <c r="EM26">
        <f>$C26</f>
      </c>
      <c r="EN26">
        <f>$C26</f>
      </c>
      <c r="EO26">
        <f>$C26</f>
      </c>
      <c r="EP26">
        <f>$C26</f>
      </c>
      <c r="EQ26">
        <f>$C26</f>
      </c>
      <c r="ER26">
        <f>$C26</f>
      </c>
      <c r="ES26">
        <f>$C26</f>
      </c>
      <c r="ET26">
        <f>$C26</f>
      </c>
      <c r="EU26">
        <f>$C26</f>
      </c>
      <c r="EV26">
        <f>$C26</f>
      </c>
      <c r="EW26">
        <f>$C26</f>
      </c>
      <c r="EX26">
        <f>$C26</f>
      </c>
      <c r="EY26">
        <f>$C26</f>
      </c>
      <c r="EZ26">
        <f>$C26</f>
      </c>
      <c r="FA26">
        <f>$C26</f>
      </c>
      <c r="FB26">
        <f>$C26</f>
      </c>
      <c r="FC26">
        <f>$C26</f>
      </c>
      <c r="FD26">
        <f>$C26</f>
      </c>
      <c r="FE26">
        <f>$C26</f>
      </c>
      <c r="FF26">
        <f>$C26</f>
      </c>
      <c r="FG26">
        <f>$C26</f>
      </c>
      <c r="FH26">
        <f>$C26</f>
      </c>
      <c r="FI26">
        <f>$C26</f>
      </c>
      <c r="FJ26">
        <f>$C26</f>
      </c>
      <c r="FK26">
        <f>$C26</f>
      </c>
      <c r="FL26">
        <f>$C26</f>
      </c>
      <c r="FM26">
        <f>$C26</f>
      </c>
      <c r="FN26">
        <f>$C26</f>
      </c>
      <c r="FO26">
        <f>$C26</f>
      </c>
      <c r="FP26">
        <f>$C26</f>
      </c>
      <c r="FQ26">
        <f>$C26</f>
      </c>
      <c r="FR26">
        <f>$C26</f>
      </c>
      <c r="FS26">
        <f>$C26</f>
      </c>
      <c r="FT26">
        <f>$C26</f>
      </c>
      <c r="FU26">
        <f>$C26</f>
      </c>
      <c r="FV26">
        <f>$C26</f>
      </c>
      <c r="FW26">
        <f>$C26</f>
      </c>
      <c r="FX26">
        <f>$C26</f>
      </c>
      <c r="FY26">
        <f>$C26</f>
      </c>
      <c r="FZ26">
        <f>$C26</f>
      </c>
      <c r="GA26">
        <f>$C26</f>
      </c>
      <c r="GB26">
        <f>$C26</f>
      </c>
      <c r="GC26">
        <f>$C26</f>
      </c>
      <c r="GD26">
        <f>$C26</f>
      </c>
      <c r="GE26">
        <f>$C26</f>
      </c>
      <c r="GF26">
        <f>$C26</f>
      </c>
      <c r="GG26">
        <f>$C26</f>
      </c>
      <c r="GH26">
        <f>$C26</f>
      </c>
      <c r="GI26">
        <f>$C26</f>
      </c>
      <c r="GJ26">
        <f>$C26</f>
      </c>
      <c r="GK26">
        <f>$C26</f>
      </c>
      <c r="GL26">
        <f>$C26</f>
      </c>
      <c r="GM26">
        <f>$C26</f>
      </c>
      <c r="GN26">
        <f>$C26</f>
      </c>
      <c r="GO26">
        <f>$C26</f>
      </c>
      <c r="GP26">
        <f>$C26</f>
      </c>
      <c r="GQ26">
        <f>$C26</f>
      </c>
      <c r="GR26">
        <f>$C26</f>
      </c>
      <c r="GS26">
        <f>$C26</f>
      </c>
      <c r="GT26">
        <f>$C26</f>
      </c>
      <c r="GU26">
        <f>$C26</f>
      </c>
      <c r="GV26">
        <f>$C26</f>
      </c>
      <c r="GW26">
        <f>$C26</f>
      </c>
      <c r="GX26">
        <f>$C26</f>
      </c>
      <c r="GY26">
        <f>$C26</f>
      </c>
      <c r="GZ26">
        <f>$C26</f>
      </c>
      <c r="HA26">
        <f>$C26</f>
      </c>
      <c r="HB26">
        <f>$C26</f>
      </c>
      <c r="HC26">
        <f>$C26</f>
      </c>
      <c r="HD26">
        <f>$C26</f>
      </c>
      <c r="HE26">
        <f>$C26</f>
      </c>
      <c r="HF26">
        <f>$C26</f>
      </c>
      <c r="HG26">
        <f>$C26</f>
      </c>
      <c r="HH26">
        <f>$C26</f>
      </c>
      <c r="HI26">
        <f>$C26</f>
      </c>
      <c r="HJ26">
        <f>$C26</f>
      </c>
      <c r="HK26">
        <f>$C26</f>
      </c>
      <c r="HL26">
        <f>$C26</f>
      </c>
      <c r="HM26">
        <f>$C26</f>
      </c>
      <c r="HN26">
        <f>$C26</f>
      </c>
      <c r="HO26">
        <f>$C26</f>
      </c>
      <c r="HP26">
        <f>$C26</f>
      </c>
      <c r="HQ26">
        <f>$C26</f>
      </c>
      <c r="HR26">
        <f>$C26</f>
      </c>
      <c r="HS26">
        <f>$C26</f>
      </c>
      <c r="HT26">
        <f>$C26</f>
      </c>
      <c r="HU26">
        <f>$C26</f>
      </c>
      <c r="HV26">
        <f>$C26</f>
      </c>
      <c r="HW26">
        <f>$C26</f>
      </c>
      <c r="HX26">
        <f>$C26</f>
      </c>
      <c r="HY26">
        <f>$C26</f>
      </c>
      <c r="HZ26">
        <f>$C26</f>
      </c>
      <c r="IA26">
        <f>$C26</f>
      </c>
      <c r="IB26">
        <f>$C26</f>
      </c>
      <c r="IC26">
        <f>$C26</f>
      </c>
      <c r="ID26">
        <f>$C26</f>
      </c>
      <c r="IE26">
        <f>$C26</f>
      </c>
      <c r="IF26">
        <f>$C26</f>
      </c>
      <c r="IG26">
        <f>$C26</f>
      </c>
      <c r="IH26">
        <f>$C26</f>
      </c>
      <c r="II26">
        <f>$C26</f>
      </c>
      <c r="IJ26">
        <f>$C26</f>
      </c>
      <c r="IK26">
        <f>$C26</f>
      </c>
      <c r="IL26">
        <f>$C26</f>
      </c>
      <c r="IM26">
        <f>$C26</f>
      </c>
      <c r="IN26">
        <f>$C26</f>
      </c>
      <c r="IO26">
        <f>$C26</f>
      </c>
      <c r="IP26">
        <f>$C26</f>
      </c>
      <c r="IQ26">
        <f>$C26</f>
      </c>
      <c r="IR26">
        <f>$C26</f>
      </c>
      <c r="IS26">
        <f>$C26</f>
      </c>
      <c r="IT26">
        <f>$C26</f>
      </c>
      <c r="IU26">
        <f>$C26</f>
      </c>
      <c r="IV26">
        <f>$C26</f>
      </c>
      <c r="IW26">
        <f>$C26</f>
      </c>
      <c r="IX26">
        <f>$C26</f>
      </c>
      <c r="IY26">
        <f>$C26</f>
      </c>
      <c r="IZ26">
        <f>$C26</f>
      </c>
      <c r="JA26">
        <f>$C26</f>
      </c>
      <c r="JB26">
        <f>$C26</f>
      </c>
      <c r="JC26">
        <f>$C26</f>
      </c>
      <c r="JD26">
        <f>$C26</f>
      </c>
      <c r="JE26">
        <f>$C26</f>
      </c>
      <c r="JF26">
        <f>$C26</f>
      </c>
      <c r="JG26">
        <f>$C26</f>
      </c>
      <c r="JH26">
        <f>$C26</f>
      </c>
      <c r="JI26">
        <f>$C26</f>
      </c>
      <c r="JJ26">
        <f>$C26</f>
      </c>
      <c r="JK26">
        <f>$C26</f>
      </c>
      <c r="JL26">
        <f>$C26</f>
      </c>
      <c r="JM26">
        <f>$C26</f>
      </c>
      <c r="JN26">
        <f>$C26</f>
      </c>
      <c r="JO26">
        <f>$C26</f>
      </c>
      <c r="JP26">
        <f>$C26</f>
      </c>
      <c r="JQ26">
        <f>$C26</f>
      </c>
      <c r="JR26">
        <f>$C26</f>
      </c>
      <c r="JS26">
        <f>$C26</f>
      </c>
      <c r="JT26">
        <f>$C26</f>
      </c>
      <c r="JU26">
        <f>$C26</f>
      </c>
      <c r="JV26">
        <f>$C26</f>
      </c>
      <c r="JW26">
        <f>$C26</f>
      </c>
      <c r="JX26">
        <f>$C26</f>
      </c>
      <c r="JY26">
        <f>$C26</f>
      </c>
      <c r="JZ26">
        <f>$C26</f>
      </c>
      <c r="KA26">
        <f>$C26</f>
      </c>
      <c r="KB26">
        <f>$C26</f>
      </c>
      <c r="KC26">
        <f>$C26</f>
      </c>
      <c r="KD26">
        <f>$C26</f>
      </c>
      <c r="KE26">
        <f>$C26</f>
      </c>
      <c r="KF26">
        <f>$C26</f>
      </c>
      <c r="KG26">
        <f>$C26</f>
      </c>
      <c r="KH26">
        <f>$C26</f>
      </c>
      <c r="KI26">
        <f>$C26</f>
      </c>
      <c r="KJ26">
        <f>$C26</f>
      </c>
      <c r="KK26">
        <f>$C26</f>
      </c>
      <c r="KL26">
        <f>$C26</f>
      </c>
      <c r="KM26">
        <f>$C26</f>
      </c>
      <c r="KN26">
        <f>$C26</f>
      </c>
      <c r="KO26">
        <f>$C26</f>
      </c>
      <c r="KP26">
        <f>$C26</f>
      </c>
      <c r="KQ26">
        <f>$C26</f>
      </c>
      <c r="KR26">
        <f>$C26</f>
      </c>
      <c r="KS26">
        <f>$C26</f>
      </c>
      <c r="KT26">
        <f>$C26</f>
      </c>
      <c r="KU26">
        <f>$C26</f>
      </c>
      <c r="KV26">
        <f>$C26</f>
      </c>
      <c r="KW26">
        <f>$C26</f>
      </c>
      <c r="KX26">
        <f>$C26</f>
      </c>
      <c r="KY26">
        <f>$C26</f>
      </c>
      <c r="KZ26">
        <f>$C26</f>
      </c>
      <c r="LA26">
        <f>$C26</f>
      </c>
      <c r="LB26">
        <f>$C26</f>
      </c>
      <c r="LC26">
        <f>$C26</f>
      </c>
      <c r="LD26">
        <f>$C26</f>
      </c>
      <c r="LE26">
        <f>$C26</f>
      </c>
      <c r="LF26">
        <f>$C26</f>
      </c>
      <c r="LG26">
        <f>$C26</f>
      </c>
      <c r="LH26">
        <f>$C26</f>
      </c>
      <c r="LI26">
        <f>$C26</f>
      </c>
      <c r="LJ26">
        <f>$C26</f>
      </c>
      <c r="LK26">
        <f>$C26</f>
      </c>
      <c r="LL26">
        <f>$C26</f>
      </c>
      <c r="LM26">
        <f>$C26</f>
      </c>
      <c r="LN26">
        <f>$C26</f>
      </c>
      <c r="LO26">
        <f>$C26</f>
      </c>
      <c r="LP26">
        <f>$C26</f>
      </c>
      <c r="LQ26">
        <f>$C26</f>
      </c>
      <c r="LR26">
        <f>$C26</f>
      </c>
      <c r="LS26">
        <f>$C26</f>
      </c>
      <c r="LT26">
        <f>$C26</f>
      </c>
      <c r="LU26">
        <f>$C26</f>
      </c>
      <c r="LV26">
        <f>$C26</f>
      </c>
      <c r="LW26">
        <f>$C26</f>
      </c>
      <c r="LX26">
        <f>$C26</f>
      </c>
      <c r="LY26">
        <f>$C26</f>
      </c>
      <c r="LZ26">
        <f>$C26</f>
      </c>
      <c r="MA26">
        <f>$C26</f>
      </c>
      <c r="MB26">
        <f>$C26</f>
      </c>
      <c r="MC26">
        <f>$C26</f>
      </c>
      <c r="MD26">
        <f>$C26</f>
      </c>
      <c r="ME26">
        <f>$C26</f>
      </c>
      <c r="MF26">
        <f>$C26</f>
      </c>
      <c r="MG26">
        <f>$C26</f>
      </c>
      <c r="MH26">
        <f>$C26</f>
      </c>
      <c r="MI26">
        <f>$C26</f>
      </c>
      <c r="MJ26">
        <f>$C26</f>
      </c>
      <c r="MK26">
        <f>$C26</f>
      </c>
      <c r="ML26">
        <f>$C26</f>
      </c>
      <c r="MM26">
        <f>$C26</f>
      </c>
      <c r="MN26">
        <f>$C26</f>
      </c>
      <c r="MO26">
        <f>$C26</f>
      </c>
      <c r="MP26">
        <f>$C26</f>
      </c>
      <c r="MQ26">
        <f>$C26</f>
      </c>
      <c r="MR26">
        <f>$C26</f>
      </c>
      <c r="MS26">
        <f>$C26</f>
      </c>
      <c r="MT26">
        <f>$C26</f>
      </c>
      <c r="MU26">
        <f>$C26</f>
      </c>
      <c r="MV26">
        <f>$C26</f>
      </c>
      <c r="MW26">
        <f>$C26</f>
      </c>
      <c r="MX26">
        <f>$C26</f>
      </c>
      <c r="MY26">
        <f>$C26</f>
      </c>
      <c r="MZ26">
        <f>$C26</f>
      </c>
      <c r="NA26">
        <f>$C26</f>
      </c>
      <c r="NB26">
        <f>$C26</f>
      </c>
      <c r="NC26">
        <f>$C26</f>
      </c>
      <c r="ND26">
        <f>$C26</f>
      </c>
      <c r="NE26">
        <f>$C26</f>
      </c>
      <c r="NF26">
        <f>$C26</f>
      </c>
      <c r="NG26">
        <f>$C26</f>
      </c>
      <c r="NH26">
        <f>$C26</f>
      </c>
      <c r="NI26">
        <f>$C26</f>
      </c>
      <c r="NJ26">
        <f>$C26</f>
      </c>
      <c r="NK26">
        <f>$C26</f>
      </c>
      <c r="NL26">
        <f>$C26</f>
      </c>
      <c r="NM26">
        <f>$C26</f>
      </c>
      <c r="NN26">
        <f>$C26</f>
      </c>
      <c r="NO26">
        <f>$C26</f>
      </c>
      <c r="NP26">
        <f>$C26</f>
      </c>
      <c r="NQ26">
        <f>$C26</f>
      </c>
      <c r="NR26">
        <f>$C26</f>
      </c>
      <c r="NS26">
        <f>$C26</f>
      </c>
      <c r="NT26">
        <f>$C26</f>
      </c>
      <c r="NU26">
        <f>$C26</f>
      </c>
      <c r="NV26">
        <f>$C26</f>
      </c>
      <c r="NW26">
        <f>$C26</f>
      </c>
      <c r="NX26">
        <f>$C26</f>
      </c>
      <c r="NY26">
        <f>$C26</f>
      </c>
      <c r="NZ26">
        <f>$C26</f>
      </c>
      <c r="OA26">
        <f>$C26</f>
      </c>
      <c r="OB26">
        <f>$C26</f>
      </c>
      <c r="OC26">
        <f>$C26</f>
      </c>
      <c r="OD26">
        <f>$C26</f>
      </c>
      <c r="OE26">
        <f>$C26</f>
      </c>
      <c r="OF26">
        <f>$C26</f>
      </c>
      <c r="OG26">
        <f>$C26</f>
      </c>
      <c r="OH26">
        <f>$C26</f>
      </c>
      <c r="OI26">
        <f>$C26</f>
      </c>
    </row>
    <row r="27">
      <c r="A27" t="s">
        <v>449</v>
      </c>
      <c r="B27" t="s">
        <v>450</v>
      </c>
      <c r="C27">
        <v>1</v>
      </c>
      <c r="D27">
        <f>$C27</f>
      </c>
      <c r="E27">
        <f>$C27</f>
      </c>
      <c r="F27">
        <f>$C27</f>
      </c>
      <c r="G27">
        <f>$C27</f>
      </c>
      <c r="H27">
        <f>$C27</f>
      </c>
      <c r="I27">
        <f>$C27</f>
      </c>
      <c r="J27">
        <f>$C27</f>
      </c>
      <c r="K27">
        <f>$C27</f>
      </c>
      <c r="L27">
        <f>$C27</f>
      </c>
      <c r="M27">
        <f>$C27</f>
      </c>
      <c r="N27">
        <f>$C27</f>
      </c>
      <c r="O27">
        <f>$C27</f>
      </c>
      <c r="P27">
        <f>$C27</f>
      </c>
      <c r="Q27">
        <f>$C27</f>
      </c>
      <c r="R27">
        <f>$C27</f>
      </c>
      <c r="S27">
        <f>$C27</f>
      </c>
      <c r="T27">
        <f>$C27</f>
      </c>
      <c r="U27">
        <f>$C27</f>
      </c>
      <c r="V27">
        <f>$C27</f>
      </c>
      <c r="W27">
        <f>$C27</f>
      </c>
      <c r="X27">
        <f>$C27</f>
      </c>
      <c r="Y27">
        <f>$C27</f>
      </c>
      <c r="Z27">
        <f>$C27</f>
      </c>
      <c r="AA27">
        <f>$C27</f>
      </c>
      <c r="AB27">
        <f>$C27</f>
      </c>
      <c r="AC27">
        <f>$C27</f>
      </c>
      <c r="AD27">
        <f>$C27</f>
      </c>
      <c r="AE27">
        <f>$C27</f>
      </c>
      <c r="AF27">
        <f>$C27</f>
      </c>
      <c r="AG27">
        <f>$C27</f>
      </c>
      <c r="AH27">
        <f>$C27</f>
      </c>
      <c r="AI27">
        <f>$C27</f>
      </c>
      <c r="AJ27">
        <f>$C27</f>
      </c>
      <c r="AK27">
        <f>$C27</f>
      </c>
      <c r="AL27">
        <f>$C27</f>
      </c>
      <c r="AM27">
        <f>$C27</f>
      </c>
      <c r="AN27">
        <f>$C27</f>
      </c>
      <c r="AO27">
        <f>$C27</f>
      </c>
      <c r="AP27">
        <f>$C27</f>
      </c>
      <c r="AQ27">
        <f>$C27</f>
      </c>
      <c r="AR27">
        <f>$C27</f>
      </c>
      <c r="AS27">
        <f>$C27</f>
      </c>
      <c r="AT27">
        <f>$C27</f>
      </c>
      <c r="AU27">
        <f>$C27</f>
      </c>
      <c r="AV27">
        <f>$C27</f>
      </c>
      <c r="AW27">
        <f>$C27</f>
      </c>
      <c r="AX27">
        <f>$C27</f>
      </c>
      <c r="AY27">
        <f>$C27</f>
      </c>
      <c r="AZ27">
        <f>$C27</f>
      </c>
      <c r="BA27">
        <f>$C27</f>
      </c>
      <c r="BB27">
        <f>$C27</f>
      </c>
      <c r="BC27">
        <f>$C27</f>
      </c>
      <c r="BD27">
        <f>$C27</f>
      </c>
      <c r="BE27">
        <f>$C27</f>
      </c>
      <c r="BF27">
        <f>$C27</f>
      </c>
      <c r="BG27">
        <f>$C27</f>
      </c>
      <c r="BH27">
        <f>$C27</f>
      </c>
      <c r="BI27">
        <f>$C27</f>
      </c>
      <c r="BJ27">
        <f>$C27</f>
      </c>
      <c r="BK27">
        <f>$C27</f>
      </c>
      <c r="BL27">
        <f>$C27</f>
      </c>
      <c r="BM27">
        <f>$C27</f>
      </c>
      <c r="BN27">
        <f>$C27</f>
      </c>
      <c r="BO27">
        <f>$C27</f>
      </c>
      <c r="BP27">
        <f>$C27</f>
      </c>
      <c r="BQ27">
        <f>$C27</f>
      </c>
      <c r="BR27">
        <f>$C27</f>
      </c>
      <c r="BS27">
        <f>$C27</f>
      </c>
      <c r="BT27">
        <f>$C27</f>
      </c>
      <c r="BU27">
        <f>$C27</f>
      </c>
      <c r="BV27">
        <f>$C27</f>
      </c>
      <c r="BW27">
        <f>$C27</f>
      </c>
      <c r="BX27">
        <f>$C27</f>
      </c>
      <c r="BY27">
        <f>$C27</f>
      </c>
      <c r="BZ27">
        <f>$C27</f>
      </c>
      <c r="CA27">
        <f>$C27</f>
      </c>
      <c r="CB27">
        <f>$C27</f>
      </c>
      <c r="CC27">
        <f>$C27</f>
      </c>
      <c r="CD27">
        <f>$C27</f>
      </c>
      <c r="CE27">
        <f>$C27</f>
      </c>
      <c r="CF27">
        <f>$C27</f>
      </c>
      <c r="CG27">
        <f>$C27</f>
      </c>
      <c r="CH27">
        <f>$C27</f>
      </c>
      <c r="CI27">
        <f>$C27</f>
      </c>
      <c r="CJ27">
        <f>$C27</f>
      </c>
      <c r="CK27">
        <f>$C27</f>
      </c>
      <c r="CL27">
        <f>$C27</f>
      </c>
      <c r="CM27">
        <f>$C27</f>
      </c>
      <c r="CN27">
        <f>$C27</f>
      </c>
      <c r="CO27">
        <f>$C27</f>
      </c>
      <c r="CP27">
        <f>$C27</f>
      </c>
      <c r="CQ27">
        <f>$C27</f>
      </c>
      <c r="CR27">
        <f>$C27</f>
      </c>
      <c r="CS27">
        <f>$C27</f>
      </c>
      <c r="CT27">
        <f>$C27</f>
      </c>
      <c r="CU27">
        <f>$C27</f>
      </c>
      <c r="CV27">
        <f>$C27</f>
      </c>
      <c r="CW27">
        <f>$C27</f>
      </c>
      <c r="CX27">
        <f>$C27</f>
      </c>
      <c r="CY27">
        <f>$C27</f>
      </c>
      <c r="CZ27">
        <f>$C27</f>
      </c>
      <c r="DA27">
        <f>$C27</f>
      </c>
      <c r="DB27">
        <f>$C27</f>
      </c>
      <c r="DC27">
        <f>$C27</f>
      </c>
      <c r="DD27">
        <f>$C27</f>
      </c>
      <c r="DE27">
        <f>$C27</f>
      </c>
      <c r="DF27">
        <f>$C27</f>
      </c>
      <c r="DG27">
        <f>$C27</f>
      </c>
      <c r="DH27">
        <f>$C27</f>
      </c>
      <c r="DI27">
        <f>$C27</f>
      </c>
      <c r="DJ27">
        <f>$C27</f>
      </c>
      <c r="DK27">
        <f>$C27</f>
      </c>
      <c r="DL27">
        <f>$C27</f>
      </c>
      <c r="DM27">
        <f>$C27</f>
      </c>
      <c r="DN27">
        <f>$C27</f>
      </c>
      <c r="DO27">
        <f>$C27</f>
      </c>
      <c r="DP27">
        <f>$C27</f>
      </c>
      <c r="DQ27">
        <f>$C27</f>
      </c>
      <c r="DR27">
        <f>$C27</f>
      </c>
      <c r="DS27">
        <f>$C27</f>
      </c>
      <c r="DT27">
        <f>$C27</f>
      </c>
      <c r="DU27">
        <f>$C27</f>
      </c>
      <c r="DV27">
        <f>$C27</f>
      </c>
      <c r="DW27">
        <f>$C27</f>
      </c>
      <c r="DX27">
        <f>$C27</f>
      </c>
      <c r="DY27">
        <f>$C27</f>
      </c>
      <c r="DZ27">
        <f>$C27</f>
      </c>
      <c r="EA27">
        <f>$C27</f>
      </c>
      <c r="EB27">
        <f>$C27</f>
      </c>
      <c r="EC27">
        <f>$C27</f>
      </c>
      <c r="ED27">
        <f>$C27</f>
      </c>
      <c r="EE27">
        <f>$C27</f>
      </c>
      <c r="EF27">
        <f>$C27</f>
      </c>
      <c r="EG27">
        <f>$C27</f>
      </c>
      <c r="EH27">
        <f>$C27</f>
      </c>
      <c r="EI27">
        <f>$C27</f>
      </c>
      <c r="EJ27">
        <f>$C27</f>
      </c>
      <c r="EK27">
        <f>$C27</f>
      </c>
      <c r="EL27">
        <f>$C27</f>
      </c>
      <c r="EM27">
        <f>$C27</f>
      </c>
      <c r="EN27">
        <f>$C27</f>
      </c>
      <c r="EO27">
        <f>$C27</f>
      </c>
      <c r="EP27">
        <f>$C27</f>
      </c>
      <c r="EQ27">
        <f>$C27</f>
      </c>
      <c r="ER27">
        <f>$C27</f>
      </c>
      <c r="ES27">
        <f>$C27</f>
      </c>
      <c r="ET27">
        <f>$C27</f>
      </c>
      <c r="EU27">
        <f>$C27</f>
      </c>
      <c r="EV27">
        <f>$C27</f>
      </c>
      <c r="EW27">
        <f>$C27</f>
      </c>
      <c r="EX27">
        <f>$C27</f>
      </c>
      <c r="EY27">
        <f>$C27</f>
      </c>
      <c r="EZ27">
        <f>$C27</f>
      </c>
      <c r="FA27">
        <f>$C27</f>
      </c>
      <c r="FB27">
        <f>$C27</f>
      </c>
      <c r="FC27">
        <f>$C27</f>
      </c>
      <c r="FD27">
        <f>$C27</f>
      </c>
      <c r="FE27">
        <f>$C27</f>
      </c>
      <c r="FF27">
        <f>$C27</f>
      </c>
      <c r="FG27">
        <f>$C27</f>
      </c>
      <c r="FH27">
        <f>$C27</f>
      </c>
      <c r="FI27">
        <f>$C27</f>
      </c>
      <c r="FJ27">
        <f>$C27</f>
      </c>
      <c r="FK27">
        <f>$C27</f>
      </c>
      <c r="FL27">
        <f>$C27</f>
      </c>
      <c r="FM27">
        <f>$C27</f>
      </c>
      <c r="FN27">
        <f>$C27</f>
      </c>
      <c r="FO27">
        <f>$C27</f>
      </c>
      <c r="FP27">
        <f>$C27</f>
      </c>
      <c r="FQ27">
        <f>$C27</f>
      </c>
      <c r="FR27">
        <f>$C27</f>
      </c>
      <c r="FS27">
        <f>$C27</f>
      </c>
      <c r="FT27">
        <f>$C27</f>
      </c>
      <c r="FU27">
        <f>$C27</f>
      </c>
      <c r="FV27">
        <f>$C27</f>
      </c>
      <c r="FW27">
        <f>$C27</f>
      </c>
      <c r="FX27">
        <f>$C27</f>
      </c>
      <c r="FY27">
        <f>$C27</f>
      </c>
      <c r="FZ27">
        <f>$C27</f>
      </c>
      <c r="GA27">
        <f>$C27</f>
      </c>
      <c r="GB27">
        <f>$C27</f>
      </c>
      <c r="GC27">
        <f>$C27</f>
      </c>
      <c r="GD27">
        <f>$C27</f>
      </c>
      <c r="GE27">
        <f>$C27</f>
      </c>
      <c r="GF27">
        <f>$C27</f>
      </c>
      <c r="GG27">
        <f>$C27</f>
      </c>
      <c r="GH27">
        <f>$C27</f>
      </c>
      <c r="GI27">
        <f>$C27</f>
      </c>
      <c r="GJ27">
        <f>$C27</f>
      </c>
      <c r="GK27">
        <f>$C27</f>
      </c>
      <c r="GL27">
        <f>$C27</f>
      </c>
      <c r="GM27">
        <f>$C27</f>
      </c>
      <c r="GN27">
        <f>$C27</f>
      </c>
      <c r="GO27">
        <f>$C27</f>
      </c>
      <c r="GP27">
        <f>$C27</f>
      </c>
      <c r="GQ27">
        <f>$C27</f>
      </c>
      <c r="GR27">
        <f>$C27</f>
      </c>
      <c r="GS27">
        <f>$C27</f>
      </c>
      <c r="GT27">
        <f>$C27</f>
      </c>
      <c r="GU27">
        <f>$C27</f>
      </c>
      <c r="GV27">
        <f>$C27</f>
      </c>
      <c r="GW27">
        <f>$C27</f>
      </c>
      <c r="GX27">
        <f>$C27</f>
      </c>
      <c r="GY27">
        <f>$C27</f>
      </c>
      <c r="GZ27">
        <f>$C27</f>
      </c>
      <c r="HA27">
        <f>$C27</f>
      </c>
      <c r="HB27">
        <f>$C27</f>
      </c>
      <c r="HC27">
        <f>$C27</f>
      </c>
      <c r="HD27">
        <f>$C27</f>
      </c>
      <c r="HE27">
        <f>$C27</f>
      </c>
      <c r="HF27">
        <f>$C27</f>
      </c>
      <c r="HG27">
        <f>$C27</f>
      </c>
      <c r="HH27">
        <f>$C27</f>
      </c>
      <c r="HI27">
        <f>$C27</f>
      </c>
      <c r="HJ27">
        <f>$C27</f>
      </c>
      <c r="HK27">
        <f>$C27</f>
      </c>
      <c r="HL27">
        <f>$C27</f>
      </c>
      <c r="HM27">
        <f>$C27</f>
      </c>
      <c r="HN27">
        <f>$C27</f>
      </c>
      <c r="HO27">
        <f>$C27</f>
      </c>
      <c r="HP27">
        <f>$C27</f>
      </c>
      <c r="HQ27">
        <f>$C27</f>
      </c>
      <c r="HR27">
        <f>$C27</f>
      </c>
      <c r="HS27">
        <f>$C27</f>
      </c>
      <c r="HT27">
        <f>$C27</f>
      </c>
      <c r="HU27">
        <f>$C27</f>
      </c>
      <c r="HV27">
        <f>$C27</f>
      </c>
      <c r="HW27">
        <f>$C27</f>
      </c>
      <c r="HX27">
        <f>$C27</f>
      </c>
      <c r="HY27">
        <f>$C27</f>
      </c>
      <c r="HZ27">
        <f>$C27</f>
      </c>
      <c r="IA27">
        <f>$C27</f>
      </c>
      <c r="IB27">
        <f>$C27</f>
      </c>
      <c r="IC27">
        <f>$C27</f>
      </c>
      <c r="ID27">
        <f>$C27</f>
      </c>
      <c r="IE27">
        <f>$C27</f>
      </c>
      <c r="IF27">
        <f>$C27</f>
      </c>
      <c r="IG27">
        <f>$C27</f>
      </c>
      <c r="IH27">
        <f>$C27</f>
      </c>
      <c r="II27">
        <f>$C27</f>
      </c>
      <c r="IJ27">
        <f>$C27</f>
      </c>
      <c r="IK27">
        <f>$C27</f>
      </c>
      <c r="IL27">
        <f>$C27</f>
      </c>
      <c r="IM27">
        <f>$C27</f>
      </c>
      <c r="IN27">
        <f>$C27</f>
      </c>
      <c r="IO27">
        <f>$C27</f>
      </c>
      <c r="IP27">
        <f>$C27</f>
      </c>
      <c r="IQ27">
        <f>$C27</f>
      </c>
      <c r="IR27">
        <f>$C27</f>
      </c>
      <c r="IS27">
        <f>$C27</f>
      </c>
      <c r="IT27">
        <f>$C27</f>
      </c>
      <c r="IU27">
        <f>$C27</f>
      </c>
      <c r="IV27">
        <f>$C27</f>
      </c>
      <c r="IW27">
        <f>$C27</f>
      </c>
      <c r="IX27">
        <f>$C27</f>
      </c>
      <c r="IY27">
        <f>$C27</f>
      </c>
      <c r="IZ27">
        <f>$C27</f>
      </c>
      <c r="JA27">
        <f>$C27</f>
      </c>
      <c r="JB27">
        <f>$C27</f>
      </c>
      <c r="JC27">
        <f>$C27</f>
      </c>
      <c r="JD27">
        <f>$C27</f>
      </c>
      <c r="JE27">
        <f>$C27</f>
      </c>
      <c r="JF27">
        <f>$C27</f>
      </c>
      <c r="JG27">
        <f>$C27</f>
      </c>
      <c r="JH27">
        <f>$C27</f>
      </c>
      <c r="JI27">
        <f>$C27</f>
      </c>
      <c r="JJ27">
        <f>$C27</f>
      </c>
      <c r="JK27">
        <f>$C27</f>
      </c>
      <c r="JL27">
        <f>$C27</f>
      </c>
      <c r="JM27">
        <f>$C27</f>
      </c>
      <c r="JN27">
        <f>$C27</f>
      </c>
      <c r="JO27">
        <f>$C27</f>
      </c>
      <c r="JP27">
        <f>$C27</f>
      </c>
      <c r="JQ27">
        <f>$C27</f>
      </c>
      <c r="JR27">
        <f>$C27</f>
      </c>
      <c r="JS27">
        <f>$C27</f>
      </c>
      <c r="JT27">
        <f>$C27</f>
      </c>
      <c r="JU27">
        <f>$C27</f>
      </c>
      <c r="JV27">
        <f>$C27</f>
      </c>
      <c r="JW27">
        <f>$C27</f>
      </c>
      <c r="JX27">
        <f>$C27</f>
      </c>
      <c r="JY27">
        <f>$C27</f>
      </c>
      <c r="JZ27">
        <f>$C27</f>
      </c>
      <c r="KA27">
        <f>$C27</f>
      </c>
      <c r="KB27">
        <f>$C27</f>
      </c>
      <c r="KC27">
        <f>$C27</f>
      </c>
      <c r="KD27">
        <f>$C27</f>
      </c>
      <c r="KE27">
        <f>$C27</f>
      </c>
      <c r="KF27">
        <f>$C27</f>
      </c>
      <c r="KG27">
        <f>$C27</f>
      </c>
      <c r="KH27">
        <f>$C27</f>
      </c>
      <c r="KI27">
        <f>$C27</f>
      </c>
      <c r="KJ27">
        <f>$C27</f>
      </c>
      <c r="KK27">
        <f>$C27</f>
      </c>
      <c r="KL27">
        <f>$C27</f>
      </c>
      <c r="KM27">
        <f>$C27</f>
      </c>
      <c r="KN27">
        <f>$C27</f>
      </c>
      <c r="KO27">
        <f>$C27</f>
      </c>
      <c r="KP27">
        <f>$C27</f>
      </c>
      <c r="KQ27">
        <f>$C27</f>
      </c>
      <c r="KR27">
        <f>$C27</f>
      </c>
      <c r="KS27">
        <f>$C27</f>
      </c>
      <c r="KT27">
        <f>$C27</f>
      </c>
      <c r="KU27">
        <f>$C27</f>
      </c>
      <c r="KV27">
        <f>$C27</f>
      </c>
      <c r="KW27">
        <f>$C27</f>
      </c>
      <c r="KX27">
        <f>$C27</f>
      </c>
      <c r="KY27">
        <f>$C27</f>
      </c>
      <c r="KZ27">
        <f>$C27</f>
      </c>
      <c r="LA27">
        <f>$C27</f>
      </c>
      <c r="LB27">
        <f>$C27</f>
      </c>
      <c r="LC27">
        <f>$C27</f>
      </c>
      <c r="LD27">
        <f>$C27</f>
      </c>
      <c r="LE27">
        <f>$C27</f>
      </c>
      <c r="LF27">
        <f>$C27</f>
      </c>
      <c r="LG27">
        <f>$C27</f>
      </c>
      <c r="LH27">
        <f>$C27</f>
      </c>
      <c r="LI27">
        <f>$C27</f>
      </c>
      <c r="LJ27">
        <f>$C27</f>
      </c>
      <c r="LK27">
        <f>$C27</f>
      </c>
      <c r="LL27">
        <f>$C27</f>
      </c>
      <c r="LM27">
        <f>$C27</f>
      </c>
      <c r="LN27">
        <f>$C27</f>
      </c>
      <c r="LO27">
        <f>$C27</f>
      </c>
      <c r="LP27">
        <f>$C27</f>
      </c>
      <c r="LQ27">
        <f>$C27</f>
      </c>
      <c r="LR27">
        <f>$C27</f>
      </c>
      <c r="LS27">
        <f>$C27</f>
      </c>
      <c r="LT27">
        <f>$C27</f>
      </c>
      <c r="LU27">
        <f>$C27</f>
      </c>
      <c r="LV27">
        <f>$C27</f>
      </c>
      <c r="LW27">
        <f>$C27</f>
      </c>
      <c r="LX27">
        <f>$C27</f>
      </c>
      <c r="LY27">
        <f>$C27</f>
      </c>
      <c r="LZ27">
        <f>$C27</f>
      </c>
      <c r="MA27">
        <f>$C27</f>
      </c>
      <c r="MB27">
        <f>$C27</f>
      </c>
      <c r="MC27">
        <f>$C27</f>
      </c>
      <c r="MD27">
        <f>$C27</f>
      </c>
      <c r="ME27">
        <f>$C27</f>
      </c>
      <c r="MF27">
        <f>$C27</f>
      </c>
      <c r="MG27">
        <f>$C27</f>
      </c>
      <c r="MH27">
        <f>$C27</f>
      </c>
      <c r="MI27">
        <f>$C27</f>
      </c>
      <c r="MJ27">
        <f>$C27</f>
      </c>
      <c r="MK27">
        <f>$C27</f>
      </c>
      <c r="ML27">
        <f>$C27</f>
      </c>
      <c r="MM27">
        <f>$C27</f>
      </c>
      <c r="MN27">
        <f>$C27</f>
      </c>
      <c r="MO27">
        <f>$C27</f>
      </c>
      <c r="MP27">
        <f>$C27</f>
      </c>
      <c r="MQ27">
        <f>$C27</f>
      </c>
      <c r="MR27">
        <f>$C27</f>
      </c>
      <c r="MS27">
        <f>$C27</f>
      </c>
      <c r="MT27">
        <f>$C27</f>
      </c>
      <c r="MU27">
        <f>$C27</f>
      </c>
      <c r="MV27">
        <f>$C27</f>
      </c>
      <c r="MW27">
        <f>$C27</f>
      </c>
      <c r="MX27">
        <f>$C27</f>
      </c>
      <c r="MY27">
        <f>$C27</f>
      </c>
      <c r="MZ27">
        <f>$C27</f>
      </c>
      <c r="NA27">
        <f>$C27</f>
      </c>
      <c r="NB27">
        <f>$C27</f>
      </c>
      <c r="NC27">
        <f>$C27</f>
      </c>
      <c r="ND27">
        <f>$C27</f>
      </c>
      <c r="NE27">
        <f>$C27</f>
      </c>
      <c r="NF27">
        <f>$C27</f>
      </c>
      <c r="NG27">
        <f>$C27</f>
      </c>
      <c r="NH27">
        <f>$C27</f>
      </c>
      <c r="NI27">
        <f>$C27</f>
      </c>
      <c r="NJ27">
        <f>$C27</f>
      </c>
      <c r="NK27">
        <f>$C27</f>
      </c>
      <c r="NL27">
        <f>$C27</f>
      </c>
      <c r="NM27">
        <f>$C27</f>
      </c>
      <c r="NN27">
        <f>$C27</f>
      </c>
      <c r="NO27">
        <f>$C27</f>
      </c>
      <c r="NP27">
        <f>$C27</f>
      </c>
      <c r="NQ27">
        <f>$C27</f>
      </c>
      <c r="NR27">
        <f>$C27</f>
      </c>
      <c r="NS27">
        <f>$C27</f>
      </c>
      <c r="NT27">
        <f>$C27</f>
      </c>
      <c r="NU27">
        <f>$C27</f>
      </c>
      <c r="NV27">
        <f>$C27</f>
      </c>
      <c r="NW27">
        <f>$C27</f>
      </c>
      <c r="NX27">
        <f>$C27</f>
      </c>
      <c r="NY27">
        <f>$C27</f>
      </c>
      <c r="NZ27">
        <f>$C27</f>
      </c>
      <c r="OA27">
        <f>$C27</f>
      </c>
      <c r="OB27">
        <f>$C27</f>
      </c>
      <c r="OC27">
        <f>$C27</f>
      </c>
      <c r="OD27">
        <f>$C27</f>
      </c>
      <c r="OE27">
        <f>$C27</f>
      </c>
      <c r="OF27">
        <f>$C27</f>
      </c>
      <c r="OG27">
        <f>$C27</f>
      </c>
      <c r="OH27">
        <f>$C27</f>
      </c>
      <c r="OI27">
        <f>$C27</f>
      </c>
    </row>
    <row r="28">
      <c r="A28" t="s">
        <v>451</v>
      </c>
      <c r="B28" t="s">
        <v>452</v>
      </c>
      <c r="C28">
        <v>1.8</v>
      </c>
      <c r="D28">
        <f>$C28</f>
      </c>
      <c r="E28">
        <f>$C28</f>
      </c>
      <c r="F28">
        <f>$C28</f>
      </c>
      <c r="G28">
        <f>$C28</f>
      </c>
      <c r="H28">
        <f>$C28</f>
      </c>
      <c r="I28">
        <f>$C28</f>
      </c>
      <c r="J28">
        <f>$C28</f>
      </c>
      <c r="K28">
        <f>$C28</f>
      </c>
      <c r="L28">
        <f>$C28</f>
      </c>
      <c r="M28">
        <f>$C28</f>
      </c>
      <c r="N28">
        <f>$C28</f>
      </c>
      <c r="O28">
        <f>$C28</f>
      </c>
      <c r="P28">
        <f>$C28</f>
      </c>
      <c r="Q28">
        <f>$C28</f>
      </c>
      <c r="R28">
        <f>$C28</f>
      </c>
      <c r="S28">
        <f>$C28</f>
      </c>
      <c r="T28">
        <f>$C28</f>
      </c>
      <c r="U28">
        <f>$C28</f>
      </c>
      <c r="V28">
        <f>$C28</f>
      </c>
      <c r="W28">
        <f>$C28</f>
      </c>
      <c r="X28">
        <f>$C28</f>
      </c>
      <c r="Y28">
        <f>$C28</f>
      </c>
      <c r="Z28">
        <f>$C28</f>
      </c>
      <c r="AA28">
        <f>$C28</f>
      </c>
      <c r="AB28">
        <f>$C28</f>
      </c>
      <c r="AC28">
        <f>$C28</f>
      </c>
      <c r="AD28">
        <f>$C28</f>
      </c>
      <c r="AE28">
        <f>$C28</f>
      </c>
      <c r="AF28">
        <f>$C28</f>
      </c>
      <c r="AG28">
        <f>$C28</f>
      </c>
      <c r="AH28">
        <f>$C28</f>
      </c>
      <c r="AI28">
        <f>$C28</f>
      </c>
      <c r="AJ28">
        <f>$C28</f>
      </c>
      <c r="AK28">
        <f>$C28</f>
      </c>
      <c r="AL28">
        <f>$C28</f>
      </c>
      <c r="AM28">
        <f>$C28</f>
      </c>
      <c r="AN28">
        <f>$C28</f>
      </c>
      <c r="AO28">
        <f>$C28</f>
      </c>
      <c r="AP28">
        <f>$C28</f>
      </c>
      <c r="AQ28">
        <f>$C28</f>
      </c>
      <c r="AR28">
        <f>$C28</f>
      </c>
      <c r="AS28">
        <f>$C28</f>
      </c>
      <c r="AT28">
        <f>$C28</f>
      </c>
      <c r="AU28">
        <f>$C28</f>
      </c>
      <c r="AV28">
        <f>$C28</f>
      </c>
      <c r="AW28">
        <f>$C28</f>
      </c>
      <c r="AX28">
        <f>$C28</f>
      </c>
      <c r="AY28">
        <f>$C28</f>
      </c>
      <c r="AZ28">
        <f>$C28</f>
      </c>
      <c r="BA28">
        <f>$C28</f>
      </c>
      <c r="BB28">
        <f>$C28</f>
      </c>
      <c r="BC28">
        <f>$C28</f>
      </c>
      <c r="BD28">
        <f>$C28</f>
      </c>
      <c r="BE28">
        <f>$C28</f>
      </c>
      <c r="BF28">
        <f>$C28</f>
      </c>
      <c r="BG28">
        <f>$C28</f>
      </c>
      <c r="BH28">
        <f>$C28</f>
      </c>
      <c r="BI28">
        <f>$C28</f>
      </c>
      <c r="BJ28">
        <f>$C28</f>
      </c>
      <c r="BK28">
        <f>$C28</f>
      </c>
      <c r="BL28">
        <f>$C28</f>
      </c>
      <c r="BM28">
        <f>$C28</f>
      </c>
      <c r="BN28">
        <f>$C28</f>
      </c>
      <c r="BO28">
        <f>$C28</f>
      </c>
      <c r="BP28">
        <f>$C28</f>
      </c>
      <c r="BQ28">
        <f>$C28</f>
      </c>
      <c r="BR28">
        <f>$C28</f>
      </c>
      <c r="BS28">
        <f>$C28</f>
      </c>
      <c r="BT28">
        <f>$C28</f>
      </c>
      <c r="BU28">
        <f>$C28</f>
      </c>
      <c r="BV28">
        <f>$C28</f>
      </c>
      <c r="BW28">
        <f>$C28</f>
      </c>
      <c r="BX28">
        <f>$C28</f>
      </c>
      <c r="BY28">
        <f>$C28</f>
      </c>
      <c r="BZ28">
        <f>$C28</f>
      </c>
      <c r="CA28">
        <f>$C28</f>
      </c>
      <c r="CB28">
        <f>$C28</f>
      </c>
      <c r="CC28">
        <f>$C28</f>
      </c>
      <c r="CD28">
        <f>$C28</f>
      </c>
      <c r="CE28">
        <f>$C28</f>
      </c>
      <c r="CF28">
        <f>$C28</f>
      </c>
      <c r="CG28">
        <f>$C28</f>
      </c>
      <c r="CH28">
        <f>$C28</f>
      </c>
      <c r="CI28">
        <f>$C28</f>
      </c>
      <c r="CJ28">
        <f>$C28</f>
      </c>
      <c r="CK28">
        <f>$C28</f>
      </c>
      <c r="CL28">
        <f>$C28</f>
      </c>
      <c r="CM28">
        <f>$C28</f>
      </c>
      <c r="CN28">
        <f>$C28</f>
      </c>
      <c r="CO28">
        <f>$C28</f>
      </c>
      <c r="CP28">
        <f>$C28</f>
      </c>
      <c r="CQ28">
        <f>$C28</f>
      </c>
      <c r="CR28">
        <f>$C28</f>
      </c>
      <c r="CS28">
        <f>$C28</f>
      </c>
      <c r="CT28">
        <f>$C28</f>
      </c>
      <c r="CU28">
        <f>$C28</f>
      </c>
      <c r="CV28">
        <f>$C28</f>
      </c>
      <c r="CW28">
        <f>$C28</f>
      </c>
      <c r="CX28">
        <f>$C28</f>
      </c>
      <c r="CY28">
        <f>$C28</f>
      </c>
      <c r="CZ28">
        <f>$C28</f>
      </c>
      <c r="DA28">
        <f>$C28</f>
      </c>
      <c r="DB28">
        <f>$C28</f>
      </c>
      <c r="DC28">
        <f>$C28</f>
      </c>
      <c r="DD28">
        <f>$C28</f>
      </c>
      <c r="DE28">
        <f>$C28</f>
      </c>
      <c r="DF28">
        <f>$C28</f>
      </c>
      <c r="DG28">
        <f>$C28</f>
      </c>
      <c r="DH28">
        <f>$C28</f>
      </c>
      <c r="DI28">
        <f>$C28</f>
      </c>
      <c r="DJ28">
        <f>$C28</f>
      </c>
      <c r="DK28">
        <f>$C28</f>
      </c>
      <c r="DL28">
        <f>$C28</f>
      </c>
      <c r="DM28">
        <f>$C28</f>
      </c>
      <c r="DN28">
        <f>$C28</f>
      </c>
      <c r="DO28">
        <f>$C28</f>
      </c>
      <c r="DP28">
        <f>$C28</f>
      </c>
      <c r="DQ28">
        <f>$C28</f>
      </c>
      <c r="DR28">
        <f>$C28</f>
      </c>
      <c r="DS28">
        <f>$C28</f>
      </c>
      <c r="DT28">
        <f>$C28</f>
      </c>
      <c r="DU28">
        <f>$C28</f>
      </c>
      <c r="DV28">
        <f>$C28</f>
      </c>
      <c r="DW28">
        <f>$C28</f>
      </c>
      <c r="DX28">
        <f>$C28</f>
      </c>
      <c r="DY28">
        <f>$C28</f>
      </c>
      <c r="DZ28">
        <f>$C28</f>
      </c>
      <c r="EA28">
        <f>$C28</f>
      </c>
      <c r="EB28">
        <f>$C28</f>
      </c>
      <c r="EC28">
        <f>$C28</f>
      </c>
      <c r="ED28">
        <f>$C28</f>
      </c>
      <c r="EE28">
        <f>$C28</f>
      </c>
      <c r="EF28">
        <f>$C28</f>
      </c>
      <c r="EG28">
        <f>$C28</f>
      </c>
      <c r="EH28">
        <f>$C28</f>
      </c>
      <c r="EI28">
        <f>$C28</f>
      </c>
      <c r="EJ28">
        <f>$C28</f>
      </c>
      <c r="EK28">
        <f>$C28</f>
      </c>
      <c r="EL28">
        <f>$C28</f>
      </c>
      <c r="EM28">
        <f>$C28</f>
      </c>
      <c r="EN28">
        <f>$C28</f>
      </c>
      <c r="EO28">
        <f>$C28</f>
      </c>
      <c r="EP28">
        <f>$C28</f>
      </c>
      <c r="EQ28">
        <f>$C28</f>
      </c>
      <c r="ER28">
        <f>$C28</f>
      </c>
      <c r="ES28">
        <f>$C28</f>
      </c>
      <c r="ET28">
        <f>$C28</f>
      </c>
      <c r="EU28">
        <f>$C28</f>
      </c>
      <c r="EV28">
        <f>$C28</f>
      </c>
      <c r="EW28">
        <f>$C28</f>
      </c>
      <c r="EX28">
        <f>$C28</f>
      </c>
      <c r="EY28">
        <f>$C28</f>
      </c>
      <c r="EZ28">
        <f>$C28</f>
      </c>
      <c r="FA28">
        <f>$C28</f>
      </c>
      <c r="FB28">
        <f>$C28</f>
      </c>
      <c r="FC28">
        <f>$C28</f>
      </c>
      <c r="FD28">
        <f>$C28</f>
      </c>
      <c r="FE28">
        <f>$C28</f>
      </c>
      <c r="FF28">
        <f>$C28</f>
      </c>
      <c r="FG28">
        <f>$C28</f>
      </c>
      <c r="FH28">
        <f>$C28</f>
      </c>
      <c r="FI28">
        <f>$C28</f>
      </c>
      <c r="FJ28">
        <f>$C28</f>
      </c>
      <c r="FK28">
        <f>$C28</f>
      </c>
      <c r="FL28">
        <f>$C28</f>
      </c>
      <c r="FM28">
        <f>$C28</f>
      </c>
      <c r="FN28">
        <f>$C28</f>
      </c>
      <c r="FO28">
        <f>$C28</f>
      </c>
      <c r="FP28">
        <f>$C28</f>
      </c>
      <c r="FQ28">
        <f>$C28</f>
      </c>
      <c r="FR28">
        <f>$C28</f>
      </c>
      <c r="FS28">
        <f>$C28</f>
      </c>
      <c r="FT28">
        <f>$C28</f>
      </c>
      <c r="FU28">
        <f>$C28</f>
      </c>
      <c r="FV28">
        <f>$C28</f>
      </c>
      <c r="FW28">
        <f>$C28</f>
      </c>
      <c r="FX28">
        <f>$C28</f>
      </c>
      <c r="FY28">
        <f>$C28</f>
      </c>
      <c r="FZ28">
        <f>$C28</f>
      </c>
      <c r="GA28">
        <f>$C28</f>
      </c>
      <c r="GB28">
        <f>$C28</f>
      </c>
      <c r="GC28">
        <f>$C28</f>
      </c>
      <c r="GD28">
        <f>$C28</f>
      </c>
      <c r="GE28">
        <f>$C28</f>
      </c>
      <c r="GF28">
        <f>$C28</f>
      </c>
      <c r="GG28">
        <f>$C28</f>
      </c>
      <c r="GH28">
        <f>$C28</f>
      </c>
      <c r="GI28">
        <f>$C28</f>
      </c>
      <c r="GJ28">
        <f>$C28</f>
      </c>
      <c r="GK28">
        <f>$C28</f>
      </c>
      <c r="GL28">
        <f>$C28</f>
      </c>
      <c r="GM28">
        <f>$C28</f>
      </c>
      <c r="GN28">
        <f>$C28</f>
      </c>
      <c r="GO28">
        <f>$C28</f>
      </c>
      <c r="GP28">
        <f>$C28</f>
      </c>
      <c r="GQ28">
        <f>$C28</f>
      </c>
      <c r="GR28">
        <f>$C28</f>
      </c>
      <c r="GS28">
        <f>$C28</f>
      </c>
      <c r="GT28">
        <f>$C28</f>
      </c>
      <c r="GU28">
        <f>$C28</f>
      </c>
      <c r="GV28">
        <f>$C28</f>
      </c>
      <c r="GW28">
        <f>$C28</f>
      </c>
      <c r="GX28">
        <f>$C28</f>
      </c>
      <c r="GY28">
        <f>$C28</f>
      </c>
      <c r="GZ28">
        <f>$C28</f>
      </c>
      <c r="HA28">
        <f>$C28</f>
      </c>
      <c r="HB28">
        <f>$C28</f>
      </c>
      <c r="HC28">
        <f>$C28</f>
      </c>
      <c r="HD28">
        <f>$C28</f>
      </c>
      <c r="HE28">
        <f>$C28</f>
      </c>
      <c r="HF28">
        <f>$C28</f>
      </c>
      <c r="HG28">
        <f>$C28</f>
      </c>
      <c r="HH28">
        <f>$C28</f>
      </c>
      <c r="HI28">
        <f>$C28</f>
      </c>
      <c r="HJ28">
        <f>$C28</f>
      </c>
      <c r="HK28">
        <f>$C28</f>
      </c>
      <c r="HL28">
        <f>$C28</f>
      </c>
      <c r="HM28">
        <f>$C28</f>
      </c>
      <c r="HN28">
        <f>$C28</f>
      </c>
      <c r="HO28">
        <f>$C28</f>
      </c>
      <c r="HP28">
        <f>$C28</f>
      </c>
      <c r="HQ28">
        <f>$C28</f>
      </c>
      <c r="HR28">
        <f>$C28</f>
      </c>
      <c r="HS28">
        <f>$C28</f>
      </c>
      <c r="HT28">
        <f>$C28</f>
      </c>
      <c r="HU28">
        <f>$C28</f>
      </c>
      <c r="HV28">
        <f>$C28</f>
      </c>
      <c r="HW28">
        <f>$C28</f>
      </c>
      <c r="HX28">
        <f>$C28</f>
      </c>
      <c r="HY28">
        <f>$C28</f>
      </c>
      <c r="HZ28">
        <f>$C28</f>
      </c>
      <c r="IA28">
        <f>$C28</f>
      </c>
      <c r="IB28">
        <f>$C28</f>
      </c>
      <c r="IC28">
        <f>$C28</f>
      </c>
      <c r="ID28">
        <f>$C28</f>
      </c>
      <c r="IE28">
        <f>$C28</f>
      </c>
      <c r="IF28">
        <f>$C28</f>
      </c>
      <c r="IG28">
        <f>$C28</f>
      </c>
      <c r="IH28">
        <f>$C28</f>
      </c>
      <c r="II28">
        <f>$C28</f>
      </c>
      <c r="IJ28">
        <f>$C28</f>
      </c>
      <c r="IK28">
        <f>$C28</f>
      </c>
      <c r="IL28">
        <f>$C28</f>
      </c>
      <c r="IM28">
        <f>$C28</f>
      </c>
      <c r="IN28">
        <f>$C28</f>
      </c>
      <c r="IO28">
        <f>$C28</f>
      </c>
      <c r="IP28">
        <f>$C28</f>
      </c>
      <c r="IQ28">
        <f>$C28</f>
      </c>
      <c r="IR28">
        <f>$C28</f>
      </c>
      <c r="IS28">
        <f>$C28</f>
      </c>
      <c r="IT28">
        <f>$C28</f>
      </c>
      <c r="IU28">
        <f>$C28</f>
      </c>
      <c r="IV28">
        <f>$C28</f>
      </c>
      <c r="IW28">
        <f>$C28</f>
      </c>
      <c r="IX28">
        <f>$C28</f>
      </c>
      <c r="IY28">
        <f>$C28</f>
      </c>
      <c r="IZ28">
        <f>$C28</f>
      </c>
      <c r="JA28">
        <f>$C28</f>
      </c>
      <c r="JB28">
        <f>$C28</f>
      </c>
      <c r="JC28">
        <f>$C28</f>
      </c>
      <c r="JD28">
        <f>$C28</f>
      </c>
      <c r="JE28">
        <f>$C28</f>
      </c>
      <c r="JF28">
        <f>$C28</f>
      </c>
      <c r="JG28">
        <f>$C28</f>
      </c>
      <c r="JH28">
        <f>$C28</f>
      </c>
      <c r="JI28">
        <f>$C28</f>
      </c>
      <c r="JJ28">
        <f>$C28</f>
      </c>
      <c r="JK28">
        <f>$C28</f>
      </c>
      <c r="JL28">
        <f>$C28</f>
      </c>
      <c r="JM28">
        <f>$C28</f>
      </c>
      <c r="JN28">
        <f>$C28</f>
      </c>
      <c r="JO28">
        <f>$C28</f>
      </c>
      <c r="JP28">
        <f>$C28</f>
      </c>
      <c r="JQ28">
        <f>$C28</f>
      </c>
      <c r="JR28">
        <f>$C28</f>
      </c>
      <c r="JS28">
        <f>$C28</f>
      </c>
      <c r="JT28">
        <f>$C28</f>
      </c>
      <c r="JU28">
        <f>$C28</f>
      </c>
      <c r="JV28">
        <f>$C28</f>
      </c>
      <c r="JW28">
        <f>$C28</f>
      </c>
      <c r="JX28">
        <f>$C28</f>
      </c>
      <c r="JY28">
        <f>$C28</f>
      </c>
      <c r="JZ28">
        <f>$C28</f>
      </c>
      <c r="KA28">
        <f>$C28</f>
      </c>
      <c r="KB28">
        <f>$C28</f>
      </c>
      <c r="KC28">
        <f>$C28</f>
      </c>
      <c r="KD28">
        <f>$C28</f>
      </c>
      <c r="KE28">
        <f>$C28</f>
      </c>
      <c r="KF28">
        <f>$C28</f>
      </c>
      <c r="KG28">
        <f>$C28</f>
      </c>
      <c r="KH28">
        <f>$C28</f>
      </c>
      <c r="KI28">
        <f>$C28</f>
      </c>
      <c r="KJ28">
        <f>$C28</f>
      </c>
      <c r="KK28">
        <f>$C28</f>
      </c>
      <c r="KL28">
        <f>$C28</f>
      </c>
      <c r="KM28">
        <f>$C28</f>
      </c>
      <c r="KN28">
        <f>$C28</f>
      </c>
      <c r="KO28">
        <f>$C28</f>
      </c>
      <c r="KP28">
        <f>$C28</f>
      </c>
      <c r="KQ28">
        <f>$C28</f>
      </c>
      <c r="KR28">
        <f>$C28</f>
      </c>
      <c r="KS28">
        <f>$C28</f>
      </c>
      <c r="KT28">
        <f>$C28</f>
      </c>
      <c r="KU28">
        <f>$C28</f>
      </c>
      <c r="KV28">
        <f>$C28</f>
      </c>
      <c r="KW28">
        <f>$C28</f>
      </c>
      <c r="KX28">
        <f>$C28</f>
      </c>
      <c r="KY28">
        <f>$C28</f>
      </c>
      <c r="KZ28">
        <f>$C28</f>
      </c>
      <c r="LA28">
        <f>$C28</f>
      </c>
      <c r="LB28">
        <f>$C28</f>
      </c>
      <c r="LC28">
        <f>$C28</f>
      </c>
      <c r="LD28">
        <f>$C28</f>
      </c>
      <c r="LE28">
        <f>$C28</f>
      </c>
      <c r="LF28">
        <f>$C28</f>
      </c>
      <c r="LG28">
        <f>$C28</f>
      </c>
      <c r="LH28">
        <f>$C28</f>
      </c>
      <c r="LI28">
        <f>$C28</f>
      </c>
      <c r="LJ28">
        <f>$C28</f>
      </c>
      <c r="LK28">
        <f>$C28</f>
      </c>
      <c r="LL28">
        <f>$C28</f>
      </c>
      <c r="LM28">
        <f>$C28</f>
      </c>
      <c r="LN28">
        <f>$C28</f>
      </c>
      <c r="LO28">
        <f>$C28</f>
      </c>
      <c r="LP28">
        <f>$C28</f>
      </c>
      <c r="LQ28">
        <f>$C28</f>
      </c>
      <c r="LR28">
        <f>$C28</f>
      </c>
      <c r="LS28">
        <f>$C28</f>
      </c>
      <c r="LT28">
        <f>$C28</f>
      </c>
      <c r="LU28">
        <f>$C28</f>
      </c>
      <c r="LV28">
        <f>$C28</f>
      </c>
      <c r="LW28">
        <f>$C28</f>
      </c>
      <c r="LX28">
        <f>$C28</f>
      </c>
      <c r="LY28">
        <f>$C28</f>
      </c>
      <c r="LZ28">
        <f>$C28</f>
      </c>
      <c r="MA28">
        <f>$C28</f>
      </c>
      <c r="MB28">
        <f>$C28</f>
      </c>
      <c r="MC28">
        <f>$C28</f>
      </c>
      <c r="MD28">
        <f>$C28</f>
      </c>
      <c r="ME28">
        <f>$C28</f>
      </c>
      <c r="MF28">
        <f>$C28</f>
      </c>
      <c r="MG28">
        <f>$C28</f>
      </c>
      <c r="MH28">
        <f>$C28</f>
      </c>
      <c r="MI28">
        <f>$C28</f>
      </c>
      <c r="MJ28">
        <f>$C28</f>
      </c>
      <c r="MK28">
        <f>$C28</f>
      </c>
      <c r="ML28">
        <f>$C28</f>
      </c>
      <c r="MM28">
        <f>$C28</f>
      </c>
      <c r="MN28">
        <f>$C28</f>
      </c>
      <c r="MO28">
        <f>$C28</f>
      </c>
      <c r="MP28">
        <f>$C28</f>
      </c>
      <c r="MQ28">
        <f>$C28</f>
      </c>
      <c r="MR28">
        <f>$C28</f>
      </c>
      <c r="MS28">
        <f>$C28</f>
      </c>
      <c r="MT28">
        <f>$C28</f>
      </c>
      <c r="MU28">
        <f>$C28</f>
      </c>
      <c r="MV28">
        <f>$C28</f>
      </c>
      <c r="MW28">
        <f>$C28</f>
      </c>
      <c r="MX28">
        <f>$C28</f>
      </c>
      <c r="MY28">
        <f>$C28</f>
      </c>
      <c r="MZ28">
        <f>$C28</f>
      </c>
      <c r="NA28">
        <f>$C28</f>
      </c>
      <c r="NB28">
        <f>$C28</f>
      </c>
      <c r="NC28">
        <f>$C28</f>
      </c>
      <c r="ND28">
        <f>$C28</f>
      </c>
      <c r="NE28">
        <f>$C28</f>
      </c>
      <c r="NF28">
        <f>$C28</f>
      </c>
      <c r="NG28">
        <f>$C28</f>
      </c>
      <c r="NH28">
        <f>$C28</f>
      </c>
      <c r="NI28">
        <f>$C28</f>
      </c>
      <c r="NJ28">
        <f>$C28</f>
      </c>
      <c r="NK28">
        <f>$C28</f>
      </c>
      <c r="NL28">
        <f>$C28</f>
      </c>
      <c r="NM28">
        <f>$C28</f>
      </c>
      <c r="NN28">
        <f>$C28</f>
      </c>
      <c r="NO28">
        <f>$C28</f>
      </c>
      <c r="NP28">
        <f>$C28</f>
      </c>
      <c r="NQ28">
        <f>$C28</f>
      </c>
      <c r="NR28">
        <f>$C28</f>
      </c>
      <c r="NS28">
        <f>$C28</f>
      </c>
      <c r="NT28">
        <f>$C28</f>
      </c>
      <c r="NU28">
        <f>$C28</f>
      </c>
      <c r="NV28">
        <f>$C28</f>
      </c>
      <c r="NW28">
        <f>$C28</f>
      </c>
      <c r="NX28">
        <f>$C28</f>
      </c>
      <c r="NY28">
        <f>$C28</f>
      </c>
      <c r="NZ28">
        <f>$C28</f>
      </c>
      <c r="OA28">
        <f>$C28</f>
      </c>
      <c r="OB28">
        <f>$C28</f>
      </c>
      <c r="OC28">
        <f>$C28</f>
      </c>
      <c r="OD28">
        <f>$C28</f>
      </c>
      <c r="OE28">
        <f>$C28</f>
      </c>
      <c r="OF28">
        <f>$C28</f>
      </c>
      <c r="OG28">
        <f>$C28</f>
      </c>
      <c r="OH28">
        <f>$C28</f>
      </c>
      <c r="OI28">
        <f>$C28</f>
      </c>
    </row>
    <row r="29">
      <c r="A29" t="s">
        <v>453</v>
      </c>
      <c r="B29" t="s">
        <v>454</v>
      </c>
      <c r="C29">
        <v>1.75</v>
      </c>
      <c r="D29">
        <f>$C29</f>
      </c>
      <c r="E29">
        <f>$C29</f>
      </c>
      <c r="F29">
        <f>$C29</f>
      </c>
      <c r="G29">
        <f>$C29</f>
      </c>
      <c r="H29">
        <f>$C29</f>
      </c>
      <c r="I29">
        <f>$C29</f>
      </c>
      <c r="J29">
        <f>$C29</f>
      </c>
      <c r="K29">
        <f>$C29</f>
      </c>
      <c r="L29">
        <f>$C29</f>
      </c>
      <c r="M29">
        <f>$C29</f>
      </c>
      <c r="N29">
        <f>$C29</f>
      </c>
      <c r="O29">
        <f>$C29</f>
      </c>
      <c r="P29">
        <f>$C29</f>
      </c>
      <c r="Q29">
        <f>$C29</f>
      </c>
      <c r="R29">
        <f>$C29</f>
      </c>
      <c r="S29">
        <f>$C29</f>
      </c>
      <c r="T29">
        <f>$C29</f>
      </c>
      <c r="U29">
        <f>$C29</f>
      </c>
      <c r="V29">
        <f>$C29</f>
      </c>
      <c r="W29">
        <f>$C29</f>
      </c>
      <c r="X29">
        <f>$C29</f>
      </c>
      <c r="Y29">
        <f>$C29</f>
      </c>
      <c r="Z29">
        <f>$C29</f>
      </c>
      <c r="AA29">
        <f>$C29</f>
      </c>
      <c r="AB29">
        <f>$C29</f>
      </c>
      <c r="AC29">
        <f>$C29</f>
      </c>
      <c r="AD29">
        <f>$C29</f>
      </c>
      <c r="AE29">
        <f>$C29</f>
      </c>
      <c r="AF29">
        <f>$C29</f>
      </c>
      <c r="AG29">
        <f>$C29</f>
      </c>
      <c r="AH29">
        <f>$C29</f>
      </c>
      <c r="AI29">
        <f>$C29</f>
      </c>
      <c r="AJ29">
        <f>$C29</f>
      </c>
      <c r="AK29">
        <f>$C29</f>
      </c>
      <c r="AL29">
        <f>$C29</f>
      </c>
      <c r="AM29">
        <f>$C29</f>
      </c>
      <c r="AN29">
        <f>$C29</f>
      </c>
      <c r="AO29">
        <f>$C29</f>
      </c>
      <c r="AP29">
        <f>$C29</f>
      </c>
      <c r="AQ29">
        <f>$C29</f>
      </c>
      <c r="AR29">
        <f>$C29</f>
      </c>
      <c r="AS29">
        <f>$C29</f>
      </c>
      <c r="AT29">
        <f>$C29</f>
      </c>
      <c r="AU29">
        <f>$C29</f>
      </c>
      <c r="AV29">
        <f>$C29</f>
      </c>
      <c r="AW29">
        <f>$C29</f>
      </c>
      <c r="AX29">
        <f>$C29</f>
      </c>
      <c r="AY29">
        <f>$C29</f>
      </c>
      <c r="AZ29">
        <f>$C29</f>
      </c>
      <c r="BA29">
        <f>$C29</f>
      </c>
      <c r="BB29">
        <f>$C29</f>
      </c>
      <c r="BC29">
        <f>$C29</f>
      </c>
      <c r="BD29">
        <f>$C29</f>
      </c>
      <c r="BE29">
        <f>$C29</f>
      </c>
      <c r="BF29">
        <f>$C29</f>
      </c>
      <c r="BG29">
        <f>$C29</f>
      </c>
      <c r="BH29">
        <f>$C29</f>
      </c>
      <c r="BI29">
        <f>$C29</f>
      </c>
      <c r="BJ29">
        <f>$C29</f>
      </c>
      <c r="BK29">
        <f>$C29</f>
      </c>
      <c r="BL29">
        <f>$C29</f>
      </c>
      <c r="BM29">
        <f>$C29</f>
      </c>
      <c r="BN29">
        <f>$C29</f>
      </c>
      <c r="BO29">
        <f>$C29</f>
      </c>
      <c r="BP29">
        <f>$C29</f>
      </c>
      <c r="BQ29">
        <f>$C29</f>
      </c>
      <c r="BR29">
        <f>$C29</f>
      </c>
      <c r="BS29">
        <f>$C29</f>
      </c>
      <c r="BT29">
        <f>$C29</f>
      </c>
      <c r="BU29">
        <f>$C29</f>
      </c>
      <c r="BV29">
        <f>$C29</f>
      </c>
      <c r="BW29">
        <f>$C29</f>
      </c>
      <c r="BX29">
        <f>$C29</f>
      </c>
      <c r="BY29">
        <f>$C29</f>
      </c>
      <c r="BZ29">
        <f>$C29</f>
      </c>
      <c r="CA29">
        <f>$C29</f>
      </c>
      <c r="CB29">
        <f>$C29</f>
      </c>
      <c r="CC29">
        <f>$C29</f>
      </c>
      <c r="CD29">
        <f>$C29</f>
      </c>
      <c r="CE29">
        <f>$C29</f>
      </c>
      <c r="CF29">
        <f>$C29</f>
      </c>
      <c r="CG29">
        <f>$C29</f>
      </c>
      <c r="CH29">
        <f>$C29</f>
      </c>
      <c r="CI29">
        <f>$C29</f>
      </c>
      <c r="CJ29">
        <f>$C29</f>
      </c>
      <c r="CK29">
        <f>$C29</f>
      </c>
      <c r="CL29">
        <f>$C29</f>
      </c>
      <c r="CM29">
        <f>$C29</f>
      </c>
      <c r="CN29">
        <f>$C29</f>
      </c>
      <c r="CO29">
        <f>$C29</f>
      </c>
      <c r="CP29">
        <f>$C29</f>
      </c>
      <c r="CQ29">
        <f>$C29</f>
      </c>
      <c r="CR29">
        <f>$C29</f>
      </c>
      <c r="CS29">
        <f>$C29</f>
      </c>
      <c r="CT29">
        <f>$C29</f>
      </c>
      <c r="CU29">
        <f>$C29</f>
      </c>
      <c r="CV29">
        <f>$C29</f>
      </c>
      <c r="CW29">
        <f>$C29</f>
      </c>
      <c r="CX29">
        <f>$C29</f>
      </c>
      <c r="CY29">
        <f>$C29</f>
      </c>
      <c r="CZ29">
        <f>$C29</f>
      </c>
      <c r="DA29">
        <f>$C29</f>
      </c>
      <c r="DB29">
        <f>$C29</f>
      </c>
      <c r="DC29">
        <f>$C29</f>
      </c>
      <c r="DD29">
        <f>$C29</f>
      </c>
      <c r="DE29">
        <f>$C29</f>
      </c>
      <c r="DF29">
        <f>$C29</f>
      </c>
      <c r="DG29">
        <f>$C29</f>
      </c>
      <c r="DH29">
        <f>$C29</f>
      </c>
      <c r="DI29">
        <f>$C29</f>
      </c>
      <c r="DJ29">
        <f>$C29</f>
      </c>
      <c r="DK29">
        <f>$C29</f>
      </c>
      <c r="DL29">
        <f>$C29</f>
      </c>
      <c r="DM29">
        <f>$C29</f>
      </c>
      <c r="DN29">
        <f>$C29</f>
      </c>
      <c r="DO29">
        <f>$C29</f>
      </c>
      <c r="DP29">
        <f>$C29</f>
      </c>
      <c r="DQ29">
        <f>$C29</f>
      </c>
      <c r="DR29">
        <f>$C29</f>
      </c>
      <c r="DS29">
        <f>$C29</f>
      </c>
      <c r="DT29">
        <f>$C29</f>
      </c>
      <c r="DU29">
        <f>$C29</f>
      </c>
      <c r="DV29">
        <f>$C29</f>
      </c>
      <c r="DW29">
        <f>$C29</f>
      </c>
      <c r="DX29">
        <f>$C29</f>
      </c>
      <c r="DY29">
        <f>$C29</f>
      </c>
      <c r="DZ29">
        <f>$C29</f>
      </c>
      <c r="EA29">
        <f>$C29</f>
      </c>
      <c r="EB29">
        <f>$C29</f>
      </c>
      <c r="EC29">
        <f>$C29</f>
      </c>
      <c r="ED29">
        <f>$C29</f>
      </c>
      <c r="EE29">
        <f>$C29</f>
      </c>
      <c r="EF29">
        <f>$C29</f>
      </c>
      <c r="EG29">
        <f>$C29</f>
      </c>
      <c r="EH29">
        <f>$C29</f>
      </c>
      <c r="EI29">
        <f>$C29</f>
      </c>
      <c r="EJ29">
        <f>$C29</f>
      </c>
      <c r="EK29">
        <f>$C29</f>
      </c>
      <c r="EL29">
        <f>$C29</f>
      </c>
      <c r="EM29">
        <f>$C29</f>
      </c>
      <c r="EN29">
        <f>$C29</f>
      </c>
      <c r="EO29">
        <f>$C29</f>
      </c>
      <c r="EP29">
        <f>$C29</f>
      </c>
      <c r="EQ29">
        <f>$C29</f>
      </c>
      <c r="ER29">
        <f>$C29</f>
      </c>
      <c r="ES29">
        <f>$C29</f>
      </c>
      <c r="ET29">
        <f>$C29</f>
      </c>
      <c r="EU29">
        <f>$C29</f>
      </c>
      <c r="EV29">
        <f>$C29</f>
      </c>
      <c r="EW29">
        <f>$C29</f>
      </c>
      <c r="EX29">
        <f>$C29</f>
      </c>
      <c r="EY29">
        <f>$C29</f>
      </c>
      <c r="EZ29">
        <f>$C29</f>
      </c>
      <c r="FA29">
        <f>$C29</f>
      </c>
      <c r="FB29">
        <f>$C29</f>
      </c>
      <c r="FC29">
        <f>$C29</f>
      </c>
      <c r="FD29">
        <f>$C29</f>
      </c>
      <c r="FE29">
        <f>$C29</f>
      </c>
      <c r="FF29">
        <f>$C29</f>
      </c>
      <c r="FG29">
        <f>$C29</f>
      </c>
      <c r="FH29">
        <f>$C29</f>
      </c>
      <c r="FI29">
        <f>$C29</f>
      </c>
      <c r="FJ29">
        <f>$C29</f>
      </c>
      <c r="FK29">
        <f>$C29</f>
      </c>
      <c r="FL29">
        <f>$C29</f>
      </c>
      <c r="FM29">
        <f>$C29</f>
      </c>
      <c r="FN29">
        <f>$C29</f>
      </c>
      <c r="FO29">
        <f>$C29</f>
      </c>
      <c r="FP29">
        <f>$C29</f>
      </c>
      <c r="FQ29">
        <f>$C29</f>
      </c>
      <c r="FR29">
        <f>$C29</f>
      </c>
      <c r="FS29">
        <f>$C29</f>
      </c>
      <c r="FT29">
        <f>$C29</f>
      </c>
      <c r="FU29">
        <f>$C29</f>
      </c>
      <c r="FV29">
        <f>$C29</f>
      </c>
      <c r="FW29">
        <f>$C29</f>
      </c>
      <c r="FX29">
        <f>$C29</f>
      </c>
      <c r="FY29">
        <f>$C29</f>
      </c>
      <c r="FZ29">
        <f>$C29</f>
      </c>
      <c r="GA29">
        <f>$C29</f>
      </c>
      <c r="GB29">
        <f>$C29</f>
      </c>
      <c r="GC29">
        <f>$C29</f>
      </c>
      <c r="GD29">
        <f>$C29</f>
      </c>
      <c r="GE29">
        <f>$C29</f>
      </c>
      <c r="GF29">
        <f>$C29</f>
      </c>
      <c r="GG29">
        <f>$C29</f>
      </c>
      <c r="GH29">
        <f>$C29</f>
      </c>
      <c r="GI29">
        <f>$C29</f>
      </c>
      <c r="GJ29">
        <f>$C29</f>
      </c>
      <c r="GK29">
        <f>$C29</f>
      </c>
      <c r="GL29">
        <f>$C29</f>
      </c>
      <c r="GM29">
        <f>$C29</f>
      </c>
      <c r="GN29">
        <f>$C29</f>
      </c>
      <c r="GO29">
        <f>$C29</f>
      </c>
      <c r="GP29">
        <f>$C29</f>
      </c>
      <c r="GQ29">
        <f>$C29</f>
      </c>
      <c r="GR29">
        <f>$C29</f>
      </c>
      <c r="GS29">
        <f>$C29</f>
      </c>
      <c r="GT29">
        <f>$C29</f>
      </c>
      <c r="GU29">
        <f>$C29</f>
      </c>
      <c r="GV29">
        <f>$C29</f>
      </c>
      <c r="GW29">
        <f>$C29</f>
      </c>
      <c r="GX29">
        <f>$C29</f>
      </c>
      <c r="GY29">
        <f>$C29</f>
      </c>
      <c r="GZ29">
        <f>$C29</f>
      </c>
      <c r="HA29">
        <f>$C29</f>
      </c>
      <c r="HB29">
        <f>$C29</f>
      </c>
      <c r="HC29">
        <f>$C29</f>
      </c>
      <c r="HD29">
        <f>$C29</f>
      </c>
      <c r="HE29">
        <f>$C29</f>
      </c>
      <c r="HF29">
        <f>$C29</f>
      </c>
      <c r="HG29">
        <f>$C29</f>
      </c>
      <c r="HH29">
        <f>$C29</f>
      </c>
      <c r="HI29">
        <f>$C29</f>
      </c>
      <c r="HJ29">
        <f>$C29</f>
      </c>
      <c r="HK29">
        <f>$C29</f>
      </c>
      <c r="HL29">
        <f>$C29</f>
      </c>
      <c r="HM29">
        <f>$C29</f>
      </c>
      <c r="HN29">
        <f>$C29</f>
      </c>
      <c r="HO29">
        <f>$C29</f>
      </c>
      <c r="HP29">
        <f>$C29</f>
      </c>
      <c r="HQ29">
        <f>$C29</f>
      </c>
      <c r="HR29">
        <f>$C29</f>
      </c>
      <c r="HS29">
        <f>$C29</f>
      </c>
      <c r="HT29">
        <f>$C29</f>
      </c>
      <c r="HU29">
        <f>$C29</f>
      </c>
      <c r="HV29">
        <f>$C29</f>
      </c>
      <c r="HW29">
        <f>$C29</f>
      </c>
      <c r="HX29">
        <f>$C29</f>
      </c>
      <c r="HY29">
        <f>$C29</f>
      </c>
      <c r="HZ29">
        <f>$C29</f>
      </c>
      <c r="IA29">
        <f>$C29</f>
      </c>
      <c r="IB29">
        <f>$C29</f>
      </c>
      <c r="IC29">
        <f>$C29</f>
      </c>
      <c r="ID29">
        <f>$C29</f>
      </c>
      <c r="IE29">
        <f>$C29</f>
      </c>
      <c r="IF29">
        <f>$C29</f>
      </c>
      <c r="IG29">
        <f>$C29</f>
      </c>
      <c r="IH29">
        <f>$C29</f>
      </c>
      <c r="II29">
        <f>$C29</f>
      </c>
      <c r="IJ29">
        <f>$C29</f>
      </c>
      <c r="IK29">
        <f>$C29</f>
      </c>
      <c r="IL29">
        <f>$C29</f>
      </c>
      <c r="IM29">
        <f>$C29</f>
      </c>
      <c r="IN29">
        <f>$C29</f>
      </c>
      <c r="IO29">
        <f>$C29</f>
      </c>
      <c r="IP29">
        <f>$C29</f>
      </c>
      <c r="IQ29">
        <f>$C29</f>
      </c>
      <c r="IR29">
        <f>$C29</f>
      </c>
      <c r="IS29">
        <f>$C29</f>
      </c>
      <c r="IT29">
        <f>$C29</f>
      </c>
      <c r="IU29">
        <f>$C29</f>
      </c>
      <c r="IV29">
        <f>$C29</f>
      </c>
      <c r="IW29">
        <f>$C29</f>
      </c>
      <c r="IX29">
        <f>$C29</f>
      </c>
      <c r="IY29">
        <f>$C29</f>
      </c>
      <c r="IZ29">
        <f>$C29</f>
      </c>
      <c r="JA29">
        <f>$C29</f>
      </c>
      <c r="JB29">
        <f>$C29</f>
      </c>
      <c r="JC29">
        <f>$C29</f>
      </c>
      <c r="JD29">
        <f>$C29</f>
      </c>
      <c r="JE29">
        <f>$C29</f>
      </c>
      <c r="JF29">
        <f>$C29</f>
      </c>
      <c r="JG29">
        <f>$C29</f>
      </c>
      <c r="JH29">
        <f>$C29</f>
      </c>
      <c r="JI29">
        <f>$C29</f>
      </c>
      <c r="JJ29">
        <f>$C29</f>
      </c>
      <c r="JK29">
        <f>$C29</f>
      </c>
      <c r="JL29">
        <f>$C29</f>
      </c>
      <c r="JM29">
        <f>$C29</f>
      </c>
      <c r="JN29">
        <f>$C29</f>
      </c>
      <c r="JO29">
        <f>$C29</f>
      </c>
      <c r="JP29">
        <f>$C29</f>
      </c>
      <c r="JQ29">
        <f>$C29</f>
      </c>
      <c r="JR29">
        <f>$C29</f>
      </c>
      <c r="JS29">
        <f>$C29</f>
      </c>
      <c r="JT29">
        <f>$C29</f>
      </c>
      <c r="JU29">
        <f>$C29</f>
      </c>
      <c r="JV29">
        <f>$C29</f>
      </c>
      <c r="JW29">
        <f>$C29</f>
      </c>
      <c r="JX29">
        <f>$C29</f>
      </c>
      <c r="JY29">
        <f>$C29</f>
      </c>
      <c r="JZ29">
        <f>$C29</f>
      </c>
      <c r="KA29">
        <f>$C29</f>
      </c>
      <c r="KB29">
        <f>$C29</f>
      </c>
      <c r="KC29">
        <f>$C29</f>
      </c>
      <c r="KD29">
        <f>$C29</f>
      </c>
      <c r="KE29">
        <f>$C29</f>
      </c>
      <c r="KF29">
        <f>$C29</f>
      </c>
      <c r="KG29">
        <f>$C29</f>
      </c>
      <c r="KH29">
        <f>$C29</f>
      </c>
      <c r="KI29">
        <f>$C29</f>
      </c>
      <c r="KJ29">
        <f>$C29</f>
      </c>
      <c r="KK29">
        <f>$C29</f>
      </c>
      <c r="KL29">
        <f>$C29</f>
      </c>
      <c r="KM29">
        <f>$C29</f>
      </c>
      <c r="KN29">
        <f>$C29</f>
      </c>
      <c r="KO29">
        <f>$C29</f>
      </c>
      <c r="KP29">
        <f>$C29</f>
      </c>
      <c r="KQ29">
        <f>$C29</f>
      </c>
      <c r="KR29">
        <f>$C29</f>
      </c>
      <c r="KS29">
        <f>$C29</f>
      </c>
      <c r="KT29">
        <f>$C29</f>
      </c>
      <c r="KU29">
        <f>$C29</f>
      </c>
      <c r="KV29">
        <f>$C29</f>
      </c>
      <c r="KW29">
        <f>$C29</f>
      </c>
      <c r="KX29">
        <f>$C29</f>
      </c>
      <c r="KY29">
        <f>$C29</f>
      </c>
      <c r="KZ29">
        <f>$C29</f>
      </c>
      <c r="LA29">
        <f>$C29</f>
      </c>
      <c r="LB29">
        <f>$C29</f>
      </c>
      <c r="LC29">
        <f>$C29</f>
      </c>
      <c r="LD29">
        <f>$C29</f>
      </c>
      <c r="LE29">
        <f>$C29</f>
      </c>
      <c r="LF29">
        <f>$C29</f>
      </c>
      <c r="LG29">
        <f>$C29</f>
      </c>
      <c r="LH29">
        <f>$C29</f>
      </c>
      <c r="LI29">
        <f>$C29</f>
      </c>
      <c r="LJ29">
        <f>$C29</f>
      </c>
      <c r="LK29">
        <f>$C29</f>
      </c>
      <c r="LL29">
        <f>$C29</f>
      </c>
      <c r="LM29">
        <f>$C29</f>
      </c>
      <c r="LN29">
        <f>$C29</f>
      </c>
      <c r="LO29">
        <f>$C29</f>
      </c>
      <c r="LP29">
        <f>$C29</f>
      </c>
      <c r="LQ29">
        <f>$C29</f>
      </c>
      <c r="LR29">
        <f>$C29</f>
      </c>
      <c r="LS29">
        <f>$C29</f>
      </c>
      <c r="LT29">
        <f>$C29</f>
      </c>
      <c r="LU29">
        <f>$C29</f>
      </c>
      <c r="LV29">
        <f>$C29</f>
      </c>
      <c r="LW29">
        <f>$C29</f>
      </c>
      <c r="LX29">
        <f>$C29</f>
      </c>
      <c r="LY29">
        <f>$C29</f>
      </c>
      <c r="LZ29">
        <f>$C29</f>
      </c>
      <c r="MA29">
        <f>$C29</f>
      </c>
      <c r="MB29">
        <f>$C29</f>
      </c>
      <c r="MC29">
        <f>$C29</f>
      </c>
      <c r="MD29">
        <f>$C29</f>
      </c>
      <c r="ME29">
        <f>$C29</f>
      </c>
      <c r="MF29">
        <f>$C29</f>
      </c>
      <c r="MG29">
        <f>$C29</f>
      </c>
      <c r="MH29">
        <f>$C29</f>
      </c>
      <c r="MI29">
        <f>$C29</f>
      </c>
      <c r="MJ29">
        <f>$C29</f>
      </c>
      <c r="MK29">
        <f>$C29</f>
      </c>
      <c r="ML29">
        <f>$C29</f>
      </c>
      <c r="MM29">
        <f>$C29</f>
      </c>
      <c r="MN29">
        <f>$C29</f>
      </c>
      <c r="MO29">
        <f>$C29</f>
      </c>
      <c r="MP29">
        <f>$C29</f>
      </c>
      <c r="MQ29">
        <f>$C29</f>
      </c>
      <c r="MR29">
        <f>$C29</f>
      </c>
      <c r="MS29">
        <f>$C29</f>
      </c>
      <c r="MT29">
        <f>$C29</f>
      </c>
      <c r="MU29">
        <f>$C29</f>
      </c>
      <c r="MV29">
        <f>$C29</f>
      </c>
      <c r="MW29">
        <f>$C29</f>
      </c>
      <c r="MX29">
        <f>$C29</f>
      </c>
      <c r="MY29">
        <f>$C29</f>
      </c>
      <c r="MZ29">
        <f>$C29</f>
      </c>
      <c r="NA29">
        <f>$C29</f>
      </c>
      <c r="NB29">
        <f>$C29</f>
      </c>
      <c r="NC29">
        <f>$C29</f>
      </c>
      <c r="ND29">
        <f>$C29</f>
      </c>
      <c r="NE29">
        <f>$C29</f>
      </c>
      <c r="NF29">
        <f>$C29</f>
      </c>
      <c r="NG29">
        <f>$C29</f>
      </c>
      <c r="NH29">
        <f>$C29</f>
      </c>
      <c r="NI29">
        <f>$C29</f>
      </c>
      <c r="NJ29">
        <f>$C29</f>
      </c>
      <c r="NK29">
        <f>$C29</f>
      </c>
      <c r="NL29">
        <f>$C29</f>
      </c>
      <c r="NM29">
        <f>$C29</f>
      </c>
      <c r="NN29">
        <f>$C29</f>
      </c>
      <c r="NO29">
        <f>$C29</f>
      </c>
      <c r="NP29">
        <f>$C29</f>
      </c>
      <c r="NQ29">
        <f>$C29</f>
      </c>
      <c r="NR29">
        <f>$C29</f>
      </c>
      <c r="NS29">
        <f>$C29</f>
      </c>
      <c r="NT29">
        <f>$C29</f>
      </c>
      <c r="NU29">
        <f>$C29</f>
      </c>
      <c r="NV29">
        <f>$C29</f>
      </c>
      <c r="NW29">
        <f>$C29</f>
      </c>
      <c r="NX29">
        <f>$C29</f>
      </c>
      <c r="NY29">
        <f>$C29</f>
      </c>
      <c r="NZ29">
        <f>$C29</f>
      </c>
      <c r="OA29">
        <f>$C29</f>
      </c>
      <c r="OB29">
        <f>$C29</f>
      </c>
      <c r="OC29">
        <f>$C29</f>
      </c>
      <c r="OD29">
        <f>$C29</f>
      </c>
      <c r="OE29">
        <f>$C29</f>
      </c>
      <c r="OF29">
        <f>$C29</f>
      </c>
      <c r="OG29">
        <f>$C29</f>
      </c>
      <c r="OH29">
        <f>$C29</f>
      </c>
      <c r="OI29">
        <f>$C29</f>
      </c>
    </row>
    <row r="30">
      <c r="A30" t="s">
        <v>455</v>
      </c>
      <c r="B30" t="s">
        <v>456</v>
      </c>
      <c r="C30">
        <v>1.35</v>
      </c>
      <c r="D30">
        <f>$C30</f>
      </c>
      <c r="E30">
        <f>$C30</f>
      </c>
      <c r="F30">
        <f>$C30</f>
      </c>
      <c r="G30">
        <f>$C30</f>
      </c>
      <c r="H30">
        <f>$C30</f>
      </c>
      <c r="I30">
        <f>$C30</f>
      </c>
      <c r="J30">
        <f>$C30</f>
      </c>
      <c r="K30">
        <f>$C30</f>
      </c>
      <c r="L30">
        <f>$C30</f>
      </c>
      <c r="M30">
        <f>$C30</f>
      </c>
      <c r="N30">
        <f>$C30</f>
      </c>
      <c r="O30">
        <f>$C30</f>
      </c>
      <c r="P30">
        <f>$C30</f>
      </c>
      <c r="Q30">
        <f>$C30</f>
      </c>
      <c r="R30">
        <f>$C30</f>
      </c>
      <c r="S30">
        <f>$C30</f>
      </c>
      <c r="T30">
        <f>$C30</f>
      </c>
      <c r="U30">
        <f>$C30</f>
      </c>
      <c r="V30">
        <f>$C30</f>
      </c>
      <c r="W30">
        <f>$C30</f>
      </c>
      <c r="X30">
        <f>$C30</f>
      </c>
      <c r="Y30">
        <f>$C30</f>
      </c>
      <c r="Z30">
        <f>$C30</f>
      </c>
      <c r="AA30">
        <f>$C30</f>
      </c>
      <c r="AB30">
        <f>$C30</f>
      </c>
      <c r="AC30">
        <f>$C30</f>
      </c>
      <c r="AD30">
        <f>$C30</f>
      </c>
      <c r="AE30">
        <f>$C30</f>
      </c>
      <c r="AF30">
        <f>$C30</f>
      </c>
      <c r="AG30">
        <f>$C30</f>
      </c>
      <c r="AH30">
        <f>$C30</f>
      </c>
      <c r="AI30">
        <f>$C30</f>
      </c>
      <c r="AJ30">
        <f>$C30</f>
      </c>
      <c r="AK30">
        <f>$C30</f>
      </c>
      <c r="AL30">
        <f>$C30</f>
      </c>
      <c r="AM30">
        <f>$C30</f>
      </c>
      <c r="AN30">
        <f>$C30</f>
      </c>
      <c r="AO30">
        <f>$C30</f>
      </c>
      <c r="AP30">
        <f>$C30</f>
      </c>
      <c r="AQ30">
        <f>$C30</f>
      </c>
      <c r="AR30">
        <f>$C30</f>
      </c>
      <c r="AS30">
        <f>$C30</f>
      </c>
      <c r="AT30">
        <f>$C30</f>
      </c>
      <c r="AU30">
        <f>$C30</f>
      </c>
      <c r="AV30">
        <f>$C30</f>
      </c>
      <c r="AW30">
        <f>$C30</f>
      </c>
      <c r="AX30">
        <f>$C30</f>
      </c>
      <c r="AY30">
        <f>$C30</f>
      </c>
      <c r="AZ30">
        <f>$C30</f>
      </c>
      <c r="BA30">
        <f>$C30</f>
      </c>
      <c r="BB30">
        <f>$C30</f>
      </c>
      <c r="BC30">
        <f>$C30</f>
      </c>
      <c r="BD30">
        <f>$C30</f>
      </c>
      <c r="BE30">
        <f>$C30</f>
      </c>
      <c r="BF30">
        <f>$C30</f>
      </c>
      <c r="BG30">
        <f>$C30</f>
      </c>
      <c r="BH30">
        <f>$C30</f>
      </c>
      <c r="BI30">
        <f>$C30</f>
      </c>
      <c r="BJ30">
        <f>$C30</f>
      </c>
      <c r="BK30">
        <f>$C30</f>
      </c>
      <c r="BL30">
        <f>$C30</f>
      </c>
      <c r="BM30">
        <f>$C30</f>
      </c>
      <c r="BN30">
        <f>$C30</f>
      </c>
      <c r="BO30">
        <f>$C30</f>
      </c>
      <c r="BP30">
        <f>$C30</f>
      </c>
      <c r="BQ30">
        <f>$C30</f>
      </c>
      <c r="BR30">
        <f>$C30</f>
      </c>
      <c r="BS30">
        <f>$C30</f>
      </c>
      <c r="BT30">
        <f>$C30</f>
      </c>
      <c r="BU30">
        <f>$C30</f>
      </c>
      <c r="BV30">
        <f>$C30</f>
      </c>
      <c r="BW30">
        <f>$C30</f>
      </c>
      <c r="BX30">
        <f>$C30</f>
      </c>
      <c r="BY30">
        <f>$C30</f>
      </c>
      <c r="BZ30">
        <f>$C30</f>
      </c>
      <c r="CA30">
        <f>$C30</f>
      </c>
      <c r="CB30">
        <f>$C30</f>
      </c>
      <c r="CC30">
        <f>$C30</f>
      </c>
      <c r="CD30">
        <f>$C30</f>
      </c>
      <c r="CE30">
        <f>$C30</f>
      </c>
      <c r="CF30">
        <f>$C30</f>
      </c>
      <c r="CG30">
        <f>$C30</f>
      </c>
      <c r="CH30">
        <f>$C30</f>
      </c>
      <c r="CI30">
        <f>$C30</f>
      </c>
      <c r="CJ30">
        <f>$C30</f>
      </c>
      <c r="CK30">
        <f>$C30</f>
      </c>
      <c r="CL30">
        <f>$C30</f>
      </c>
      <c r="CM30">
        <f>$C30</f>
      </c>
      <c r="CN30">
        <f>$C30</f>
      </c>
      <c r="CO30">
        <f>$C30</f>
      </c>
      <c r="CP30">
        <f>$C30</f>
      </c>
      <c r="CQ30">
        <f>$C30</f>
      </c>
      <c r="CR30">
        <f>$C30</f>
      </c>
      <c r="CS30">
        <f>$C30</f>
      </c>
      <c r="CT30">
        <f>$C30</f>
      </c>
      <c r="CU30">
        <f>$C30</f>
      </c>
      <c r="CV30">
        <f>$C30</f>
      </c>
      <c r="CW30">
        <f>$C30</f>
      </c>
      <c r="CX30">
        <f>$C30</f>
      </c>
      <c r="CY30">
        <f>$C30</f>
      </c>
      <c r="CZ30">
        <f>$C30</f>
      </c>
      <c r="DA30">
        <f>$C30</f>
      </c>
      <c r="DB30">
        <f>$C30</f>
      </c>
      <c r="DC30">
        <f>$C30</f>
      </c>
      <c r="DD30">
        <f>$C30</f>
      </c>
      <c r="DE30">
        <f>$C30</f>
      </c>
      <c r="DF30">
        <f>$C30</f>
      </c>
      <c r="DG30">
        <f>$C30</f>
      </c>
      <c r="DH30">
        <f>$C30</f>
      </c>
      <c r="DI30">
        <f>$C30</f>
      </c>
      <c r="DJ30">
        <f>$C30</f>
      </c>
      <c r="DK30">
        <f>$C30</f>
      </c>
      <c r="DL30">
        <f>$C30</f>
      </c>
      <c r="DM30">
        <f>$C30</f>
      </c>
      <c r="DN30">
        <f>$C30</f>
      </c>
      <c r="DO30">
        <f>$C30</f>
      </c>
      <c r="DP30">
        <f>$C30</f>
      </c>
      <c r="DQ30">
        <f>$C30</f>
      </c>
      <c r="DR30">
        <f>$C30</f>
      </c>
      <c r="DS30">
        <f>$C30</f>
      </c>
      <c r="DT30">
        <f>$C30</f>
      </c>
      <c r="DU30">
        <f>$C30</f>
      </c>
      <c r="DV30">
        <f>$C30</f>
      </c>
      <c r="DW30">
        <f>$C30</f>
      </c>
      <c r="DX30">
        <f>$C30</f>
      </c>
      <c r="DY30">
        <f>$C30</f>
      </c>
      <c r="DZ30">
        <f>$C30</f>
      </c>
      <c r="EA30">
        <f>$C30</f>
      </c>
      <c r="EB30">
        <f>$C30</f>
      </c>
      <c r="EC30">
        <f>$C30</f>
      </c>
      <c r="ED30">
        <f>$C30</f>
      </c>
      <c r="EE30">
        <f>$C30</f>
      </c>
      <c r="EF30">
        <f>$C30</f>
      </c>
      <c r="EG30">
        <f>$C30</f>
      </c>
      <c r="EH30">
        <f>$C30</f>
      </c>
      <c r="EI30">
        <f>$C30</f>
      </c>
      <c r="EJ30">
        <f>$C30</f>
      </c>
      <c r="EK30">
        <f>$C30</f>
      </c>
      <c r="EL30">
        <f>$C30</f>
      </c>
      <c r="EM30">
        <f>$C30</f>
      </c>
      <c r="EN30">
        <f>$C30</f>
      </c>
      <c r="EO30">
        <f>$C30</f>
      </c>
      <c r="EP30">
        <f>$C30</f>
      </c>
      <c r="EQ30">
        <f>$C30</f>
      </c>
      <c r="ER30">
        <f>$C30</f>
      </c>
      <c r="ES30">
        <f>$C30</f>
      </c>
      <c r="ET30">
        <f>$C30</f>
      </c>
      <c r="EU30">
        <f>$C30</f>
      </c>
      <c r="EV30">
        <f>$C30</f>
      </c>
      <c r="EW30">
        <f>$C30</f>
      </c>
      <c r="EX30">
        <f>$C30</f>
      </c>
      <c r="EY30">
        <f>$C30</f>
      </c>
      <c r="EZ30">
        <f>$C30</f>
      </c>
      <c r="FA30">
        <f>$C30</f>
      </c>
      <c r="FB30">
        <f>$C30</f>
      </c>
      <c r="FC30">
        <f>$C30</f>
      </c>
      <c r="FD30">
        <f>$C30</f>
      </c>
      <c r="FE30">
        <f>$C30</f>
      </c>
      <c r="FF30">
        <f>$C30</f>
      </c>
      <c r="FG30">
        <f>$C30</f>
      </c>
      <c r="FH30">
        <f>$C30</f>
      </c>
      <c r="FI30">
        <f>$C30</f>
      </c>
      <c r="FJ30">
        <f>$C30</f>
      </c>
      <c r="FK30">
        <f>$C30</f>
      </c>
      <c r="FL30">
        <f>$C30</f>
      </c>
      <c r="FM30">
        <f>$C30</f>
      </c>
      <c r="FN30">
        <f>$C30</f>
      </c>
      <c r="FO30">
        <f>$C30</f>
      </c>
      <c r="FP30">
        <f>$C30</f>
      </c>
      <c r="FQ30">
        <f>$C30</f>
      </c>
      <c r="FR30">
        <f>$C30</f>
      </c>
      <c r="FS30">
        <f>$C30</f>
      </c>
      <c r="FT30">
        <f>$C30</f>
      </c>
      <c r="FU30">
        <f>$C30</f>
      </c>
      <c r="FV30">
        <f>$C30</f>
      </c>
      <c r="FW30">
        <f>$C30</f>
      </c>
      <c r="FX30">
        <f>$C30</f>
      </c>
      <c r="FY30">
        <f>$C30</f>
      </c>
      <c r="FZ30">
        <f>$C30</f>
      </c>
      <c r="GA30">
        <f>$C30</f>
      </c>
      <c r="GB30">
        <f>$C30</f>
      </c>
      <c r="GC30">
        <f>$C30</f>
      </c>
      <c r="GD30">
        <f>$C30</f>
      </c>
      <c r="GE30">
        <f>$C30</f>
      </c>
      <c r="GF30">
        <f>$C30</f>
      </c>
      <c r="GG30">
        <f>$C30</f>
      </c>
      <c r="GH30">
        <f>$C30</f>
      </c>
      <c r="GI30">
        <f>$C30</f>
      </c>
      <c r="GJ30">
        <f>$C30</f>
      </c>
      <c r="GK30">
        <f>$C30</f>
      </c>
      <c r="GL30">
        <f>$C30</f>
      </c>
      <c r="GM30">
        <f>$C30</f>
      </c>
      <c r="GN30">
        <f>$C30</f>
      </c>
      <c r="GO30">
        <f>$C30</f>
      </c>
      <c r="GP30">
        <f>$C30</f>
      </c>
      <c r="GQ30">
        <f>$C30</f>
      </c>
      <c r="GR30">
        <f>$C30</f>
      </c>
      <c r="GS30">
        <f>$C30</f>
      </c>
      <c r="GT30">
        <f>$C30</f>
      </c>
      <c r="GU30">
        <f>$C30</f>
      </c>
      <c r="GV30">
        <f>$C30</f>
      </c>
      <c r="GW30">
        <f>$C30</f>
      </c>
      <c r="GX30">
        <f>$C30</f>
      </c>
      <c r="GY30">
        <f>$C30</f>
      </c>
      <c r="GZ30">
        <f>$C30</f>
      </c>
      <c r="HA30">
        <f>$C30</f>
      </c>
      <c r="HB30">
        <f>$C30</f>
      </c>
      <c r="HC30">
        <f>$C30</f>
      </c>
      <c r="HD30">
        <f>$C30</f>
      </c>
      <c r="HE30">
        <f>$C30</f>
      </c>
      <c r="HF30">
        <f>$C30</f>
      </c>
      <c r="HG30">
        <f>$C30</f>
      </c>
      <c r="HH30">
        <f>$C30</f>
      </c>
      <c r="HI30">
        <f>$C30</f>
      </c>
      <c r="HJ30">
        <f>$C30</f>
      </c>
      <c r="HK30">
        <f>$C30</f>
      </c>
      <c r="HL30">
        <f>$C30</f>
      </c>
      <c r="HM30">
        <f>$C30</f>
      </c>
      <c r="HN30">
        <f>$C30</f>
      </c>
      <c r="HO30">
        <f>$C30</f>
      </c>
      <c r="HP30">
        <f>$C30</f>
      </c>
      <c r="HQ30">
        <f>$C30</f>
      </c>
      <c r="HR30">
        <f>$C30</f>
      </c>
      <c r="HS30">
        <f>$C30</f>
      </c>
      <c r="HT30">
        <f>$C30</f>
      </c>
      <c r="HU30">
        <f>$C30</f>
      </c>
      <c r="HV30">
        <f>$C30</f>
      </c>
      <c r="HW30">
        <f>$C30</f>
      </c>
      <c r="HX30">
        <f>$C30</f>
      </c>
      <c r="HY30">
        <f>$C30</f>
      </c>
      <c r="HZ30">
        <f>$C30</f>
      </c>
      <c r="IA30">
        <f>$C30</f>
      </c>
      <c r="IB30">
        <f>$C30</f>
      </c>
      <c r="IC30">
        <f>$C30</f>
      </c>
      <c r="ID30">
        <f>$C30</f>
      </c>
      <c r="IE30">
        <f>$C30</f>
      </c>
      <c r="IF30">
        <f>$C30</f>
      </c>
      <c r="IG30">
        <f>$C30</f>
      </c>
      <c r="IH30">
        <f>$C30</f>
      </c>
      <c r="II30">
        <f>$C30</f>
      </c>
      <c r="IJ30">
        <f>$C30</f>
      </c>
      <c r="IK30">
        <f>$C30</f>
      </c>
      <c r="IL30">
        <f>$C30</f>
      </c>
      <c r="IM30">
        <f>$C30</f>
      </c>
      <c r="IN30">
        <f>$C30</f>
      </c>
      <c r="IO30">
        <f>$C30</f>
      </c>
      <c r="IP30">
        <f>$C30</f>
      </c>
      <c r="IQ30">
        <f>$C30</f>
      </c>
      <c r="IR30">
        <f>$C30</f>
      </c>
      <c r="IS30">
        <f>$C30</f>
      </c>
      <c r="IT30">
        <f>$C30</f>
      </c>
      <c r="IU30">
        <f>$C30</f>
      </c>
      <c r="IV30">
        <f>$C30</f>
      </c>
      <c r="IW30">
        <f>$C30</f>
      </c>
      <c r="IX30">
        <f>$C30</f>
      </c>
      <c r="IY30">
        <f>$C30</f>
      </c>
      <c r="IZ30">
        <f>$C30</f>
      </c>
      <c r="JA30">
        <f>$C30</f>
      </c>
      <c r="JB30">
        <f>$C30</f>
      </c>
      <c r="JC30">
        <f>$C30</f>
      </c>
      <c r="JD30">
        <f>$C30</f>
      </c>
      <c r="JE30">
        <f>$C30</f>
      </c>
      <c r="JF30">
        <f>$C30</f>
      </c>
      <c r="JG30">
        <f>$C30</f>
      </c>
      <c r="JH30">
        <f>$C30</f>
      </c>
      <c r="JI30">
        <f>$C30</f>
      </c>
      <c r="JJ30">
        <f>$C30</f>
      </c>
      <c r="JK30">
        <f>$C30</f>
      </c>
      <c r="JL30">
        <f>$C30</f>
      </c>
      <c r="JM30">
        <f>$C30</f>
      </c>
      <c r="JN30">
        <f>$C30</f>
      </c>
      <c r="JO30">
        <f>$C30</f>
      </c>
      <c r="JP30">
        <f>$C30</f>
      </c>
      <c r="JQ30">
        <f>$C30</f>
      </c>
      <c r="JR30">
        <f>$C30</f>
      </c>
      <c r="JS30">
        <f>$C30</f>
      </c>
      <c r="JT30">
        <f>$C30</f>
      </c>
      <c r="JU30">
        <f>$C30</f>
      </c>
      <c r="JV30">
        <f>$C30</f>
      </c>
      <c r="JW30">
        <f>$C30</f>
      </c>
      <c r="JX30">
        <f>$C30</f>
      </c>
      <c r="JY30">
        <f>$C30</f>
      </c>
      <c r="JZ30">
        <f>$C30</f>
      </c>
      <c r="KA30">
        <f>$C30</f>
      </c>
      <c r="KB30">
        <f>$C30</f>
      </c>
      <c r="KC30">
        <f>$C30</f>
      </c>
      <c r="KD30">
        <f>$C30</f>
      </c>
      <c r="KE30">
        <f>$C30</f>
      </c>
      <c r="KF30">
        <f>$C30</f>
      </c>
      <c r="KG30">
        <f>$C30</f>
      </c>
      <c r="KH30">
        <f>$C30</f>
      </c>
      <c r="KI30">
        <f>$C30</f>
      </c>
      <c r="KJ30">
        <f>$C30</f>
      </c>
      <c r="KK30">
        <f>$C30</f>
      </c>
      <c r="KL30">
        <f>$C30</f>
      </c>
      <c r="KM30">
        <f>$C30</f>
      </c>
      <c r="KN30">
        <f>$C30</f>
      </c>
      <c r="KO30">
        <f>$C30</f>
      </c>
      <c r="KP30">
        <f>$C30</f>
      </c>
      <c r="KQ30">
        <f>$C30</f>
      </c>
      <c r="KR30">
        <f>$C30</f>
      </c>
      <c r="KS30">
        <f>$C30</f>
      </c>
      <c r="KT30">
        <f>$C30</f>
      </c>
      <c r="KU30">
        <f>$C30</f>
      </c>
      <c r="KV30">
        <f>$C30</f>
      </c>
      <c r="KW30">
        <f>$C30</f>
      </c>
      <c r="KX30">
        <f>$C30</f>
      </c>
      <c r="KY30">
        <f>$C30</f>
      </c>
      <c r="KZ30">
        <f>$C30</f>
      </c>
      <c r="LA30">
        <f>$C30</f>
      </c>
      <c r="LB30">
        <f>$C30</f>
      </c>
      <c r="LC30">
        <f>$C30</f>
      </c>
      <c r="LD30">
        <f>$C30</f>
      </c>
      <c r="LE30">
        <f>$C30</f>
      </c>
      <c r="LF30">
        <f>$C30</f>
      </c>
      <c r="LG30">
        <f>$C30</f>
      </c>
      <c r="LH30">
        <f>$C30</f>
      </c>
      <c r="LI30">
        <f>$C30</f>
      </c>
      <c r="LJ30">
        <f>$C30</f>
      </c>
      <c r="LK30">
        <f>$C30</f>
      </c>
      <c r="LL30">
        <f>$C30</f>
      </c>
      <c r="LM30">
        <f>$C30</f>
      </c>
      <c r="LN30">
        <f>$C30</f>
      </c>
      <c r="LO30">
        <f>$C30</f>
      </c>
      <c r="LP30">
        <f>$C30</f>
      </c>
      <c r="LQ30">
        <f>$C30</f>
      </c>
      <c r="LR30">
        <f>$C30</f>
      </c>
      <c r="LS30">
        <f>$C30</f>
      </c>
      <c r="LT30">
        <f>$C30</f>
      </c>
      <c r="LU30">
        <f>$C30</f>
      </c>
      <c r="LV30">
        <f>$C30</f>
      </c>
      <c r="LW30">
        <f>$C30</f>
      </c>
      <c r="LX30">
        <f>$C30</f>
      </c>
      <c r="LY30">
        <f>$C30</f>
      </c>
      <c r="LZ30">
        <f>$C30</f>
      </c>
      <c r="MA30">
        <f>$C30</f>
      </c>
      <c r="MB30">
        <f>$C30</f>
      </c>
      <c r="MC30">
        <f>$C30</f>
      </c>
      <c r="MD30">
        <f>$C30</f>
      </c>
      <c r="ME30">
        <f>$C30</f>
      </c>
      <c r="MF30">
        <f>$C30</f>
      </c>
      <c r="MG30">
        <f>$C30</f>
      </c>
      <c r="MH30">
        <f>$C30</f>
      </c>
      <c r="MI30">
        <f>$C30</f>
      </c>
      <c r="MJ30">
        <f>$C30</f>
      </c>
      <c r="MK30">
        <f>$C30</f>
      </c>
      <c r="ML30">
        <f>$C30</f>
      </c>
      <c r="MM30">
        <f>$C30</f>
      </c>
      <c r="MN30">
        <f>$C30</f>
      </c>
      <c r="MO30">
        <f>$C30</f>
      </c>
      <c r="MP30">
        <f>$C30</f>
      </c>
      <c r="MQ30">
        <f>$C30</f>
      </c>
      <c r="MR30">
        <f>$C30</f>
      </c>
      <c r="MS30">
        <f>$C30</f>
      </c>
      <c r="MT30">
        <f>$C30</f>
      </c>
      <c r="MU30">
        <f>$C30</f>
      </c>
      <c r="MV30">
        <f>$C30</f>
      </c>
      <c r="MW30">
        <f>$C30</f>
      </c>
      <c r="MX30">
        <f>$C30</f>
      </c>
      <c r="MY30">
        <f>$C30</f>
      </c>
      <c r="MZ30">
        <f>$C30</f>
      </c>
      <c r="NA30">
        <f>$C30</f>
      </c>
      <c r="NB30">
        <f>$C30</f>
      </c>
      <c r="NC30">
        <f>$C30</f>
      </c>
      <c r="ND30">
        <f>$C30</f>
      </c>
      <c r="NE30">
        <f>$C30</f>
      </c>
      <c r="NF30">
        <f>$C30</f>
      </c>
      <c r="NG30">
        <f>$C30</f>
      </c>
      <c r="NH30">
        <f>$C30</f>
      </c>
      <c r="NI30">
        <f>$C30</f>
      </c>
      <c r="NJ30">
        <f>$C30</f>
      </c>
      <c r="NK30">
        <f>$C30</f>
      </c>
      <c r="NL30">
        <f>$C30</f>
      </c>
      <c r="NM30">
        <f>$C30</f>
      </c>
      <c r="NN30">
        <f>$C30</f>
      </c>
      <c r="NO30">
        <f>$C30</f>
      </c>
      <c r="NP30">
        <f>$C30</f>
      </c>
      <c r="NQ30">
        <f>$C30</f>
      </c>
      <c r="NR30">
        <f>$C30</f>
      </c>
      <c r="NS30">
        <f>$C30</f>
      </c>
      <c r="NT30">
        <f>$C30</f>
      </c>
      <c r="NU30">
        <f>$C30</f>
      </c>
      <c r="NV30">
        <f>$C30</f>
      </c>
      <c r="NW30">
        <f>$C30</f>
      </c>
      <c r="NX30">
        <f>$C30</f>
      </c>
      <c r="NY30">
        <f>$C30</f>
      </c>
      <c r="NZ30">
        <f>$C30</f>
      </c>
      <c r="OA30">
        <f>$C30</f>
      </c>
      <c r="OB30">
        <f>$C30</f>
      </c>
      <c r="OC30">
        <f>$C30</f>
      </c>
      <c r="OD30">
        <f>$C30</f>
      </c>
      <c r="OE30">
        <f>$C30</f>
      </c>
      <c r="OF30">
        <f>$C30</f>
      </c>
      <c r="OG30">
        <f>$C30</f>
      </c>
      <c r="OH30">
        <f>$C30</f>
      </c>
      <c r="OI30">
        <f>$C30</f>
      </c>
    </row>
    <row r="31">
      <c r="A31" t="s">
        <v>457</v>
      </c>
      <c r="B31" t="s">
        <v>458</v>
      </c>
      <c r="C31">
        <v>2</v>
      </c>
      <c r="D31">
        <f>$C31</f>
      </c>
      <c r="E31">
        <f>$C31</f>
      </c>
      <c r="F31">
        <f>$C31</f>
      </c>
      <c r="G31">
        <f>$C31</f>
      </c>
      <c r="H31">
        <f>$C31</f>
      </c>
      <c r="I31">
        <f>$C31</f>
      </c>
      <c r="J31">
        <f>$C31</f>
      </c>
      <c r="K31">
        <f>$C31</f>
      </c>
      <c r="L31">
        <f>$C31</f>
      </c>
      <c r="M31">
        <f>$C31</f>
      </c>
      <c r="N31">
        <f>$C31</f>
      </c>
      <c r="O31">
        <f>$C31</f>
      </c>
      <c r="P31">
        <f>$C31</f>
      </c>
      <c r="Q31">
        <f>$C31</f>
      </c>
      <c r="R31">
        <f>$C31</f>
      </c>
      <c r="S31">
        <f>$C31</f>
      </c>
      <c r="T31">
        <f>$C31</f>
      </c>
      <c r="U31">
        <f>$C31</f>
      </c>
      <c r="V31">
        <f>$C31</f>
      </c>
      <c r="W31">
        <f>$C31</f>
      </c>
      <c r="X31">
        <f>$C31</f>
      </c>
      <c r="Y31">
        <f>$C31</f>
      </c>
      <c r="Z31">
        <f>$C31</f>
      </c>
      <c r="AA31">
        <f>$C31</f>
      </c>
      <c r="AB31">
        <f>$C31</f>
      </c>
      <c r="AC31">
        <f>$C31</f>
      </c>
      <c r="AD31">
        <f>$C31</f>
      </c>
      <c r="AE31">
        <f>$C31</f>
      </c>
      <c r="AF31">
        <f>$C31</f>
      </c>
      <c r="AG31">
        <f>$C31</f>
      </c>
      <c r="AH31">
        <f>$C31</f>
      </c>
      <c r="AI31">
        <f>$C31</f>
      </c>
      <c r="AJ31">
        <f>$C31</f>
      </c>
      <c r="AK31">
        <f>$C31</f>
      </c>
      <c r="AL31">
        <f>$C31</f>
      </c>
      <c r="AM31">
        <f>$C31</f>
      </c>
      <c r="AN31">
        <f>$C31</f>
      </c>
      <c r="AO31">
        <f>$C31</f>
      </c>
      <c r="AP31">
        <f>$C31</f>
      </c>
      <c r="AQ31">
        <f>$C31</f>
      </c>
      <c r="AR31">
        <f>$C31</f>
      </c>
      <c r="AS31">
        <f>$C31</f>
      </c>
      <c r="AT31">
        <f>$C31</f>
      </c>
      <c r="AU31">
        <f>$C31</f>
      </c>
      <c r="AV31">
        <f>$C31</f>
      </c>
      <c r="AW31">
        <f>$C31</f>
      </c>
      <c r="AX31">
        <f>$C31</f>
      </c>
      <c r="AY31">
        <f>$C31</f>
      </c>
      <c r="AZ31">
        <f>$C31</f>
      </c>
      <c r="BA31">
        <f>$C31</f>
      </c>
      <c r="BB31">
        <f>$C31</f>
      </c>
      <c r="BC31">
        <f>$C31</f>
      </c>
      <c r="BD31">
        <f>$C31</f>
      </c>
      <c r="BE31">
        <f>$C31</f>
      </c>
      <c r="BF31">
        <f>$C31</f>
      </c>
      <c r="BG31">
        <f>$C31</f>
      </c>
      <c r="BH31">
        <f>$C31</f>
      </c>
      <c r="BI31">
        <f>$C31</f>
      </c>
      <c r="BJ31">
        <f>$C31</f>
      </c>
      <c r="BK31">
        <f>$C31</f>
      </c>
      <c r="BL31">
        <f>$C31</f>
      </c>
      <c r="BM31">
        <f>$C31</f>
      </c>
      <c r="BN31">
        <f>$C31</f>
      </c>
      <c r="BO31">
        <f>$C31</f>
      </c>
      <c r="BP31">
        <f>$C31</f>
      </c>
      <c r="BQ31">
        <f>$C31</f>
      </c>
      <c r="BR31">
        <f>$C31</f>
      </c>
      <c r="BS31">
        <f>$C31</f>
      </c>
      <c r="BT31">
        <f>$C31</f>
      </c>
      <c r="BU31">
        <f>$C31</f>
      </c>
      <c r="BV31">
        <f>$C31</f>
      </c>
      <c r="BW31">
        <f>$C31</f>
      </c>
      <c r="BX31">
        <f>$C31</f>
      </c>
      <c r="BY31">
        <f>$C31</f>
      </c>
      <c r="BZ31">
        <f>$C31</f>
      </c>
      <c r="CA31">
        <f>$C31</f>
      </c>
      <c r="CB31">
        <f>$C31</f>
      </c>
      <c r="CC31">
        <f>$C31</f>
      </c>
      <c r="CD31">
        <f>$C31</f>
      </c>
      <c r="CE31">
        <f>$C31</f>
      </c>
      <c r="CF31">
        <f>$C31</f>
      </c>
      <c r="CG31">
        <f>$C31</f>
      </c>
      <c r="CH31">
        <f>$C31</f>
      </c>
      <c r="CI31">
        <f>$C31</f>
      </c>
      <c r="CJ31">
        <f>$C31</f>
      </c>
      <c r="CK31">
        <f>$C31</f>
      </c>
      <c r="CL31">
        <f>$C31</f>
      </c>
      <c r="CM31">
        <f>$C31</f>
      </c>
      <c r="CN31">
        <f>$C31</f>
      </c>
      <c r="CO31">
        <f>$C31</f>
      </c>
      <c r="CP31">
        <f>$C31</f>
      </c>
      <c r="CQ31">
        <f>$C31</f>
      </c>
      <c r="CR31">
        <f>$C31</f>
      </c>
      <c r="CS31">
        <f>$C31</f>
      </c>
      <c r="CT31">
        <f>$C31</f>
      </c>
      <c r="CU31">
        <f>$C31</f>
      </c>
      <c r="CV31">
        <f>$C31</f>
      </c>
      <c r="CW31">
        <f>$C31</f>
      </c>
      <c r="CX31">
        <f>$C31</f>
      </c>
      <c r="CY31">
        <f>$C31</f>
      </c>
      <c r="CZ31">
        <f>$C31</f>
      </c>
      <c r="DA31">
        <f>$C31</f>
      </c>
      <c r="DB31">
        <f>$C31</f>
      </c>
      <c r="DC31">
        <f>$C31</f>
      </c>
      <c r="DD31">
        <f>$C31</f>
      </c>
      <c r="DE31">
        <f>$C31</f>
      </c>
      <c r="DF31">
        <f>$C31</f>
      </c>
      <c r="DG31">
        <f>$C31</f>
      </c>
      <c r="DH31">
        <f>$C31</f>
      </c>
      <c r="DI31">
        <f>$C31</f>
      </c>
      <c r="DJ31">
        <f>$C31</f>
      </c>
      <c r="DK31">
        <f>$C31</f>
      </c>
      <c r="DL31">
        <f>$C31</f>
      </c>
      <c r="DM31">
        <f>$C31</f>
      </c>
      <c r="DN31">
        <f>$C31</f>
      </c>
      <c r="DO31">
        <f>$C31</f>
      </c>
      <c r="DP31">
        <f>$C31</f>
      </c>
      <c r="DQ31">
        <f>$C31</f>
      </c>
      <c r="DR31">
        <f>$C31</f>
      </c>
      <c r="DS31">
        <f>$C31</f>
      </c>
      <c r="DT31">
        <f>$C31</f>
      </c>
      <c r="DU31">
        <f>$C31</f>
      </c>
      <c r="DV31">
        <f>$C31</f>
      </c>
      <c r="DW31">
        <f>$C31</f>
      </c>
      <c r="DX31">
        <f>$C31</f>
      </c>
      <c r="DY31">
        <f>$C31</f>
      </c>
      <c r="DZ31">
        <f>$C31</f>
      </c>
      <c r="EA31">
        <f>$C31</f>
      </c>
      <c r="EB31">
        <f>$C31</f>
      </c>
      <c r="EC31">
        <f>$C31</f>
      </c>
      <c r="ED31">
        <f>$C31</f>
      </c>
      <c r="EE31">
        <f>$C31</f>
      </c>
      <c r="EF31">
        <f>$C31</f>
      </c>
      <c r="EG31">
        <f>$C31</f>
      </c>
      <c r="EH31">
        <f>$C31</f>
      </c>
      <c r="EI31">
        <f>$C31</f>
      </c>
      <c r="EJ31">
        <f>$C31</f>
      </c>
      <c r="EK31">
        <f>$C31</f>
      </c>
      <c r="EL31">
        <f>$C31</f>
      </c>
      <c r="EM31">
        <f>$C31</f>
      </c>
      <c r="EN31">
        <f>$C31</f>
      </c>
      <c r="EO31">
        <f>$C31</f>
      </c>
      <c r="EP31">
        <f>$C31</f>
      </c>
      <c r="EQ31">
        <f>$C31</f>
      </c>
      <c r="ER31">
        <f>$C31</f>
      </c>
      <c r="ES31">
        <f>$C31</f>
      </c>
      <c r="ET31">
        <f>$C31</f>
      </c>
      <c r="EU31">
        <f>$C31</f>
      </c>
      <c r="EV31">
        <f>$C31</f>
      </c>
      <c r="EW31">
        <f>$C31</f>
      </c>
      <c r="EX31">
        <f>$C31</f>
      </c>
      <c r="EY31">
        <f>$C31</f>
      </c>
      <c r="EZ31">
        <f>$C31</f>
      </c>
      <c r="FA31">
        <f>$C31</f>
      </c>
      <c r="FB31">
        <f>$C31</f>
      </c>
      <c r="FC31">
        <f>$C31</f>
      </c>
      <c r="FD31">
        <f>$C31</f>
      </c>
      <c r="FE31">
        <f>$C31</f>
      </c>
      <c r="FF31">
        <f>$C31</f>
      </c>
      <c r="FG31">
        <f>$C31</f>
      </c>
      <c r="FH31">
        <f>$C31</f>
      </c>
      <c r="FI31">
        <f>$C31</f>
      </c>
      <c r="FJ31">
        <f>$C31</f>
      </c>
      <c r="FK31">
        <f>$C31</f>
      </c>
      <c r="FL31">
        <f>$C31</f>
      </c>
      <c r="FM31">
        <f>$C31</f>
      </c>
      <c r="FN31">
        <f>$C31</f>
      </c>
      <c r="FO31">
        <f>$C31</f>
      </c>
      <c r="FP31">
        <f>$C31</f>
      </c>
      <c r="FQ31">
        <f>$C31</f>
      </c>
      <c r="FR31">
        <f>$C31</f>
      </c>
      <c r="FS31">
        <f>$C31</f>
      </c>
      <c r="FT31">
        <f>$C31</f>
      </c>
      <c r="FU31">
        <f>$C31</f>
      </c>
      <c r="FV31">
        <f>$C31</f>
      </c>
      <c r="FW31">
        <f>$C31</f>
      </c>
      <c r="FX31">
        <f>$C31</f>
      </c>
      <c r="FY31">
        <f>$C31</f>
      </c>
      <c r="FZ31">
        <f>$C31</f>
      </c>
      <c r="GA31">
        <f>$C31</f>
      </c>
      <c r="GB31">
        <f>$C31</f>
      </c>
      <c r="GC31">
        <f>$C31</f>
      </c>
      <c r="GD31">
        <f>$C31</f>
      </c>
      <c r="GE31">
        <f>$C31</f>
      </c>
      <c r="GF31">
        <f>$C31</f>
      </c>
      <c r="GG31">
        <f>$C31</f>
      </c>
      <c r="GH31">
        <f>$C31</f>
      </c>
      <c r="GI31">
        <f>$C31</f>
      </c>
      <c r="GJ31">
        <f>$C31</f>
      </c>
      <c r="GK31">
        <f>$C31</f>
      </c>
      <c r="GL31">
        <f>$C31</f>
      </c>
      <c r="GM31">
        <f>$C31</f>
      </c>
      <c r="GN31">
        <f>$C31</f>
      </c>
      <c r="GO31">
        <f>$C31</f>
      </c>
      <c r="GP31">
        <f>$C31</f>
      </c>
      <c r="GQ31">
        <f>$C31</f>
      </c>
      <c r="GR31">
        <f>$C31</f>
      </c>
      <c r="GS31">
        <f>$C31</f>
      </c>
      <c r="GT31">
        <f>$C31</f>
      </c>
      <c r="GU31">
        <f>$C31</f>
      </c>
      <c r="GV31">
        <f>$C31</f>
      </c>
      <c r="GW31">
        <f>$C31</f>
      </c>
      <c r="GX31">
        <f>$C31</f>
      </c>
      <c r="GY31">
        <f>$C31</f>
      </c>
      <c r="GZ31">
        <f>$C31</f>
      </c>
      <c r="HA31">
        <f>$C31</f>
      </c>
      <c r="HB31">
        <f>$C31</f>
      </c>
      <c r="HC31">
        <f>$C31</f>
      </c>
      <c r="HD31">
        <f>$C31</f>
      </c>
      <c r="HE31">
        <f>$C31</f>
      </c>
      <c r="HF31">
        <f>$C31</f>
      </c>
      <c r="HG31">
        <f>$C31</f>
      </c>
      <c r="HH31">
        <f>$C31</f>
      </c>
      <c r="HI31">
        <f>$C31</f>
      </c>
      <c r="HJ31">
        <f>$C31</f>
      </c>
      <c r="HK31">
        <f>$C31</f>
      </c>
      <c r="HL31">
        <f>$C31</f>
      </c>
      <c r="HM31">
        <f>$C31</f>
      </c>
      <c r="HN31">
        <f>$C31</f>
      </c>
      <c r="HO31">
        <f>$C31</f>
      </c>
      <c r="HP31">
        <f>$C31</f>
      </c>
      <c r="HQ31">
        <f>$C31</f>
      </c>
      <c r="HR31">
        <f>$C31</f>
      </c>
      <c r="HS31">
        <f>$C31</f>
      </c>
      <c r="HT31">
        <f>$C31</f>
      </c>
      <c r="HU31">
        <f>$C31</f>
      </c>
      <c r="HV31">
        <f>$C31</f>
      </c>
      <c r="HW31">
        <f>$C31</f>
      </c>
      <c r="HX31">
        <f>$C31</f>
      </c>
      <c r="HY31">
        <f>$C31</f>
      </c>
      <c r="HZ31">
        <f>$C31</f>
      </c>
      <c r="IA31">
        <f>$C31</f>
      </c>
      <c r="IB31">
        <f>$C31</f>
      </c>
      <c r="IC31">
        <f>$C31</f>
      </c>
      <c r="ID31">
        <f>$C31</f>
      </c>
      <c r="IE31">
        <f>$C31</f>
      </c>
      <c r="IF31">
        <f>$C31</f>
      </c>
      <c r="IG31">
        <f>$C31</f>
      </c>
      <c r="IH31">
        <f>$C31</f>
      </c>
      <c r="II31">
        <f>$C31</f>
      </c>
      <c r="IJ31">
        <f>$C31</f>
      </c>
      <c r="IK31">
        <f>$C31</f>
      </c>
      <c r="IL31">
        <f>$C31</f>
      </c>
      <c r="IM31">
        <f>$C31</f>
      </c>
      <c r="IN31">
        <f>$C31</f>
      </c>
      <c r="IO31">
        <f>$C31</f>
      </c>
      <c r="IP31">
        <f>$C31</f>
      </c>
      <c r="IQ31">
        <f>$C31</f>
      </c>
      <c r="IR31">
        <f>$C31</f>
      </c>
      <c r="IS31">
        <f>$C31</f>
      </c>
      <c r="IT31">
        <f>$C31</f>
      </c>
      <c r="IU31">
        <f>$C31</f>
      </c>
      <c r="IV31">
        <f>$C31</f>
      </c>
      <c r="IW31">
        <f>$C31</f>
      </c>
      <c r="IX31">
        <f>$C31</f>
      </c>
      <c r="IY31">
        <f>$C31</f>
      </c>
      <c r="IZ31">
        <f>$C31</f>
      </c>
      <c r="JA31">
        <f>$C31</f>
      </c>
      <c r="JB31">
        <f>$C31</f>
      </c>
      <c r="JC31">
        <f>$C31</f>
      </c>
      <c r="JD31">
        <f>$C31</f>
      </c>
      <c r="JE31">
        <f>$C31</f>
      </c>
      <c r="JF31">
        <f>$C31</f>
      </c>
      <c r="JG31">
        <f>$C31</f>
      </c>
      <c r="JH31">
        <f>$C31</f>
      </c>
      <c r="JI31">
        <f>$C31</f>
      </c>
      <c r="JJ31">
        <f>$C31</f>
      </c>
      <c r="JK31">
        <f>$C31</f>
      </c>
      <c r="JL31">
        <f>$C31</f>
      </c>
      <c r="JM31">
        <f>$C31</f>
      </c>
      <c r="JN31">
        <f>$C31</f>
      </c>
      <c r="JO31">
        <f>$C31</f>
      </c>
      <c r="JP31">
        <f>$C31</f>
      </c>
      <c r="JQ31">
        <f>$C31</f>
      </c>
      <c r="JR31">
        <f>$C31</f>
      </c>
      <c r="JS31">
        <f>$C31</f>
      </c>
      <c r="JT31">
        <f>$C31</f>
      </c>
      <c r="JU31">
        <f>$C31</f>
      </c>
      <c r="JV31">
        <f>$C31</f>
      </c>
      <c r="JW31">
        <f>$C31</f>
      </c>
      <c r="JX31">
        <f>$C31</f>
      </c>
      <c r="JY31">
        <f>$C31</f>
      </c>
      <c r="JZ31">
        <f>$C31</f>
      </c>
      <c r="KA31">
        <f>$C31</f>
      </c>
      <c r="KB31">
        <f>$C31</f>
      </c>
      <c r="KC31">
        <f>$C31</f>
      </c>
      <c r="KD31">
        <f>$C31</f>
      </c>
      <c r="KE31">
        <f>$C31</f>
      </c>
      <c r="KF31">
        <f>$C31</f>
      </c>
      <c r="KG31">
        <f>$C31</f>
      </c>
      <c r="KH31">
        <f>$C31</f>
      </c>
      <c r="KI31">
        <f>$C31</f>
      </c>
      <c r="KJ31">
        <f>$C31</f>
      </c>
      <c r="KK31">
        <f>$C31</f>
      </c>
      <c r="KL31">
        <f>$C31</f>
      </c>
      <c r="KM31">
        <f>$C31</f>
      </c>
      <c r="KN31">
        <f>$C31</f>
      </c>
      <c r="KO31">
        <f>$C31</f>
      </c>
      <c r="KP31">
        <f>$C31</f>
      </c>
      <c r="KQ31">
        <f>$C31</f>
      </c>
      <c r="KR31">
        <f>$C31</f>
      </c>
      <c r="KS31">
        <f>$C31</f>
      </c>
      <c r="KT31">
        <f>$C31</f>
      </c>
      <c r="KU31">
        <f>$C31</f>
      </c>
      <c r="KV31">
        <f>$C31</f>
      </c>
      <c r="KW31">
        <f>$C31</f>
      </c>
      <c r="KX31">
        <f>$C31</f>
      </c>
      <c r="KY31">
        <f>$C31</f>
      </c>
      <c r="KZ31">
        <f>$C31</f>
      </c>
      <c r="LA31">
        <f>$C31</f>
      </c>
      <c r="LB31">
        <f>$C31</f>
      </c>
      <c r="LC31">
        <f>$C31</f>
      </c>
      <c r="LD31">
        <f>$C31</f>
      </c>
      <c r="LE31">
        <f>$C31</f>
      </c>
      <c r="LF31">
        <f>$C31</f>
      </c>
      <c r="LG31">
        <f>$C31</f>
      </c>
      <c r="LH31">
        <f>$C31</f>
      </c>
      <c r="LI31">
        <f>$C31</f>
      </c>
      <c r="LJ31">
        <f>$C31</f>
      </c>
      <c r="LK31">
        <f>$C31</f>
      </c>
      <c r="LL31">
        <f>$C31</f>
      </c>
      <c r="LM31">
        <f>$C31</f>
      </c>
      <c r="LN31">
        <f>$C31</f>
      </c>
      <c r="LO31">
        <f>$C31</f>
      </c>
      <c r="LP31">
        <f>$C31</f>
      </c>
      <c r="LQ31">
        <f>$C31</f>
      </c>
      <c r="LR31">
        <f>$C31</f>
      </c>
      <c r="LS31">
        <f>$C31</f>
      </c>
      <c r="LT31">
        <f>$C31</f>
      </c>
      <c r="LU31">
        <f>$C31</f>
      </c>
      <c r="LV31">
        <f>$C31</f>
      </c>
      <c r="LW31">
        <f>$C31</f>
      </c>
      <c r="LX31">
        <f>$C31</f>
      </c>
      <c r="LY31">
        <f>$C31</f>
      </c>
      <c r="LZ31">
        <f>$C31</f>
      </c>
      <c r="MA31">
        <f>$C31</f>
      </c>
      <c r="MB31">
        <f>$C31</f>
      </c>
      <c r="MC31">
        <f>$C31</f>
      </c>
      <c r="MD31">
        <f>$C31</f>
      </c>
      <c r="ME31">
        <f>$C31</f>
      </c>
      <c r="MF31">
        <f>$C31</f>
      </c>
      <c r="MG31">
        <f>$C31</f>
      </c>
      <c r="MH31">
        <f>$C31</f>
      </c>
      <c r="MI31">
        <f>$C31</f>
      </c>
      <c r="MJ31">
        <f>$C31</f>
      </c>
      <c r="MK31">
        <f>$C31</f>
      </c>
      <c r="ML31">
        <f>$C31</f>
      </c>
      <c r="MM31">
        <f>$C31</f>
      </c>
      <c r="MN31">
        <f>$C31</f>
      </c>
      <c r="MO31">
        <f>$C31</f>
      </c>
      <c r="MP31">
        <f>$C31</f>
      </c>
      <c r="MQ31">
        <f>$C31</f>
      </c>
      <c r="MR31">
        <f>$C31</f>
      </c>
      <c r="MS31">
        <f>$C31</f>
      </c>
      <c r="MT31">
        <f>$C31</f>
      </c>
      <c r="MU31">
        <f>$C31</f>
      </c>
      <c r="MV31">
        <f>$C31</f>
      </c>
      <c r="MW31">
        <f>$C31</f>
      </c>
      <c r="MX31">
        <f>$C31</f>
      </c>
      <c r="MY31">
        <f>$C31</f>
      </c>
      <c r="MZ31">
        <f>$C31</f>
      </c>
      <c r="NA31">
        <f>$C31</f>
      </c>
      <c r="NB31">
        <f>$C31</f>
      </c>
      <c r="NC31">
        <f>$C31</f>
      </c>
      <c r="ND31">
        <f>$C31</f>
      </c>
      <c r="NE31">
        <f>$C31</f>
      </c>
      <c r="NF31">
        <f>$C31</f>
      </c>
      <c r="NG31">
        <f>$C31</f>
      </c>
      <c r="NH31">
        <f>$C31</f>
      </c>
      <c r="NI31">
        <f>$C31</f>
      </c>
      <c r="NJ31">
        <f>$C31</f>
      </c>
      <c r="NK31">
        <f>$C31</f>
      </c>
      <c r="NL31">
        <f>$C31</f>
      </c>
      <c r="NM31">
        <f>$C31</f>
      </c>
      <c r="NN31">
        <f>$C31</f>
      </c>
      <c r="NO31">
        <f>$C31</f>
      </c>
      <c r="NP31">
        <f>$C31</f>
      </c>
      <c r="NQ31">
        <f>$C31</f>
      </c>
      <c r="NR31">
        <f>$C31</f>
      </c>
      <c r="NS31">
        <f>$C31</f>
      </c>
      <c r="NT31">
        <f>$C31</f>
      </c>
      <c r="NU31">
        <f>$C31</f>
      </c>
      <c r="NV31">
        <f>$C31</f>
      </c>
      <c r="NW31">
        <f>$C31</f>
      </c>
      <c r="NX31">
        <f>$C31</f>
      </c>
      <c r="NY31">
        <f>$C31</f>
      </c>
      <c r="NZ31">
        <f>$C31</f>
      </c>
      <c r="OA31">
        <f>$C31</f>
      </c>
      <c r="OB31">
        <f>$C31</f>
      </c>
      <c r="OC31">
        <f>$C31</f>
      </c>
      <c r="OD31">
        <f>$C31</f>
      </c>
      <c r="OE31">
        <f>$C31</f>
      </c>
      <c r="OF31">
        <f>$C31</f>
      </c>
      <c r="OG31">
        <f>$C31</f>
      </c>
      <c r="OH31">
        <f>$C31</f>
      </c>
      <c r="OI31">
        <f>$C31</f>
      </c>
    </row>
    <row r="32">
      <c r="A32" t="s">
        <v>459</v>
      </c>
      <c r="B32" t="s">
        <v>460</v>
      </c>
      <c r="C32">
        <v>40</v>
      </c>
      <c r="D32">
        <f>$C32</f>
      </c>
      <c r="E32">
        <f>$C32</f>
      </c>
      <c r="F32">
        <f>$C32</f>
      </c>
      <c r="G32">
        <f>$C32</f>
      </c>
      <c r="H32">
        <f>$C32</f>
      </c>
      <c r="I32">
        <f>$C32</f>
      </c>
      <c r="J32">
        <f>$C32</f>
      </c>
      <c r="K32">
        <f>$C32</f>
      </c>
      <c r="L32">
        <f>$C32</f>
      </c>
      <c r="M32">
        <f>$C32</f>
      </c>
      <c r="N32">
        <f>$C32</f>
      </c>
      <c r="O32">
        <f>$C32</f>
      </c>
      <c r="P32">
        <f>$C32</f>
      </c>
      <c r="Q32">
        <f>$C32</f>
      </c>
      <c r="R32">
        <f>$C32</f>
      </c>
      <c r="S32">
        <f>$C32</f>
      </c>
      <c r="T32">
        <f>$C32</f>
      </c>
      <c r="U32">
        <f>$C32</f>
      </c>
      <c r="V32">
        <f>$C32</f>
      </c>
      <c r="W32">
        <f>$C32</f>
      </c>
      <c r="X32">
        <f>$C32</f>
      </c>
      <c r="Y32">
        <f>$C32</f>
      </c>
      <c r="Z32">
        <f>$C32</f>
      </c>
      <c r="AA32">
        <f>$C32</f>
      </c>
      <c r="AB32">
        <f>$C32</f>
      </c>
      <c r="AC32">
        <f>$C32</f>
      </c>
      <c r="AD32">
        <f>$C32</f>
      </c>
      <c r="AE32">
        <f>$C32</f>
      </c>
      <c r="AF32">
        <f>$C32</f>
      </c>
      <c r="AG32">
        <f>$C32</f>
      </c>
      <c r="AH32">
        <f>$C32</f>
      </c>
      <c r="AI32">
        <f>$C32</f>
      </c>
      <c r="AJ32">
        <f>$C32</f>
      </c>
      <c r="AK32">
        <f>$C32</f>
      </c>
      <c r="AL32">
        <f>$C32</f>
      </c>
      <c r="AM32">
        <f>$C32</f>
      </c>
      <c r="AN32">
        <f>$C32</f>
      </c>
      <c r="AO32">
        <f>$C32</f>
      </c>
      <c r="AP32">
        <f>$C32</f>
      </c>
      <c r="AQ32">
        <f>$C32</f>
      </c>
      <c r="AR32">
        <f>$C32</f>
      </c>
      <c r="AS32">
        <f>$C32</f>
      </c>
      <c r="AT32">
        <f>$C32</f>
      </c>
      <c r="AU32">
        <f>$C32</f>
      </c>
      <c r="AV32">
        <f>$C32</f>
      </c>
      <c r="AW32">
        <f>$C32</f>
      </c>
      <c r="AX32">
        <f>$C32</f>
      </c>
      <c r="AY32">
        <f>$C32</f>
      </c>
      <c r="AZ32">
        <f>$C32</f>
      </c>
      <c r="BA32">
        <f>$C32</f>
      </c>
      <c r="BB32">
        <f>$C32</f>
      </c>
      <c r="BC32">
        <f>$C32</f>
      </c>
      <c r="BD32">
        <f>$C32</f>
      </c>
      <c r="BE32">
        <f>$C32</f>
      </c>
      <c r="BF32">
        <f>$C32</f>
      </c>
      <c r="BG32">
        <f>$C32</f>
      </c>
      <c r="BH32">
        <f>$C32</f>
      </c>
      <c r="BI32">
        <f>$C32</f>
      </c>
      <c r="BJ32">
        <f>$C32</f>
      </c>
      <c r="BK32">
        <f>$C32</f>
      </c>
      <c r="BL32">
        <f>$C32</f>
      </c>
      <c r="BM32">
        <f>$C32</f>
      </c>
      <c r="BN32">
        <f>$C32</f>
      </c>
      <c r="BO32">
        <f>$C32</f>
      </c>
      <c r="BP32">
        <f>$C32</f>
      </c>
      <c r="BQ32">
        <f>$C32</f>
      </c>
      <c r="BR32">
        <f>$C32</f>
      </c>
      <c r="BS32">
        <f>$C32</f>
      </c>
      <c r="BT32">
        <f>$C32</f>
      </c>
      <c r="BU32">
        <f>$C32</f>
      </c>
      <c r="BV32">
        <f>$C32</f>
      </c>
      <c r="BW32">
        <f>$C32</f>
      </c>
      <c r="BX32">
        <f>$C32</f>
      </c>
      <c r="BY32">
        <f>$C32</f>
      </c>
      <c r="BZ32">
        <f>$C32</f>
      </c>
      <c r="CA32">
        <f>$C32</f>
      </c>
      <c r="CB32">
        <f>$C32</f>
      </c>
      <c r="CC32">
        <f>$C32</f>
      </c>
      <c r="CD32">
        <f>$C32</f>
      </c>
      <c r="CE32">
        <f>$C32</f>
      </c>
      <c r="CF32">
        <f>$C32</f>
      </c>
      <c r="CG32">
        <f>$C32</f>
      </c>
      <c r="CH32">
        <f>$C32</f>
      </c>
      <c r="CI32">
        <f>$C32</f>
      </c>
      <c r="CJ32">
        <f>$C32</f>
      </c>
      <c r="CK32">
        <f>$C32</f>
      </c>
      <c r="CL32">
        <f>$C32</f>
      </c>
      <c r="CM32">
        <f>$C32</f>
      </c>
      <c r="CN32">
        <f>$C32</f>
      </c>
      <c r="CO32">
        <f>$C32</f>
      </c>
      <c r="CP32">
        <f>$C32</f>
      </c>
      <c r="CQ32">
        <f>$C32</f>
      </c>
      <c r="CR32">
        <f>$C32</f>
      </c>
      <c r="CS32">
        <f>$C32</f>
      </c>
      <c r="CT32">
        <f>$C32</f>
      </c>
      <c r="CU32">
        <f>$C32</f>
      </c>
      <c r="CV32">
        <f>$C32</f>
      </c>
      <c r="CW32">
        <f>$C32</f>
      </c>
      <c r="CX32">
        <f>$C32</f>
      </c>
      <c r="CY32">
        <f>$C32</f>
      </c>
      <c r="CZ32">
        <f>$C32</f>
      </c>
      <c r="DA32">
        <f>$C32</f>
      </c>
      <c r="DB32">
        <f>$C32</f>
      </c>
      <c r="DC32">
        <f>$C32</f>
      </c>
      <c r="DD32">
        <f>$C32</f>
      </c>
      <c r="DE32">
        <f>$C32</f>
      </c>
      <c r="DF32">
        <f>$C32</f>
      </c>
      <c r="DG32">
        <f>$C32</f>
      </c>
      <c r="DH32">
        <f>$C32</f>
      </c>
      <c r="DI32">
        <f>$C32</f>
      </c>
      <c r="DJ32">
        <f>$C32</f>
      </c>
      <c r="DK32">
        <f>$C32</f>
      </c>
      <c r="DL32">
        <f>$C32</f>
      </c>
      <c r="DM32">
        <f>$C32</f>
      </c>
      <c r="DN32">
        <f>$C32</f>
      </c>
      <c r="DO32">
        <f>$C32</f>
      </c>
      <c r="DP32">
        <f>$C32</f>
      </c>
      <c r="DQ32">
        <f>$C32</f>
      </c>
      <c r="DR32">
        <f>$C32</f>
      </c>
      <c r="DS32">
        <f>$C32</f>
      </c>
      <c r="DT32">
        <f>$C32</f>
      </c>
      <c r="DU32">
        <f>$C32</f>
      </c>
      <c r="DV32">
        <f>$C32</f>
      </c>
      <c r="DW32">
        <f>$C32</f>
      </c>
      <c r="DX32">
        <f>$C32</f>
      </c>
      <c r="DY32">
        <f>$C32</f>
      </c>
      <c r="DZ32">
        <f>$C32</f>
      </c>
      <c r="EA32">
        <f>$C32</f>
      </c>
      <c r="EB32">
        <f>$C32</f>
      </c>
      <c r="EC32">
        <f>$C32</f>
      </c>
      <c r="ED32">
        <f>$C32</f>
      </c>
      <c r="EE32">
        <f>$C32</f>
      </c>
      <c r="EF32">
        <f>$C32</f>
      </c>
      <c r="EG32">
        <f>$C32</f>
      </c>
      <c r="EH32">
        <f>$C32</f>
      </c>
      <c r="EI32">
        <f>$C32</f>
      </c>
      <c r="EJ32">
        <f>$C32</f>
      </c>
      <c r="EK32">
        <f>$C32</f>
      </c>
      <c r="EL32">
        <f>$C32</f>
      </c>
      <c r="EM32">
        <f>$C32</f>
      </c>
      <c r="EN32">
        <f>$C32</f>
      </c>
      <c r="EO32">
        <f>$C32</f>
      </c>
      <c r="EP32">
        <f>$C32</f>
      </c>
      <c r="EQ32">
        <f>$C32</f>
      </c>
      <c r="ER32">
        <f>$C32</f>
      </c>
      <c r="ES32">
        <f>$C32</f>
      </c>
      <c r="ET32">
        <f>$C32</f>
      </c>
      <c r="EU32">
        <f>$C32</f>
      </c>
      <c r="EV32">
        <f>$C32</f>
      </c>
      <c r="EW32">
        <f>$C32</f>
      </c>
      <c r="EX32">
        <f>$C32</f>
      </c>
      <c r="EY32">
        <f>$C32</f>
      </c>
      <c r="EZ32">
        <f>$C32</f>
      </c>
      <c r="FA32">
        <f>$C32</f>
      </c>
      <c r="FB32">
        <f>$C32</f>
      </c>
      <c r="FC32">
        <f>$C32</f>
      </c>
      <c r="FD32">
        <f>$C32</f>
      </c>
      <c r="FE32">
        <f>$C32</f>
      </c>
      <c r="FF32">
        <f>$C32</f>
      </c>
      <c r="FG32">
        <f>$C32</f>
      </c>
      <c r="FH32">
        <f>$C32</f>
      </c>
      <c r="FI32">
        <f>$C32</f>
      </c>
      <c r="FJ32">
        <f>$C32</f>
      </c>
      <c r="FK32">
        <f>$C32</f>
      </c>
      <c r="FL32">
        <f>$C32</f>
      </c>
      <c r="FM32">
        <f>$C32</f>
      </c>
      <c r="FN32">
        <f>$C32</f>
      </c>
      <c r="FO32">
        <f>$C32</f>
      </c>
      <c r="FP32">
        <f>$C32</f>
      </c>
      <c r="FQ32">
        <f>$C32</f>
      </c>
      <c r="FR32">
        <f>$C32</f>
      </c>
      <c r="FS32">
        <f>$C32</f>
      </c>
      <c r="FT32">
        <f>$C32</f>
      </c>
      <c r="FU32">
        <f>$C32</f>
      </c>
      <c r="FV32">
        <f>$C32</f>
      </c>
      <c r="FW32">
        <f>$C32</f>
      </c>
      <c r="FX32">
        <f>$C32</f>
      </c>
      <c r="FY32">
        <f>$C32</f>
      </c>
      <c r="FZ32">
        <f>$C32</f>
      </c>
      <c r="GA32">
        <f>$C32</f>
      </c>
      <c r="GB32">
        <f>$C32</f>
      </c>
      <c r="GC32">
        <f>$C32</f>
      </c>
      <c r="GD32">
        <f>$C32</f>
      </c>
      <c r="GE32">
        <f>$C32</f>
      </c>
      <c r="GF32">
        <f>$C32</f>
      </c>
      <c r="GG32">
        <f>$C32</f>
      </c>
      <c r="GH32">
        <f>$C32</f>
      </c>
      <c r="GI32">
        <f>$C32</f>
      </c>
      <c r="GJ32">
        <f>$C32</f>
      </c>
      <c r="GK32">
        <f>$C32</f>
      </c>
      <c r="GL32">
        <f>$C32</f>
      </c>
      <c r="GM32">
        <f>$C32</f>
      </c>
      <c r="GN32">
        <f>$C32</f>
      </c>
      <c r="GO32">
        <f>$C32</f>
      </c>
      <c r="GP32">
        <f>$C32</f>
      </c>
      <c r="GQ32">
        <f>$C32</f>
      </c>
      <c r="GR32">
        <f>$C32</f>
      </c>
      <c r="GS32">
        <f>$C32</f>
      </c>
      <c r="GT32">
        <f>$C32</f>
      </c>
      <c r="GU32">
        <f>$C32</f>
      </c>
      <c r="GV32">
        <f>$C32</f>
      </c>
      <c r="GW32">
        <f>$C32</f>
      </c>
      <c r="GX32">
        <f>$C32</f>
      </c>
      <c r="GY32">
        <f>$C32</f>
      </c>
      <c r="GZ32">
        <f>$C32</f>
      </c>
      <c r="HA32">
        <f>$C32</f>
      </c>
      <c r="HB32">
        <f>$C32</f>
      </c>
      <c r="HC32">
        <f>$C32</f>
      </c>
      <c r="HD32">
        <f>$C32</f>
      </c>
      <c r="HE32">
        <f>$C32</f>
      </c>
      <c r="HF32">
        <f>$C32</f>
      </c>
      <c r="HG32">
        <f>$C32</f>
      </c>
      <c r="HH32">
        <f>$C32</f>
      </c>
      <c r="HI32">
        <f>$C32</f>
      </c>
      <c r="HJ32">
        <f>$C32</f>
      </c>
      <c r="HK32">
        <f>$C32</f>
      </c>
      <c r="HL32">
        <f>$C32</f>
      </c>
      <c r="HM32">
        <f>$C32</f>
      </c>
      <c r="HN32">
        <f>$C32</f>
      </c>
      <c r="HO32">
        <f>$C32</f>
      </c>
      <c r="HP32">
        <f>$C32</f>
      </c>
      <c r="HQ32">
        <f>$C32</f>
      </c>
      <c r="HR32">
        <f>$C32</f>
      </c>
      <c r="HS32">
        <f>$C32</f>
      </c>
      <c r="HT32">
        <f>$C32</f>
      </c>
      <c r="HU32">
        <f>$C32</f>
      </c>
      <c r="HV32">
        <f>$C32</f>
      </c>
      <c r="HW32">
        <f>$C32</f>
      </c>
      <c r="HX32">
        <f>$C32</f>
      </c>
      <c r="HY32">
        <f>$C32</f>
      </c>
      <c r="HZ32">
        <f>$C32</f>
      </c>
      <c r="IA32">
        <f>$C32</f>
      </c>
      <c r="IB32">
        <f>$C32</f>
      </c>
      <c r="IC32">
        <f>$C32</f>
      </c>
      <c r="ID32">
        <f>$C32</f>
      </c>
      <c r="IE32">
        <f>$C32</f>
      </c>
      <c r="IF32">
        <f>$C32</f>
      </c>
      <c r="IG32">
        <f>$C32</f>
      </c>
      <c r="IH32">
        <f>$C32</f>
      </c>
      <c r="II32">
        <f>$C32</f>
      </c>
      <c r="IJ32">
        <f>$C32</f>
      </c>
      <c r="IK32">
        <f>$C32</f>
      </c>
      <c r="IL32">
        <f>$C32</f>
      </c>
      <c r="IM32">
        <f>$C32</f>
      </c>
      <c r="IN32">
        <f>$C32</f>
      </c>
      <c r="IO32">
        <f>$C32</f>
      </c>
      <c r="IP32">
        <f>$C32</f>
      </c>
      <c r="IQ32">
        <f>$C32</f>
      </c>
      <c r="IR32">
        <f>$C32</f>
      </c>
      <c r="IS32">
        <f>$C32</f>
      </c>
      <c r="IT32">
        <f>$C32</f>
      </c>
      <c r="IU32">
        <f>$C32</f>
      </c>
      <c r="IV32">
        <f>$C32</f>
      </c>
      <c r="IW32">
        <f>$C32</f>
      </c>
      <c r="IX32">
        <f>$C32</f>
      </c>
      <c r="IY32">
        <f>$C32</f>
      </c>
      <c r="IZ32">
        <f>$C32</f>
      </c>
      <c r="JA32">
        <f>$C32</f>
      </c>
      <c r="JB32">
        <f>$C32</f>
      </c>
      <c r="JC32">
        <f>$C32</f>
      </c>
      <c r="JD32">
        <f>$C32</f>
      </c>
      <c r="JE32">
        <f>$C32</f>
      </c>
      <c r="JF32">
        <f>$C32</f>
      </c>
      <c r="JG32">
        <f>$C32</f>
      </c>
      <c r="JH32">
        <f>$C32</f>
      </c>
      <c r="JI32">
        <f>$C32</f>
      </c>
      <c r="JJ32">
        <f>$C32</f>
      </c>
      <c r="JK32">
        <f>$C32</f>
      </c>
      <c r="JL32">
        <f>$C32</f>
      </c>
      <c r="JM32">
        <f>$C32</f>
      </c>
      <c r="JN32">
        <f>$C32</f>
      </c>
      <c r="JO32">
        <f>$C32</f>
      </c>
      <c r="JP32">
        <f>$C32</f>
      </c>
      <c r="JQ32">
        <f>$C32</f>
      </c>
      <c r="JR32">
        <f>$C32</f>
      </c>
      <c r="JS32">
        <f>$C32</f>
      </c>
      <c r="JT32">
        <f>$C32</f>
      </c>
      <c r="JU32">
        <f>$C32</f>
      </c>
      <c r="JV32">
        <f>$C32</f>
      </c>
      <c r="JW32">
        <f>$C32</f>
      </c>
      <c r="JX32">
        <f>$C32</f>
      </c>
      <c r="JY32">
        <f>$C32</f>
      </c>
      <c r="JZ32">
        <f>$C32</f>
      </c>
      <c r="KA32">
        <f>$C32</f>
      </c>
      <c r="KB32">
        <f>$C32</f>
      </c>
      <c r="KC32">
        <f>$C32</f>
      </c>
      <c r="KD32">
        <f>$C32</f>
      </c>
      <c r="KE32">
        <f>$C32</f>
      </c>
      <c r="KF32">
        <f>$C32</f>
      </c>
      <c r="KG32">
        <f>$C32</f>
      </c>
      <c r="KH32">
        <f>$C32</f>
      </c>
      <c r="KI32">
        <f>$C32</f>
      </c>
      <c r="KJ32">
        <f>$C32</f>
      </c>
      <c r="KK32">
        <f>$C32</f>
      </c>
      <c r="KL32">
        <f>$C32</f>
      </c>
      <c r="KM32">
        <f>$C32</f>
      </c>
      <c r="KN32">
        <f>$C32</f>
      </c>
      <c r="KO32">
        <f>$C32</f>
      </c>
      <c r="KP32">
        <f>$C32</f>
      </c>
      <c r="KQ32">
        <f>$C32</f>
      </c>
      <c r="KR32">
        <f>$C32</f>
      </c>
      <c r="KS32">
        <f>$C32</f>
      </c>
      <c r="KT32">
        <f>$C32</f>
      </c>
      <c r="KU32">
        <f>$C32</f>
      </c>
      <c r="KV32">
        <f>$C32</f>
      </c>
      <c r="KW32">
        <f>$C32</f>
      </c>
      <c r="KX32">
        <f>$C32</f>
      </c>
      <c r="KY32">
        <f>$C32</f>
      </c>
      <c r="KZ32">
        <f>$C32</f>
      </c>
      <c r="LA32">
        <f>$C32</f>
      </c>
      <c r="LB32">
        <f>$C32</f>
      </c>
      <c r="LC32">
        <f>$C32</f>
      </c>
      <c r="LD32">
        <f>$C32</f>
      </c>
      <c r="LE32">
        <f>$C32</f>
      </c>
      <c r="LF32">
        <f>$C32</f>
      </c>
      <c r="LG32">
        <f>$C32</f>
      </c>
      <c r="LH32">
        <f>$C32</f>
      </c>
      <c r="LI32">
        <f>$C32</f>
      </c>
      <c r="LJ32">
        <f>$C32</f>
      </c>
      <c r="LK32">
        <f>$C32</f>
      </c>
      <c r="LL32">
        <f>$C32</f>
      </c>
      <c r="LM32">
        <f>$C32</f>
      </c>
      <c r="LN32">
        <f>$C32</f>
      </c>
      <c r="LO32">
        <f>$C32</f>
      </c>
      <c r="LP32">
        <f>$C32</f>
      </c>
      <c r="LQ32">
        <f>$C32</f>
      </c>
      <c r="LR32">
        <f>$C32</f>
      </c>
      <c r="LS32">
        <f>$C32</f>
      </c>
      <c r="LT32">
        <f>$C32</f>
      </c>
      <c r="LU32">
        <f>$C32</f>
      </c>
      <c r="LV32">
        <f>$C32</f>
      </c>
      <c r="LW32">
        <f>$C32</f>
      </c>
      <c r="LX32">
        <f>$C32</f>
      </c>
      <c r="LY32">
        <f>$C32</f>
      </c>
      <c r="LZ32">
        <f>$C32</f>
      </c>
      <c r="MA32">
        <f>$C32</f>
      </c>
      <c r="MB32">
        <f>$C32</f>
      </c>
      <c r="MC32">
        <f>$C32</f>
      </c>
      <c r="MD32">
        <f>$C32</f>
      </c>
      <c r="ME32">
        <f>$C32</f>
      </c>
      <c r="MF32">
        <f>$C32</f>
      </c>
      <c r="MG32">
        <f>$C32</f>
      </c>
      <c r="MH32">
        <f>$C32</f>
      </c>
      <c r="MI32">
        <f>$C32</f>
      </c>
      <c r="MJ32">
        <f>$C32</f>
      </c>
      <c r="MK32">
        <f>$C32</f>
      </c>
      <c r="ML32">
        <f>$C32</f>
      </c>
      <c r="MM32">
        <f>$C32</f>
      </c>
      <c r="MN32">
        <f>$C32</f>
      </c>
      <c r="MO32">
        <f>$C32</f>
      </c>
      <c r="MP32">
        <f>$C32</f>
      </c>
      <c r="MQ32">
        <f>$C32</f>
      </c>
      <c r="MR32">
        <f>$C32</f>
      </c>
      <c r="MS32">
        <f>$C32</f>
      </c>
      <c r="MT32">
        <f>$C32</f>
      </c>
      <c r="MU32">
        <f>$C32</f>
      </c>
      <c r="MV32">
        <f>$C32</f>
      </c>
      <c r="MW32">
        <f>$C32</f>
      </c>
      <c r="MX32">
        <f>$C32</f>
      </c>
      <c r="MY32">
        <f>$C32</f>
      </c>
      <c r="MZ32">
        <f>$C32</f>
      </c>
      <c r="NA32">
        <f>$C32</f>
      </c>
      <c r="NB32">
        <f>$C32</f>
      </c>
      <c r="NC32">
        <f>$C32</f>
      </c>
      <c r="ND32">
        <f>$C32</f>
      </c>
      <c r="NE32">
        <f>$C32</f>
      </c>
      <c r="NF32">
        <f>$C32</f>
      </c>
      <c r="NG32">
        <f>$C32</f>
      </c>
      <c r="NH32">
        <f>$C32</f>
      </c>
      <c r="NI32">
        <f>$C32</f>
      </c>
      <c r="NJ32">
        <f>$C32</f>
      </c>
      <c r="NK32">
        <f>$C32</f>
      </c>
      <c r="NL32">
        <f>$C32</f>
      </c>
      <c r="NM32">
        <f>$C32</f>
      </c>
      <c r="NN32">
        <f>$C32</f>
      </c>
      <c r="NO32">
        <f>$C32</f>
      </c>
      <c r="NP32">
        <f>$C32</f>
      </c>
      <c r="NQ32">
        <f>$C32</f>
      </c>
      <c r="NR32">
        <f>$C32</f>
      </c>
      <c r="NS32">
        <f>$C32</f>
      </c>
      <c r="NT32">
        <f>$C32</f>
      </c>
      <c r="NU32">
        <f>$C32</f>
      </c>
      <c r="NV32">
        <f>$C32</f>
      </c>
      <c r="NW32">
        <f>$C32</f>
      </c>
      <c r="NX32">
        <f>$C32</f>
      </c>
      <c r="NY32">
        <f>$C32</f>
      </c>
      <c r="NZ32">
        <f>$C32</f>
      </c>
      <c r="OA32">
        <f>$C32</f>
      </c>
      <c r="OB32">
        <f>$C32</f>
      </c>
      <c r="OC32">
        <f>$C32</f>
      </c>
      <c r="OD32">
        <f>$C32</f>
      </c>
      <c r="OE32">
        <f>$C32</f>
      </c>
      <c r="OF32">
        <f>$C32</f>
      </c>
      <c r="OG32">
        <f>$C32</f>
      </c>
      <c r="OH32">
        <f>$C32</f>
      </c>
      <c r="OI32">
        <f>$C32</f>
      </c>
    </row>
    <row r="33">
      <c r="A33" t="s">
        <v>461</v>
      </c>
      <c r="B33" t="s">
        <v>462</v>
      </c>
      <c r="C33">
        <v>0.000001</v>
      </c>
      <c r="D33">
        <f>$C33</f>
      </c>
      <c r="E33">
        <f>$C33</f>
      </c>
      <c r="F33">
        <f>$C33</f>
      </c>
      <c r="G33">
        <f>$C33</f>
      </c>
      <c r="H33">
        <f>$C33</f>
      </c>
      <c r="I33">
        <f>$C33</f>
      </c>
      <c r="J33">
        <f>$C33</f>
      </c>
      <c r="K33">
        <f>$C33</f>
      </c>
      <c r="L33">
        <f>$C33</f>
      </c>
      <c r="M33">
        <f>$C33</f>
      </c>
      <c r="N33">
        <f>$C33</f>
      </c>
      <c r="O33">
        <f>$C33</f>
      </c>
      <c r="P33">
        <f>$C33</f>
      </c>
      <c r="Q33">
        <f>$C33</f>
      </c>
      <c r="R33">
        <f>$C33</f>
      </c>
      <c r="S33">
        <f>$C33</f>
      </c>
      <c r="T33">
        <f>$C33</f>
      </c>
      <c r="U33">
        <f>$C33</f>
      </c>
      <c r="V33">
        <f>$C33</f>
      </c>
      <c r="W33">
        <f>$C33</f>
      </c>
      <c r="X33">
        <f>$C33</f>
      </c>
      <c r="Y33">
        <f>$C33</f>
      </c>
      <c r="Z33">
        <f>$C33</f>
      </c>
      <c r="AA33">
        <f>$C33</f>
      </c>
      <c r="AB33">
        <f>$C33</f>
      </c>
      <c r="AC33">
        <f>$C33</f>
      </c>
      <c r="AD33">
        <f>$C33</f>
      </c>
      <c r="AE33">
        <f>$C33</f>
      </c>
      <c r="AF33">
        <f>$C33</f>
      </c>
      <c r="AG33">
        <f>$C33</f>
      </c>
      <c r="AH33">
        <f>$C33</f>
      </c>
      <c r="AI33">
        <f>$C33</f>
      </c>
      <c r="AJ33">
        <f>$C33</f>
      </c>
      <c r="AK33">
        <f>$C33</f>
      </c>
      <c r="AL33">
        <f>$C33</f>
      </c>
      <c r="AM33">
        <f>$C33</f>
      </c>
      <c r="AN33">
        <f>$C33</f>
      </c>
      <c r="AO33">
        <f>$C33</f>
      </c>
      <c r="AP33">
        <f>$C33</f>
      </c>
      <c r="AQ33">
        <f>$C33</f>
      </c>
      <c r="AR33">
        <f>$C33</f>
      </c>
      <c r="AS33">
        <f>$C33</f>
      </c>
      <c r="AT33">
        <f>$C33</f>
      </c>
      <c r="AU33">
        <f>$C33</f>
      </c>
      <c r="AV33">
        <f>$C33</f>
      </c>
      <c r="AW33">
        <f>$C33</f>
      </c>
      <c r="AX33">
        <f>$C33</f>
      </c>
      <c r="AY33">
        <f>$C33</f>
      </c>
      <c r="AZ33">
        <f>$C33</f>
      </c>
      <c r="BA33">
        <f>$C33</f>
      </c>
      <c r="BB33">
        <f>$C33</f>
      </c>
      <c r="BC33">
        <f>$C33</f>
      </c>
      <c r="BD33">
        <f>$C33</f>
      </c>
      <c r="BE33">
        <f>$C33</f>
      </c>
      <c r="BF33">
        <f>$C33</f>
      </c>
      <c r="BG33">
        <f>$C33</f>
      </c>
      <c r="BH33">
        <f>$C33</f>
      </c>
      <c r="BI33">
        <f>$C33</f>
      </c>
      <c r="BJ33">
        <f>$C33</f>
      </c>
      <c r="BK33">
        <f>$C33</f>
      </c>
      <c r="BL33">
        <f>$C33</f>
      </c>
      <c r="BM33">
        <f>$C33</f>
      </c>
      <c r="BN33">
        <f>$C33</f>
      </c>
      <c r="BO33">
        <f>$C33</f>
      </c>
      <c r="BP33">
        <f>$C33</f>
      </c>
      <c r="BQ33">
        <f>$C33</f>
      </c>
      <c r="BR33">
        <f>$C33</f>
      </c>
      <c r="BS33">
        <f>$C33</f>
      </c>
      <c r="BT33">
        <f>$C33</f>
      </c>
      <c r="BU33">
        <f>$C33</f>
      </c>
      <c r="BV33">
        <f>$C33</f>
      </c>
      <c r="BW33">
        <f>$C33</f>
      </c>
      <c r="BX33">
        <f>$C33</f>
      </c>
      <c r="BY33">
        <f>$C33</f>
      </c>
      <c r="BZ33">
        <f>$C33</f>
      </c>
      <c r="CA33">
        <f>$C33</f>
      </c>
      <c r="CB33">
        <f>$C33</f>
      </c>
      <c r="CC33">
        <f>$C33</f>
      </c>
      <c r="CD33">
        <f>$C33</f>
      </c>
      <c r="CE33">
        <f>$C33</f>
      </c>
      <c r="CF33">
        <f>$C33</f>
      </c>
      <c r="CG33">
        <f>$C33</f>
      </c>
      <c r="CH33">
        <f>$C33</f>
      </c>
      <c r="CI33">
        <f>$C33</f>
      </c>
      <c r="CJ33">
        <f>$C33</f>
      </c>
      <c r="CK33">
        <f>$C33</f>
      </c>
      <c r="CL33">
        <f>$C33</f>
      </c>
      <c r="CM33">
        <f>$C33</f>
      </c>
      <c r="CN33">
        <f>$C33</f>
      </c>
      <c r="CO33">
        <f>$C33</f>
      </c>
      <c r="CP33">
        <f>$C33</f>
      </c>
      <c r="CQ33">
        <f>$C33</f>
      </c>
      <c r="CR33">
        <f>$C33</f>
      </c>
      <c r="CS33">
        <f>$C33</f>
      </c>
      <c r="CT33">
        <f>$C33</f>
      </c>
      <c r="CU33">
        <f>$C33</f>
      </c>
      <c r="CV33">
        <f>$C33</f>
      </c>
      <c r="CW33">
        <f>$C33</f>
      </c>
      <c r="CX33">
        <f>$C33</f>
      </c>
      <c r="CY33">
        <f>$C33</f>
      </c>
      <c r="CZ33">
        <f>$C33</f>
      </c>
      <c r="DA33">
        <f>$C33</f>
      </c>
      <c r="DB33">
        <f>$C33</f>
      </c>
      <c r="DC33">
        <f>$C33</f>
      </c>
      <c r="DD33">
        <f>$C33</f>
      </c>
      <c r="DE33">
        <f>$C33</f>
      </c>
      <c r="DF33">
        <f>$C33</f>
      </c>
      <c r="DG33">
        <f>$C33</f>
      </c>
      <c r="DH33">
        <f>$C33</f>
      </c>
      <c r="DI33">
        <f>$C33</f>
      </c>
      <c r="DJ33">
        <f>$C33</f>
      </c>
      <c r="DK33">
        <f>$C33</f>
      </c>
      <c r="DL33">
        <f>$C33</f>
      </c>
      <c r="DM33">
        <f>$C33</f>
      </c>
      <c r="DN33">
        <f>$C33</f>
      </c>
      <c r="DO33">
        <f>$C33</f>
      </c>
      <c r="DP33">
        <f>$C33</f>
      </c>
      <c r="DQ33">
        <f>$C33</f>
      </c>
      <c r="DR33">
        <f>$C33</f>
      </c>
      <c r="DS33">
        <f>$C33</f>
      </c>
      <c r="DT33">
        <f>$C33</f>
      </c>
      <c r="DU33">
        <f>$C33</f>
      </c>
      <c r="DV33">
        <f>$C33</f>
      </c>
      <c r="DW33">
        <f>$C33</f>
      </c>
      <c r="DX33">
        <f>$C33</f>
      </c>
      <c r="DY33">
        <f>$C33</f>
      </c>
      <c r="DZ33">
        <f>$C33</f>
      </c>
      <c r="EA33">
        <f>$C33</f>
      </c>
      <c r="EB33">
        <f>$C33</f>
      </c>
      <c r="EC33">
        <f>$C33</f>
      </c>
      <c r="ED33">
        <f>$C33</f>
      </c>
      <c r="EE33">
        <f>$C33</f>
      </c>
      <c r="EF33">
        <f>$C33</f>
      </c>
      <c r="EG33">
        <f>$C33</f>
      </c>
      <c r="EH33">
        <f>$C33</f>
      </c>
      <c r="EI33">
        <f>$C33</f>
      </c>
      <c r="EJ33">
        <f>$C33</f>
      </c>
      <c r="EK33">
        <f>$C33</f>
      </c>
      <c r="EL33">
        <f>$C33</f>
      </c>
      <c r="EM33">
        <f>$C33</f>
      </c>
      <c r="EN33">
        <f>$C33</f>
      </c>
      <c r="EO33">
        <f>$C33</f>
      </c>
      <c r="EP33">
        <f>$C33</f>
      </c>
      <c r="EQ33">
        <f>$C33</f>
      </c>
      <c r="ER33">
        <f>$C33</f>
      </c>
      <c r="ES33">
        <f>$C33</f>
      </c>
      <c r="ET33">
        <f>$C33</f>
      </c>
      <c r="EU33">
        <f>$C33</f>
      </c>
      <c r="EV33">
        <f>$C33</f>
      </c>
      <c r="EW33">
        <f>$C33</f>
      </c>
      <c r="EX33">
        <f>$C33</f>
      </c>
      <c r="EY33">
        <f>$C33</f>
      </c>
      <c r="EZ33">
        <f>$C33</f>
      </c>
      <c r="FA33">
        <f>$C33</f>
      </c>
      <c r="FB33">
        <f>$C33</f>
      </c>
      <c r="FC33">
        <f>$C33</f>
      </c>
      <c r="FD33">
        <f>$C33</f>
      </c>
      <c r="FE33">
        <f>$C33</f>
      </c>
      <c r="FF33">
        <f>$C33</f>
      </c>
      <c r="FG33">
        <f>$C33</f>
      </c>
      <c r="FH33">
        <f>$C33</f>
      </c>
      <c r="FI33">
        <f>$C33</f>
      </c>
      <c r="FJ33">
        <f>$C33</f>
      </c>
      <c r="FK33">
        <f>$C33</f>
      </c>
      <c r="FL33">
        <f>$C33</f>
      </c>
      <c r="FM33">
        <f>$C33</f>
      </c>
      <c r="FN33">
        <f>$C33</f>
      </c>
      <c r="FO33">
        <f>$C33</f>
      </c>
      <c r="FP33">
        <f>$C33</f>
      </c>
      <c r="FQ33">
        <f>$C33</f>
      </c>
      <c r="FR33">
        <f>$C33</f>
      </c>
      <c r="FS33">
        <f>$C33</f>
      </c>
      <c r="FT33">
        <f>$C33</f>
      </c>
      <c r="FU33">
        <f>$C33</f>
      </c>
      <c r="FV33">
        <f>$C33</f>
      </c>
      <c r="FW33">
        <f>$C33</f>
      </c>
      <c r="FX33">
        <f>$C33</f>
      </c>
      <c r="FY33">
        <f>$C33</f>
      </c>
      <c r="FZ33">
        <f>$C33</f>
      </c>
      <c r="GA33">
        <f>$C33</f>
      </c>
      <c r="GB33">
        <f>$C33</f>
      </c>
      <c r="GC33">
        <f>$C33</f>
      </c>
      <c r="GD33">
        <f>$C33</f>
      </c>
      <c r="GE33">
        <f>$C33</f>
      </c>
      <c r="GF33">
        <f>$C33</f>
      </c>
      <c r="GG33">
        <f>$C33</f>
      </c>
      <c r="GH33">
        <f>$C33</f>
      </c>
      <c r="GI33">
        <f>$C33</f>
      </c>
      <c r="GJ33">
        <f>$C33</f>
      </c>
      <c r="GK33">
        <f>$C33</f>
      </c>
      <c r="GL33">
        <f>$C33</f>
      </c>
      <c r="GM33">
        <f>$C33</f>
      </c>
      <c r="GN33">
        <f>$C33</f>
      </c>
      <c r="GO33">
        <f>$C33</f>
      </c>
      <c r="GP33">
        <f>$C33</f>
      </c>
      <c r="GQ33">
        <f>$C33</f>
      </c>
      <c r="GR33">
        <f>$C33</f>
      </c>
      <c r="GS33">
        <f>$C33</f>
      </c>
      <c r="GT33">
        <f>$C33</f>
      </c>
      <c r="GU33">
        <f>$C33</f>
      </c>
      <c r="GV33">
        <f>$C33</f>
      </c>
      <c r="GW33">
        <f>$C33</f>
      </c>
      <c r="GX33">
        <f>$C33</f>
      </c>
      <c r="GY33">
        <f>$C33</f>
      </c>
      <c r="GZ33">
        <f>$C33</f>
      </c>
      <c r="HA33">
        <f>$C33</f>
      </c>
      <c r="HB33">
        <f>$C33</f>
      </c>
      <c r="HC33">
        <f>$C33</f>
      </c>
      <c r="HD33">
        <f>$C33</f>
      </c>
      <c r="HE33">
        <f>$C33</f>
      </c>
      <c r="HF33">
        <f>$C33</f>
      </c>
      <c r="HG33">
        <f>$C33</f>
      </c>
      <c r="HH33">
        <f>$C33</f>
      </c>
      <c r="HI33">
        <f>$C33</f>
      </c>
      <c r="HJ33">
        <f>$C33</f>
      </c>
      <c r="HK33">
        <f>$C33</f>
      </c>
      <c r="HL33">
        <f>$C33</f>
      </c>
      <c r="HM33">
        <f>$C33</f>
      </c>
      <c r="HN33">
        <f>$C33</f>
      </c>
      <c r="HO33">
        <f>$C33</f>
      </c>
      <c r="HP33">
        <f>$C33</f>
      </c>
      <c r="HQ33">
        <f>$C33</f>
      </c>
      <c r="HR33">
        <f>$C33</f>
      </c>
      <c r="HS33">
        <f>$C33</f>
      </c>
      <c r="HT33">
        <f>$C33</f>
      </c>
      <c r="HU33">
        <f>$C33</f>
      </c>
      <c r="HV33">
        <f>$C33</f>
      </c>
      <c r="HW33">
        <f>$C33</f>
      </c>
      <c r="HX33">
        <f>$C33</f>
      </c>
      <c r="HY33">
        <f>$C33</f>
      </c>
      <c r="HZ33">
        <f>$C33</f>
      </c>
      <c r="IA33">
        <f>$C33</f>
      </c>
      <c r="IB33">
        <f>$C33</f>
      </c>
      <c r="IC33">
        <f>$C33</f>
      </c>
      <c r="ID33">
        <f>$C33</f>
      </c>
      <c r="IE33">
        <f>$C33</f>
      </c>
      <c r="IF33">
        <f>$C33</f>
      </c>
      <c r="IG33">
        <f>$C33</f>
      </c>
      <c r="IH33">
        <f>$C33</f>
      </c>
      <c r="II33">
        <f>$C33</f>
      </c>
      <c r="IJ33">
        <f>$C33</f>
      </c>
      <c r="IK33">
        <f>$C33</f>
      </c>
      <c r="IL33">
        <f>$C33</f>
      </c>
      <c r="IM33">
        <f>$C33</f>
      </c>
      <c r="IN33">
        <f>$C33</f>
      </c>
      <c r="IO33">
        <f>$C33</f>
      </c>
      <c r="IP33">
        <f>$C33</f>
      </c>
      <c r="IQ33">
        <f>$C33</f>
      </c>
      <c r="IR33">
        <f>$C33</f>
      </c>
      <c r="IS33">
        <f>$C33</f>
      </c>
      <c r="IT33">
        <f>$C33</f>
      </c>
      <c r="IU33">
        <f>$C33</f>
      </c>
      <c r="IV33">
        <f>$C33</f>
      </c>
      <c r="IW33">
        <f>$C33</f>
      </c>
      <c r="IX33">
        <f>$C33</f>
      </c>
      <c r="IY33">
        <f>$C33</f>
      </c>
      <c r="IZ33">
        <f>$C33</f>
      </c>
      <c r="JA33">
        <f>$C33</f>
      </c>
      <c r="JB33">
        <f>$C33</f>
      </c>
      <c r="JC33">
        <f>$C33</f>
      </c>
      <c r="JD33">
        <f>$C33</f>
      </c>
      <c r="JE33">
        <f>$C33</f>
      </c>
      <c r="JF33">
        <f>$C33</f>
      </c>
      <c r="JG33">
        <f>$C33</f>
      </c>
      <c r="JH33">
        <f>$C33</f>
      </c>
      <c r="JI33">
        <f>$C33</f>
      </c>
      <c r="JJ33">
        <f>$C33</f>
      </c>
      <c r="JK33">
        <f>$C33</f>
      </c>
      <c r="JL33">
        <f>$C33</f>
      </c>
      <c r="JM33">
        <f>$C33</f>
      </c>
      <c r="JN33">
        <f>$C33</f>
      </c>
      <c r="JO33">
        <f>$C33</f>
      </c>
      <c r="JP33">
        <f>$C33</f>
      </c>
      <c r="JQ33">
        <f>$C33</f>
      </c>
      <c r="JR33">
        <f>$C33</f>
      </c>
      <c r="JS33">
        <f>$C33</f>
      </c>
      <c r="JT33">
        <f>$C33</f>
      </c>
      <c r="JU33">
        <f>$C33</f>
      </c>
      <c r="JV33">
        <f>$C33</f>
      </c>
      <c r="JW33">
        <f>$C33</f>
      </c>
      <c r="JX33">
        <f>$C33</f>
      </c>
      <c r="JY33">
        <f>$C33</f>
      </c>
      <c r="JZ33">
        <f>$C33</f>
      </c>
      <c r="KA33">
        <f>$C33</f>
      </c>
      <c r="KB33">
        <f>$C33</f>
      </c>
      <c r="KC33">
        <f>$C33</f>
      </c>
      <c r="KD33">
        <f>$C33</f>
      </c>
      <c r="KE33">
        <f>$C33</f>
      </c>
      <c r="KF33">
        <f>$C33</f>
      </c>
      <c r="KG33">
        <f>$C33</f>
      </c>
      <c r="KH33">
        <f>$C33</f>
      </c>
      <c r="KI33">
        <f>$C33</f>
      </c>
      <c r="KJ33">
        <f>$C33</f>
      </c>
      <c r="KK33">
        <f>$C33</f>
      </c>
      <c r="KL33">
        <f>$C33</f>
      </c>
      <c r="KM33">
        <f>$C33</f>
      </c>
      <c r="KN33">
        <f>$C33</f>
      </c>
      <c r="KO33">
        <f>$C33</f>
      </c>
      <c r="KP33">
        <f>$C33</f>
      </c>
      <c r="KQ33">
        <f>$C33</f>
      </c>
      <c r="KR33">
        <f>$C33</f>
      </c>
      <c r="KS33">
        <f>$C33</f>
      </c>
      <c r="KT33">
        <f>$C33</f>
      </c>
      <c r="KU33">
        <f>$C33</f>
      </c>
      <c r="KV33">
        <f>$C33</f>
      </c>
      <c r="KW33">
        <f>$C33</f>
      </c>
      <c r="KX33">
        <f>$C33</f>
      </c>
      <c r="KY33">
        <f>$C33</f>
      </c>
      <c r="KZ33">
        <f>$C33</f>
      </c>
      <c r="LA33">
        <f>$C33</f>
      </c>
      <c r="LB33">
        <f>$C33</f>
      </c>
      <c r="LC33">
        <f>$C33</f>
      </c>
      <c r="LD33">
        <f>$C33</f>
      </c>
      <c r="LE33">
        <f>$C33</f>
      </c>
      <c r="LF33">
        <f>$C33</f>
      </c>
      <c r="LG33">
        <f>$C33</f>
      </c>
      <c r="LH33">
        <f>$C33</f>
      </c>
      <c r="LI33">
        <f>$C33</f>
      </c>
      <c r="LJ33">
        <f>$C33</f>
      </c>
      <c r="LK33">
        <f>$C33</f>
      </c>
      <c r="LL33">
        <f>$C33</f>
      </c>
      <c r="LM33">
        <f>$C33</f>
      </c>
      <c r="LN33">
        <f>$C33</f>
      </c>
      <c r="LO33">
        <f>$C33</f>
      </c>
      <c r="LP33">
        <f>$C33</f>
      </c>
      <c r="LQ33">
        <f>$C33</f>
      </c>
      <c r="LR33">
        <f>$C33</f>
      </c>
      <c r="LS33">
        <f>$C33</f>
      </c>
      <c r="LT33">
        <f>$C33</f>
      </c>
      <c r="LU33">
        <f>$C33</f>
      </c>
      <c r="LV33">
        <f>$C33</f>
      </c>
      <c r="LW33">
        <f>$C33</f>
      </c>
      <c r="LX33">
        <f>$C33</f>
      </c>
      <c r="LY33">
        <f>$C33</f>
      </c>
      <c r="LZ33">
        <f>$C33</f>
      </c>
      <c r="MA33">
        <f>$C33</f>
      </c>
      <c r="MB33">
        <f>$C33</f>
      </c>
      <c r="MC33">
        <f>$C33</f>
      </c>
      <c r="MD33">
        <f>$C33</f>
      </c>
      <c r="ME33">
        <f>$C33</f>
      </c>
      <c r="MF33">
        <f>$C33</f>
      </c>
      <c r="MG33">
        <f>$C33</f>
      </c>
      <c r="MH33">
        <f>$C33</f>
      </c>
      <c r="MI33">
        <f>$C33</f>
      </c>
      <c r="MJ33">
        <f>$C33</f>
      </c>
      <c r="MK33">
        <f>$C33</f>
      </c>
      <c r="ML33">
        <f>$C33</f>
      </c>
      <c r="MM33">
        <f>$C33</f>
      </c>
      <c r="MN33">
        <f>$C33</f>
      </c>
      <c r="MO33">
        <f>$C33</f>
      </c>
      <c r="MP33">
        <f>$C33</f>
      </c>
      <c r="MQ33">
        <f>$C33</f>
      </c>
      <c r="MR33">
        <f>$C33</f>
      </c>
      <c r="MS33">
        <f>$C33</f>
      </c>
      <c r="MT33">
        <f>$C33</f>
      </c>
      <c r="MU33">
        <f>$C33</f>
      </c>
      <c r="MV33">
        <f>$C33</f>
      </c>
      <c r="MW33">
        <f>$C33</f>
      </c>
      <c r="MX33">
        <f>$C33</f>
      </c>
      <c r="MY33">
        <f>$C33</f>
      </c>
      <c r="MZ33">
        <f>$C33</f>
      </c>
      <c r="NA33">
        <f>$C33</f>
      </c>
      <c r="NB33">
        <f>$C33</f>
      </c>
      <c r="NC33">
        <f>$C33</f>
      </c>
      <c r="ND33">
        <f>$C33</f>
      </c>
      <c r="NE33">
        <f>$C33</f>
      </c>
      <c r="NF33">
        <f>$C33</f>
      </c>
      <c r="NG33">
        <f>$C33</f>
      </c>
      <c r="NH33">
        <f>$C33</f>
      </c>
      <c r="NI33">
        <f>$C33</f>
      </c>
      <c r="NJ33">
        <f>$C33</f>
      </c>
      <c r="NK33">
        <f>$C33</f>
      </c>
      <c r="NL33">
        <f>$C33</f>
      </c>
      <c r="NM33">
        <f>$C33</f>
      </c>
      <c r="NN33">
        <f>$C33</f>
      </c>
      <c r="NO33">
        <f>$C33</f>
      </c>
      <c r="NP33">
        <f>$C33</f>
      </c>
      <c r="NQ33">
        <f>$C33</f>
      </c>
      <c r="NR33">
        <f>$C33</f>
      </c>
      <c r="NS33">
        <f>$C33</f>
      </c>
      <c r="NT33">
        <f>$C33</f>
      </c>
      <c r="NU33">
        <f>$C33</f>
      </c>
      <c r="NV33">
        <f>$C33</f>
      </c>
      <c r="NW33">
        <f>$C33</f>
      </c>
      <c r="NX33">
        <f>$C33</f>
      </c>
      <c r="NY33">
        <f>$C33</f>
      </c>
      <c r="NZ33">
        <f>$C33</f>
      </c>
      <c r="OA33">
        <f>$C33</f>
      </c>
      <c r="OB33">
        <f>$C33</f>
      </c>
      <c r="OC33">
        <f>$C33</f>
      </c>
      <c r="OD33">
        <f>$C33</f>
      </c>
      <c r="OE33">
        <f>$C33</f>
      </c>
      <c r="OF33">
        <f>$C33</f>
      </c>
      <c r="OG33">
        <f>$C33</f>
      </c>
      <c r="OH33">
        <f>$C33</f>
      </c>
      <c r="OI33">
        <f>$C33</f>
      </c>
    </row>
    <row r="34">
      <c r="A34" t="s">
        <v>463</v>
      </c>
      <c r="B34" t="s">
        <v>464</v>
      </c>
      <c r="C34">
        <v>73055</v>
      </c>
      <c r="D34">
        <f>$C34</f>
      </c>
      <c r="E34">
        <f>$C34</f>
      </c>
      <c r="F34">
        <f>$C34</f>
      </c>
      <c r="G34">
        <f>$C34</f>
      </c>
      <c r="H34">
        <f>$C34</f>
      </c>
      <c r="I34">
        <f>$C34</f>
      </c>
      <c r="J34">
        <f>$C34</f>
      </c>
      <c r="K34">
        <f>$C34</f>
      </c>
      <c r="L34">
        <f>$C34</f>
      </c>
      <c r="M34">
        <f>$C34</f>
      </c>
      <c r="N34">
        <f>$C34</f>
      </c>
      <c r="O34">
        <f>$C34</f>
      </c>
      <c r="P34">
        <f>$C34</f>
      </c>
      <c r="Q34">
        <f>$C34</f>
      </c>
      <c r="R34">
        <f>$C34</f>
      </c>
      <c r="S34">
        <f>$C34</f>
      </c>
      <c r="T34">
        <f>$C34</f>
      </c>
      <c r="U34">
        <f>$C34</f>
      </c>
      <c r="V34">
        <f>$C34</f>
      </c>
      <c r="W34">
        <f>$C34</f>
      </c>
      <c r="X34">
        <f>$C34</f>
      </c>
      <c r="Y34">
        <f>$C34</f>
      </c>
      <c r="Z34">
        <f>$C34</f>
      </c>
      <c r="AA34">
        <f>$C34</f>
      </c>
      <c r="AB34">
        <f>$C34</f>
      </c>
      <c r="AC34">
        <f>$C34</f>
      </c>
      <c r="AD34">
        <f>$C34</f>
      </c>
      <c r="AE34">
        <f>$C34</f>
      </c>
      <c r="AF34">
        <f>$C34</f>
      </c>
      <c r="AG34">
        <f>$C34</f>
      </c>
      <c r="AH34">
        <f>$C34</f>
      </c>
      <c r="AI34">
        <f>$C34</f>
      </c>
      <c r="AJ34">
        <f>$C34</f>
      </c>
      <c r="AK34">
        <f>$C34</f>
      </c>
      <c r="AL34">
        <f>$C34</f>
      </c>
      <c r="AM34">
        <f>$C34</f>
      </c>
      <c r="AN34">
        <f>$C34</f>
      </c>
      <c r="AO34">
        <f>$C34</f>
      </c>
      <c r="AP34">
        <f>$C34</f>
      </c>
      <c r="AQ34">
        <f>$C34</f>
      </c>
      <c r="AR34">
        <f>$C34</f>
      </c>
      <c r="AS34">
        <f>$C34</f>
      </c>
      <c r="AT34">
        <f>$C34</f>
      </c>
      <c r="AU34">
        <f>$C34</f>
      </c>
      <c r="AV34">
        <f>$C34</f>
      </c>
      <c r="AW34">
        <f>$C34</f>
      </c>
      <c r="AX34">
        <f>$C34</f>
      </c>
      <c r="AY34">
        <f>$C34</f>
      </c>
      <c r="AZ34">
        <f>$C34</f>
      </c>
      <c r="BA34">
        <f>$C34</f>
      </c>
      <c r="BB34">
        <f>$C34</f>
      </c>
      <c r="BC34">
        <f>$C34</f>
      </c>
      <c r="BD34">
        <f>$C34</f>
      </c>
      <c r="BE34">
        <f>$C34</f>
      </c>
      <c r="BF34">
        <f>$C34</f>
      </c>
      <c r="BG34">
        <f>$C34</f>
      </c>
      <c r="BH34">
        <f>$C34</f>
      </c>
      <c r="BI34">
        <f>$C34</f>
      </c>
      <c r="BJ34">
        <f>$C34</f>
      </c>
      <c r="BK34">
        <f>$C34</f>
      </c>
      <c r="BL34">
        <f>$C34</f>
      </c>
      <c r="BM34">
        <f>$C34</f>
      </c>
      <c r="BN34">
        <f>$C34</f>
      </c>
      <c r="BO34">
        <f>$C34</f>
      </c>
      <c r="BP34">
        <f>$C34</f>
      </c>
      <c r="BQ34">
        <f>$C34</f>
      </c>
      <c r="BR34">
        <f>$C34</f>
      </c>
      <c r="BS34">
        <f>$C34</f>
      </c>
      <c r="BT34">
        <f>$C34</f>
      </c>
      <c r="BU34">
        <f>$C34</f>
      </c>
      <c r="BV34">
        <f>$C34</f>
      </c>
      <c r="BW34">
        <f>$C34</f>
      </c>
      <c r="BX34">
        <f>$C34</f>
      </c>
      <c r="BY34">
        <f>$C34</f>
      </c>
      <c r="BZ34">
        <f>$C34</f>
      </c>
      <c r="CA34">
        <f>$C34</f>
      </c>
      <c r="CB34">
        <f>$C34</f>
      </c>
      <c r="CC34">
        <f>$C34</f>
      </c>
      <c r="CD34">
        <f>$C34</f>
      </c>
      <c r="CE34">
        <f>$C34</f>
      </c>
      <c r="CF34">
        <f>$C34</f>
      </c>
      <c r="CG34">
        <f>$C34</f>
      </c>
      <c r="CH34">
        <f>$C34</f>
      </c>
      <c r="CI34">
        <f>$C34</f>
      </c>
      <c r="CJ34">
        <f>$C34</f>
      </c>
      <c r="CK34">
        <f>$C34</f>
      </c>
      <c r="CL34">
        <f>$C34</f>
      </c>
      <c r="CM34">
        <f>$C34</f>
      </c>
      <c r="CN34">
        <f>$C34</f>
      </c>
      <c r="CO34">
        <f>$C34</f>
      </c>
      <c r="CP34">
        <f>$C34</f>
      </c>
      <c r="CQ34">
        <f>$C34</f>
      </c>
      <c r="CR34">
        <f>$C34</f>
      </c>
      <c r="CS34">
        <f>$C34</f>
      </c>
      <c r="CT34">
        <f>$C34</f>
      </c>
      <c r="CU34">
        <f>$C34</f>
      </c>
      <c r="CV34">
        <f>$C34</f>
      </c>
      <c r="CW34">
        <f>$C34</f>
      </c>
      <c r="CX34">
        <f>$C34</f>
      </c>
      <c r="CY34">
        <f>$C34</f>
      </c>
      <c r="CZ34">
        <f>$C34</f>
      </c>
      <c r="DA34">
        <f>$C34</f>
      </c>
      <c r="DB34">
        <f>$C34</f>
      </c>
      <c r="DC34">
        <f>$C34</f>
      </c>
      <c r="DD34">
        <f>$C34</f>
      </c>
      <c r="DE34">
        <f>$C34</f>
      </c>
      <c r="DF34">
        <f>$C34</f>
      </c>
      <c r="DG34">
        <f>$C34</f>
      </c>
      <c r="DH34">
        <f>$C34</f>
      </c>
      <c r="DI34">
        <f>$C34</f>
      </c>
      <c r="DJ34">
        <f>$C34</f>
      </c>
      <c r="DK34">
        <f>$C34</f>
      </c>
      <c r="DL34">
        <f>$C34</f>
      </c>
      <c r="DM34">
        <f>$C34</f>
      </c>
      <c r="DN34">
        <f>$C34</f>
      </c>
      <c r="DO34">
        <f>$C34</f>
      </c>
      <c r="DP34">
        <f>$C34</f>
      </c>
      <c r="DQ34">
        <f>$C34</f>
      </c>
      <c r="DR34">
        <f>$C34</f>
      </c>
      <c r="DS34">
        <f>$C34</f>
      </c>
      <c r="DT34">
        <f>$C34</f>
      </c>
      <c r="DU34">
        <f>$C34</f>
      </c>
      <c r="DV34">
        <f>$C34</f>
      </c>
      <c r="DW34">
        <f>$C34</f>
      </c>
      <c r="DX34">
        <f>$C34</f>
      </c>
      <c r="DY34">
        <f>$C34</f>
      </c>
      <c r="DZ34">
        <f>$C34</f>
      </c>
      <c r="EA34">
        <f>$C34</f>
      </c>
      <c r="EB34">
        <f>$C34</f>
      </c>
      <c r="EC34">
        <f>$C34</f>
      </c>
      <c r="ED34">
        <f>$C34</f>
      </c>
      <c r="EE34">
        <f>$C34</f>
      </c>
      <c r="EF34">
        <f>$C34</f>
      </c>
      <c r="EG34">
        <f>$C34</f>
      </c>
      <c r="EH34">
        <f>$C34</f>
      </c>
      <c r="EI34">
        <f>$C34</f>
      </c>
      <c r="EJ34">
        <f>$C34</f>
      </c>
      <c r="EK34">
        <f>$C34</f>
      </c>
      <c r="EL34">
        <f>$C34</f>
      </c>
      <c r="EM34">
        <f>$C34</f>
      </c>
      <c r="EN34">
        <f>$C34</f>
      </c>
      <c r="EO34">
        <f>$C34</f>
      </c>
      <c r="EP34">
        <f>$C34</f>
      </c>
      <c r="EQ34">
        <f>$C34</f>
      </c>
      <c r="ER34">
        <f>$C34</f>
      </c>
      <c r="ES34">
        <f>$C34</f>
      </c>
      <c r="ET34">
        <f>$C34</f>
      </c>
      <c r="EU34">
        <f>$C34</f>
      </c>
      <c r="EV34">
        <f>$C34</f>
      </c>
      <c r="EW34">
        <f>$C34</f>
      </c>
      <c r="EX34">
        <f>$C34</f>
      </c>
      <c r="EY34">
        <f>$C34</f>
      </c>
      <c r="EZ34">
        <f>$C34</f>
      </c>
      <c r="FA34">
        <f>$C34</f>
      </c>
      <c r="FB34">
        <f>$C34</f>
      </c>
      <c r="FC34">
        <f>$C34</f>
      </c>
      <c r="FD34">
        <f>$C34</f>
      </c>
      <c r="FE34">
        <f>$C34</f>
      </c>
      <c r="FF34">
        <f>$C34</f>
      </c>
      <c r="FG34">
        <f>$C34</f>
      </c>
      <c r="FH34">
        <f>$C34</f>
      </c>
      <c r="FI34">
        <f>$C34</f>
      </c>
      <c r="FJ34">
        <f>$C34</f>
      </c>
      <c r="FK34">
        <f>$C34</f>
      </c>
      <c r="FL34">
        <f>$C34</f>
      </c>
      <c r="FM34">
        <f>$C34</f>
      </c>
      <c r="FN34">
        <f>$C34</f>
      </c>
      <c r="FO34">
        <f>$C34</f>
      </c>
      <c r="FP34">
        <f>$C34</f>
      </c>
      <c r="FQ34">
        <f>$C34</f>
      </c>
      <c r="FR34">
        <f>$C34</f>
      </c>
      <c r="FS34">
        <f>$C34</f>
      </c>
      <c r="FT34">
        <f>$C34</f>
      </c>
      <c r="FU34">
        <f>$C34</f>
      </c>
      <c r="FV34">
        <f>$C34</f>
      </c>
      <c r="FW34">
        <f>$C34</f>
      </c>
      <c r="FX34">
        <f>$C34</f>
      </c>
      <c r="FY34">
        <f>$C34</f>
      </c>
      <c r="FZ34">
        <f>$C34</f>
      </c>
      <c r="GA34">
        <f>$C34</f>
      </c>
      <c r="GB34">
        <f>$C34</f>
      </c>
      <c r="GC34">
        <f>$C34</f>
      </c>
      <c r="GD34">
        <f>$C34</f>
      </c>
      <c r="GE34">
        <f>$C34</f>
      </c>
      <c r="GF34">
        <f>$C34</f>
      </c>
      <c r="GG34">
        <f>$C34</f>
      </c>
      <c r="GH34">
        <f>$C34</f>
      </c>
      <c r="GI34">
        <f>$C34</f>
      </c>
      <c r="GJ34">
        <f>$C34</f>
      </c>
      <c r="GK34">
        <f>$C34</f>
      </c>
      <c r="GL34">
        <f>$C34</f>
      </c>
      <c r="GM34">
        <f>$C34</f>
      </c>
      <c r="GN34">
        <f>$C34</f>
      </c>
      <c r="GO34">
        <f>$C34</f>
      </c>
      <c r="GP34">
        <f>$C34</f>
      </c>
      <c r="GQ34">
        <f>$C34</f>
      </c>
      <c r="GR34">
        <f>$C34</f>
      </c>
      <c r="GS34">
        <f>$C34</f>
      </c>
      <c r="GT34">
        <f>$C34</f>
      </c>
      <c r="GU34">
        <f>$C34</f>
      </c>
      <c r="GV34">
        <f>$C34</f>
      </c>
      <c r="GW34">
        <f>$C34</f>
      </c>
      <c r="GX34">
        <f>$C34</f>
      </c>
      <c r="GY34">
        <f>$C34</f>
      </c>
      <c r="GZ34">
        <f>$C34</f>
      </c>
      <c r="HA34">
        <f>$C34</f>
      </c>
      <c r="HB34">
        <f>$C34</f>
      </c>
      <c r="HC34">
        <f>$C34</f>
      </c>
      <c r="HD34">
        <f>$C34</f>
      </c>
      <c r="HE34">
        <f>$C34</f>
      </c>
      <c r="HF34">
        <f>$C34</f>
      </c>
      <c r="HG34">
        <f>$C34</f>
      </c>
      <c r="HH34">
        <f>$C34</f>
      </c>
      <c r="HI34">
        <f>$C34</f>
      </c>
      <c r="HJ34">
        <f>$C34</f>
      </c>
      <c r="HK34">
        <f>$C34</f>
      </c>
      <c r="HL34">
        <f>$C34</f>
      </c>
      <c r="HM34">
        <f>$C34</f>
      </c>
      <c r="HN34">
        <f>$C34</f>
      </c>
      <c r="HO34">
        <f>$C34</f>
      </c>
      <c r="HP34">
        <f>$C34</f>
      </c>
      <c r="HQ34">
        <f>$C34</f>
      </c>
      <c r="HR34">
        <f>$C34</f>
      </c>
      <c r="HS34">
        <f>$C34</f>
      </c>
      <c r="HT34">
        <f>$C34</f>
      </c>
      <c r="HU34">
        <f>$C34</f>
      </c>
      <c r="HV34">
        <f>$C34</f>
      </c>
      <c r="HW34">
        <f>$C34</f>
      </c>
      <c r="HX34">
        <f>$C34</f>
      </c>
      <c r="HY34">
        <f>$C34</f>
      </c>
      <c r="HZ34">
        <f>$C34</f>
      </c>
      <c r="IA34">
        <f>$C34</f>
      </c>
      <c r="IB34">
        <f>$C34</f>
      </c>
      <c r="IC34">
        <f>$C34</f>
      </c>
      <c r="ID34">
        <f>$C34</f>
      </c>
      <c r="IE34">
        <f>$C34</f>
      </c>
      <c r="IF34">
        <f>$C34</f>
      </c>
      <c r="IG34">
        <f>$C34</f>
      </c>
      <c r="IH34">
        <f>$C34</f>
      </c>
      <c r="II34">
        <f>$C34</f>
      </c>
      <c r="IJ34">
        <f>$C34</f>
      </c>
      <c r="IK34">
        <f>$C34</f>
      </c>
      <c r="IL34">
        <f>$C34</f>
      </c>
      <c r="IM34">
        <f>$C34</f>
      </c>
      <c r="IN34">
        <f>$C34</f>
      </c>
      <c r="IO34">
        <f>$C34</f>
      </c>
      <c r="IP34">
        <f>$C34</f>
      </c>
      <c r="IQ34">
        <f>$C34</f>
      </c>
      <c r="IR34">
        <f>$C34</f>
      </c>
      <c r="IS34">
        <f>$C34</f>
      </c>
      <c r="IT34">
        <f>$C34</f>
      </c>
      <c r="IU34">
        <f>$C34</f>
      </c>
      <c r="IV34">
        <f>$C34</f>
      </c>
      <c r="IW34">
        <f>$C34</f>
      </c>
      <c r="IX34">
        <f>$C34</f>
      </c>
      <c r="IY34">
        <f>$C34</f>
      </c>
      <c r="IZ34">
        <f>$C34</f>
      </c>
      <c r="JA34">
        <f>$C34</f>
      </c>
      <c r="JB34">
        <f>$C34</f>
      </c>
      <c r="JC34">
        <f>$C34</f>
      </c>
      <c r="JD34">
        <f>$C34</f>
      </c>
      <c r="JE34">
        <f>$C34</f>
      </c>
      <c r="JF34">
        <f>$C34</f>
      </c>
      <c r="JG34">
        <f>$C34</f>
      </c>
      <c r="JH34">
        <f>$C34</f>
      </c>
      <c r="JI34">
        <f>$C34</f>
      </c>
      <c r="JJ34">
        <f>$C34</f>
      </c>
      <c r="JK34">
        <f>$C34</f>
      </c>
      <c r="JL34">
        <f>$C34</f>
      </c>
      <c r="JM34">
        <f>$C34</f>
      </c>
      <c r="JN34">
        <f>$C34</f>
      </c>
      <c r="JO34">
        <f>$C34</f>
      </c>
      <c r="JP34">
        <f>$C34</f>
      </c>
      <c r="JQ34">
        <f>$C34</f>
      </c>
      <c r="JR34">
        <f>$C34</f>
      </c>
      <c r="JS34">
        <f>$C34</f>
      </c>
      <c r="JT34">
        <f>$C34</f>
      </c>
      <c r="JU34">
        <f>$C34</f>
      </c>
      <c r="JV34">
        <f>$C34</f>
      </c>
      <c r="JW34">
        <f>$C34</f>
      </c>
      <c r="JX34">
        <f>$C34</f>
      </c>
      <c r="JY34">
        <f>$C34</f>
      </c>
      <c r="JZ34">
        <f>$C34</f>
      </c>
      <c r="KA34">
        <f>$C34</f>
      </c>
      <c r="KB34">
        <f>$C34</f>
      </c>
      <c r="KC34">
        <f>$C34</f>
      </c>
      <c r="KD34">
        <f>$C34</f>
      </c>
      <c r="KE34">
        <f>$C34</f>
      </c>
      <c r="KF34">
        <f>$C34</f>
      </c>
      <c r="KG34">
        <f>$C34</f>
      </c>
      <c r="KH34">
        <f>$C34</f>
      </c>
      <c r="KI34">
        <f>$C34</f>
      </c>
      <c r="KJ34">
        <f>$C34</f>
      </c>
      <c r="KK34">
        <f>$C34</f>
      </c>
      <c r="KL34">
        <f>$C34</f>
      </c>
      <c r="KM34">
        <f>$C34</f>
      </c>
      <c r="KN34">
        <f>$C34</f>
      </c>
      <c r="KO34">
        <f>$C34</f>
      </c>
      <c r="KP34">
        <f>$C34</f>
      </c>
      <c r="KQ34">
        <f>$C34</f>
      </c>
      <c r="KR34">
        <f>$C34</f>
      </c>
      <c r="KS34">
        <f>$C34</f>
      </c>
      <c r="KT34">
        <f>$C34</f>
      </c>
      <c r="KU34">
        <f>$C34</f>
      </c>
      <c r="KV34">
        <f>$C34</f>
      </c>
      <c r="KW34">
        <f>$C34</f>
      </c>
      <c r="KX34">
        <f>$C34</f>
      </c>
      <c r="KY34">
        <f>$C34</f>
      </c>
      <c r="KZ34">
        <f>$C34</f>
      </c>
      <c r="LA34">
        <f>$C34</f>
      </c>
      <c r="LB34">
        <f>$C34</f>
      </c>
      <c r="LC34">
        <f>$C34</f>
      </c>
      <c r="LD34">
        <f>$C34</f>
      </c>
      <c r="LE34">
        <f>$C34</f>
      </c>
      <c r="LF34">
        <f>$C34</f>
      </c>
      <c r="LG34">
        <f>$C34</f>
      </c>
      <c r="LH34">
        <f>$C34</f>
      </c>
      <c r="LI34">
        <f>$C34</f>
      </c>
      <c r="LJ34">
        <f>$C34</f>
      </c>
      <c r="LK34">
        <f>$C34</f>
      </c>
      <c r="LL34">
        <f>$C34</f>
      </c>
      <c r="LM34">
        <f>$C34</f>
      </c>
      <c r="LN34">
        <f>$C34</f>
      </c>
      <c r="LO34">
        <f>$C34</f>
      </c>
      <c r="LP34">
        <f>$C34</f>
      </c>
      <c r="LQ34">
        <f>$C34</f>
      </c>
      <c r="LR34">
        <f>$C34</f>
      </c>
      <c r="LS34">
        <f>$C34</f>
      </c>
      <c r="LT34">
        <f>$C34</f>
      </c>
      <c r="LU34">
        <f>$C34</f>
      </c>
      <c r="LV34">
        <f>$C34</f>
      </c>
      <c r="LW34">
        <f>$C34</f>
      </c>
      <c r="LX34">
        <f>$C34</f>
      </c>
      <c r="LY34">
        <f>$C34</f>
      </c>
      <c r="LZ34">
        <f>$C34</f>
      </c>
      <c r="MA34">
        <f>$C34</f>
      </c>
      <c r="MB34">
        <f>$C34</f>
      </c>
      <c r="MC34">
        <f>$C34</f>
      </c>
      <c r="MD34">
        <f>$C34</f>
      </c>
      <c r="ME34">
        <f>$C34</f>
      </c>
      <c r="MF34">
        <f>$C34</f>
      </c>
      <c r="MG34">
        <f>$C34</f>
      </c>
      <c r="MH34">
        <f>$C34</f>
      </c>
      <c r="MI34">
        <f>$C34</f>
      </c>
      <c r="MJ34">
        <f>$C34</f>
      </c>
      <c r="MK34">
        <f>$C34</f>
      </c>
      <c r="ML34">
        <f>$C34</f>
      </c>
      <c r="MM34">
        <f>$C34</f>
      </c>
      <c r="MN34">
        <f>$C34</f>
      </c>
      <c r="MO34">
        <f>$C34</f>
      </c>
      <c r="MP34">
        <f>$C34</f>
      </c>
      <c r="MQ34">
        <f>$C34</f>
      </c>
      <c r="MR34">
        <f>$C34</f>
      </c>
      <c r="MS34">
        <f>$C34</f>
      </c>
      <c r="MT34">
        <f>$C34</f>
      </c>
      <c r="MU34">
        <f>$C34</f>
      </c>
      <c r="MV34">
        <f>$C34</f>
      </c>
      <c r="MW34">
        <f>$C34</f>
      </c>
      <c r="MX34">
        <f>$C34</f>
      </c>
      <c r="MY34">
        <f>$C34</f>
      </c>
      <c r="MZ34">
        <f>$C34</f>
      </c>
      <c r="NA34">
        <f>$C34</f>
      </c>
      <c r="NB34">
        <f>$C34</f>
      </c>
      <c r="NC34">
        <f>$C34</f>
      </c>
      <c r="ND34">
        <f>$C34</f>
      </c>
      <c r="NE34">
        <f>$C34</f>
      </c>
      <c r="NF34">
        <f>$C34</f>
      </c>
      <c r="NG34">
        <f>$C34</f>
      </c>
      <c r="NH34">
        <f>$C34</f>
      </c>
      <c r="NI34">
        <f>$C34</f>
      </c>
      <c r="NJ34">
        <f>$C34</f>
      </c>
      <c r="NK34">
        <f>$C34</f>
      </c>
      <c r="NL34">
        <f>$C34</f>
      </c>
      <c r="NM34">
        <f>$C34</f>
      </c>
      <c r="NN34">
        <f>$C34</f>
      </c>
      <c r="NO34">
        <f>$C34</f>
      </c>
      <c r="NP34">
        <f>$C34</f>
      </c>
      <c r="NQ34">
        <f>$C34</f>
      </c>
      <c r="NR34">
        <f>$C34</f>
      </c>
      <c r="NS34">
        <f>$C34</f>
      </c>
      <c r="NT34">
        <f>$C34</f>
      </c>
      <c r="NU34">
        <f>$C34</f>
      </c>
      <c r="NV34">
        <f>$C34</f>
      </c>
      <c r="NW34">
        <f>$C34</f>
      </c>
      <c r="NX34">
        <f>$C34</f>
      </c>
      <c r="NY34">
        <f>$C34</f>
      </c>
      <c r="NZ34">
        <f>$C34</f>
      </c>
      <c r="OA34">
        <f>$C34</f>
      </c>
      <c r="OB34">
        <f>$C34</f>
      </c>
      <c r="OC34">
        <f>$C34</f>
      </c>
      <c r="OD34">
        <f>$C34</f>
      </c>
      <c r="OE34">
        <f>$C34</f>
      </c>
      <c r="OF34">
        <f>$C34</f>
      </c>
      <c r="OG34">
        <f>$C34</f>
      </c>
      <c r="OH34">
        <f>$C34</f>
      </c>
      <c r="OI34">
        <f>$C34</f>
      </c>
    </row>
    <row r="35">
      <c r="A35" t="s">
        <v>465</v>
      </c>
      <c r="B35" t="s">
        <v>466</v>
      </c>
      <c r="C35">
        <v>3</v>
      </c>
      <c r="D35">
        <f>$C35</f>
      </c>
      <c r="E35">
        <f>$C35</f>
      </c>
      <c r="F35">
        <f>$C35</f>
      </c>
      <c r="G35">
        <f>$C35</f>
      </c>
      <c r="H35">
        <f>$C35</f>
      </c>
      <c r="I35">
        <f>$C35</f>
      </c>
      <c r="J35">
        <f>$C35</f>
      </c>
      <c r="K35">
        <f>$C35</f>
      </c>
      <c r="L35">
        <f>$C35</f>
      </c>
      <c r="M35">
        <f>$C35</f>
      </c>
      <c r="N35">
        <f>$C35</f>
      </c>
      <c r="O35">
        <f>$C35</f>
      </c>
      <c r="P35">
        <f>$C35</f>
      </c>
      <c r="Q35">
        <f>$C35</f>
      </c>
      <c r="R35">
        <f>$C35</f>
      </c>
      <c r="S35">
        <f>$C35</f>
      </c>
      <c r="T35">
        <f>$C35</f>
      </c>
      <c r="U35">
        <f>$C35</f>
      </c>
      <c r="V35">
        <f>$C35</f>
      </c>
      <c r="W35">
        <f>$C35</f>
      </c>
      <c r="X35">
        <f>$C35</f>
      </c>
      <c r="Y35">
        <f>$C35</f>
      </c>
      <c r="Z35">
        <f>$C35</f>
      </c>
      <c r="AA35">
        <f>$C35</f>
      </c>
      <c r="AB35">
        <f>$C35</f>
      </c>
      <c r="AC35">
        <f>$C35</f>
      </c>
      <c r="AD35">
        <f>$C35</f>
      </c>
      <c r="AE35">
        <f>$C35</f>
      </c>
      <c r="AF35">
        <f>$C35</f>
      </c>
      <c r="AG35">
        <f>$C35</f>
      </c>
      <c r="AH35">
        <f>$C35</f>
      </c>
      <c r="AI35">
        <f>$C35</f>
      </c>
      <c r="AJ35">
        <f>$C35</f>
      </c>
      <c r="AK35">
        <f>$C35</f>
      </c>
      <c r="AL35">
        <f>$C35</f>
      </c>
      <c r="AM35">
        <f>$C35</f>
      </c>
      <c r="AN35">
        <f>$C35</f>
      </c>
      <c r="AO35">
        <f>$C35</f>
      </c>
      <c r="AP35">
        <f>$C35</f>
      </c>
      <c r="AQ35">
        <f>$C35</f>
      </c>
      <c r="AR35">
        <f>$C35</f>
      </c>
      <c r="AS35">
        <f>$C35</f>
      </c>
      <c r="AT35">
        <f>$C35</f>
      </c>
      <c r="AU35">
        <f>$C35</f>
      </c>
      <c r="AV35">
        <f>$C35</f>
      </c>
      <c r="AW35">
        <f>$C35</f>
      </c>
      <c r="AX35">
        <f>$C35</f>
      </c>
      <c r="AY35">
        <f>$C35</f>
      </c>
      <c r="AZ35">
        <f>$C35</f>
      </c>
      <c r="BA35">
        <f>$C35</f>
      </c>
      <c r="BB35">
        <f>$C35</f>
      </c>
      <c r="BC35">
        <f>$C35</f>
      </c>
      <c r="BD35">
        <f>$C35</f>
      </c>
      <c r="BE35">
        <f>$C35</f>
      </c>
      <c r="BF35">
        <f>$C35</f>
      </c>
      <c r="BG35">
        <f>$C35</f>
      </c>
      <c r="BH35">
        <f>$C35</f>
      </c>
      <c r="BI35">
        <f>$C35</f>
      </c>
      <c r="BJ35">
        <f>$C35</f>
      </c>
      <c r="BK35">
        <f>$C35</f>
      </c>
      <c r="BL35">
        <f>$C35</f>
      </c>
      <c r="BM35">
        <f>$C35</f>
      </c>
      <c r="BN35">
        <f>$C35</f>
      </c>
      <c r="BO35">
        <f>$C35</f>
      </c>
      <c r="BP35">
        <f>$C35</f>
      </c>
      <c r="BQ35">
        <f>$C35</f>
      </c>
      <c r="BR35">
        <f>$C35</f>
      </c>
      <c r="BS35">
        <f>$C35</f>
      </c>
      <c r="BT35">
        <f>$C35</f>
      </c>
      <c r="BU35">
        <f>$C35</f>
      </c>
      <c r="BV35">
        <f>$C35</f>
      </c>
      <c r="BW35">
        <f>$C35</f>
      </c>
      <c r="BX35">
        <f>$C35</f>
      </c>
      <c r="BY35">
        <f>$C35</f>
      </c>
      <c r="BZ35">
        <f>$C35</f>
      </c>
      <c r="CA35">
        <f>$C35</f>
      </c>
      <c r="CB35">
        <f>$C35</f>
      </c>
      <c r="CC35">
        <f>$C35</f>
      </c>
      <c r="CD35">
        <f>$C35</f>
      </c>
      <c r="CE35">
        <f>$C35</f>
      </c>
      <c r="CF35">
        <f>$C35</f>
      </c>
      <c r="CG35">
        <f>$C35</f>
      </c>
      <c r="CH35">
        <f>$C35</f>
      </c>
      <c r="CI35">
        <f>$C35</f>
      </c>
      <c r="CJ35">
        <f>$C35</f>
      </c>
      <c r="CK35">
        <f>$C35</f>
      </c>
      <c r="CL35">
        <f>$C35</f>
      </c>
      <c r="CM35">
        <f>$C35</f>
      </c>
      <c r="CN35">
        <f>$C35</f>
      </c>
      <c r="CO35">
        <f>$C35</f>
      </c>
      <c r="CP35">
        <f>$C35</f>
      </c>
      <c r="CQ35">
        <f>$C35</f>
      </c>
      <c r="CR35">
        <f>$C35</f>
      </c>
      <c r="CS35">
        <f>$C35</f>
      </c>
      <c r="CT35">
        <f>$C35</f>
      </c>
      <c r="CU35">
        <f>$C35</f>
      </c>
      <c r="CV35">
        <f>$C35</f>
      </c>
      <c r="CW35">
        <f>$C35</f>
      </c>
      <c r="CX35">
        <f>$C35</f>
      </c>
      <c r="CY35">
        <f>$C35</f>
      </c>
      <c r="CZ35">
        <f>$C35</f>
      </c>
      <c r="DA35">
        <f>$C35</f>
      </c>
      <c r="DB35">
        <f>$C35</f>
      </c>
      <c r="DC35">
        <f>$C35</f>
      </c>
      <c r="DD35">
        <f>$C35</f>
      </c>
      <c r="DE35">
        <f>$C35</f>
      </c>
      <c r="DF35">
        <f>$C35</f>
      </c>
      <c r="DG35">
        <f>$C35</f>
      </c>
      <c r="DH35">
        <f>$C35</f>
      </c>
      <c r="DI35">
        <f>$C35</f>
      </c>
      <c r="DJ35">
        <f>$C35</f>
      </c>
      <c r="DK35">
        <f>$C35</f>
      </c>
      <c r="DL35">
        <f>$C35</f>
      </c>
      <c r="DM35">
        <f>$C35</f>
      </c>
      <c r="DN35">
        <f>$C35</f>
      </c>
      <c r="DO35">
        <f>$C35</f>
      </c>
      <c r="DP35">
        <f>$C35</f>
      </c>
      <c r="DQ35">
        <f>$C35</f>
      </c>
      <c r="DR35">
        <f>$C35</f>
      </c>
      <c r="DS35">
        <f>$C35</f>
      </c>
      <c r="DT35">
        <f>$C35</f>
      </c>
      <c r="DU35">
        <f>$C35</f>
      </c>
      <c r="DV35">
        <f>$C35</f>
      </c>
      <c r="DW35">
        <f>$C35</f>
      </c>
      <c r="DX35">
        <f>$C35</f>
      </c>
      <c r="DY35">
        <f>$C35</f>
      </c>
      <c r="DZ35">
        <f>$C35</f>
      </c>
      <c r="EA35">
        <f>$C35</f>
      </c>
      <c r="EB35">
        <f>$C35</f>
      </c>
      <c r="EC35">
        <f>$C35</f>
      </c>
      <c r="ED35">
        <f>$C35</f>
      </c>
      <c r="EE35">
        <f>$C35</f>
      </c>
      <c r="EF35">
        <f>$C35</f>
      </c>
      <c r="EG35">
        <f>$C35</f>
      </c>
      <c r="EH35">
        <f>$C35</f>
      </c>
      <c r="EI35">
        <f>$C35</f>
      </c>
      <c r="EJ35">
        <f>$C35</f>
      </c>
      <c r="EK35">
        <f>$C35</f>
      </c>
      <c r="EL35">
        <f>$C35</f>
      </c>
      <c r="EM35">
        <f>$C35</f>
      </c>
      <c r="EN35">
        <f>$C35</f>
      </c>
      <c r="EO35">
        <f>$C35</f>
      </c>
      <c r="EP35">
        <f>$C35</f>
      </c>
      <c r="EQ35">
        <f>$C35</f>
      </c>
      <c r="ER35">
        <f>$C35</f>
      </c>
      <c r="ES35">
        <f>$C35</f>
      </c>
      <c r="ET35">
        <f>$C35</f>
      </c>
      <c r="EU35">
        <f>$C35</f>
      </c>
      <c r="EV35">
        <f>$C35</f>
      </c>
      <c r="EW35">
        <f>$C35</f>
      </c>
      <c r="EX35">
        <f>$C35</f>
      </c>
      <c r="EY35">
        <f>$C35</f>
      </c>
      <c r="EZ35">
        <f>$C35</f>
      </c>
      <c r="FA35">
        <f>$C35</f>
      </c>
      <c r="FB35">
        <f>$C35</f>
      </c>
      <c r="FC35">
        <f>$C35</f>
      </c>
      <c r="FD35">
        <f>$C35</f>
      </c>
      <c r="FE35">
        <f>$C35</f>
      </c>
      <c r="FF35">
        <f>$C35</f>
      </c>
      <c r="FG35">
        <f>$C35</f>
      </c>
      <c r="FH35">
        <f>$C35</f>
      </c>
      <c r="FI35">
        <f>$C35</f>
      </c>
      <c r="FJ35">
        <f>$C35</f>
      </c>
      <c r="FK35">
        <f>$C35</f>
      </c>
      <c r="FL35">
        <f>$C35</f>
      </c>
      <c r="FM35">
        <f>$C35</f>
      </c>
      <c r="FN35">
        <f>$C35</f>
      </c>
      <c r="FO35">
        <f>$C35</f>
      </c>
      <c r="FP35">
        <f>$C35</f>
      </c>
      <c r="FQ35">
        <f>$C35</f>
      </c>
      <c r="FR35">
        <f>$C35</f>
      </c>
      <c r="FS35">
        <f>$C35</f>
      </c>
      <c r="FT35">
        <f>$C35</f>
      </c>
      <c r="FU35">
        <f>$C35</f>
      </c>
      <c r="FV35">
        <f>$C35</f>
      </c>
      <c r="FW35">
        <f>$C35</f>
      </c>
      <c r="FX35">
        <f>$C35</f>
      </c>
      <c r="FY35">
        <f>$C35</f>
      </c>
      <c r="FZ35">
        <f>$C35</f>
      </c>
      <c r="GA35">
        <f>$C35</f>
      </c>
      <c r="GB35">
        <f>$C35</f>
      </c>
      <c r="GC35">
        <f>$C35</f>
      </c>
      <c r="GD35">
        <f>$C35</f>
      </c>
      <c r="GE35">
        <f>$C35</f>
      </c>
      <c r="GF35">
        <f>$C35</f>
      </c>
      <c r="GG35">
        <f>$C35</f>
      </c>
      <c r="GH35">
        <f>$C35</f>
      </c>
      <c r="GI35">
        <f>$C35</f>
      </c>
      <c r="GJ35">
        <f>$C35</f>
      </c>
      <c r="GK35">
        <f>$C35</f>
      </c>
      <c r="GL35">
        <f>$C35</f>
      </c>
      <c r="GM35">
        <f>$C35</f>
      </c>
      <c r="GN35">
        <f>$C35</f>
      </c>
      <c r="GO35">
        <f>$C35</f>
      </c>
      <c r="GP35">
        <f>$C35</f>
      </c>
      <c r="GQ35">
        <f>$C35</f>
      </c>
      <c r="GR35">
        <f>$C35</f>
      </c>
      <c r="GS35">
        <f>$C35</f>
      </c>
      <c r="GT35">
        <f>$C35</f>
      </c>
      <c r="GU35">
        <f>$C35</f>
      </c>
      <c r="GV35">
        <f>$C35</f>
      </c>
      <c r="GW35">
        <f>$C35</f>
      </c>
      <c r="GX35">
        <f>$C35</f>
      </c>
      <c r="GY35">
        <f>$C35</f>
      </c>
      <c r="GZ35">
        <f>$C35</f>
      </c>
      <c r="HA35">
        <f>$C35</f>
      </c>
      <c r="HB35">
        <f>$C35</f>
      </c>
      <c r="HC35">
        <f>$C35</f>
      </c>
      <c r="HD35">
        <f>$C35</f>
      </c>
      <c r="HE35">
        <f>$C35</f>
      </c>
      <c r="HF35">
        <f>$C35</f>
      </c>
      <c r="HG35">
        <f>$C35</f>
      </c>
      <c r="HH35">
        <f>$C35</f>
      </c>
      <c r="HI35">
        <f>$C35</f>
      </c>
      <c r="HJ35">
        <f>$C35</f>
      </c>
      <c r="HK35">
        <f>$C35</f>
      </c>
      <c r="HL35">
        <f>$C35</f>
      </c>
      <c r="HM35">
        <f>$C35</f>
      </c>
      <c r="HN35">
        <f>$C35</f>
      </c>
      <c r="HO35">
        <f>$C35</f>
      </c>
      <c r="HP35">
        <f>$C35</f>
      </c>
      <c r="HQ35">
        <f>$C35</f>
      </c>
      <c r="HR35">
        <f>$C35</f>
      </c>
      <c r="HS35">
        <f>$C35</f>
      </c>
      <c r="HT35">
        <f>$C35</f>
      </c>
      <c r="HU35">
        <f>$C35</f>
      </c>
      <c r="HV35">
        <f>$C35</f>
      </c>
      <c r="HW35">
        <f>$C35</f>
      </c>
      <c r="HX35">
        <f>$C35</f>
      </c>
      <c r="HY35">
        <f>$C35</f>
      </c>
      <c r="HZ35">
        <f>$C35</f>
      </c>
      <c r="IA35">
        <f>$C35</f>
      </c>
      <c r="IB35">
        <f>$C35</f>
      </c>
      <c r="IC35">
        <f>$C35</f>
      </c>
      <c r="ID35">
        <f>$C35</f>
      </c>
      <c r="IE35">
        <f>$C35</f>
      </c>
      <c r="IF35">
        <f>$C35</f>
      </c>
      <c r="IG35">
        <f>$C35</f>
      </c>
      <c r="IH35">
        <f>$C35</f>
      </c>
      <c r="II35">
        <f>$C35</f>
      </c>
      <c r="IJ35">
        <f>$C35</f>
      </c>
      <c r="IK35">
        <f>$C35</f>
      </c>
      <c r="IL35">
        <f>$C35</f>
      </c>
      <c r="IM35">
        <f>$C35</f>
      </c>
      <c r="IN35">
        <f>$C35</f>
      </c>
      <c r="IO35">
        <f>$C35</f>
      </c>
      <c r="IP35">
        <f>$C35</f>
      </c>
      <c r="IQ35">
        <f>$C35</f>
      </c>
      <c r="IR35">
        <f>$C35</f>
      </c>
      <c r="IS35">
        <f>$C35</f>
      </c>
      <c r="IT35">
        <f>$C35</f>
      </c>
      <c r="IU35">
        <f>$C35</f>
      </c>
      <c r="IV35">
        <f>$C35</f>
      </c>
      <c r="IW35">
        <f>$C35</f>
      </c>
      <c r="IX35">
        <f>$C35</f>
      </c>
      <c r="IY35">
        <f>$C35</f>
      </c>
      <c r="IZ35">
        <f>$C35</f>
      </c>
      <c r="JA35">
        <f>$C35</f>
      </c>
      <c r="JB35">
        <f>$C35</f>
      </c>
      <c r="JC35">
        <f>$C35</f>
      </c>
      <c r="JD35">
        <f>$C35</f>
      </c>
      <c r="JE35">
        <f>$C35</f>
      </c>
      <c r="JF35">
        <f>$C35</f>
      </c>
      <c r="JG35">
        <f>$C35</f>
      </c>
      <c r="JH35">
        <f>$C35</f>
      </c>
      <c r="JI35">
        <f>$C35</f>
      </c>
      <c r="JJ35">
        <f>$C35</f>
      </c>
      <c r="JK35">
        <f>$C35</f>
      </c>
      <c r="JL35">
        <f>$C35</f>
      </c>
      <c r="JM35">
        <f>$C35</f>
      </c>
      <c r="JN35">
        <f>$C35</f>
      </c>
      <c r="JO35">
        <f>$C35</f>
      </c>
      <c r="JP35">
        <f>$C35</f>
      </c>
      <c r="JQ35">
        <f>$C35</f>
      </c>
      <c r="JR35">
        <f>$C35</f>
      </c>
      <c r="JS35">
        <f>$C35</f>
      </c>
      <c r="JT35">
        <f>$C35</f>
      </c>
      <c r="JU35">
        <f>$C35</f>
      </c>
      <c r="JV35">
        <f>$C35</f>
      </c>
      <c r="JW35">
        <f>$C35</f>
      </c>
      <c r="JX35">
        <f>$C35</f>
      </c>
      <c r="JY35">
        <f>$C35</f>
      </c>
      <c r="JZ35">
        <f>$C35</f>
      </c>
      <c r="KA35">
        <f>$C35</f>
      </c>
      <c r="KB35">
        <f>$C35</f>
      </c>
      <c r="KC35">
        <f>$C35</f>
      </c>
      <c r="KD35">
        <f>$C35</f>
      </c>
      <c r="KE35">
        <f>$C35</f>
      </c>
      <c r="KF35">
        <f>$C35</f>
      </c>
      <c r="KG35">
        <f>$C35</f>
      </c>
      <c r="KH35">
        <f>$C35</f>
      </c>
      <c r="KI35">
        <f>$C35</f>
      </c>
      <c r="KJ35">
        <f>$C35</f>
      </c>
      <c r="KK35">
        <f>$C35</f>
      </c>
      <c r="KL35">
        <f>$C35</f>
      </c>
      <c r="KM35">
        <f>$C35</f>
      </c>
      <c r="KN35">
        <f>$C35</f>
      </c>
      <c r="KO35">
        <f>$C35</f>
      </c>
      <c r="KP35">
        <f>$C35</f>
      </c>
      <c r="KQ35">
        <f>$C35</f>
      </c>
      <c r="KR35">
        <f>$C35</f>
      </c>
      <c r="KS35">
        <f>$C35</f>
      </c>
      <c r="KT35">
        <f>$C35</f>
      </c>
      <c r="KU35">
        <f>$C35</f>
      </c>
      <c r="KV35">
        <f>$C35</f>
      </c>
      <c r="KW35">
        <f>$C35</f>
      </c>
      <c r="KX35">
        <f>$C35</f>
      </c>
      <c r="KY35">
        <f>$C35</f>
      </c>
      <c r="KZ35">
        <f>$C35</f>
      </c>
      <c r="LA35">
        <f>$C35</f>
      </c>
      <c r="LB35">
        <f>$C35</f>
      </c>
      <c r="LC35">
        <f>$C35</f>
      </c>
      <c r="LD35">
        <f>$C35</f>
      </c>
      <c r="LE35">
        <f>$C35</f>
      </c>
      <c r="LF35">
        <f>$C35</f>
      </c>
      <c r="LG35">
        <f>$C35</f>
      </c>
      <c r="LH35">
        <f>$C35</f>
      </c>
      <c r="LI35">
        <f>$C35</f>
      </c>
      <c r="LJ35">
        <f>$C35</f>
      </c>
      <c r="LK35">
        <f>$C35</f>
      </c>
      <c r="LL35">
        <f>$C35</f>
      </c>
      <c r="LM35">
        <f>$C35</f>
      </c>
      <c r="LN35">
        <f>$C35</f>
      </c>
      <c r="LO35">
        <f>$C35</f>
      </c>
      <c r="LP35">
        <f>$C35</f>
      </c>
      <c r="LQ35">
        <f>$C35</f>
      </c>
      <c r="LR35">
        <f>$C35</f>
      </c>
      <c r="LS35">
        <f>$C35</f>
      </c>
      <c r="LT35">
        <f>$C35</f>
      </c>
      <c r="LU35">
        <f>$C35</f>
      </c>
      <c r="LV35">
        <f>$C35</f>
      </c>
      <c r="LW35">
        <f>$C35</f>
      </c>
      <c r="LX35">
        <f>$C35</f>
      </c>
      <c r="LY35">
        <f>$C35</f>
      </c>
      <c r="LZ35">
        <f>$C35</f>
      </c>
      <c r="MA35">
        <f>$C35</f>
      </c>
      <c r="MB35">
        <f>$C35</f>
      </c>
      <c r="MC35">
        <f>$C35</f>
      </c>
      <c r="MD35">
        <f>$C35</f>
      </c>
      <c r="ME35">
        <f>$C35</f>
      </c>
      <c r="MF35">
        <f>$C35</f>
      </c>
      <c r="MG35">
        <f>$C35</f>
      </c>
      <c r="MH35">
        <f>$C35</f>
      </c>
      <c r="MI35">
        <f>$C35</f>
      </c>
      <c r="MJ35">
        <f>$C35</f>
      </c>
      <c r="MK35">
        <f>$C35</f>
      </c>
      <c r="ML35">
        <f>$C35</f>
      </c>
      <c r="MM35">
        <f>$C35</f>
      </c>
      <c r="MN35">
        <f>$C35</f>
      </c>
      <c r="MO35">
        <f>$C35</f>
      </c>
      <c r="MP35">
        <f>$C35</f>
      </c>
      <c r="MQ35">
        <f>$C35</f>
      </c>
      <c r="MR35">
        <f>$C35</f>
      </c>
      <c r="MS35">
        <f>$C35</f>
      </c>
      <c r="MT35">
        <f>$C35</f>
      </c>
      <c r="MU35">
        <f>$C35</f>
      </c>
      <c r="MV35">
        <f>$C35</f>
      </c>
      <c r="MW35">
        <f>$C35</f>
      </c>
      <c r="MX35">
        <f>$C35</f>
      </c>
      <c r="MY35">
        <f>$C35</f>
      </c>
      <c r="MZ35">
        <f>$C35</f>
      </c>
      <c r="NA35">
        <f>$C35</f>
      </c>
      <c r="NB35">
        <f>$C35</f>
      </c>
      <c r="NC35">
        <f>$C35</f>
      </c>
      <c r="ND35">
        <f>$C35</f>
      </c>
      <c r="NE35">
        <f>$C35</f>
      </c>
      <c r="NF35">
        <f>$C35</f>
      </c>
      <c r="NG35">
        <f>$C35</f>
      </c>
      <c r="NH35">
        <f>$C35</f>
      </c>
      <c r="NI35">
        <f>$C35</f>
      </c>
      <c r="NJ35">
        <f>$C35</f>
      </c>
      <c r="NK35">
        <f>$C35</f>
      </c>
      <c r="NL35">
        <f>$C35</f>
      </c>
      <c r="NM35">
        <f>$C35</f>
      </c>
      <c r="NN35">
        <f>$C35</f>
      </c>
      <c r="NO35">
        <f>$C35</f>
      </c>
      <c r="NP35">
        <f>$C35</f>
      </c>
      <c r="NQ35">
        <f>$C35</f>
      </c>
      <c r="NR35">
        <f>$C35</f>
      </c>
      <c r="NS35">
        <f>$C35</f>
      </c>
      <c r="NT35">
        <f>$C35</f>
      </c>
      <c r="NU35">
        <f>$C35</f>
      </c>
      <c r="NV35">
        <f>$C35</f>
      </c>
      <c r="NW35">
        <f>$C35</f>
      </c>
      <c r="NX35">
        <f>$C35</f>
      </c>
      <c r="NY35">
        <f>$C35</f>
      </c>
      <c r="NZ35">
        <f>$C35</f>
      </c>
      <c r="OA35">
        <f>$C35</f>
      </c>
      <c r="OB35">
        <f>$C35</f>
      </c>
      <c r="OC35">
        <f>$C35</f>
      </c>
      <c r="OD35">
        <f>$C35</f>
      </c>
      <c r="OE35">
        <f>$C35</f>
      </c>
      <c r="OF35">
        <f>$C35</f>
      </c>
      <c r="OG35">
        <f>$C35</f>
      </c>
      <c r="OH35">
        <f>$C35</f>
      </c>
      <c r="OI35">
        <f>$C35</f>
      </c>
    </row>
    <row r="36">
      <c r="A36" t="s">
        <v>467</v>
      </c>
      <c r="B36" t="s">
        <v>468</v>
      </c>
      <c r="C36">
        <v>255972</v>
      </c>
      <c r="D36">
        <f>$C36</f>
      </c>
      <c r="E36">
        <f>$C36</f>
      </c>
      <c r="F36">
        <f>$C36</f>
      </c>
      <c r="G36">
        <f>$C36</f>
      </c>
      <c r="H36">
        <f>$C36</f>
      </c>
      <c r="I36">
        <f>$C36</f>
      </c>
      <c r="J36">
        <f>$C36</f>
      </c>
      <c r="K36">
        <f>$C36</f>
      </c>
      <c r="L36">
        <f>$C36</f>
      </c>
      <c r="M36">
        <f>$C36</f>
      </c>
      <c r="N36">
        <f>$C36</f>
      </c>
      <c r="O36">
        <f>$C36</f>
      </c>
      <c r="P36">
        <f>$C36</f>
      </c>
      <c r="Q36">
        <f>$C36</f>
      </c>
      <c r="R36">
        <f>$C36</f>
      </c>
      <c r="S36">
        <f>$C36</f>
      </c>
      <c r="T36">
        <f>$C36</f>
      </c>
      <c r="U36">
        <f>$C36</f>
      </c>
      <c r="V36">
        <f>$C36</f>
      </c>
      <c r="W36">
        <f>$C36</f>
      </c>
      <c r="X36">
        <f>$C36</f>
      </c>
      <c r="Y36">
        <f>$C36</f>
      </c>
      <c r="Z36">
        <f>$C36</f>
      </c>
      <c r="AA36">
        <f>$C36</f>
      </c>
      <c r="AB36">
        <f>$C36</f>
      </c>
      <c r="AC36">
        <f>$C36</f>
      </c>
      <c r="AD36">
        <f>$C36</f>
      </c>
      <c r="AE36">
        <f>$C36</f>
      </c>
      <c r="AF36">
        <f>$C36</f>
      </c>
      <c r="AG36">
        <f>$C36</f>
      </c>
      <c r="AH36">
        <f>$C36</f>
      </c>
      <c r="AI36">
        <f>$C36</f>
      </c>
      <c r="AJ36">
        <f>$C36</f>
      </c>
      <c r="AK36">
        <f>$C36</f>
      </c>
      <c r="AL36">
        <f>$C36</f>
      </c>
      <c r="AM36">
        <f>$C36</f>
      </c>
      <c r="AN36">
        <f>$C36</f>
      </c>
      <c r="AO36">
        <f>$C36</f>
      </c>
      <c r="AP36">
        <f>$C36</f>
      </c>
      <c r="AQ36">
        <f>$C36</f>
      </c>
      <c r="AR36">
        <f>$C36</f>
      </c>
      <c r="AS36">
        <f>$C36</f>
      </c>
      <c r="AT36">
        <f>$C36</f>
      </c>
      <c r="AU36">
        <f>$C36</f>
      </c>
      <c r="AV36">
        <f>$C36</f>
      </c>
      <c r="AW36">
        <f>$C36</f>
      </c>
      <c r="AX36">
        <f>$C36</f>
      </c>
      <c r="AY36">
        <f>$C36</f>
      </c>
      <c r="AZ36">
        <f>$C36</f>
      </c>
      <c r="BA36">
        <f>$C36</f>
      </c>
      <c r="BB36">
        <f>$C36</f>
      </c>
      <c r="BC36">
        <f>$C36</f>
      </c>
      <c r="BD36">
        <f>$C36</f>
      </c>
      <c r="BE36">
        <f>$C36</f>
      </c>
      <c r="BF36">
        <f>$C36</f>
      </c>
      <c r="BG36">
        <f>$C36</f>
      </c>
      <c r="BH36">
        <f>$C36</f>
      </c>
      <c r="BI36">
        <f>$C36</f>
      </c>
      <c r="BJ36">
        <f>$C36</f>
      </c>
      <c r="BK36">
        <f>$C36</f>
      </c>
      <c r="BL36">
        <f>$C36</f>
      </c>
      <c r="BM36">
        <f>$C36</f>
      </c>
      <c r="BN36">
        <f>$C36</f>
      </c>
      <c r="BO36">
        <f>$C36</f>
      </c>
      <c r="BP36">
        <f>$C36</f>
      </c>
      <c r="BQ36">
        <f>$C36</f>
      </c>
      <c r="BR36">
        <f>$C36</f>
      </c>
      <c r="BS36">
        <f>$C36</f>
      </c>
      <c r="BT36">
        <f>$C36</f>
      </c>
      <c r="BU36">
        <f>$C36</f>
      </c>
      <c r="BV36">
        <f>$C36</f>
      </c>
      <c r="BW36">
        <f>$C36</f>
      </c>
      <c r="BX36">
        <f>$C36</f>
      </c>
      <c r="BY36">
        <f>$C36</f>
      </c>
      <c r="BZ36">
        <f>$C36</f>
      </c>
      <c r="CA36">
        <f>$C36</f>
      </c>
      <c r="CB36">
        <f>$C36</f>
      </c>
      <c r="CC36">
        <f>$C36</f>
      </c>
      <c r="CD36">
        <f>$C36</f>
      </c>
      <c r="CE36">
        <f>$C36</f>
      </c>
      <c r="CF36">
        <f>$C36</f>
      </c>
      <c r="CG36">
        <f>$C36</f>
      </c>
      <c r="CH36">
        <f>$C36</f>
      </c>
      <c r="CI36">
        <f>$C36</f>
      </c>
      <c r="CJ36">
        <f>$C36</f>
      </c>
      <c r="CK36">
        <f>$C36</f>
      </c>
      <c r="CL36">
        <f>$C36</f>
      </c>
      <c r="CM36">
        <f>$C36</f>
      </c>
      <c r="CN36">
        <f>$C36</f>
      </c>
      <c r="CO36">
        <f>$C36</f>
      </c>
      <c r="CP36">
        <f>$C36</f>
      </c>
      <c r="CQ36">
        <f>$C36</f>
      </c>
      <c r="CR36">
        <f>$C36</f>
      </c>
      <c r="CS36">
        <f>$C36</f>
      </c>
      <c r="CT36">
        <f>$C36</f>
      </c>
      <c r="CU36">
        <f>$C36</f>
      </c>
      <c r="CV36">
        <f>$C36</f>
      </c>
      <c r="CW36">
        <f>$C36</f>
      </c>
      <c r="CX36">
        <f>$C36</f>
      </c>
      <c r="CY36">
        <f>$C36</f>
      </c>
      <c r="CZ36">
        <f>$C36</f>
      </c>
      <c r="DA36">
        <f>$C36</f>
      </c>
      <c r="DB36">
        <f>$C36</f>
      </c>
      <c r="DC36">
        <f>$C36</f>
      </c>
      <c r="DD36">
        <f>$C36</f>
      </c>
      <c r="DE36">
        <f>$C36</f>
      </c>
      <c r="DF36">
        <f>$C36</f>
      </c>
      <c r="DG36">
        <f>$C36</f>
      </c>
      <c r="DH36">
        <f>$C36</f>
      </c>
      <c r="DI36">
        <f>$C36</f>
      </c>
      <c r="DJ36">
        <f>$C36</f>
      </c>
      <c r="DK36">
        <f>$C36</f>
      </c>
      <c r="DL36">
        <f>$C36</f>
      </c>
      <c r="DM36">
        <f>$C36</f>
      </c>
      <c r="DN36">
        <f>$C36</f>
      </c>
      <c r="DO36">
        <f>$C36</f>
      </c>
      <c r="DP36">
        <f>$C36</f>
      </c>
      <c r="DQ36">
        <f>$C36</f>
      </c>
      <c r="DR36">
        <f>$C36</f>
      </c>
      <c r="DS36">
        <f>$C36</f>
      </c>
      <c r="DT36">
        <f>$C36</f>
      </c>
      <c r="DU36">
        <f>$C36</f>
      </c>
      <c r="DV36">
        <f>$C36</f>
      </c>
      <c r="DW36">
        <f>$C36</f>
      </c>
      <c r="DX36">
        <f>$C36</f>
      </c>
      <c r="DY36">
        <f>$C36</f>
      </c>
      <c r="DZ36">
        <f>$C36</f>
      </c>
      <c r="EA36">
        <f>$C36</f>
      </c>
      <c r="EB36">
        <f>$C36</f>
      </c>
      <c r="EC36">
        <f>$C36</f>
      </c>
      <c r="ED36">
        <f>$C36</f>
      </c>
      <c r="EE36">
        <f>$C36</f>
      </c>
      <c r="EF36">
        <f>$C36</f>
      </c>
      <c r="EG36">
        <f>$C36</f>
      </c>
      <c r="EH36">
        <f>$C36</f>
      </c>
      <c r="EI36">
        <f>$C36</f>
      </c>
      <c r="EJ36">
        <f>$C36</f>
      </c>
      <c r="EK36">
        <f>$C36</f>
      </c>
      <c r="EL36">
        <f>$C36</f>
      </c>
      <c r="EM36">
        <f>$C36</f>
      </c>
      <c r="EN36">
        <f>$C36</f>
      </c>
      <c r="EO36">
        <f>$C36</f>
      </c>
      <c r="EP36">
        <f>$C36</f>
      </c>
      <c r="EQ36">
        <f>$C36</f>
      </c>
      <c r="ER36">
        <f>$C36</f>
      </c>
      <c r="ES36">
        <f>$C36</f>
      </c>
      <c r="ET36">
        <f>$C36</f>
      </c>
      <c r="EU36">
        <f>$C36</f>
      </c>
      <c r="EV36">
        <f>$C36</f>
      </c>
      <c r="EW36">
        <f>$C36</f>
      </c>
      <c r="EX36">
        <f>$C36</f>
      </c>
      <c r="EY36">
        <f>$C36</f>
      </c>
      <c r="EZ36">
        <f>$C36</f>
      </c>
      <c r="FA36">
        <f>$C36</f>
      </c>
      <c r="FB36">
        <f>$C36</f>
      </c>
      <c r="FC36">
        <f>$C36</f>
      </c>
      <c r="FD36">
        <f>$C36</f>
      </c>
      <c r="FE36">
        <f>$C36</f>
      </c>
      <c r="FF36">
        <f>$C36</f>
      </c>
      <c r="FG36">
        <f>$C36</f>
      </c>
      <c r="FH36">
        <f>$C36</f>
      </c>
      <c r="FI36">
        <f>$C36</f>
      </c>
      <c r="FJ36">
        <f>$C36</f>
      </c>
      <c r="FK36">
        <f>$C36</f>
      </c>
      <c r="FL36">
        <f>$C36</f>
      </c>
      <c r="FM36">
        <f>$C36</f>
      </c>
      <c r="FN36">
        <f>$C36</f>
      </c>
      <c r="FO36">
        <f>$C36</f>
      </c>
      <c r="FP36">
        <f>$C36</f>
      </c>
      <c r="FQ36">
        <f>$C36</f>
      </c>
      <c r="FR36">
        <f>$C36</f>
      </c>
      <c r="FS36">
        <f>$C36</f>
      </c>
      <c r="FT36">
        <f>$C36</f>
      </c>
      <c r="FU36">
        <f>$C36</f>
      </c>
      <c r="FV36">
        <f>$C36</f>
      </c>
      <c r="FW36">
        <f>$C36</f>
      </c>
      <c r="FX36">
        <f>$C36</f>
      </c>
      <c r="FY36">
        <f>$C36</f>
      </c>
      <c r="FZ36">
        <f>$C36</f>
      </c>
      <c r="GA36">
        <f>$C36</f>
      </c>
      <c r="GB36">
        <f>$C36</f>
      </c>
      <c r="GC36">
        <f>$C36</f>
      </c>
      <c r="GD36">
        <f>$C36</f>
      </c>
      <c r="GE36">
        <f>$C36</f>
      </c>
      <c r="GF36">
        <f>$C36</f>
      </c>
      <c r="GG36">
        <f>$C36</f>
      </c>
      <c r="GH36">
        <f>$C36</f>
      </c>
      <c r="GI36">
        <f>$C36</f>
      </c>
      <c r="GJ36">
        <f>$C36</f>
      </c>
      <c r="GK36">
        <f>$C36</f>
      </c>
      <c r="GL36">
        <f>$C36</f>
      </c>
      <c r="GM36">
        <f>$C36</f>
      </c>
      <c r="GN36">
        <f>$C36</f>
      </c>
      <c r="GO36">
        <f>$C36</f>
      </c>
      <c r="GP36">
        <f>$C36</f>
      </c>
      <c r="GQ36">
        <f>$C36</f>
      </c>
      <c r="GR36">
        <f>$C36</f>
      </c>
      <c r="GS36">
        <f>$C36</f>
      </c>
      <c r="GT36">
        <f>$C36</f>
      </c>
      <c r="GU36">
        <f>$C36</f>
      </c>
      <c r="GV36">
        <f>$C36</f>
      </c>
      <c r="GW36">
        <f>$C36</f>
      </c>
      <c r="GX36">
        <f>$C36</f>
      </c>
      <c r="GY36">
        <f>$C36</f>
      </c>
      <c r="GZ36">
        <f>$C36</f>
      </c>
      <c r="HA36">
        <f>$C36</f>
      </c>
      <c r="HB36">
        <f>$C36</f>
      </c>
      <c r="HC36">
        <f>$C36</f>
      </c>
      <c r="HD36">
        <f>$C36</f>
      </c>
      <c r="HE36">
        <f>$C36</f>
      </c>
      <c r="HF36">
        <f>$C36</f>
      </c>
      <c r="HG36">
        <f>$C36</f>
      </c>
      <c r="HH36">
        <f>$C36</f>
      </c>
      <c r="HI36">
        <f>$C36</f>
      </c>
      <c r="HJ36">
        <f>$C36</f>
      </c>
      <c r="HK36">
        <f>$C36</f>
      </c>
      <c r="HL36">
        <f>$C36</f>
      </c>
      <c r="HM36">
        <f>$C36</f>
      </c>
      <c r="HN36">
        <f>$C36</f>
      </c>
      <c r="HO36">
        <f>$C36</f>
      </c>
      <c r="HP36">
        <f>$C36</f>
      </c>
      <c r="HQ36">
        <f>$C36</f>
      </c>
      <c r="HR36">
        <f>$C36</f>
      </c>
      <c r="HS36">
        <f>$C36</f>
      </c>
      <c r="HT36">
        <f>$C36</f>
      </c>
      <c r="HU36">
        <f>$C36</f>
      </c>
      <c r="HV36">
        <f>$C36</f>
      </c>
      <c r="HW36">
        <f>$C36</f>
      </c>
      <c r="HX36">
        <f>$C36</f>
      </c>
      <c r="HY36">
        <f>$C36</f>
      </c>
      <c r="HZ36">
        <f>$C36</f>
      </c>
      <c r="IA36">
        <f>$C36</f>
      </c>
      <c r="IB36">
        <f>$C36</f>
      </c>
      <c r="IC36">
        <f>$C36</f>
      </c>
      <c r="ID36">
        <f>$C36</f>
      </c>
      <c r="IE36">
        <f>$C36</f>
      </c>
      <c r="IF36">
        <f>$C36</f>
      </c>
      <c r="IG36">
        <f>$C36</f>
      </c>
      <c r="IH36">
        <f>$C36</f>
      </c>
      <c r="II36">
        <f>$C36</f>
      </c>
      <c r="IJ36">
        <f>$C36</f>
      </c>
      <c r="IK36">
        <f>$C36</f>
      </c>
      <c r="IL36">
        <f>$C36</f>
      </c>
      <c r="IM36">
        <f>$C36</f>
      </c>
      <c r="IN36">
        <f>$C36</f>
      </c>
      <c r="IO36">
        <f>$C36</f>
      </c>
      <c r="IP36">
        <f>$C36</f>
      </c>
      <c r="IQ36">
        <f>$C36</f>
      </c>
      <c r="IR36">
        <f>$C36</f>
      </c>
      <c r="IS36">
        <f>$C36</f>
      </c>
      <c r="IT36">
        <f>$C36</f>
      </c>
      <c r="IU36">
        <f>$C36</f>
      </c>
      <c r="IV36">
        <f>$C36</f>
      </c>
      <c r="IW36">
        <f>$C36</f>
      </c>
      <c r="IX36">
        <f>$C36</f>
      </c>
      <c r="IY36">
        <f>$C36</f>
      </c>
      <c r="IZ36">
        <f>$C36</f>
      </c>
      <c r="JA36">
        <f>$C36</f>
      </c>
      <c r="JB36">
        <f>$C36</f>
      </c>
      <c r="JC36">
        <f>$C36</f>
      </c>
      <c r="JD36">
        <f>$C36</f>
      </c>
      <c r="JE36">
        <f>$C36</f>
      </c>
      <c r="JF36">
        <f>$C36</f>
      </c>
      <c r="JG36">
        <f>$C36</f>
      </c>
      <c r="JH36">
        <f>$C36</f>
      </c>
      <c r="JI36">
        <f>$C36</f>
      </c>
      <c r="JJ36">
        <f>$C36</f>
      </c>
      <c r="JK36">
        <f>$C36</f>
      </c>
      <c r="JL36">
        <f>$C36</f>
      </c>
      <c r="JM36">
        <f>$C36</f>
      </c>
      <c r="JN36">
        <f>$C36</f>
      </c>
      <c r="JO36">
        <f>$C36</f>
      </c>
      <c r="JP36">
        <f>$C36</f>
      </c>
      <c r="JQ36">
        <f>$C36</f>
      </c>
      <c r="JR36">
        <f>$C36</f>
      </c>
      <c r="JS36">
        <f>$C36</f>
      </c>
      <c r="JT36">
        <f>$C36</f>
      </c>
      <c r="JU36">
        <f>$C36</f>
      </c>
      <c r="JV36">
        <f>$C36</f>
      </c>
      <c r="JW36">
        <f>$C36</f>
      </c>
      <c r="JX36">
        <f>$C36</f>
      </c>
      <c r="JY36">
        <f>$C36</f>
      </c>
      <c r="JZ36">
        <f>$C36</f>
      </c>
      <c r="KA36">
        <f>$C36</f>
      </c>
      <c r="KB36">
        <f>$C36</f>
      </c>
      <c r="KC36">
        <f>$C36</f>
      </c>
      <c r="KD36">
        <f>$C36</f>
      </c>
      <c r="KE36">
        <f>$C36</f>
      </c>
      <c r="KF36">
        <f>$C36</f>
      </c>
      <c r="KG36">
        <f>$C36</f>
      </c>
      <c r="KH36">
        <f>$C36</f>
      </c>
      <c r="KI36">
        <f>$C36</f>
      </c>
      <c r="KJ36">
        <f>$C36</f>
      </c>
      <c r="KK36">
        <f>$C36</f>
      </c>
      <c r="KL36">
        <f>$C36</f>
      </c>
      <c r="KM36">
        <f>$C36</f>
      </c>
      <c r="KN36">
        <f>$C36</f>
      </c>
      <c r="KO36">
        <f>$C36</f>
      </c>
      <c r="KP36">
        <f>$C36</f>
      </c>
      <c r="KQ36">
        <f>$C36</f>
      </c>
      <c r="KR36">
        <f>$C36</f>
      </c>
      <c r="KS36">
        <f>$C36</f>
      </c>
      <c r="KT36">
        <f>$C36</f>
      </c>
      <c r="KU36">
        <f>$C36</f>
      </c>
      <c r="KV36">
        <f>$C36</f>
      </c>
      <c r="KW36">
        <f>$C36</f>
      </c>
      <c r="KX36">
        <f>$C36</f>
      </c>
      <c r="KY36">
        <f>$C36</f>
      </c>
      <c r="KZ36">
        <f>$C36</f>
      </c>
      <c r="LA36">
        <f>$C36</f>
      </c>
      <c r="LB36">
        <f>$C36</f>
      </c>
      <c r="LC36">
        <f>$C36</f>
      </c>
      <c r="LD36">
        <f>$C36</f>
      </c>
      <c r="LE36">
        <f>$C36</f>
      </c>
      <c r="LF36">
        <f>$C36</f>
      </c>
      <c r="LG36">
        <f>$C36</f>
      </c>
      <c r="LH36">
        <f>$C36</f>
      </c>
      <c r="LI36">
        <f>$C36</f>
      </c>
      <c r="LJ36">
        <f>$C36</f>
      </c>
      <c r="LK36">
        <f>$C36</f>
      </c>
      <c r="LL36">
        <f>$C36</f>
      </c>
      <c r="LM36">
        <f>$C36</f>
      </c>
      <c r="LN36">
        <f>$C36</f>
      </c>
      <c r="LO36">
        <f>$C36</f>
      </c>
      <c r="LP36">
        <f>$C36</f>
      </c>
      <c r="LQ36">
        <f>$C36</f>
      </c>
      <c r="LR36">
        <f>$C36</f>
      </c>
      <c r="LS36">
        <f>$C36</f>
      </c>
      <c r="LT36">
        <f>$C36</f>
      </c>
      <c r="LU36">
        <f>$C36</f>
      </c>
      <c r="LV36">
        <f>$C36</f>
      </c>
      <c r="LW36">
        <f>$C36</f>
      </c>
      <c r="LX36">
        <f>$C36</f>
      </c>
      <c r="LY36">
        <f>$C36</f>
      </c>
      <c r="LZ36">
        <f>$C36</f>
      </c>
      <c r="MA36">
        <f>$C36</f>
      </c>
      <c r="MB36">
        <f>$C36</f>
      </c>
      <c r="MC36">
        <f>$C36</f>
      </c>
      <c r="MD36">
        <f>$C36</f>
      </c>
      <c r="ME36">
        <f>$C36</f>
      </c>
      <c r="MF36">
        <f>$C36</f>
      </c>
      <c r="MG36">
        <f>$C36</f>
      </c>
      <c r="MH36">
        <f>$C36</f>
      </c>
      <c r="MI36">
        <f>$C36</f>
      </c>
      <c r="MJ36">
        <f>$C36</f>
      </c>
      <c r="MK36">
        <f>$C36</f>
      </c>
      <c r="ML36">
        <f>$C36</f>
      </c>
      <c r="MM36">
        <f>$C36</f>
      </c>
      <c r="MN36">
        <f>$C36</f>
      </c>
      <c r="MO36">
        <f>$C36</f>
      </c>
      <c r="MP36">
        <f>$C36</f>
      </c>
      <c r="MQ36">
        <f>$C36</f>
      </c>
      <c r="MR36">
        <f>$C36</f>
      </c>
      <c r="MS36">
        <f>$C36</f>
      </c>
      <c r="MT36">
        <f>$C36</f>
      </c>
      <c r="MU36">
        <f>$C36</f>
      </c>
      <c r="MV36">
        <f>$C36</f>
      </c>
      <c r="MW36">
        <f>$C36</f>
      </c>
      <c r="MX36">
        <f>$C36</f>
      </c>
      <c r="MY36">
        <f>$C36</f>
      </c>
      <c r="MZ36">
        <f>$C36</f>
      </c>
      <c r="NA36">
        <f>$C36</f>
      </c>
      <c r="NB36">
        <f>$C36</f>
      </c>
      <c r="NC36">
        <f>$C36</f>
      </c>
      <c r="ND36">
        <f>$C36</f>
      </c>
      <c r="NE36">
        <f>$C36</f>
      </c>
      <c r="NF36">
        <f>$C36</f>
      </c>
      <c r="NG36">
        <f>$C36</f>
      </c>
      <c r="NH36">
        <f>$C36</f>
      </c>
      <c r="NI36">
        <f>$C36</f>
      </c>
      <c r="NJ36">
        <f>$C36</f>
      </c>
      <c r="NK36">
        <f>$C36</f>
      </c>
      <c r="NL36">
        <f>$C36</f>
      </c>
      <c r="NM36">
        <f>$C36</f>
      </c>
      <c r="NN36">
        <f>$C36</f>
      </c>
      <c r="NO36">
        <f>$C36</f>
      </c>
      <c r="NP36">
        <f>$C36</f>
      </c>
      <c r="NQ36">
        <f>$C36</f>
      </c>
      <c r="NR36">
        <f>$C36</f>
      </c>
      <c r="NS36">
        <f>$C36</f>
      </c>
      <c r="NT36">
        <f>$C36</f>
      </c>
      <c r="NU36">
        <f>$C36</f>
      </c>
      <c r="NV36">
        <f>$C36</f>
      </c>
      <c r="NW36">
        <f>$C36</f>
      </c>
      <c r="NX36">
        <f>$C36</f>
      </c>
      <c r="NY36">
        <f>$C36</f>
      </c>
      <c r="NZ36">
        <f>$C36</f>
      </c>
      <c r="OA36">
        <f>$C36</f>
      </c>
      <c r="OB36">
        <f>$C36</f>
      </c>
      <c r="OC36">
        <f>$C36</f>
      </c>
      <c r="OD36">
        <f>$C36</f>
      </c>
      <c r="OE36">
        <f>$C36</f>
      </c>
      <c r="OF36">
        <f>$C36</f>
      </c>
      <c r="OG36">
        <f>$C36</f>
      </c>
      <c r="OH36">
        <f>$C36</f>
      </c>
      <c r="OI36">
        <f>$C36</f>
      </c>
    </row>
    <row r="37">
      <c r="A37" t="s">
        <v>469</v>
      </c>
      <c r="B37" t="s">
        <v>470</v>
      </c>
      <c r="C37">
        <v>4</v>
      </c>
      <c r="D37">
        <f>$C37</f>
      </c>
      <c r="E37">
        <f>$C37</f>
      </c>
      <c r="F37">
        <f>$C37</f>
      </c>
      <c r="G37">
        <f>$C37</f>
      </c>
      <c r="H37">
        <f>$C37</f>
      </c>
      <c r="I37">
        <f>$C37</f>
      </c>
      <c r="J37">
        <f>$C37</f>
      </c>
      <c r="K37">
        <f>$C37</f>
      </c>
      <c r="L37">
        <f>$C37</f>
      </c>
      <c r="M37">
        <f>$C37</f>
      </c>
      <c r="N37">
        <f>$C37</f>
      </c>
      <c r="O37">
        <f>$C37</f>
      </c>
      <c r="P37">
        <f>$C37</f>
      </c>
      <c r="Q37">
        <f>$C37</f>
      </c>
      <c r="R37">
        <f>$C37</f>
      </c>
      <c r="S37">
        <f>$C37</f>
      </c>
      <c r="T37">
        <f>$C37</f>
      </c>
      <c r="U37">
        <f>$C37</f>
      </c>
      <c r="V37">
        <f>$C37</f>
      </c>
      <c r="W37">
        <f>$C37</f>
      </c>
      <c r="X37">
        <f>$C37</f>
      </c>
      <c r="Y37">
        <f>$C37</f>
      </c>
      <c r="Z37">
        <f>$C37</f>
      </c>
      <c r="AA37">
        <f>$C37</f>
      </c>
      <c r="AB37">
        <f>$C37</f>
      </c>
      <c r="AC37">
        <f>$C37</f>
      </c>
      <c r="AD37">
        <f>$C37</f>
      </c>
      <c r="AE37">
        <f>$C37</f>
      </c>
      <c r="AF37">
        <f>$C37</f>
      </c>
      <c r="AG37">
        <f>$C37</f>
      </c>
      <c r="AH37">
        <f>$C37</f>
      </c>
      <c r="AI37">
        <f>$C37</f>
      </c>
      <c r="AJ37">
        <f>$C37</f>
      </c>
      <c r="AK37">
        <f>$C37</f>
      </c>
      <c r="AL37">
        <f>$C37</f>
      </c>
      <c r="AM37">
        <f>$C37</f>
      </c>
      <c r="AN37">
        <f>$C37</f>
      </c>
      <c r="AO37">
        <f>$C37</f>
      </c>
      <c r="AP37">
        <f>$C37</f>
      </c>
      <c r="AQ37">
        <f>$C37</f>
      </c>
      <c r="AR37">
        <f>$C37</f>
      </c>
      <c r="AS37">
        <f>$C37</f>
      </c>
      <c r="AT37">
        <f>$C37</f>
      </c>
      <c r="AU37">
        <f>$C37</f>
      </c>
      <c r="AV37">
        <f>$C37</f>
      </c>
      <c r="AW37">
        <f>$C37</f>
      </c>
      <c r="AX37">
        <f>$C37</f>
      </c>
      <c r="AY37">
        <f>$C37</f>
      </c>
      <c r="AZ37">
        <f>$C37</f>
      </c>
      <c r="BA37">
        <f>$C37</f>
      </c>
      <c r="BB37">
        <f>$C37</f>
      </c>
      <c r="BC37">
        <f>$C37</f>
      </c>
      <c r="BD37">
        <f>$C37</f>
      </c>
      <c r="BE37">
        <f>$C37</f>
      </c>
      <c r="BF37">
        <f>$C37</f>
      </c>
      <c r="BG37">
        <f>$C37</f>
      </c>
      <c r="BH37">
        <f>$C37</f>
      </c>
      <c r="BI37">
        <f>$C37</f>
      </c>
      <c r="BJ37">
        <f>$C37</f>
      </c>
      <c r="BK37">
        <f>$C37</f>
      </c>
      <c r="BL37">
        <f>$C37</f>
      </c>
      <c r="BM37">
        <f>$C37</f>
      </c>
      <c r="BN37">
        <f>$C37</f>
      </c>
      <c r="BO37">
        <f>$C37</f>
      </c>
      <c r="BP37">
        <f>$C37</f>
      </c>
      <c r="BQ37">
        <f>$C37</f>
      </c>
      <c r="BR37">
        <f>$C37</f>
      </c>
      <c r="BS37">
        <f>$C37</f>
      </c>
      <c r="BT37">
        <f>$C37</f>
      </c>
      <c r="BU37">
        <f>$C37</f>
      </c>
      <c r="BV37">
        <f>$C37</f>
      </c>
      <c r="BW37">
        <f>$C37</f>
      </c>
      <c r="BX37">
        <f>$C37</f>
      </c>
      <c r="BY37">
        <f>$C37</f>
      </c>
      <c r="BZ37">
        <f>$C37</f>
      </c>
      <c r="CA37">
        <f>$C37</f>
      </c>
      <c r="CB37">
        <f>$C37</f>
      </c>
      <c r="CC37">
        <f>$C37</f>
      </c>
      <c r="CD37">
        <f>$C37</f>
      </c>
      <c r="CE37">
        <f>$C37</f>
      </c>
      <c r="CF37">
        <f>$C37</f>
      </c>
      <c r="CG37">
        <f>$C37</f>
      </c>
      <c r="CH37">
        <f>$C37</f>
      </c>
      <c r="CI37">
        <f>$C37</f>
      </c>
      <c r="CJ37">
        <f>$C37</f>
      </c>
      <c r="CK37">
        <f>$C37</f>
      </c>
      <c r="CL37">
        <f>$C37</f>
      </c>
      <c r="CM37">
        <f>$C37</f>
      </c>
      <c r="CN37">
        <f>$C37</f>
      </c>
      <c r="CO37">
        <f>$C37</f>
      </c>
      <c r="CP37">
        <f>$C37</f>
      </c>
      <c r="CQ37">
        <f>$C37</f>
      </c>
      <c r="CR37">
        <f>$C37</f>
      </c>
      <c r="CS37">
        <f>$C37</f>
      </c>
      <c r="CT37">
        <f>$C37</f>
      </c>
      <c r="CU37">
        <f>$C37</f>
      </c>
      <c r="CV37">
        <f>$C37</f>
      </c>
      <c r="CW37">
        <f>$C37</f>
      </c>
      <c r="CX37">
        <f>$C37</f>
      </c>
      <c r="CY37">
        <f>$C37</f>
      </c>
      <c r="CZ37">
        <f>$C37</f>
      </c>
      <c r="DA37">
        <f>$C37</f>
      </c>
      <c r="DB37">
        <f>$C37</f>
      </c>
      <c r="DC37">
        <f>$C37</f>
      </c>
      <c r="DD37">
        <f>$C37</f>
      </c>
      <c r="DE37">
        <f>$C37</f>
      </c>
      <c r="DF37">
        <f>$C37</f>
      </c>
      <c r="DG37">
        <f>$C37</f>
      </c>
      <c r="DH37">
        <f>$C37</f>
      </c>
      <c r="DI37">
        <f>$C37</f>
      </c>
      <c r="DJ37">
        <f>$C37</f>
      </c>
      <c r="DK37">
        <f>$C37</f>
      </c>
      <c r="DL37">
        <f>$C37</f>
      </c>
      <c r="DM37">
        <f>$C37</f>
      </c>
      <c r="DN37">
        <f>$C37</f>
      </c>
      <c r="DO37">
        <f>$C37</f>
      </c>
      <c r="DP37">
        <f>$C37</f>
      </c>
      <c r="DQ37">
        <f>$C37</f>
      </c>
      <c r="DR37">
        <f>$C37</f>
      </c>
      <c r="DS37">
        <f>$C37</f>
      </c>
      <c r="DT37">
        <f>$C37</f>
      </c>
      <c r="DU37">
        <f>$C37</f>
      </c>
      <c r="DV37">
        <f>$C37</f>
      </c>
      <c r="DW37">
        <f>$C37</f>
      </c>
      <c r="DX37">
        <f>$C37</f>
      </c>
      <c r="DY37">
        <f>$C37</f>
      </c>
      <c r="DZ37">
        <f>$C37</f>
      </c>
      <c r="EA37">
        <f>$C37</f>
      </c>
      <c r="EB37">
        <f>$C37</f>
      </c>
      <c r="EC37">
        <f>$C37</f>
      </c>
      <c r="ED37">
        <f>$C37</f>
      </c>
      <c r="EE37">
        <f>$C37</f>
      </c>
      <c r="EF37">
        <f>$C37</f>
      </c>
      <c r="EG37">
        <f>$C37</f>
      </c>
      <c r="EH37">
        <f>$C37</f>
      </c>
      <c r="EI37">
        <f>$C37</f>
      </c>
      <c r="EJ37">
        <f>$C37</f>
      </c>
      <c r="EK37">
        <f>$C37</f>
      </c>
      <c r="EL37">
        <f>$C37</f>
      </c>
      <c r="EM37">
        <f>$C37</f>
      </c>
      <c r="EN37">
        <f>$C37</f>
      </c>
      <c r="EO37">
        <f>$C37</f>
      </c>
      <c r="EP37">
        <f>$C37</f>
      </c>
      <c r="EQ37">
        <f>$C37</f>
      </c>
      <c r="ER37">
        <f>$C37</f>
      </c>
      <c r="ES37">
        <f>$C37</f>
      </c>
      <c r="ET37">
        <f>$C37</f>
      </c>
      <c r="EU37">
        <f>$C37</f>
      </c>
      <c r="EV37">
        <f>$C37</f>
      </c>
      <c r="EW37">
        <f>$C37</f>
      </c>
      <c r="EX37">
        <f>$C37</f>
      </c>
      <c r="EY37">
        <f>$C37</f>
      </c>
      <c r="EZ37">
        <f>$C37</f>
      </c>
      <c r="FA37">
        <f>$C37</f>
      </c>
      <c r="FB37">
        <f>$C37</f>
      </c>
      <c r="FC37">
        <f>$C37</f>
      </c>
      <c r="FD37">
        <f>$C37</f>
      </c>
      <c r="FE37">
        <f>$C37</f>
      </c>
      <c r="FF37">
        <f>$C37</f>
      </c>
      <c r="FG37">
        <f>$C37</f>
      </c>
      <c r="FH37">
        <f>$C37</f>
      </c>
      <c r="FI37">
        <f>$C37</f>
      </c>
      <c r="FJ37">
        <f>$C37</f>
      </c>
      <c r="FK37">
        <f>$C37</f>
      </c>
      <c r="FL37">
        <f>$C37</f>
      </c>
      <c r="FM37">
        <f>$C37</f>
      </c>
      <c r="FN37">
        <f>$C37</f>
      </c>
      <c r="FO37">
        <f>$C37</f>
      </c>
      <c r="FP37">
        <f>$C37</f>
      </c>
      <c r="FQ37">
        <f>$C37</f>
      </c>
      <c r="FR37">
        <f>$C37</f>
      </c>
      <c r="FS37">
        <f>$C37</f>
      </c>
      <c r="FT37">
        <f>$C37</f>
      </c>
      <c r="FU37">
        <f>$C37</f>
      </c>
      <c r="FV37">
        <f>$C37</f>
      </c>
      <c r="FW37">
        <f>$C37</f>
      </c>
      <c r="FX37">
        <f>$C37</f>
      </c>
      <c r="FY37">
        <f>$C37</f>
      </c>
      <c r="FZ37">
        <f>$C37</f>
      </c>
      <c r="GA37">
        <f>$C37</f>
      </c>
      <c r="GB37">
        <f>$C37</f>
      </c>
      <c r="GC37">
        <f>$C37</f>
      </c>
      <c r="GD37">
        <f>$C37</f>
      </c>
      <c r="GE37">
        <f>$C37</f>
      </c>
      <c r="GF37">
        <f>$C37</f>
      </c>
      <c r="GG37">
        <f>$C37</f>
      </c>
      <c r="GH37">
        <f>$C37</f>
      </c>
      <c r="GI37">
        <f>$C37</f>
      </c>
      <c r="GJ37">
        <f>$C37</f>
      </c>
      <c r="GK37">
        <f>$C37</f>
      </c>
      <c r="GL37">
        <f>$C37</f>
      </c>
      <c r="GM37">
        <f>$C37</f>
      </c>
      <c r="GN37">
        <f>$C37</f>
      </c>
      <c r="GO37">
        <f>$C37</f>
      </c>
      <c r="GP37">
        <f>$C37</f>
      </c>
      <c r="GQ37">
        <f>$C37</f>
      </c>
      <c r="GR37">
        <f>$C37</f>
      </c>
      <c r="GS37">
        <f>$C37</f>
      </c>
      <c r="GT37">
        <f>$C37</f>
      </c>
      <c r="GU37">
        <f>$C37</f>
      </c>
      <c r="GV37">
        <f>$C37</f>
      </c>
      <c r="GW37">
        <f>$C37</f>
      </c>
      <c r="GX37">
        <f>$C37</f>
      </c>
      <c r="GY37">
        <f>$C37</f>
      </c>
      <c r="GZ37">
        <f>$C37</f>
      </c>
      <c r="HA37">
        <f>$C37</f>
      </c>
      <c r="HB37">
        <f>$C37</f>
      </c>
      <c r="HC37">
        <f>$C37</f>
      </c>
      <c r="HD37">
        <f>$C37</f>
      </c>
      <c r="HE37">
        <f>$C37</f>
      </c>
      <c r="HF37">
        <f>$C37</f>
      </c>
      <c r="HG37">
        <f>$C37</f>
      </c>
      <c r="HH37">
        <f>$C37</f>
      </c>
      <c r="HI37">
        <f>$C37</f>
      </c>
      <c r="HJ37">
        <f>$C37</f>
      </c>
      <c r="HK37">
        <f>$C37</f>
      </c>
      <c r="HL37">
        <f>$C37</f>
      </c>
      <c r="HM37">
        <f>$C37</f>
      </c>
      <c r="HN37">
        <f>$C37</f>
      </c>
      <c r="HO37">
        <f>$C37</f>
      </c>
      <c r="HP37">
        <f>$C37</f>
      </c>
      <c r="HQ37">
        <f>$C37</f>
      </c>
      <c r="HR37">
        <f>$C37</f>
      </c>
      <c r="HS37">
        <f>$C37</f>
      </c>
      <c r="HT37">
        <f>$C37</f>
      </c>
      <c r="HU37">
        <f>$C37</f>
      </c>
      <c r="HV37">
        <f>$C37</f>
      </c>
      <c r="HW37">
        <f>$C37</f>
      </c>
      <c r="HX37">
        <f>$C37</f>
      </c>
      <c r="HY37">
        <f>$C37</f>
      </c>
      <c r="HZ37">
        <f>$C37</f>
      </c>
      <c r="IA37">
        <f>$C37</f>
      </c>
      <c r="IB37">
        <f>$C37</f>
      </c>
      <c r="IC37">
        <f>$C37</f>
      </c>
      <c r="ID37">
        <f>$C37</f>
      </c>
      <c r="IE37">
        <f>$C37</f>
      </c>
      <c r="IF37">
        <f>$C37</f>
      </c>
      <c r="IG37">
        <f>$C37</f>
      </c>
      <c r="IH37">
        <f>$C37</f>
      </c>
      <c r="II37">
        <f>$C37</f>
      </c>
      <c r="IJ37">
        <f>$C37</f>
      </c>
      <c r="IK37">
        <f>$C37</f>
      </c>
      <c r="IL37">
        <f>$C37</f>
      </c>
      <c r="IM37">
        <f>$C37</f>
      </c>
      <c r="IN37">
        <f>$C37</f>
      </c>
      <c r="IO37">
        <f>$C37</f>
      </c>
      <c r="IP37">
        <f>$C37</f>
      </c>
      <c r="IQ37">
        <f>$C37</f>
      </c>
      <c r="IR37">
        <f>$C37</f>
      </c>
      <c r="IS37">
        <f>$C37</f>
      </c>
      <c r="IT37">
        <f>$C37</f>
      </c>
      <c r="IU37">
        <f>$C37</f>
      </c>
      <c r="IV37">
        <f>$C37</f>
      </c>
      <c r="IW37">
        <f>$C37</f>
      </c>
      <c r="IX37">
        <f>$C37</f>
      </c>
      <c r="IY37">
        <f>$C37</f>
      </c>
      <c r="IZ37">
        <f>$C37</f>
      </c>
      <c r="JA37">
        <f>$C37</f>
      </c>
      <c r="JB37">
        <f>$C37</f>
      </c>
      <c r="JC37">
        <f>$C37</f>
      </c>
      <c r="JD37">
        <f>$C37</f>
      </c>
      <c r="JE37">
        <f>$C37</f>
      </c>
      <c r="JF37">
        <f>$C37</f>
      </c>
      <c r="JG37">
        <f>$C37</f>
      </c>
      <c r="JH37">
        <f>$C37</f>
      </c>
      <c r="JI37">
        <f>$C37</f>
      </c>
      <c r="JJ37">
        <f>$C37</f>
      </c>
      <c r="JK37">
        <f>$C37</f>
      </c>
      <c r="JL37">
        <f>$C37</f>
      </c>
      <c r="JM37">
        <f>$C37</f>
      </c>
      <c r="JN37">
        <f>$C37</f>
      </c>
      <c r="JO37">
        <f>$C37</f>
      </c>
      <c r="JP37">
        <f>$C37</f>
      </c>
      <c r="JQ37">
        <f>$C37</f>
      </c>
      <c r="JR37">
        <f>$C37</f>
      </c>
      <c r="JS37">
        <f>$C37</f>
      </c>
      <c r="JT37">
        <f>$C37</f>
      </c>
      <c r="JU37">
        <f>$C37</f>
      </c>
      <c r="JV37">
        <f>$C37</f>
      </c>
      <c r="JW37">
        <f>$C37</f>
      </c>
      <c r="JX37">
        <f>$C37</f>
      </c>
      <c r="JY37">
        <f>$C37</f>
      </c>
      <c r="JZ37">
        <f>$C37</f>
      </c>
      <c r="KA37">
        <f>$C37</f>
      </c>
      <c r="KB37">
        <f>$C37</f>
      </c>
      <c r="KC37">
        <f>$C37</f>
      </c>
      <c r="KD37">
        <f>$C37</f>
      </c>
      <c r="KE37">
        <f>$C37</f>
      </c>
      <c r="KF37">
        <f>$C37</f>
      </c>
      <c r="KG37">
        <f>$C37</f>
      </c>
      <c r="KH37">
        <f>$C37</f>
      </c>
      <c r="KI37">
        <f>$C37</f>
      </c>
      <c r="KJ37">
        <f>$C37</f>
      </c>
      <c r="KK37">
        <f>$C37</f>
      </c>
      <c r="KL37">
        <f>$C37</f>
      </c>
      <c r="KM37">
        <f>$C37</f>
      </c>
      <c r="KN37">
        <f>$C37</f>
      </c>
      <c r="KO37">
        <f>$C37</f>
      </c>
      <c r="KP37">
        <f>$C37</f>
      </c>
      <c r="KQ37">
        <f>$C37</f>
      </c>
      <c r="KR37">
        <f>$C37</f>
      </c>
      <c r="KS37">
        <f>$C37</f>
      </c>
      <c r="KT37">
        <f>$C37</f>
      </c>
      <c r="KU37">
        <f>$C37</f>
      </c>
      <c r="KV37">
        <f>$C37</f>
      </c>
      <c r="KW37">
        <f>$C37</f>
      </c>
      <c r="KX37">
        <f>$C37</f>
      </c>
      <c r="KY37">
        <f>$C37</f>
      </c>
      <c r="KZ37">
        <f>$C37</f>
      </c>
      <c r="LA37">
        <f>$C37</f>
      </c>
      <c r="LB37">
        <f>$C37</f>
      </c>
      <c r="LC37">
        <f>$C37</f>
      </c>
      <c r="LD37">
        <f>$C37</f>
      </c>
      <c r="LE37">
        <f>$C37</f>
      </c>
      <c r="LF37">
        <f>$C37</f>
      </c>
      <c r="LG37">
        <f>$C37</f>
      </c>
      <c r="LH37">
        <f>$C37</f>
      </c>
      <c r="LI37">
        <f>$C37</f>
      </c>
      <c r="LJ37">
        <f>$C37</f>
      </c>
      <c r="LK37">
        <f>$C37</f>
      </c>
      <c r="LL37">
        <f>$C37</f>
      </c>
      <c r="LM37">
        <f>$C37</f>
      </c>
      <c r="LN37">
        <f>$C37</f>
      </c>
      <c r="LO37">
        <f>$C37</f>
      </c>
      <c r="LP37">
        <f>$C37</f>
      </c>
      <c r="LQ37">
        <f>$C37</f>
      </c>
      <c r="LR37">
        <f>$C37</f>
      </c>
      <c r="LS37">
        <f>$C37</f>
      </c>
      <c r="LT37">
        <f>$C37</f>
      </c>
      <c r="LU37">
        <f>$C37</f>
      </c>
      <c r="LV37">
        <f>$C37</f>
      </c>
      <c r="LW37">
        <f>$C37</f>
      </c>
      <c r="LX37">
        <f>$C37</f>
      </c>
      <c r="LY37">
        <f>$C37</f>
      </c>
      <c r="LZ37">
        <f>$C37</f>
      </c>
      <c r="MA37">
        <f>$C37</f>
      </c>
      <c r="MB37">
        <f>$C37</f>
      </c>
      <c r="MC37">
        <f>$C37</f>
      </c>
      <c r="MD37">
        <f>$C37</f>
      </c>
      <c r="ME37">
        <f>$C37</f>
      </c>
      <c r="MF37">
        <f>$C37</f>
      </c>
      <c r="MG37">
        <f>$C37</f>
      </c>
      <c r="MH37">
        <f>$C37</f>
      </c>
      <c r="MI37">
        <f>$C37</f>
      </c>
      <c r="MJ37">
        <f>$C37</f>
      </c>
      <c r="MK37">
        <f>$C37</f>
      </c>
      <c r="ML37">
        <f>$C37</f>
      </c>
      <c r="MM37">
        <f>$C37</f>
      </c>
      <c r="MN37">
        <f>$C37</f>
      </c>
      <c r="MO37">
        <f>$C37</f>
      </c>
      <c r="MP37">
        <f>$C37</f>
      </c>
      <c r="MQ37">
        <f>$C37</f>
      </c>
      <c r="MR37">
        <f>$C37</f>
      </c>
      <c r="MS37">
        <f>$C37</f>
      </c>
      <c r="MT37">
        <f>$C37</f>
      </c>
      <c r="MU37">
        <f>$C37</f>
      </c>
      <c r="MV37">
        <f>$C37</f>
      </c>
      <c r="MW37">
        <f>$C37</f>
      </c>
      <c r="MX37">
        <f>$C37</f>
      </c>
      <c r="MY37">
        <f>$C37</f>
      </c>
      <c r="MZ37">
        <f>$C37</f>
      </c>
      <c r="NA37">
        <f>$C37</f>
      </c>
      <c r="NB37">
        <f>$C37</f>
      </c>
      <c r="NC37">
        <f>$C37</f>
      </c>
      <c r="ND37">
        <f>$C37</f>
      </c>
      <c r="NE37">
        <f>$C37</f>
      </c>
      <c r="NF37">
        <f>$C37</f>
      </c>
      <c r="NG37">
        <f>$C37</f>
      </c>
      <c r="NH37">
        <f>$C37</f>
      </c>
      <c r="NI37">
        <f>$C37</f>
      </c>
      <c r="NJ37">
        <f>$C37</f>
      </c>
      <c r="NK37">
        <f>$C37</f>
      </c>
      <c r="NL37">
        <f>$C37</f>
      </c>
      <c r="NM37">
        <f>$C37</f>
      </c>
      <c r="NN37">
        <f>$C37</f>
      </c>
      <c r="NO37">
        <f>$C37</f>
      </c>
      <c r="NP37">
        <f>$C37</f>
      </c>
      <c r="NQ37">
        <f>$C37</f>
      </c>
      <c r="NR37">
        <f>$C37</f>
      </c>
      <c r="NS37">
        <f>$C37</f>
      </c>
      <c r="NT37">
        <f>$C37</f>
      </c>
      <c r="NU37">
        <f>$C37</f>
      </c>
      <c r="NV37">
        <f>$C37</f>
      </c>
      <c r="NW37">
        <f>$C37</f>
      </c>
      <c r="NX37">
        <f>$C37</f>
      </c>
      <c r="NY37">
        <f>$C37</f>
      </c>
      <c r="NZ37">
        <f>$C37</f>
      </c>
      <c r="OA37">
        <f>$C37</f>
      </c>
      <c r="OB37">
        <f>$C37</f>
      </c>
      <c r="OC37">
        <f>$C37</f>
      </c>
      <c r="OD37">
        <f>$C37</f>
      </c>
      <c r="OE37">
        <f>$C37</f>
      </c>
      <c r="OF37">
        <f>$C37</f>
      </c>
      <c r="OG37">
        <f>$C37</f>
      </c>
      <c r="OH37">
        <f>$C37</f>
      </c>
      <c r="OI37">
        <f>$C37</f>
      </c>
    </row>
    <row r="38">
      <c r="A38" t="s">
        <v>471</v>
      </c>
      <c r="B38" t="s">
        <v>472</v>
      </c>
      <c r="C38">
        <v>1.15</v>
      </c>
      <c r="D38">
        <f>$C38</f>
      </c>
      <c r="E38">
        <f>$C38</f>
      </c>
      <c r="F38">
        <f>$C38</f>
      </c>
      <c r="G38">
        <f>$C38</f>
      </c>
      <c r="H38">
        <f>$C38</f>
      </c>
      <c r="I38">
        <f>$C38</f>
      </c>
      <c r="J38">
        <f>$C38</f>
      </c>
      <c r="K38">
        <f>$C38</f>
      </c>
      <c r="L38">
        <f>$C38</f>
      </c>
      <c r="M38">
        <f>$C38</f>
      </c>
      <c r="N38">
        <f>$C38</f>
      </c>
      <c r="O38">
        <f>$C38</f>
      </c>
      <c r="P38">
        <f>$C38</f>
      </c>
      <c r="Q38">
        <f>$C38</f>
      </c>
      <c r="R38">
        <f>$C38</f>
      </c>
      <c r="S38">
        <f>$C38</f>
      </c>
      <c r="T38">
        <f>$C38</f>
      </c>
      <c r="U38">
        <f>$C38</f>
      </c>
      <c r="V38">
        <f>$C38</f>
      </c>
      <c r="W38">
        <f>$C38</f>
      </c>
      <c r="X38">
        <f>$C38</f>
      </c>
      <c r="Y38">
        <f>$C38</f>
      </c>
      <c r="Z38">
        <f>$C38</f>
      </c>
      <c r="AA38">
        <f>$C38</f>
      </c>
      <c r="AB38">
        <f>$C38</f>
      </c>
      <c r="AC38">
        <f>$C38</f>
      </c>
      <c r="AD38">
        <f>$C38</f>
      </c>
      <c r="AE38">
        <f>$C38</f>
      </c>
      <c r="AF38">
        <f>$C38</f>
      </c>
      <c r="AG38">
        <f>$C38</f>
      </c>
      <c r="AH38">
        <f>$C38</f>
      </c>
      <c r="AI38">
        <f>$C38</f>
      </c>
      <c r="AJ38">
        <f>$C38</f>
      </c>
      <c r="AK38">
        <f>$C38</f>
      </c>
      <c r="AL38">
        <f>$C38</f>
      </c>
      <c r="AM38">
        <f>$C38</f>
      </c>
      <c r="AN38">
        <f>$C38</f>
      </c>
      <c r="AO38">
        <f>$C38</f>
      </c>
      <c r="AP38">
        <f>$C38</f>
      </c>
      <c r="AQ38">
        <f>$C38</f>
      </c>
      <c r="AR38">
        <f>$C38</f>
      </c>
      <c r="AS38">
        <f>$C38</f>
      </c>
      <c r="AT38">
        <f>$C38</f>
      </c>
      <c r="AU38">
        <f>$C38</f>
      </c>
      <c r="AV38">
        <f>$C38</f>
      </c>
      <c r="AW38">
        <f>$C38</f>
      </c>
      <c r="AX38">
        <f>$C38</f>
      </c>
      <c r="AY38">
        <f>$C38</f>
      </c>
      <c r="AZ38">
        <f>$C38</f>
      </c>
      <c r="BA38">
        <f>$C38</f>
      </c>
      <c r="BB38">
        <f>$C38</f>
      </c>
      <c r="BC38">
        <f>$C38</f>
      </c>
      <c r="BD38">
        <f>$C38</f>
      </c>
      <c r="BE38">
        <f>$C38</f>
      </c>
      <c r="BF38">
        <f>$C38</f>
      </c>
      <c r="BG38">
        <f>$C38</f>
      </c>
      <c r="BH38">
        <f>$C38</f>
      </c>
      <c r="BI38">
        <f>$C38</f>
      </c>
      <c r="BJ38">
        <f>$C38</f>
      </c>
      <c r="BK38">
        <f>$C38</f>
      </c>
      <c r="BL38">
        <f>$C38</f>
      </c>
      <c r="BM38">
        <f>$C38</f>
      </c>
      <c r="BN38">
        <f>$C38</f>
      </c>
      <c r="BO38">
        <f>$C38</f>
      </c>
      <c r="BP38">
        <f>$C38</f>
      </c>
      <c r="BQ38">
        <f>$C38</f>
      </c>
      <c r="BR38">
        <f>$C38</f>
      </c>
      <c r="BS38">
        <f>$C38</f>
      </c>
      <c r="BT38">
        <f>$C38</f>
      </c>
      <c r="BU38">
        <f>$C38</f>
      </c>
      <c r="BV38">
        <f>$C38</f>
      </c>
      <c r="BW38">
        <f>$C38</f>
      </c>
      <c r="BX38">
        <f>$C38</f>
      </c>
      <c r="BY38">
        <f>$C38</f>
      </c>
      <c r="BZ38">
        <f>$C38</f>
      </c>
      <c r="CA38">
        <f>$C38</f>
      </c>
      <c r="CB38">
        <f>$C38</f>
      </c>
      <c r="CC38">
        <f>$C38</f>
      </c>
      <c r="CD38">
        <f>$C38</f>
      </c>
      <c r="CE38">
        <f>$C38</f>
      </c>
      <c r="CF38">
        <f>$C38</f>
      </c>
      <c r="CG38">
        <f>$C38</f>
      </c>
      <c r="CH38">
        <f>$C38</f>
      </c>
      <c r="CI38">
        <f>$C38</f>
      </c>
      <c r="CJ38">
        <f>$C38</f>
      </c>
      <c r="CK38">
        <f>$C38</f>
      </c>
      <c r="CL38">
        <f>$C38</f>
      </c>
      <c r="CM38">
        <f>$C38</f>
      </c>
      <c r="CN38">
        <f>$C38</f>
      </c>
      <c r="CO38">
        <f>$C38</f>
      </c>
      <c r="CP38">
        <f>$C38</f>
      </c>
      <c r="CQ38">
        <f>$C38</f>
      </c>
      <c r="CR38">
        <f>$C38</f>
      </c>
      <c r="CS38">
        <f>$C38</f>
      </c>
      <c r="CT38">
        <f>$C38</f>
      </c>
      <c r="CU38">
        <f>$C38</f>
      </c>
      <c r="CV38">
        <f>$C38</f>
      </c>
      <c r="CW38">
        <f>$C38</f>
      </c>
      <c r="CX38">
        <f>$C38</f>
      </c>
      <c r="CY38">
        <f>$C38</f>
      </c>
      <c r="CZ38">
        <f>$C38</f>
      </c>
      <c r="DA38">
        <f>$C38</f>
      </c>
      <c r="DB38">
        <f>$C38</f>
      </c>
      <c r="DC38">
        <f>$C38</f>
      </c>
      <c r="DD38">
        <f>$C38</f>
      </c>
      <c r="DE38">
        <f>$C38</f>
      </c>
      <c r="DF38">
        <f>$C38</f>
      </c>
      <c r="DG38">
        <f>$C38</f>
      </c>
      <c r="DH38">
        <f>$C38</f>
      </c>
      <c r="DI38">
        <f>$C38</f>
      </c>
      <c r="DJ38">
        <f>$C38</f>
      </c>
      <c r="DK38">
        <f>$C38</f>
      </c>
      <c r="DL38">
        <f>$C38</f>
      </c>
      <c r="DM38">
        <f>$C38</f>
      </c>
      <c r="DN38">
        <f>$C38</f>
      </c>
      <c r="DO38">
        <f>$C38</f>
      </c>
      <c r="DP38">
        <f>$C38</f>
      </c>
      <c r="DQ38">
        <f>$C38</f>
      </c>
      <c r="DR38">
        <f>$C38</f>
      </c>
      <c r="DS38">
        <f>$C38</f>
      </c>
      <c r="DT38">
        <f>$C38</f>
      </c>
      <c r="DU38">
        <f>$C38</f>
      </c>
      <c r="DV38">
        <f>$C38</f>
      </c>
      <c r="DW38">
        <f>$C38</f>
      </c>
      <c r="DX38">
        <f>$C38</f>
      </c>
      <c r="DY38">
        <f>$C38</f>
      </c>
      <c r="DZ38">
        <f>$C38</f>
      </c>
      <c r="EA38">
        <f>$C38</f>
      </c>
      <c r="EB38">
        <f>$C38</f>
      </c>
      <c r="EC38">
        <f>$C38</f>
      </c>
      <c r="ED38">
        <f>$C38</f>
      </c>
      <c r="EE38">
        <f>$C38</f>
      </c>
      <c r="EF38">
        <f>$C38</f>
      </c>
      <c r="EG38">
        <f>$C38</f>
      </c>
      <c r="EH38">
        <f>$C38</f>
      </c>
      <c r="EI38">
        <f>$C38</f>
      </c>
      <c r="EJ38">
        <f>$C38</f>
      </c>
      <c r="EK38">
        <f>$C38</f>
      </c>
      <c r="EL38">
        <f>$C38</f>
      </c>
      <c r="EM38">
        <f>$C38</f>
      </c>
      <c r="EN38">
        <f>$C38</f>
      </c>
      <c r="EO38">
        <f>$C38</f>
      </c>
      <c r="EP38">
        <f>$C38</f>
      </c>
      <c r="EQ38">
        <f>$C38</f>
      </c>
      <c r="ER38">
        <f>$C38</f>
      </c>
      <c r="ES38">
        <f>$C38</f>
      </c>
      <c r="ET38">
        <f>$C38</f>
      </c>
      <c r="EU38">
        <f>$C38</f>
      </c>
      <c r="EV38">
        <f>$C38</f>
      </c>
      <c r="EW38">
        <f>$C38</f>
      </c>
      <c r="EX38">
        <f>$C38</f>
      </c>
      <c r="EY38">
        <f>$C38</f>
      </c>
      <c r="EZ38">
        <f>$C38</f>
      </c>
      <c r="FA38">
        <f>$C38</f>
      </c>
      <c r="FB38">
        <f>$C38</f>
      </c>
      <c r="FC38">
        <f>$C38</f>
      </c>
      <c r="FD38">
        <f>$C38</f>
      </c>
      <c r="FE38">
        <f>$C38</f>
      </c>
      <c r="FF38">
        <f>$C38</f>
      </c>
      <c r="FG38">
        <f>$C38</f>
      </c>
      <c r="FH38">
        <f>$C38</f>
      </c>
      <c r="FI38">
        <f>$C38</f>
      </c>
      <c r="FJ38">
        <f>$C38</f>
      </c>
      <c r="FK38">
        <f>$C38</f>
      </c>
      <c r="FL38">
        <f>$C38</f>
      </c>
      <c r="FM38">
        <f>$C38</f>
      </c>
      <c r="FN38">
        <f>$C38</f>
      </c>
      <c r="FO38">
        <f>$C38</f>
      </c>
      <c r="FP38">
        <f>$C38</f>
      </c>
      <c r="FQ38">
        <f>$C38</f>
      </c>
      <c r="FR38">
        <f>$C38</f>
      </c>
      <c r="FS38">
        <f>$C38</f>
      </c>
      <c r="FT38">
        <f>$C38</f>
      </c>
      <c r="FU38">
        <f>$C38</f>
      </c>
      <c r="FV38">
        <f>$C38</f>
      </c>
      <c r="FW38">
        <f>$C38</f>
      </c>
      <c r="FX38">
        <f>$C38</f>
      </c>
      <c r="FY38">
        <f>$C38</f>
      </c>
      <c r="FZ38">
        <f>$C38</f>
      </c>
      <c r="GA38">
        <f>$C38</f>
      </c>
      <c r="GB38">
        <f>$C38</f>
      </c>
      <c r="GC38">
        <f>$C38</f>
      </c>
      <c r="GD38">
        <f>$C38</f>
      </c>
      <c r="GE38">
        <f>$C38</f>
      </c>
      <c r="GF38">
        <f>$C38</f>
      </c>
      <c r="GG38">
        <f>$C38</f>
      </c>
      <c r="GH38">
        <f>$C38</f>
      </c>
      <c r="GI38">
        <f>$C38</f>
      </c>
      <c r="GJ38">
        <f>$C38</f>
      </c>
      <c r="GK38">
        <f>$C38</f>
      </c>
      <c r="GL38">
        <f>$C38</f>
      </c>
      <c r="GM38">
        <f>$C38</f>
      </c>
      <c r="GN38">
        <f>$C38</f>
      </c>
      <c r="GO38">
        <f>$C38</f>
      </c>
      <c r="GP38">
        <f>$C38</f>
      </c>
      <c r="GQ38">
        <f>$C38</f>
      </c>
      <c r="GR38">
        <f>$C38</f>
      </c>
      <c r="GS38">
        <f>$C38</f>
      </c>
      <c r="GT38">
        <f>$C38</f>
      </c>
      <c r="GU38">
        <f>$C38</f>
      </c>
      <c r="GV38">
        <f>$C38</f>
      </c>
      <c r="GW38">
        <f>$C38</f>
      </c>
      <c r="GX38">
        <f>$C38</f>
      </c>
      <c r="GY38">
        <f>$C38</f>
      </c>
      <c r="GZ38">
        <f>$C38</f>
      </c>
      <c r="HA38">
        <f>$C38</f>
      </c>
      <c r="HB38">
        <f>$C38</f>
      </c>
      <c r="HC38">
        <f>$C38</f>
      </c>
      <c r="HD38">
        <f>$C38</f>
      </c>
      <c r="HE38">
        <f>$C38</f>
      </c>
      <c r="HF38">
        <f>$C38</f>
      </c>
      <c r="HG38">
        <f>$C38</f>
      </c>
      <c r="HH38">
        <f>$C38</f>
      </c>
      <c r="HI38">
        <f>$C38</f>
      </c>
      <c r="HJ38">
        <f>$C38</f>
      </c>
      <c r="HK38">
        <f>$C38</f>
      </c>
      <c r="HL38">
        <f>$C38</f>
      </c>
      <c r="HM38">
        <f>$C38</f>
      </c>
      <c r="HN38">
        <f>$C38</f>
      </c>
      <c r="HO38">
        <f>$C38</f>
      </c>
      <c r="HP38">
        <f>$C38</f>
      </c>
      <c r="HQ38">
        <f>$C38</f>
      </c>
      <c r="HR38">
        <f>$C38</f>
      </c>
      <c r="HS38">
        <f>$C38</f>
      </c>
      <c r="HT38">
        <f>$C38</f>
      </c>
      <c r="HU38">
        <f>$C38</f>
      </c>
      <c r="HV38">
        <f>$C38</f>
      </c>
      <c r="HW38">
        <f>$C38</f>
      </c>
      <c r="HX38">
        <f>$C38</f>
      </c>
      <c r="HY38">
        <f>$C38</f>
      </c>
      <c r="HZ38">
        <f>$C38</f>
      </c>
      <c r="IA38">
        <f>$C38</f>
      </c>
      <c r="IB38">
        <f>$C38</f>
      </c>
      <c r="IC38">
        <f>$C38</f>
      </c>
      <c r="ID38">
        <f>$C38</f>
      </c>
      <c r="IE38">
        <f>$C38</f>
      </c>
      <c r="IF38">
        <f>$C38</f>
      </c>
      <c r="IG38">
        <f>$C38</f>
      </c>
      <c r="IH38">
        <f>$C38</f>
      </c>
      <c r="II38">
        <f>$C38</f>
      </c>
      <c r="IJ38">
        <f>$C38</f>
      </c>
      <c r="IK38">
        <f>$C38</f>
      </c>
      <c r="IL38">
        <f>$C38</f>
      </c>
      <c r="IM38">
        <f>$C38</f>
      </c>
      <c r="IN38">
        <f>$C38</f>
      </c>
      <c r="IO38">
        <f>$C38</f>
      </c>
      <c r="IP38">
        <f>$C38</f>
      </c>
      <c r="IQ38">
        <f>$C38</f>
      </c>
      <c r="IR38">
        <f>$C38</f>
      </c>
      <c r="IS38">
        <f>$C38</f>
      </c>
      <c r="IT38">
        <f>$C38</f>
      </c>
      <c r="IU38">
        <f>$C38</f>
      </c>
      <c r="IV38">
        <f>$C38</f>
      </c>
      <c r="IW38">
        <f>$C38</f>
      </c>
      <c r="IX38">
        <f>$C38</f>
      </c>
      <c r="IY38">
        <f>$C38</f>
      </c>
      <c r="IZ38">
        <f>$C38</f>
      </c>
      <c r="JA38">
        <f>$C38</f>
      </c>
      <c r="JB38">
        <f>$C38</f>
      </c>
      <c r="JC38">
        <f>$C38</f>
      </c>
      <c r="JD38">
        <f>$C38</f>
      </c>
      <c r="JE38">
        <f>$C38</f>
      </c>
      <c r="JF38">
        <f>$C38</f>
      </c>
      <c r="JG38">
        <f>$C38</f>
      </c>
      <c r="JH38">
        <f>$C38</f>
      </c>
      <c r="JI38">
        <f>$C38</f>
      </c>
      <c r="JJ38">
        <f>$C38</f>
      </c>
      <c r="JK38">
        <f>$C38</f>
      </c>
      <c r="JL38">
        <f>$C38</f>
      </c>
      <c r="JM38">
        <f>$C38</f>
      </c>
      <c r="JN38">
        <f>$C38</f>
      </c>
      <c r="JO38">
        <f>$C38</f>
      </c>
      <c r="JP38">
        <f>$C38</f>
      </c>
      <c r="JQ38">
        <f>$C38</f>
      </c>
      <c r="JR38">
        <f>$C38</f>
      </c>
      <c r="JS38">
        <f>$C38</f>
      </c>
      <c r="JT38">
        <f>$C38</f>
      </c>
      <c r="JU38">
        <f>$C38</f>
      </c>
      <c r="JV38">
        <f>$C38</f>
      </c>
      <c r="JW38">
        <f>$C38</f>
      </c>
      <c r="JX38">
        <f>$C38</f>
      </c>
      <c r="JY38">
        <f>$C38</f>
      </c>
      <c r="JZ38">
        <f>$C38</f>
      </c>
      <c r="KA38">
        <f>$C38</f>
      </c>
      <c r="KB38">
        <f>$C38</f>
      </c>
      <c r="KC38">
        <f>$C38</f>
      </c>
      <c r="KD38">
        <f>$C38</f>
      </c>
      <c r="KE38">
        <f>$C38</f>
      </c>
      <c r="KF38">
        <f>$C38</f>
      </c>
      <c r="KG38">
        <f>$C38</f>
      </c>
      <c r="KH38">
        <f>$C38</f>
      </c>
      <c r="KI38">
        <f>$C38</f>
      </c>
      <c r="KJ38">
        <f>$C38</f>
      </c>
      <c r="KK38">
        <f>$C38</f>
      </c>
      <c r="KL38">
        <f>$C38</f>
      </c>
      <c r="KM38">
        <f>$C38</f>
      </c>
      <c r="KN38">
        <f>$C38</f>
      </c>
      <c r="KO38">
        <f>$C38</f>
      </c>
      <c r="KP38">
        <f>$C38</f>
      </c>
      <c r="KQ38">
        <f>$C38</f>
      </c>
      <c r="KR38">
        <f>$C38</f>
      </c>
      <c r="KS38">
        <f>$C38</f>
      </c>
      <c r="KT38">
        <f>$C38</f>
      </c>
      <c r="KU38">
        <f>$C38</f>
      </c>
      <c r="KV38">
        <f>$C38</f>
      </c>
      <c r="KW38">
        <f>$C38</f>
      </c>
      <c r="KX38">
        <f>$C38</f>
      </c>
      <c r="KY38">
        <f>$C38</f>
      </c>
      <c r="KZ38">
        <f>$C38</f>
      </c>
      <c r="LA38">
        <f>$C38</f>
      </c>
      <c r="LB38">
        <f>$C38</f>
      </c>
      <c r="LC38">
        <f>$C38</f>
      </c>
      <c r="LD38">
        <f>$C38</f>
      </c>
      <c r="LE38">
        <f>$C38</f>
      </c>
      <c r="LF38">
        <f>$C38</f>
      </c>
      <c r="LG38">
        <f>$C38</f>
      </c>
      <c r="LH38">
        <f>$C38</f>
      </c>
      <c r="LI38">
        <f>$C38</f>
      </c>
      <c r="LJ38">
        <f>$C38</f>
      </c>
      <c r="LK38">
        <f>$C38</f>
      </c>
      <c r="LL38">
        <f>$C38</f>
      </c>
      <c r="LM38">
        <f>$C38</f>
      </c>
      <c r="LN38">
        <f>$C38</f>
      </c>
      <c r="LO38">
        <f>$C38</f>
      </c>
      <c r="LP38">
        <f>$C38</f>
      </c>
      <c r="LQ38">
        <f>$C38</f>
      </c>
      <c r="LR38">
        <f>$C38</f>
      </c>
      <c r="LS38">
        <f>$C38</f>
      </c>
      <c r="LT38">
        <f>$C38</f>
      </c>
      <c r="LU38">
        <f>$C38</f>
      </c>
      <c r="LV38">
        <f>$C38</f>
      </c>
      <c r="LW38">
        <f>$C38</f>
      </c>
      <c r="LX38">
        <f>$C38</f>
      </c>
      <c r="LY38">
        <f>$C38</f>
      </c>
      <c r="LZ38">
        <f>$C38</f>
      </c>
      <c r="MA38">
        <f>$C38</f>
      </c>
      <c r="MB38">
        <f>$C38</f>
      </c>
      <c r="MC38">
        <f>$C38</f>
      </c>
      <c r="MD38">
        <f>$C38</f>
      </c>
      <c r="ME38">
        <f>$C38</f>
      </c>
      <c r="MF38">
        <f>$C38</f>
      </c>
      <c r="MG38">
        <f>$C38</f>
      </c>
      <c r="MH38">
        <f>$C38</f>
      </c>
      <c r="MI38">
        <f>$C38</f>
      </c>
      <c r="MJ38">
        <f>$C38</f>
      </c>
      <c r="MK38">
        <f>$C38</f>
      </c>
      <c r="ML38">
        <f>$C38</f>
      </c>
      <c r="MM38">
        <f>$C38</f>
      </c>
      <c r="MN38">
        <f>$C38</f>
      </c>
      <c r="MO38">
        <f>$C38</f>
      </c>
      <c r="MP38">
        <f>$C38</f>
      </c>
      <c r="MQ38">
        <f>$C38</f>
      </c>
      <c r="MR38">
        <f>$C38</f>
      </c>
      <c r="MS38">
        <f>$C38</f>
      </c>
      <c r="MT38">
        <f>$C38</f>
      </c>
      <c r="MU38">
        <f>$C38</f>
      </c>
      <c r="MV38">
        <f>$C38</f>
      </c>
      <c r="MW38">
        <f>$C38</f>
      </c>
      <c r="MX38">
        <f>$C38</f>
      </c>
      <c r="MY38">
        <f>$C38</f>
      </c>
      <c r="MZ38">
        <f>$C38</f>
      </c>
      <c r="NA38">
        <f>$C38</f>
      </c>
      <c r="NB38">
        <f>$C38</f>
      </c>
      <c r="NC38">
        <f>$C38</f>
      </c>
      <c r="ND38">
        <f>$C38</f>
      </c>
      <c r="NE38">
        <f>$C38</f>
      </c>
      <c r="NF38">
        <f>$C38</f>
      </c>
      <c r="NG38">
        <f>$C38</f>
      </c>
      <c r="NH38">
        <f>$C38</f>
      </c>
      <c r="NI38">
        <f>$C38</f>
      </c>
      <c r="NJ38">
        <f>$C38</f>
      </c>
      <c r="NK38">
        <f>$C38</f>
      </c>
      <c r="NL38">
        <f>$C38</f>
      </c>
      <c r="NM38">
        <f>$C38</f>
      </c>
      <c r="NN38">
        <f>$C38</f>
      </c>
      <c r="NO38">
        <f>$C38</f>
      </c>
      <c r="NP38">
        <f>$C38</f>
      </c>
      <c r="NQ38">
        <f>$C38</f>
      </c>
      <c r="NR38">
        <f>$C38</f>
      </c>
      <c r="NS38">
        <f>$C38</f>
      </c>
      <c r="NT38">
        <f>$C38</f>
      </c>
      <c r="NU38">
        <f>$C38</f>
      </c>
      <c r="NV38">
        <f>$C38</f>
      </c>
      <c r="NW38">
        <f>$C38</f>
      </c>
      <c r="NX38">
        <f>$C38</f>
      </c>
      <c r="NY38">
        <f>$C38</f>
      </c>
      <c r="NZ38">
        <f>$C38</f>
      </c>
      <c r="OA38">
        <f>$C38</f>
      </c>
      <c r="OB38">
        <f>$C38</f>
      </c>
      <c r="OC38">
        <f>$C38</f>
      </c>
      <c r="OD38">
        <f>$C38</f>
      </c>
      <c r="OE38">
        <f>$C38</f>
      </c>
      <c r="OF38">
        <f>$C38</f>
      </c>
      <c r="OG38">
        <f>$C38</f>
      </c>
      <c r="OH38">
        <f>$C38</f>
      </c>
      <c r="OI38">
        <f>$C38</f>
      </c>
    </row>
    <row r="39">
      <c r="A39" t="s">
        <v>473</v>
      </c>
      <c r="B39" t="s">
        <v>474</v>
      </c>
      <c r="C39">
        <v>1.15</v>
      </c>
      <c r="D39">
        <f>$C39</f>
      </c>
      <c r="E39">
        <f>$C39</f>
      </c>
      <c r="F39">
        <f>$C39</f>
      </c>
      <c r="G39">
        <f>$C39</f>
      </c>
      <c r="H39">
        <f>$C39</f>
      </c>
      <c r="I39">
        <f>$C39</f>
      </c>
      <c r="J39">
        <f>$C39</f>
      </c>
      <c r="K39">
        <f>$C39</f>
      </c>
      <c r="L39">
        <f>$C39</f>
      </c>
      <c r="M39">
        <f>$C39</f>
      </c>
      <c r="N39">
        <f>$C39</f>
      </c>
      <c r="O39">
        <f>$C39</f>
      </c>
      <c r="P39">
        <f>$C39</f>
      </c>
      <c r="Q39">
        <f>$C39</f>
      </c>
      <c r="R39">
        <f>$C39</f>
      </c>
      <c r="S39">
        <f>$C39</f>
      </c>
      <c r="T39">
        <f>$C39</f>
      </c>
      <c r="U39">
        <f>$C39</f>
      </c>
      <c r="V39">
        <f>$C39</f>
      </c>
      <c r="W39">
        <f>$C39</f>
      </c>
      <c r="X39">
        <f>$C39</f>
      </c>
      <c r="Y39">
        <f>$C39</f>
      </c>
      <c r="Z39">
        <f>$C39</f>
      </c>
      <c r="AA39">
        <f>$C39</f>
      </c>
      <c r="AB39">
        <f>$C39</f>
      </c>
      <c r="AC39">
        <f>$C39</f>
      </c>
      <c r="AD39">
        <f>$C39</f>
      </c>
      <c r="AE39">
        <f>$C39</f>
      </c>
      <c r="AF39">
        <f>$C39</f>
      </c>
      <c r="AG39">
        <f>$C39</f>
      </c>
      <c r="AH39">
        <f>$C39</f>
      </c>
      <c r="AI39">
        <f>$C39</f>
      </c>
      <c r="AJ39">
        <f>$C39</f>
      </c>
      <c r="AK39">
        <f>$C39</f>
      </c>
      <c r="AL39">
        <f>$C39</f>
      </c>
      <c r="AM39">
        <f>$C39</f>
      </c>
      <c r="AN39">
        <f>$C39</f>
      </c>
      <c r="AO39">
        <f>$C39</f>
      </c>
      <c r="AP39">
        <f>$C39</f>
      </c>
      <c r="AQ39">
        <f>$C39</f>
      </c>
      <c r="AR39">
        <f>$C39</f>
      </c>
      <c r="AS39">
        <f>$C39</f>
      </c>
      <c r="AT39">
        <f>$C39</f>
      </c>
      <c r="AU39">
        <f>$C39</f>
      </c>
      <c r="AV39">
        <f>$C39</f>
      </c>
      <c r="AW39">
        <f>$C39</f>
      </c>
      <c r="AX39">
        <f>$C39</f>
      </c>
      <c r="AY39">
        <f>$C39</f>
      </c>
      <c r="AZ39">
        <f>$C39</f>
      </c>
      <c r="BA39">
        <f>$C39</f>
      </c>
      <c r="BB39">
        <f>$C39</f>
      </c>
      <c r="BC39">
        <f>$C39</f>
      </c>
      <c r="BD39">
        <f>$C39</f>
      </c>
      <c r="BE39">
        <f>$C39</f>
      </c>
      <c r="BF39">
        <f>$C39</f>
      </c>
      <c r="BG39">
        <f>$C39</f>
      </c>
      <c r="BH39">
        <f>$C39</f>
      </c>
      <c r="BI39">
        <f>$C39</f>
      </c>
      <c r="BJ39">
        <f>$C39</f>
      </c>
      <c r="BK39">
        <f>$C39</f>
      </c>
      <c r="BL39">
        <f>$C39</f>
      </c>
      <c r="BM39">
        <f>$C39</f>
      </c>
      <c r="BN39">
        <f>$C39</f>
      </c>
      <c r="BO39">
        <f>$C39</f>
      </c>
      <c r="BP39">
        <f>$C39</f>
      </c>
      <c r="BQ39">
        <f>$C39</f>
      </c>
      <c r="BR39">
        <f>$C39</f>
      </c>
      <c r="BS39">
        <f>$C39</f>
      </c>
      <c r="BT39">
        <f>$C39</f>
      </c>
      <c r="BU39">
        <f>$C39</f>
      </c>
      <c r="BV39">
        <f>$C39</f>
      </c>
      <c r="BW39">
        <f>$C39</f>
      </c>
      <c r="BX39">
        <f>$C39</f>
      </c>
      <c r="BY39">
        <f>$C39</f>
      </c>
      <c r="BZ39">
        <f>$C39</f>
      </c>
      <c r="CA39">
        <f>$C39</f>
      </c>
      <c r="CB39">
        <f>$C39</f>
      </c>
      <c r="CC39">
        <f>$C39</f>
      </c>
      <c r="CD39">
        <f>$C39</f>
      </c>
      <c r="CE39">
        <f>$C39</f>
      </c>
      <c r="CF39">
        <f>$C39</f>
      </c>
      <c r="CG39">
        <f>$C39</f>
      </c>
      <c r="CH39">
        <f>$C39</f>
      </c>
      <c r="CI39">
        <f>$C39</f>
      </c>
      <c r="CJ39">
        <f>$C39</f>
      </c>
      <c r="CK39">
        <f>$C39</f>
      </c>
      <c r="CL39">
        <f>$C39</f>
      </c>
      <c r="CM39">
        <f>$C39</f>
      </c>
      <c r="CN39">
        <f>$C39</f>
      </c>
      <c r="CO39">
        <f>$C39</f>
      </c>
      <c r="CP39">
        <f>$C39</f>
      </c>
      <c r="CQ39">
        <f>$C39</f>
      </c>
      <c r="CR39">
        <f>$C39</f>
      </c>
      <c r="CS39">
        <f>$C39</f>
      </c>
      <c r="CT39">
        <f>$C39</f>
      </c>
      <c r="CU39">
        <f>$C39</f>
      </c>
      <c r="CV39">
        <f>$C39</f>
      </c>
      <c r="CW39">
        <f>$C39</f>
      </c>
      <c r="CX39">
        <f>$C39</f>
      </c>
      <c r="CY39">
        <f>$C39</f>
      </c>
      <c r="CZ39">
        <f>$C39</f>
      </c>
      <c r="DA39">
        <f>$C39</f>
      </c>
      <c r="DB39">
        <f>$C39</f>
      </c>
      <c r="DC39">
        <f>$C39</f>
      </c>
      <c r="DD39">
        <f>$C39</f>
      </c>
      <c r="DE39">
        <f>$C39</f>
      </c>
      <c r="DF39">
        <f>$C39</f>
      </c>
      <c r="DG39">
        <f>$C39</f>
      </c>
      <c r="DH39">
        <f>$C39</f>
      </c>
      <c r="DI39">
        <f>$C39</f>
      </c>
      <c r="DJ39">
        <f>$C39</f>
      </c>
      <c r="DK39">
        <f>$C39</f>
      </c>
      <c r="DL39">
        <f>$C39</f>
      </c>
      <c r="DM39">
        <f>$C39</f>
      </c>
      <c r="DN39">
        <f>$C39</f>
      </c>
      <c r="DO39">
        <f>$C39</f>
      </c>
      <c r="DP39">
        <f>$C39</f>
      </c>
      <c r="DQ39">
        <f>$C39</f>
      </c>
      <c r="DR39">
        <f>$C39</f>
      </c>
      <c r="DS39">
        <f>$C39</f>
      </c>
      <c r="DT39">
        <f>$C39</f>
      </c>
      <c r="DU39">
        <f>$C39</f>
      </c>
      <c r="DV39">
        <f>$C39</f>
      </c>
      <c r="DW39">
        <f>$C39</f>
      </c>
      <c r="DX39">
        <f>$C39</f>
      </c>
      <c r="DY39">
        <f>$C39</f>
      </c>
      <c r="DZ39">
        <f>$C39</f>
      </c>
      <c r="EA39">
        <f>$C39</f>
      </c>
      <c r="EB39">
        <f>$C39</f>
      </c>
      <c r="EC39">
        <f>$C39</f>
      </c>
      <c r="ED39">
        <f>$C39</f>
      </c>
      <c r="EE39">
        <f>$C39</f>
      </c>
      <c r="EF39">
        <f>$C39</f>
      </c>
      <c r="EG39">
        <f>$C39</f>
      </c>
      <c r="EH39">
        <f>$C39</f>
      </c>
      <c r="EI39">
        <f>$C39</f>
      </c>
      <c r="EJ39">
        <f>$C39</f>
      </c>
      <c r="EK39">
        <f>$C39</f>
      </c>
      <c r="EL39">
        <f>$C39</f>
      </c>
      <c r="EM39">
        <f>$C39</f>
      </c>
      <c r="EN39">
        <f>$C39</f>
      </c>
      <c r="EO39">
        <f>$C39</f>
      </c>
      <c r="EP39">
        <f>$C39</f>
      </c>
      <c r="EQ39">
        <f>$C39</f>
      </c>
      <c r="ER39">
        <f>$C39</f>
      </c>
      <c r="ES39">
        <f>$C39</f>
      </c>
      <c r="ET39">
        <f>$C39</f>
      </c>
      <c r="EU39">
        <f>$C39</f>
      </c>
      <c r="EV39">
        <f>$C39</f>
      </c>
      <c r="EW39">
        <f>$C39</f>
      </c>
      <c r="EX39">
        <f>$C39</f>
      </c>
      <c r="EY39">
        <f>$C39</f>
      </c>
      <c r="EZ39">
        <f>$C39</f>
      </c>
      <c r="FA39">
        <f>$C39</f>
      </c>
      <c r="FB39">
        <f>$C39</f>
      </c>
      <c r="FC39">
        <f>$C39</f>
      </c>
      <c r="FD39">
        <f>$C39</f>
      </c>
      <c r="FE39">
        <f>$C39</f>
      </c>
      <c r="FF39">
        <f>$C39</f>
      </c>
      <c r="FG39">
        <f>$C39</f>
      </c>
      <c r="FH39">
        <f>$C39</f>
      </c>
      <c r="FI39">
        <f>$C39</f>
      </c>
      <c r="FJ39">
        <f>$C39</f>
      </c>
      <c r="FK39">
        <f>$C39</f>
      </c>
      <c r="FL39">
        <f>$C39</f>
      </c>
      <c r="FM39">
        <f>$C39</f>
      </c>
      <c r="FN39">
        <f>$C39</f>
      </c>
      <c r="FO39">
        <f>$C39</f>
      </c>
      <c r="FP39">
        <f>$C39</f>
      </c>
      <c r="FQ39">
        <f>$C39</f>
      </c>
      <c r="FR39">
        <f>$C39</f>
      </c>
      <c r="FS39">
        <f>$C39</f>
      </c>
      <c r="FT39">
        <f>$C39</f>
      </c>
      <c r="FU39">
        <f>$C39</f>
      </c>
      <c r="FV39">
        <f>$C39</f>
      </c>
      <c r="FW39">
        <f>$C39</f>
      </c>
      <c r="FX39">
        <f>$C39</f>
      </c>
      <c r="FY39">
        <f>$C39</f>
      </c>
      <c r="FZ39">
        <f>$C39</f>
      </c>
      <c r="GA39">
        <f>$C39</f>
      </c>
      <c r="GB39">
        <f>$C39</f>
      </c>
      <c r="GC39">
        <f>$C39</f>
      </c>
      <c r="GD39">
        <f>$C39</f>
      </c>
      <c r="GE39">
        <f>$C39</f>
      </c>
      <c r="GF39">
        <f>$C39</f>
      </c>
      <c r="GG39">
        <f>$C39</f>
      </c>
      <c r="GH39">
        <f>$C39</f>
      </c>
      <c r="GI39">
        <f>$C39</f>
      </c>
      <c r="GJ39">
        <f>$C39</f>
      </c>
      <c r="GK39">
        <f>$C39</f>
      </c>
      <c r="GL39">
        <f>$C39</f>
      </c>
      <c r="GM39">
        <f>$C39</f>
      </c>
      <c r="GN39">
        <f>$C39</f>
      </c>
      <c r="GO39">
        <f>$C39</f>
      </c>
      <c r="GP39">
        <f>$C39</f>
      </c>
      <c r="GQ39">
        <f>$C39</f>
      </c>
      <c r="GR39">
        <f>$C39</f>
      </c>
      <c r="GS39">
        <f>$C39</f>
      </c>
      <c r="GT39">
        <f>$C39</f>
      </c>
      <c r="GU39">
        <f>$C39</f>
      </c>
      <c r="GV39">
        <f>$C39</f>
      </c>
      <c r="GW39">
        <f>$C39</f>
      </c>
      <c r="GX39">
        <f>$C39</f>
      </c>
      <c r="GY39">
        <f>$C39</f>
      </c>
      <c r="GZ39">
        <f>$C39</f>
      </c>
      <c r="HA39">
        <f>$C39</f>
      </c>
      <c r="HB39">
        <f>$C39</f>
      </c>
      <c r="HC39">
        <f>$C39</f>
      </c>
      <c r="HD39">
        <f>$C39</f>
      </c>
      <c r="HE39">
        <f>$C39</f>
      </c>
      <c r="HF39">
        <f>$C39</f>
      </c>
      <c r="HG39">
        <f>$C39</f>
      </c>
      <c r="HH39">
        <f>$C39</f>
      </c>
      <c r="HI39">
        <f>$C39</f>
      </c>
      <c r="HJ39">
        <f>$C39</f>
      </c>
      <c r="HK39">
        <f>$C39</f>
      </c>
      <c r="HL39">
        <f>$C39</f>
      </c>
      <c r="HM39">
        <f>$C39</f>
      </c>
      <c r="HN39">
        <f>$C39</f>
      </c>
      <c r="HO39">
        <f>$C39</f>
      </c>
      <c r="HP39">
        <f>$C39</f>
      </c>
      <c r="HQ39">
        <f>$C39</f>
      </c>
      <c r="HR39">
        <f>$C39</f>
      </c>
      <c r="HS39">
        <f>$C39</f>
      </c>
      <c r="HT39">
        <f>$C39</f>
      </c>
      <c r="HU39">
        <f>$C39</f>
      </c>
      <c r="HV39">
        <f>$C39</f>
      </c>
      <c r="HW39">
        <f>$C39</f>
      </c>
      <c r="HX39">
        <f>$C39</f>
      </c>
      <c r="HY39">
        <f>$C39</f>
      </c>
      <c r="HZ39">
        <f>$C39</f>
      </c>
      <c r="IA39">
        <f>$C39</f>
      </c>
      <c r="IB39">
        <f>$C39</f>
      </c>
      <c r="IC39">
        <f>$C39</f>
      </c>
      <c r="ID39">
        <f>$C39</f>
      </c>
      <c r="IE39">
        <f>$C39</f>
      </c>
      <c r="IF39">
        <f>$C39</f>
      </c>
      <c r="IG39">
        <f>$C39</f>
      </c>
      <c r="IH39">
        <f>$C39</f>
      </c>
      <c r="II39">
        <f>$C39</f>
      </c>
      <c r="IJ39">
        <f>$C39</f>
      </c>
      <c r="IK39">
        <f>$C39</f>
      </c>
      <c r="IL39">
        <f>$C39</f>
      </c>
      <c r="IM39">
        <f>$C39</f>
      </c>
      <c r="IN39">
        <f>$C39</f>
      </c>
      <c r="IO39">
        <f>$C39</f>
      </c>
      <c r="IP39">
        <f>$C39</f>
      </c>
      <c r="IQ39">
        <f>$C39</f>
      </c>
      <c r="IR39">
        <f>$C39</f>
      </c>
      <c r="IS39">
        <f>$C39</f>
      </c>
      <c r="IT39">
        <f>$C39</f>
      </c>
      <c r="IU39">
        <f>$C39</f>
      </c>
      <c r="IV39">
        <f>$C39</f>
      </c>
      <c r="IW39">
        <f>$C39</f>
      </c>
      <c r="IX39">
        <f>$C39</f>
      </c>
      <c r="IY39">
        <f>$C39</f>
      </c>
      <c r="IZ39">
        <f>$C39</f>
      </c>
      <c r="JA39">
        <f>$C39</f>
      </c>
      <c r="JB39">
        <f>$C39</f>
      </c>
      <c r="JC39">
        <f>$C39</f>
      </c>
      <c r="JD39">
        <f>$C39</f>
      </c>
      <c r="JE39">
        <f>$C39</f>
      </c>
      <c r="JF39">
        <f>$C39</f>
      </c>
      <c r="JG39">
        <f>$C39</f>
      </c>
      <c r="JH39">
        <f>$C39</f>
      </c>
      <c r="JI39">
        <f>$C39</f>
      </c>
      <c r="JJ39">
        <f>$C39</f>
      </c>
      <c r="JK39">
        <f>$C39</f>
      </c>
      <c r="JL39">
        <f>$C39</f>
      </c>
      <c r="JM39">
        <f>$C39</f>
      </c>
      <c r="JN39">
        <f>$C39</f>
      </c>
      <c r="JO39">
        <f>$C39</f>
      </c>
      <c r="JP39">
        <f>$C39</f>
      </c>
      <c r="JQ39">
        <f>$C39</f>
      </c>
      <c r="JR39">
        <f>$C39</f>
      </c>
      <c r="JS39">
        <f>$C39</f>
      </c>
      <c r="JT39">
        <f>$C39</f>
      </c>
      <c r="JU39">
        <f>$C39</f>
      </c>
      <c r="JV39">
        <f>$C39</f>
      </c>
      <c r="JW39">
        <f>$C39</f>
      </c>
      <c r="JX39">
        <f>$C39</f>
      </c>
      <c r="JY39">
        <f>$C39</f>
      </c>
      <c r="JZ39">
        <f>$C39</f>
      </c>
      <c r="KA39">
        <f>$C39</f>
      </c>
      <c r="KB39">
        <f>$C39</f>
      </c>
      <c r="KC39">
        <f>$C39</f>
      </c>
      <c r="KD39">
        <f>$C39</f>
      </c>
      <c r="KE39">
        <f>$C39</f>
      </c>
      <c r="KF39">
        <f>$C39</f>
      </c>
      <c r="KG39">
        <f>$C39</f>
      </c>
      <c r="KH39">
        <f>$C39</f>
      </c>
      <c r="KI39">
        <f>$C39</f>
      </c>
      <c r="KJ39">
        <f>$C39</f>
      </c>
      <c r="KK39">
        <f>$C39</f>
      </c>
      <c r="KL39">
        <f>$C39</f>
      </c>
      <c r="KM39">
        <f>$C39</f>
      </c>
      <c r="KN39">
        <f>$C39</f>
      </c>
      <c r="KO39">
        <f>$C39</f>
      </c>
      <c r="KP39">
        <f>$C39</f>
      </c>
      <c r="KQ39">
        <f>$C39</f>
      </c>
      <c r="KR39">
        <f>$C39</f>
      </c>
      <c r="KS39">
        <f>$C39</f>
      </c>
      <c r="KT39">
        <f>$C39</f>
      </c>
      <c r="KU39">
        <f>$C39</f>
      </c>
      <c r="KV39">
        <f>$C39</f>
      </c>
      <c r="KW39">
        <f>$C39</f>
      </c>
      <c r="KX39">
        <f>$C39</f>
      </c>
      <c r="KY39">
        <f>$C39</f>
      </c>
      <c r="KZ39">
        <f>$C39</f>
      </c>
      <c r="LA39">
        <f>$C39</f>
      </c>
      <c r="LB39">
        <f>$C39</f>
      </c>
      <c r="LC39">
        <f>$C39</f>
      </c>
      <c r="LD39">
        <f>$C39</f>
      </c>
      <c r="LE39">
        <f>$C39</f>
      </c>
      <c r="LF39">
        <f>$C39</f>
      </c>
      <c r="LG39">
        <f>$C39</f>
      </c>
      <c r="LH39">
        <f>$C39</f>
      </c>
      <c r="LI39">
        <f>$C39</f>
      </c>
      <c r="LJ39">
        <f>$C39</f>
      </c>
      <c r="LK39">
        <f>$C39</f>
      </c>
      <c r="LL39">
        <f>$C39</f>
      </c>
      <c r="LM39">
        <f>$C39</f>
      </c>
      <c r="LN39">
        <f>$C39</f>
      </c>
      <c r="LO39">
        <f>$C39</f>
      </c>
      <c r="LP39">
        <f>$C39</f>
      </c>
      <c r="LQ39">
        <f>$C39</f>
      </c>
      <c r="LR39">
        <f>$C39</f>
      </c>
      <c r="LS39">
        <f>$C39</f>
      </c>
      <c r="LT39">
        <f>$C39</f>
      </c>
      <c r="LU39">
        <f>$C39</f>
      </c>
      <c r="LV39">
        <f>$C39</f>
      </c>
      <c r="LW39">
        <f>$C39</f>
      </c>
      <c r="LX39">
        <f>$C39</f>
      </c>
      <c r="LY39">
        <f>$C39</f>
      </c>
      <c r="LZ39">
        <f>$C39</f>
      </c>
      <c r="MA39">
        <f>$C39</f>
      </c>
      <c r="MB39">
        <f>$C39</f>
      </c>
      <c r="MC39">
        <f>$C39</f>
      </c>
      <c r="MD39">
        <f>$C39</f>
      </c>
      <c r="ME39">
        <f>$C39</f>
      </c>
      <c r="MF39">
        <f>$C39</f>
      </c>
      <c r="MG39">
        <f>$C39</f>
      </c>
      <c r="MH39">
        <f>$C39</f>
      </c>
      <c r="MI39">
        <f>$C39</f>
      </c>
      <c r="MJ39">
        <f>$C39</f>
      </c>
      <c r="MK39">
        <f>$C39</f>
      </c>
      <c r="ML39">
        <f>$C39</f>
      </c>
      <c r="MM39">
        <f>$C39</f>
      </c>
      <c r="MN39">
        <f>$C39</f>
      </c>
      <c r="MO39">
        <f>$C39</f>
      </c>
      <c r="MP39">
        <f>$C39</f>
      </c>
      <c r="MQ39">
        <f>$C39</f>
      </c>
      <c r="MR39">
        <f>$C39</f>
      </c>
      <c r="MS39">
        <f>$C39</f>
      </c>
      <c r="MT39">
        <f>$C39</f>
      </c>
      <c r="MU39">
        <f>$C39</f>
      </c>
      <c r="MV39">
        <f>$C39</f>
      </c>
      <c r="MW39">
        <f>$C39</f>
      </c>
      <c r="MX39">
        <f>$C39</f>
      </c>
      <c r="MY39">
        <f>$C39</f>
      </c>
      <c r="MZ39">
        <f>$C39</f>
      </c>
      <c r="NA39">
        <f>$C39</f>
      </c>
      <c r="NB39">
        <f>$C39</f>
      </c>
      <c r="NC39">
        <f>$C39</f>
      </c>
      <c r="ND39">
        <f>$C39</f>
      </c>
      <c r="NE39">
        <f>$C39</f>
      </c>
      <c r="NF39">
        <f>$C39</f>
      </c>
      <c r="NG39">
        <f>$C39</f>
      </c>
      <c r="NH39">
        <f>$C39</f>
      </c>
      <c r="NI39">
        <f>$C39</f>
      </c>
      <c r="NJ39">
        <f>$C39</f>
      </c>
      <c r="NK39">
        <f>$C39</f>
      </c>
      <c r="NL39">
        <f>$C39</f>
      </c>
      <c r="NM39">
        <f>$C39</f>
      </c>
      <c r="NN39">
        <f>$C39</f>
      </c>
      <c r="NO39">
        <f>$C39</f>
      </c>
      <c r="NP39">
        <f>$C39</f>
      </c>
      <c r="NQ39">
        <f>$C39</f>
      </c>
      <c r="NR39">
        <f>$C39</f>
      </c>
      <c r="NS39">
        <f>$C39</f>
      </c>
      <c r="NT39">
        <f>$C39</f>
      </c>
      <c r="NU39">
        <f>$C39</f>
      </c>
      <c r="NV39">
        <f>$C39</f>
      </c>
      <c r="NW39">
        <f>$C39</f>
      </c>
      <c r="NX39">
        <f>$C39</f>
      </c>
      <c r="NY39">
        <f>$C39</f>
      </c>
      <c r="NZ39">
        <f>$C39</f>
      </c>
      <c r="OA39">
        <f>$C39</f>
      </c>
      <c r="OB39">
        <f>$C39</f>
      </c>
      <c r="OC39">
        <f>$C39</f>
      </c>
      <c r="OD39">
        <f>$C39</f>
      </c>
      <c r="OE39">
        <f>$C39</f>
      </c>
      <c r="OF39">
        <f>$C39</f>
      </c>
      <c r="OG39">
        <f>$C39</f>
      </c>
      <c r="OH39">
        <f>$C39</f>
      </c>
      <c r="OI39">
        <f>$C39</f>
      </c>
    </row>
    <row r="40">
      <c r="A40" t="s">
        <v>475</v>
      </c>
      <c r="B40" t="s">
        <v>476</v>
      </c>
      <c r="C40">
        <v>2</v>
      </c>
      <c r="D40">
        <f>$C40</f>
      </c>
      <c r="E40">
        <f>$C40</f>
      </c>
      <c r="F40">
        <f>$C40</f>
      </c>
      <c r="G40">
        <f>$C40</f>
      </c>
      <c r="H40">
        <f>$C40</f>
      </c>
      <c r="I40">
        <f>$C40</f>
      </c>
      <c r="J40">
        <f>$C40</f>
      </c>
      <c r="K40">
        <f>$C40</f>
      </c>
      <c r="L40">
        <f>$C40</f>
      </c>
      <c r="M40">
        <f>$C40</f>
      </c>
      <c r="N40">
        <f>$C40</f>
      </c>
      <c r="O40">
        <f>$C40</f>
      </c>
      <c r="P40">
        <f>$C40</f>
      </c>
      <c r="Q40">
        <f>$C40</f>
      </c>
      <c r="R40">
        <f>$C40</f>
      </c>
      <c r="S40">
        <f>$C40</f>
      </c>
      <c r="T40">
        <f>$C40</f>
      </c>
      <c r="U40">
        <f>$C40</f>
      </c>
      <c r="V40">
        <f>$C40</f>
      </c>
      <c r="W40">
        <f>$C40</f>
      </c>
      <c r="X40">
        <f>$C40</f>
      </c>
      <c r="Y40">
        <f>$C40</f>
      </c>
      <c r="Z40">
        <f>$C40</f>
      </c>
      <c r="AA40">
        <f>$C40</f>
      </c>
      <c r="AB40">
        <f>$C40</f>
      </c>
      <c r="AC40">
        <f>$C40</f>
      </c>
      <c r="AD40">
        <f>$C40</f>
      </c>
      <c r="AE40">
        <f>$C40</f>
      </c>
      <c r="AF40">
        <f>$C40</f>
      </c>
      <c r="AG40">
        <f>$C40</f>
      </c>
      <c r="AH40">
        <f>$C40</f>
      </c>
      <c r="AI40">
        <f>$C40</f>
      </c>
      <c r="AJ40">
        <f>$C40</f>
      </c>
      <c r="AK40">
        <f>$C40</f>
      </c>
      <c r="AL40">
        <f>$C40</f>
      </c>
      <c r="AM40">
        <f>$C40</f>
      </c>
      <c r="AN40">
        <f>$C40</f>
      </c>
      <c r="AO40">
        <f>$C40</f>
      </c>
      <c r="AP40">
        <f>$C40</f>
      </c>
      <c r="AQ40">
        <f>$C40</f>
      </c>
      <c r="AR40">
        <f>$C40</f>
      </c>
      <c r="AS40">
        <f>$C40</f>
      </c>
      <c r="AT40">
        <f>$C40</f>
      </c>
      <c r="AU40">
        <f>$C40</f>
      </c>
      <c r="AV40">
        <f>$C40</f>
      </c>
      <c r="AW40">
        <f>$C40</f>
      </c>
      <c r="AX40">
        <f>$C40</f>
      </c>
      <c r="AY40">
        <f>$C40</f>
      </c>
      <c r="AZ40">
        <f>$C40</f>
      </c>
      <c r="BA40">
        <f>$C40</f>
      </c>
      <c r="BB40">
        <f>$C40</f>
      </c>
      <c r="BC40">
        <f>$C40</f>
      </c>
      <c r="BD40">
        <f>$C40</f>
      </c>
      <c r="BE40">
        <f>$C40</f>
      </c>
      <c r="BF40">
        <f>$C40</f>
      </c>
      <c r="BG40">
        <f>$C40</f>
      </c>
      <c r="BH40">
        <f>$C40</f>
      </c>
      <c r="BI40">
        <f>$C40</f>
      </c>
      <c r="BJ40">
        <f>$C40</f>
      </c>
      <c r="BK40">
        <f>$C40</f>
      </c>
      <c r="BL40">
        <f>$C40</f>
      </c>
      <c r="BM40">
        <f>$C40</f>
      </c>
      <c r="BN40">
        <f>$C40</f>
      </c>
      <c r="BO40">
        <f>$C40</f>
      </c>
      <c r="BP40">
        <f>$C40</f>
      </c>
      <c r="BQ40">
        <f>$C40</f>
      </c>
      <c r="BR40">
        <f>$C40</f>
      </c>
      <c r="BS40">
        <f>$C40</f>
      </c>
      <c r="BT40">
        <f>$C40</f>
      </c>
      <c r="BU40">
        <f>$C40</f>
      </c>
      <c r="BV40">
        <f>$C40</f>
      </c>
      <c r="BW40">
        <f>$C40</f>
      </c>
      <c r="BX40">
        <f>$C40</f>
      </c>
      <c r="BY40">
        <f>$C40</f>
      </c>
      <c r="BZ40">
        <f>$C40</f>
      </c>
      <c r="CA40">
        <f>$C40</f>
      </c>
      <c r="CB40">
        <f>$C40</f>
      </c>
      <c r="CC40">
        <f>$C40</f>
      </c>
      <c r="CD40">
        <f>$C40</f>
      </c>
      <c r="CE40">
        <f>$C40</f>
      </c>
      <c r="CF40">
        <f>$C40</f>
      </c>
      <c r="CG40">
        <f>$C40</f>
      </c>
      <c r="CH40">
        <f>$C40</f>
      </c>
      <c r="CI40">
        <f>$C40</f>
      </c>
      <c r="CJ40">
        <f>$C40</f>
      </c>
      <c r="CK40">
        <f>$C40</f>
      </c>
      <c r="CL40">
        <f>$C40</f>
      </c>
      <c r="CM40">
        <f>$C40</f>
      </c>
      <c r="CN40">
        <f>$C40</f>
      </c>
      <c r="CO40">
        <f>$C40</f>
      </c>
      <c r="CP40">
        <f>$C40</f>
      </c>
      <c r="CQ40">
        <f>$C40</f>
      </c>
      <c r="CR40">
        <f>$C40</f>
      </c>
      <c r="CS40">
        <f>$C40</f>
      </c>
      <c r="CT40">
        <f>$C40</f>
      </c>
      <c r="CU40">
        <f>$C40</f>
      </c>
      <c r="CV40">
        <f>$C40</f>
      </c>
      <c r="CW40">
        <f>$C40</f>
      </c>
      <c r="CX40">
        <f>$C40</f>
      </c>
      <c r="CY40">
        <f>$C40</f>
      </c>
      <c r="CZ40">
        <f>$C40</f>
      </c>
      <c r="DA40">
        <f>$C40</f>
      </c>
      <c r="DB40">
        <f>$C40</f>
      </c>
      <c r="DC40">
        <f>$C40</f>
      </c>
      <c r="DD40">
        <f>$C40</f>
      </c>
      <c r="DE40">
        <f>$C40</f>
      </c>
      <c r="DF40">
        <f>$C40</f>
      </c>
      <c r="DG40">
        <f>$C40</f>
      </c>
      <c r="DH40">
        <f>$C40</f>
      </c>
      <c r="DI40">
        <f>$C40</f>
      </c>
      <c r="DJ40">
        <f>$C40</f>
      </c>
      <c r="DK40">
        <f>$C40</f>
      </c>
      <c r="DL40">
        <f>$C40</f>
      </c>
      <c r="DM40">
        <f>$C40</f>
      </c>
      <c r="DN40">
        <f>$C40</f>
      </c>
      <c r="DO40">
        <f>$C40</f>
      </c>
      <c r="DP40">
        <f>$C40</f>
      </c>
      <c r="DQ40">
        <f>$C40</f>
      </c>
      <c r="DR40">
        <f>$C40</f>
      </c>
      <c r="DS40">
        <f>$C40</f>
      </c>
      <c r="DT40">
        <f>$C40</f>
      </c>
      <c r="DU40">
        <f>$C40</f>
      </c>
      <c r="DV40">
        <f>$C40</f>
      </c>
      <c r="DW40">
        <f>$C40</f>
      </c>
      <c r="DX40">
        <f>$C40</f>
      </c>
      <c r="DY40">
        <f>$C40</f>
      </c>
      <c r="DZ40">
        <f>$C40</f>
      </c>
      <c r="EA40">
        <f>$C40</f>
      </c>
      <c r="EB40">
        <f>$C40</f>
      </c>
      <c r="EC40">
        <f>$C40</f>
      </c>
      <c r="ED40">
        <f>$C40</f>
      </c>
      <c r="EE40">
        <f>$C40</f>
      </c>
      <c r="EF40">
        <f>$C40</f>
      </c>
      <c r="EG40">
        <f>$C40</f>
      </c>
      <c r="EH40">
        <f>$C40</f>
      </c>
      <c r="EI40">
        <f>$C40</f>
      </c>
      <c r="EJ40">
        <f>$C40</f>
      </c>
      <c r="EK40">
        <f>$C40</f>
      </c>
      <c r="EL40">
        <f>$C40</f>
      </c>
      <c r="EM40">
        <f>$C40</f>
      </c>
      <c r="EN40">
        <f>$C40</f>
      </c>
      <c r="EO40">
        <f>$C40</f>
      </c>
      <c r="EP40">
        <f>$C40</f>
      </c>
      <c r="EQ40">
        <f>$C40</f>
      </c>
      <c r="ER40">
        <f>$C40</f>
      </c>
      <c r="ES40">
        <f>$C40</f>
      </c>
      <c r="ET40">
        <f>$C40</f>
      </c>
      <c r="EU40">
        <f>$C40</f>
      </c>
      <c r="EV40">
        <f>$C40</f>
      </c>
      <c r="EW40">
        <f>$C40</f>
      </c>
      <c r="EX40">
        <f>$C40</f>
      </c>
      <c r="EY40">
        <f>$C40</f>
      </c>
      <c r="EZ40">
        <f>$C40</f>
      </c>
      <c r="FA40">
        <f>$C40</f>
      </c>
      <c r="FB40">
        <f>$C40</f>
      </c>
      <c r="FC40">
        <f>$C40</f>
      </c>
      <c r="FD40">
        <f>$C40</f>
      </c>
      <c r="FE40">
        <f>$C40</f>
      </c>
      <c r="FF40">
        <f>$C40</f>
      </c>
      <c r="FG40">
        <f>$C40</f>
      </c>
      <c r="FH40">
        <f>$C40</f>
      </c>
      <c r="FI40">
        <f>$C40</f>
      </c>
      <c r="FJ40">
        <f>$C40</f>
      </c>
      <c r="FK40">
        <f>$C40</f>
      </c>
      <c r="FL40">
        <f>$C40</f>
      </c>
      <c r="FM40">
        <f>$C40</f>
      </c>
      <c r="FN40">
        <f>$C40</f>
      </c>
      <c r="FO40">
        <f>$C40</f>
      </c>
      <c r="FP40">
        <f>$C40</f>
      </c>
      <c r="FQ40">
        <f>$C40</f>
      </c>
      <c r="FR40">
        <f>$C40</f>
      </c>
      <c r="FS40">
        <f>$C40</f>
      </c>
      <c r="FT40">
        <f>$C40</f>
      </c>
      <c r="FU40">
        <f>$C40</f>
      </c>
      <c r="FV40">
        <f>$C40</f>
      </c>
      <c r="FW40">
        <f>$C40</f>
      </c>
      <c r="FX40">
        <f>$C40</f>
      </c>
      <c r="FY40">
        <f>$C40</f>
      </c>
      <c r="FZ40">
        <f>$C40</f>
      </c>
      <c r="GA40">
        <f>$C40</f>
      </c>
      <c r="GB40">
        <f>$C40</f>
      </c>
      <c r="GC40">
        <f>$C40</f>
      </c>
      <c r="GD40">
        <f>$C40</f>
      </c>
      <c r="GE40">
        <f>$C40</f>
      </c>
      <c r="GF40">
        <f>$C40</f>
      </c>
      <c r="GG40">
        <f>$C40</f>
      </c>
      <c r="GH40">
        <f>$C40</f>
      </c>
      <c r="GI40">
        <f>$C40</f>
      </c>
      <c r="GJ40">
        <f>$C40</f>
      </c>
      <c r="GK40">
        <f>$C40</f>
      </c>
      <c r="GL40">
        <f>$C40</f>
      </c>
      <c r="GM40">
        <f>$C40</f>
      </c>
      <c r="GN40">
        <f>$C40</f>
      </c>
      <c r="GO40">
        <f>$C40</f>
      </c>
      <c r="GP40">
        <f>$C40</f>
      </c>
      <c r="GQ40">
        <f>$C40</f>
      </c>
      <c r="GR40">
        <f>$C40</f>
      </c>
      <c r="GS40">
        <f>$C40</f>
      </c>
      <c r="GT40">
        <f>$C40</f>
      </c>
      <c r="GU40">
        <f>$C40</f>
      </c>
      <c r="GV40">
        <f>$C40</f>
      </c>
      <c r="GW40">
        <f>$C40</f>
      </c>
      <c r="GX40">
        <f>$C40</f>
      </c>
      <c r="GY40">
        <f>$C40</f>
      </c>
      <c r="GZ40">
        <f>$C40</f>
      </c>
      <c r="HA40">
        <f>$C40</f>
      </c>
      <c r="HB40">
        <f>$C40</f>
      </c>
      <c r="HC40">
        <f>$C40</f>
      </c>
      <c r="HD40">
        <f>$C40</f>
      </c>
      <c r="HE40">
        <f>$C40</f>
      </c>
      <c r="HF40">
        <f>$C40</f>
      </c>
      <c r="HG40">
        <f>$C40</f>
      </c>
      <c r="HH40">
        <f>$C40</f>
      </c>
      <c r="HI40">
        <f>$C40</f>
      </c>
      <c r="HJ40">
        <f>$C40</f>
      </c>
      <c r="HK40">
        <f>$C40</f>
      </c>
      <c r="HL40">
        <f>$C40</f>
      </c>
      <c r="HM40">
        <f>$C40</f>
      </c>
      <c r="HN40">
        <f>$C40</f>
      </c>
      <c r="HO40">
        <f>$C40</f>
      </c>
      <c r="HP40">
        <f>$C40</f>
      </c>
      <c r="HQ40">
        <f>$C40</f>
      </c>
      <c r="HR40">
        <f>$C40</f>
      </c>
      <c r="HS40">
        <f>$C40</f>
      </c>
      <c r="HT40">
        <f>$C40</f>
      </c>
      <c r="HU40">
        <f>$C40</f>
      </c>
      <c r="HV40">
        <f>$C40</f>
      </c>
      <c r="HW40">
        <f>$C40</f>
      </c>
      <c r="HX40">
        <f>$C40</f>
      </c>
      <c r="HY40">
        <f>$C40</f>
      </c>
      <c r="HZ40">
        <f>$C40</f>
      </c>
      <c r="IA40">
        <f>$C40</f>
      </c>
      <c r="IB40">
        <f>$C40</f>
      </c>
      <c r="IC40">
        <f>$C40</f>
      </c>
      <c r="ID40">
        <f>$C40</f>
      </c>
      <c r="IE40">
        <f>$C40</f>
      </c>
      <c r="IF40">
        <f>$C40</f>
      </c>
      <c r="IG40">
        <f>$C40</f>
      </c>
      <c r="IH40">
        <f>$C40</f>
      </c>
      <c r="II40">
        <f>$C40</f>
      </c>
      <c r="IJ40">
        <f>$C40</f>
      </c>
      <c r="IK40">
        <f>$C40</f>
      </c>
      <c r="IL40">
        <f>$C40</f>
      </c>
      <c r="IM40">
        <f>$C40</f>
      </c>
      <c r="IN40">
        <f>$C40</f>
      </c>
      <c r="IO40">
        <f>$C40</f>
      </c>
      <c r="IP40">
        <f>$C40</f>
      </c>
      <c r="IQ40">
        <f>$C40</f>
      </c>
      <c r="IR40">
        <f>$C40</f>
      </c>
      <c r="IS40">
        <f>$C40</f>
      </c>
      <c r="IT40">
        <f>$C40</f>
      </c>
      <c r="IU40">
        <f>$C40</f>
      </c>
      <c r="IV40">
        <f>$C40</f>
      </c>
      <c r="IW40">
        <f>$C40</f>
      </c>
      <c r="IX40">
        <f>$C40</f>
      </c>
      <c r="IY40">
        <f>$C40</f>
      </c>
      <c r="IZ40">
        <f>$C40</f>
      </c>
      <c r="JA40">
        <f>$C40</f>
      </c>
      <c r="JB40">
        <f>$C40</f>
      </c>
      <c r="JC40">
        <f>$C40</f>
      </c>
      <c r="JD40">
        <f>$C40</f>
      </c>
      <c r="JE40">
        <f>$C40</f>
      </c>
      <c r="JF40">
        <f>$C40</f>
      </c>
      <c r="JG40">
        <f>$C40</f>
      </c>
      <c r="JH40">
        <f>$C40</f>
      </c>
      <c r="JI40">
        <f>$C40</f>
      </c>
      <c r="JJ40">
        <f>$C40</f>
      </c>
      <c r="JK40">
        <f>$C40</f>
      </c>
      <c r="JL40">
        <f>$C40</f>
      </c>
      <c r="JM40">
        <f>$C40</f>
      </c>
      <c r="JN40">
        <f>$C40</f>
      </c>
      <c r="JO40">
        <f>$C40</f>
      </c>
      <c r="JP40">
        <f>$C40</f>
      </c>
      <c r="JQ40">
        <f>$C40</f>
      </c>
      <c r="JR40">
        <f>$C40</f>
      </c>
      <c r="JS40">
        <f>$C40</f>
      </c>
      <c r="JT40">
        <f>$C40</f>
      </c>
      <c r="JU40">
        <f>$C40</f>
      </c>
      <c r="JV40">
        <f>$C40</f>
      </c>
      <c r="JW40">
        <f>$C40</f>
      </c>
      <c r="JX40">
        <f>$C40</f>
      </c>
      <c r="JY40">
        <f>$C40</f>
      </c>
      <c r="JZ40">
        <f>$C40</f>
      </c>
      <c r="KA40">
        <f>$C40</f>
      </c>
      <c r="KB40">
        <f>$C40</f>
      </c>
      <c r="KC40">
        <f>$C40</f>
      </c>
      <c r="KD40">
        <f>$C40</f>
      </c>
      <c r="KE40">
        <f>$C40</f>
      </c>
      <c r="KF40">
        <f>$C40</f>
      </c>
      <c r="KG40">
        <f>$C40</f>
      </c>
      <c r="KH40">
        <f>$C40</f>
      </c>
      <c r="KI40">
        <f>$C40</f>
      </c>
      <c r="KJ40">
        <f>$C40</f>
      </c>
      <c r="KK40">
        <f>$C40</f>
      </c>
      <c r="KL40">
        <f>$C40</f>
      </c>
      <c r="KM40">
        <f>$C40</f>
      </c>
      <c r="KN40">
        <f>$C40</f>
      </c>
      <c r="KO40">
        <f>$C40</f>
      </c>
      <c r="KP40">
        <f>$C40</f>
      </c>
      <c r="KQ40">
        <f>$C40</f>
      </c>
      <c r="KR40">
        <f>$C40</f>
      </c>
      <c r="KS40">
        <f>$C40</f>
      </c>
      <c r="KT40">
        <f>$C40</f>
      </c>
      <c r="KU40">
        <f>$C40</f>
      </c>
      <c r="KV40">
        <f>$C40</f>
      </c>
      <c r="KW40">
        <f>$C40</f>
      </c>
      <c r="KX40">
        <f>$C40</f>
      </c>
      <c r="KY40">
        <f>$C40</f>
      </c>
      <c r="KZ40">
        <f>$C40</f>
      </c>
      <c r="LA40">
        <f>$C40</f>
      </c>
      <c r="LB40">
        <f>$C40</f>
      </c>
      <c r="LC40">
        <f>$C40</f>
      </c>
      <c r="LD40">
        <f>$C40</f>
      </c>
      <c r="LE40">
        <f>$C40</f>
      </c>
      <c r="LF40">
        <f>$C40</f>
      </c>
      <c r="LG40">
        <f>$C40</f>
      </c>
      <c r="LH40">
        <f>$C40</f>
      </c>
      <c r="LI40">
        <f>$C40</f>
      </c>
      <c r="LJ40">
        <f>$C40</f>
      </c>
      <c r="LK40">
        <f>$C40</f>
      </c>
      <c r="LL40">
        <f>$C40</f>
      </c>
      <c r="LM40">
        <f>$C40</f>
      </c>
      <c r="LN40">
        <f>$C40</f>
      </c>
      <c r="LO40">
        <f>$C40</f>
      </c>
      <c r="LP40">
        <f>$C40</f>
      </c>
      <c r="LQ40">
        <f>$C40</f>
      </c>
      <c r="LR40">
        <f>$C40</f>
      </c>
      <c r="LS40">
        <f>$C40</f>
      </c>
      <c r="LT40">
        <f>$C40</f>
      </c>
      <c r="LU40">
        <f>$C40</f>
      </c>
      <c r="LV40">
        <f>$C40</f>
      </c>
      <c r="LW40">
        <f>$C40</f>
      </c>
      <c r="LX40">
        <f>$C40</f>
      </c>
      <c r="LY40">
        <f>$C40</f>
      </c>
      <c r="LZ40">
        <f>$C40</f>
      </c>
      <c r="MA40">
        <f>$C40</f>
      </c>
      <c r="MB40">
        <f>$C40</f>
      </c>
      <c r="MC40">
        <f>$C40</f>
      </c>
      <c r="MD40">
        <f>$C40</f>
      </c>
      <c r="ME40">
        <f>$C40</f>
      </c>
      <c r="MF40">
        <f>$C40</f>
      </c>
      <c r="MG40">
        <f>$C40</f>
      </c>
      <c r="MH40">
        <f>$C40</f>
      </c>
      <c r="MI40">
        <f>$C40</f>
      </c>
      <c r="MJ40">
        <f>$C40</f>
      </c>
      <c r="MK40">
        <f>$C40</f>
      </c>
      <c r="ML40">
        <f>$C40</f>
      </c>
      <c r="MM40">
        <f>$C40</f>
      </c>
      <c r="MN40">
        <f>$C40</f>
      </c>
      <c r="MO40">
        <f>$C40</f>
      </c>
      <c r="MP40">
        <f>$C40</f>
      </c>
      <c r="MQ40">
        <f>$C40</f>
      </c>
      <c r="MR40">
        <f>$C40</f>
      </c>
      <c r="MS40">
        <f>$C40</f>
      </c>
      <c r="MT40">
        <f>$C40</f>
      </c>
      <c r="MU40">
        <f>$C40</f>
      </c>
      <c r="MV40">
        <f>$C40</f>
      </c>
      <c r="MW40">
        <f>$C40</f>
      </c>
      <c r="MX40">
        <f>$C40</f>
      </c>
      <c r="MY40">
        <f>$C40</f>
      </c>
      <c r="MZ40">
        <f>$C40</f>
      </c>
      <c r="NA40">
        <f>$C40</f>
      </c>
      <c r="NB40">
        <f>$C40</f>
      </c>
      <c r="NC40">
        <f>$C40</f>
      </c>
      <c r="ND40">
        <f>$C40</f>
      </c>
      <c r="NE40">
        <f>$C40</f>
      </c>
      <c r="NF40">
        <f>$C40</f>
      </c>
      <c r="NG40">
        <f>$C40</f>
      </c>
      <c r="NH40">
        <f>$C40</f>
      </c>
      <c r="NI40">
        <f>$C40</f>
      </c>
      <c r="NJ40">
        <f>$C40</f>
      </c>
      <c r="NK40">
        <f>$C40</f>
      </c>
      <c r="NL40">
        <f>$C40</f>
      </c>
      <c r="NM40">
        <f>$C40</f>
      </c>
      <c r="NN40">
        <f>$C40</f>
      </c>
      <c r="NO40">
        <f>$C40</f>
      </c>
      <c r="NP40">
        <f>$C40</f>
      </c>
      <c r="NQ40">
        <f>$C40</f>
      </c>
      <c r="NR40">
        <f>$C40</f>
      </c>
      <c r="NS40">
        <f>$C40</f>
      </c>
      <c r="NT40">
        <f>$C40</f>
      </c>
      <c r="NU40">
        <f>$C40</f>
      </c>
      <c r="NV40">
        <f>$C40</f>
      </c>
      <c r="NW40">
        <f>$C40</f>
      </c>
      <c r="NX40">
        <f>$C40</f>
      </c>
      <c r="NY40">
        <f>$C40</f>
      </c>
      <c r="NZ40">
        <f>$C40</f>
      </c>
      <c r="OA40">
        <f>$C40</f>
      </c>
      <c r="OB40">
        <f>$C40</f>
      </c>
      <c r="OC40">
        <f>$C40</f>
      </c>
      <c r="OD40">
        <f>$C40</f>
      </c>
      <c r="OE40">
        <f>$C40</f>
      </c>
      <c r="OF40">
        <f>$C40</f>
      </c>
      <c r="OG40">
        <f>$C40</f>
      </c>
      <c r="OH40">
        <f>$C40</f>
      </c>
      <c r="OI40">
        <f>$C40</f>
      </c>
    </row>
    <row r="41">
      <c r="A41" t="s">
        <v>477</v>
      </c>
      <c r="B41" t="s">
        <v>478</v>
      </c>
      <c r="C41">
        <v>1</v>
      </c>
      <c r="D41">
        <f>$C41</f>
      </c>
      <c r="E41">
        <f>$C41</f>
      </c>
      <c r="F41">
        <f>$C41</f>
      </c>
      <c r="G41">
        <f>$C41</f>
      </c>
      <c r="H41">
        <f>$C41</f>
      </c>
      <c r="I41">
        <f>$C41</f>
      </c>
      <c r="J41">
        <f>$C41</f>
      </c>
      <c r="K41">
        <f>$C41</f>
      </c>
      <c r="L41">
        <f>$C41</f>
      </c>
      <c r="M41">
        <f>$C41</f>
      </c>
      <c r="N41">
        <f>$C41</f>
      </c>
      <c r="O41">
        <f>$C41</f>
      </c>
      <c r="P41">
        <f>$C41</f>
      </c>
      <c r="Q41">
        <f>$C41</f>
      </c>
      <c r="R41">
        <f>$C41</f>
      </c>
      <c r="S41">
        <f>$C41</f>
      </c>
      <c r="T41">
        <f>$C41</f>
      </c>
      <c r="U41">
        <f>$C41</f>
      </c>
      <c r="V41">
        <f>$C41</f>
      </c>
      <c r="W41">
        <f>$C41</f>
      </c>
      <c r="X41">
        <f>$C41</f>
      </c>
      <c r="Y41">
        <f>$C41</f>
      </c>
      <c r="Z41">
        <f>$C41</f>
      </c>
      <c r="AA41">
        <f>$C41</f>
      </c>
      <c r="AB41">
        <f>$C41</f>
      </c>
      <c r="AC41">
        <f>$C41</f>
      </c>
      <c r="AD41">
        <f>$C41</f>
      </c>
      <c r="AE41">
        <f>$C41</f>
      </c>
      <c r="AF41">
        <f>$C41</f>
      </c>
      <c r="AG41">
        <f>$C41</f>
      </c>
      <c r="AH41">
        <f>$C41</f>
      </c>
      <c r="AI41">
        <f>$C41</f>
      </c>
      <c r="AJ41">
        <f>$C41</f>
      </c>
      <c r="AK41">
        <f>$C41</f>
      </c>
      <c r="AL41">
        <f>$C41</f>
      </c>
      <c r="AM41">
        <f>$C41</f>
      </c>
      <c r="AN41">
        <f>$C41</f>
      </c>
      <c r="AO41">
        <f>$C41</f>
      </c>
      <c r="AP41">
        <f>$C41</f>
      </c>
      <c r="AQ41">
        <f>$C41</f>
      </c>
      <c r="AR41">
        <f>$C41</f>
      </c>
      <c r="AS41">
        <f>$C41</f>
      </c>
      <c r="AT41">
        <f>$C41</f>
      </c>
      <c r="AU41">
        <f>$C41</f>
      </c>
      <c r="AV41">
        <f>$C41</f>
      </c>
      <c r="AW41">
        <f>$C41</f>
      </c>
      <c r="AX41">
        <f>$C41</f>
      </c>
      <c r="AY41">
        <f>$C41</f>
      </c>
      <c r="AZ41">
        <f>$C41</f>
      </c>
      <c r="BA41">
        <f>$C41</f>
      </c>
      <c r="BB41">
        <f>$C41</f>
      </c>
      <c r="BC41">
        <f>$C41</f>
      </c>
      <c r="BD41">
        <f>$C41</f>
      </c>
      <c r="BE41">
        <f>$C41</f>
      </c>
      <c r="BF41">
        <f>$C41</f>
      </c>
      <c r="BG41">
        <f>$C41</f>
      </c>
      <c r="BH41">
        <f>$C41</f>
      </c>
      <c r="BI41">
        <f>$C41</f>
      </c>
      <c r="BJ41">
        <f>$C41</f>
      </c>
      <c r="BK41">
        <f>$C41</f>
      </c>
      <c r="BL41">
        <f>$C41</f>
      </c>
      <c r="BM41">
        <f>$C41</f>
      </c>
      <c r="BN41">
        <f>$C41</f>
      </c>
      <c r="BO41">
        <f>$C41</f>
      </c>
      <c r="BP41">
        <f>$C41</f>
      </c>
      <c r="BQ41">
        <f>$C41</f>
      </c>
      <c r="BR41">
        <f>$C41</f>
      </c>
      <c r="BS41">
        <f>$C41</f>
      </c>
      <c r="BT41">
        <f>$C41</f>
      </c>
      <c r="BU41">
        <f>$C41</f>
      </c>
      <c r="BV41">
        <f>$C41</f>
      </c>
      <c r="BW41">
        <f>$C41</f>
      </c>
      <c r="BX41">
        <f>$C41</f>
      </c>
      <c r="BY41">
        <f>$C41</f>
      </c>
      <c r="BZ41">
        <f>$C41</f>
      </c>
      <c r="CA41">
        <f>$C41</f>
      </c>
      <c r="CB41">
        <f>$C41</f>
      </c>
      <c r="CC41">
        <f>$C41</f>
      </c>
      <c r="CD41">
        <f>$C41</f>
      </c>
      <c r="CE41">
        <f>$C41</f>
      </c>
      <c r="CF41">
        <f>$C41</f>
      </c>
      <c r="CG41">
        <f>$C41</f>
      </c>
      <c r="CH41">
        <f>$C41</f>
      </c>
      <c r="CI41">
        <f>$C41</f>
      </c>
      <c r="CJ41">
        <f>$C41</f>
      </c>
      <c r="CK41">
        <f>$C41</f>
      </c>
      <c r="CL41">
        <f>$C41</f>
      </c>
      <c r="CM41">
        <f>$C41</f>
      </c>
      <c r="CN41">
        <f>$C41</f>
      </c>
      <c r="CO41">
        <f>$C41</f>
      </c>
      <c r="CP41">
        <f>$C41</f>
      </c>
      <c r="CQ41">
        <f>$C41</f>
      </c>
      <c r="CR41">
        <f>$C41</f>
      </c>
      <c r="CS41">
        <f>$C41</f>
      </c>
      <c r="CT41">
        <f>$C41</f>
      </c>
      <c r="CU41">
        <f>$C41</f>
      </c>
      <c r="CV41">
        <f>$C41</f>
      </c>
      <c r="CW41">
        <f>$C41</f>
      </c>
      <c r="CX41">
        <f>$C41</f>
      </c>
      <c r="CY41">
        <f>$C41</f>
      </c>
      <c r="CZ41">
        <f>$C41</f>
      </c>
      <c r="DA41">
        <f>$C41</f>
      </c>
      <c r="DB41">
        <f>$C41</f>
      </c>
      <c r="DC41">
        <f>$C41</f>
      </c>
      <c r="DD41">
        <f>$C41</f>
      </c>
      <c r="DE41">
        <f>$C41</f>
      </c>
      <c r="DF41">
        <f>$C41</f>
      </c>
      <c r="DG41">
        <f>$C41</f>
      </c>
      <c r="DH41">
        <f>$C41</f>
      </c>
      <c r="DI41">
        <f>$C41</f>
      </c>
      <c r="DJ41">
        <f>$C41</f>
      </c>
      <c r="DK41">
        <f>$C41</f>
      </c>
      <c r="DL41">
        <f>$C41</f>
      </c>
      <c r="DM41">
        <f>$C41</f>
      </c>
      <c r="DN41">
        <f>$C41</f>
      </c>
      <c r="DO41">
        <f>$C41</f>
      </c>
      <c r="DP41">
        <f>$C41</f>
      </c>
      <c r="DQ41">
        <f>$C41</f>
      </c>
      <c r="DR41">
        <f>$C41</f>
      </c>
      <c r="DS41">
        <f>$C41</f>
      </c>
      <c r="DT41">
        <f>$C41</f>
      </c>
      <c r="DU41">
        <f>$C41</f>
      </c>
      <c r="DV41">
        <f>$C41</f>
      </c>
      <c r="DW41">
        <f>$C41</f>
      </c>
      <c r="DX41">
        <f>$C41</f>
      </c>
      <c r="DY41">
        <f>$C41</f>
      </c>
      <c r="DZ41">
        <f>$C41</f>
      </c>
      <c r="EA41">
        <f>$C41</f>
      </c>
      <c r="EB41">
        <f>$C41</f>
      </c>
      <c r="EC41">
        <f>$C41</f>
      </c>
      <c r="ED41">
        <f>$C41</f>
      </c>
      <c r="EE41">
        <f>$C41</f>
      </c>
      <c r="EF41">
        <f>$C41</f>
      </c>
      <c r="EG41">
        <f>$C41</f>
      </c>
      <c r="EH41">
        <f>$C41</f>
      </c>
      <c r="EI41">
        <f>$C41</f>
      </c>
      <c r="EJ41">
        <f>$C41</f>
      </c>
      <c r="EK41">
        <f>$C41</f>
      </c>
      <c r="EL41">
        <f>$C41</f>
      </c>
      <c r="EM41">
        <f>$C41</f>
      </c>
      <c r="EN41">
        <f>$C41</f>
      </c>
      <c r="EO41">
        <f>$C41</f>
      </c>
      <c r="EP41">
        <f>$C41</f>
      </c>
      <c r="EQ41">
        <f>$C41</f>
      </c>
      <c r="ER41">
        <f>$C41</f>
      </c>
      <c r="ES41">
        <f>$C41</f>
      </c>
      <c r="ET41">
        <f>$C41</f>
      </c>
      <c r="EU41">
        <f>$C41</f>
      </c>
      <c r="EV41">
        <f>$C41</f>
      </c>
      <c r="EW41">
        <f>$C41</f>
      </c>
      <c r="EX41">
        <f>$C41</f>
      </c>
      <c r="EY41">
        <f>$C41</f>
      </c>
      <c r="EZ41">
        <f>$C41</f>
      </c>
      <c r="FA41">
        <f>$C41</f>
      </c>
      <c r="FB41">
        <f>$C41</f>
      </c>
      <c r="FC41">
        <f>$C41</f>
      </c>
      <c r="FD41">
        <f>$C41</f>
      </c>
      <c r="FE41">
        <f>$C41</f>
      </c>
      <c r="FF41">
        <f>$C41</f>
      </c>
      <c r="FG41">
        <f>$C41</f>
      </c>
      <c r="FH41">
        <f>$C41</f>
      </c>
      <c r="FI41">
        <f>$C41</f>
      </c>
      <c r="FJ41">
        <f>$C41</f>
      </c>
      <c r="FK41">
        <f>$C41</f>
      </c>
      <c r="FL41">
        <f>$C41</f>
      </c>
      <c r="FM41">
        <f>$C41</f>
      </c>
      <c r="FN41">
        <f>$C41</f>
      </c>
      <c r="FO41">
        <f>$C41</f>
      </c>
      <c r="FP41">
        <f>$C41</f>
      </c>
      <c r="FQ41">
        <f>$C41</f>
      </c>
      <c r="FR41">
        <f>$C41</f>
      </c>
      <c r="FS41">
        <f>$C41</f>
      </c>
      <c r="FT41">
        <f>$C41</f>
      </c>
      <c r="FU41">
        <f>$C41</f>
      </c>
      <c r="FV41">
        <f>$C41</f>
      </c>
      <c r="FW41">
        <f>$C41</f>
      </c>
      <c r="FX41">
        <f>$C41</f>
      </c>
      <c r="FY41">
        <f>$C41</f>
      </c>
      <c r="FZ41">
        <f>$C41</f>
      </c>
      <c r="GA41">
        <f>$C41</f>
      </c>
      <c r="GB41">
        <f>$C41</f>
      </c>
      <c r="GC41">
        <f>$C41</f>
      </c>
      <c r="GD41">
        <f>$C41</f>
      </c>
      <c r="GE41">
        <f>$C41</f>
      </c>
      <c r="GF41">
        <f>$C41</f>
      </c>
      <c r="GG41">
        <f>$C41</f>
      </c>
      <c r="GH41">
        <f>$C41</f>
      </c>
      <c r="GI41">
        <f>$C41</f>
      </c>
      <c r="GJ41">
        <f>$C41</f>
      </c>
      <c r="GK41">
        <f>$C41</f>
      </c>
      <c r="GL41">
        <f>$C41</f>
      </c>
      <c r="GM41">
        <f>$C41</f>
      </c>
      <c r="GN41">
        <f>$C41</f>
      </c>
      <c r="GO41">
        <f>$C41</f>
      </c>
      <c r="GP41">
        <f>$C41</f>
      </c>
      <c r="GQ41">
        <f>$C41</f>
      </c>
      <c r="GR41">
        <f>$C41</f>
      </c>
      <c r="GS41">
        <f>$C41</f>
      </c>
      <c r="GT41">
        <f>$C41</f>
      </c>
      <c r="GU41">
        <f>$C41</f>
      </c>
      <c r="GV41">
        <f>$C41</f>
      </c>
      <c r="GW41">
        <f>$C41</f>
      </c>
      <c r="GX41">
        <f>$C41</f>
      </c>
      <c r="GY41">
        <f>$C41</f>
      </c>
      <c r="GZ41">
        <f>$C41</f>
      </c>
      <c r="HA41">
        <f>$C41</f>
      </c>
      <c r="HB41">
        <f>$C41</f>
      </c>
      <c r="HC41">
        <f>$C41</f>
      </c>
      <c r="HD41">
        <f>$C41</f>
      </c>
      <c r="HE41">
        <f>$C41</f>
      </c>
      <c r="HF41">
        <f>$C41</f>
      </c>
      <c r="HG41">
        <f>$C41</f>
      </c>
      <c r="HH41">
        <f>$C41</f>
      </c>
      <c r="HI41">
        <f>$C41</f>
      </c>
      <c r="HJ41">
        <f>$C41</f>
      </c>
      <c r="HK41">
        <f>$C41</f>
      </c>
      <c r="HL41">
        <f>$C41</f>
      </c>
      <c r="HM41">
        <f>$C41</f>
      </c>
      <c r="HN41">
        <f>$C41</f>
      </c>
      <c r="HO41">
        <f>$C41</f>
      </c>
      <c r="HP41">
        <f>$C41</f>
      </c>
      <c r="HQ41">
        <f>$C41</f>
      </c>
      <c r="HR41">
        <f>$C41</f>
      </c>
      <c r="HS41">
        <f>$C41</f>
      </c>
      <c r="HT41">
        <f>$C41</f>
      </c>
      <c r="HU41">
        <f>$C41</f>
      </c>
      <c r="HV41">
        <f>$C41</f>
      </c>
      <c r="HW41">
        <f>$C41</f>
      </c>
      <c r="HX41">
        <f>$C41</f>
      </c>
      <c r="HY41">
        <f>$C41</f>
      </c>
      <c r="HZ41">
        <f>$C41</f>
      </c>
      <c r="IA41">
        <f>$C41</f>
      </c>
      <c r="IB41">
        <f>$C41</f>
      </c>
      <c r="IC41">
        <f>$C41</f>
      </c>
      <c r="ID41">
        <f>$C41</f>
      </c>
      <c r="IE41">
        <f>$C41</f>
      </c>
      <c r="IF41">
        <f>$C41</f>
      </c>
      <c r="IG41">
        <f>$C41</f>
      </c>
      <c r="IH41">
        <f>$C41</f>
      </c>
      <c r="II41">
        <f>$C41</f>
      </c>
      <c r="IJ41">
        <f>$C41</f>
      </c>
      <c r="IK41">
        <f>$C41</f>
      </c>
      <c r="IL41">
        <f>$C41</f>
      </c>
      <c r="IM41">
        <f>$C41</f>
      </c>
      <c r="IN41">
        <f>$C41</f>
      </c>
      <c r="IO41">
        <f>$C41</f>
      </c>
      <c r="IP41">
        <f>$C41</f>
      </c>
      <c r="IQ41">
        <f>$C41</f>
      </c>
      <c r="IR41">
        <f>$C41</f>
      </c>
      <c r="IS41">
        <f>$C41</f>
      </c>
      <c r="IT41">
        <f>$C41</f>
      </c>
      <c r="IU41">
        <f>$C41</f>
      </c>
      <c r="IV41">
        <f>$C41</f>
      </c>
      <c r="IW41">
        <f>$C41</f>
      </c>
      <c r="IX41">
        <f>$C41</f>
      </c>
      <c r="IY41">
        <f>$C41</f>
      </c>
      <c r="IZ41">
        <f>$C41</f>
      </c>
      <c r="JA41">
        <f>$C41</f>
      </c>
      <c r="JB41">
        <f>$C41</f>
      </c>
      <c r="JC41">
        <f>$C41</f>
      </c>
      <c r="JD41">
        <f>$C41</f>
      </c>
      <c r="JE41">
        <f>$C41</f>
      </c>
      <c r="JF41">
        <f>$C41</f>
      </c>
      <c r="JG41">
        <f>$C41</f>
      </c>
      <c r="JH41">
        <f>$C41</f>
      </c>
      <c r="JI41">
        <f>$C41</f>
      </c>
      <c r="JJ41">
        <f>$C41</f>
      </c>
      <c r="JK41">
        <f>$C41</f>
      </c>
      <c r="JL41">
        <f>$C41</f>
      </c>
      <c r="JM41">
        <f>$C41</f>
      </c>
      <c r="JN41">
        <f>$C41</f>
      </c>
      <c r="JO41">
        <f>$C41</f>
      </c>
      <c r="JP41">
        <f>$C41</f>
      </c>
      <c r="JQ41">
        <f>$C41</f>
      </c>
      <c r="JR41">
        <f>$C41</f>
      </c>
      <c r="JS41">
        <f>$C41</f>
      </c>
      <c r="JT41">
        <f>$C41</f>
      </c>
      <c r="JU41">
        <f>$C41</f>
      </c>
      <c r="JV41">
        <f>$C41</f>
      </c>
      <c r="JW41">
        <f>$C41</f>
      </c>
      <c r="JX41">
        <f>$C41</f>
      </c>
      <c r="JY41">
        <f>$C41</f>
      </c>
      <c r="JZ41">
        <f>$C41</f>
      </c>
      <c r="KA41">
        <f>$C41</f>
      </c>
      <c r="KB41">
        <f>$C41</f>
      </c>
      <c r="KC41">
        <f>$C41</f>
      </c>
      <c r="KD41">
        <f>$C41</f>
      </c>
      <c r="KE41">
        <f>$C41</f>
      </c>
      <c r="KF41">
        <f>$C41</f>
      </c>
      <c r="KG41">
        <f>$C41</f>
      </c>
      <c r="KH41">
        <f>$C41</f>
      </c>
      <c r="KI41">
        <f>$C41</f>
      </c>
      <c r="KJ41">
        <f>$C41</f>
      </c>
      <c r="KK41">
        <f>$C41</f>
      </c>
      <c r="KL41">
        <f>$C41</f>
      </c>
      <c r="KM41">
        <f>$C41</f>
      </c>
      <c r="KN41">
        <f>$C41</f>
      </c>
      <c r="KO41">
        <f>$C41</f>
      </c>
      <c r="KP41">
        <f>$C41</f>
      </c>
      <c r="KQ41">
        <f>$C41</f>
      </c>
      <c r="KR41">
        <f>$C41</f>
      </c>
      <c r="KS41">
        <f>$C41</f>
      </c>
      <c r="KT41">
        <f>$C41</f>
      </c>
      <c r="KU41">
        <f>$C41</f>
      </c>
      <c r="KV41">
        <f>$C41</f>
      </c>
      <c r="KW41">
        <f>$C41</f>
      </c>
      <c r="KX41">
        <f>$C41</f>
      </c>
      <c r="KY41">
        <f>$C41</f>
      </c>
      <c r="KZ41">
        <f>$C41</f>
      </c>
      <c r="LA41">
        <f>$C41</f>
      </c>
      <c r="LB41">
        <f>$C41</f>
      </c>
      <c r="LC41">
        <f>$C41</f>
      </c>
      <c r="LD41">
        <f>$C41</f>
      </c>
      <c r="LE41">
        <f>$C41</f>
      </c>
      <c r="LF41">
        <f>$C41</f>
      </c>
      <c r="LG41">
        <f>$C41</f>
      </c>
      <c r="LH41">
        <f>$C41</f>
      </c>
      <c r="LI41">
        <f>$C41</f>
      </c>
      <c r="LJ41">
        <f>$C41</f>
      </c>
      <c r="LK41">
        <f>$C41</f>
      </c>
      <c r="LL41">
        <f>$C41</f>
      </c>
      <c r="LM41">
        <f>$C41</f>
      </c>
      <c r="LN41">
        <f>$C41</f>
      </c>
      <c r="LO41">
        <f>$C41</f>
      </c>
      <c r="LP41">
        <f>$C41</f>
      </c>
      <c r="LQ41">
        <f>$C41</f>
      </c>
      <c r="LR41">
        <f>$C41</f>
      </c>
      <c r="LS41">
        <f>$C41</f>
      </c>
      <c r="LT41">
        <f>$C41</f>
      </c>
      <c r="LU41">
        <f>$C41</f>
      </c>
      <c r="LV41">
        <f>$C41</f>
      </c>
      <c r="LW41">
        <f>$C41</f>
      </c>
      <c r="LX41">
        <f>$C41</f>
      </c>
      <c r="LY41">
        <f>$C41</f>
      </c>
      <c r="LZ41">
        <f>$C41</f>
      </c>
      <c r="MA41">
        <f>$C41</f>
      </c>
      <c r="MB41">
        <f>$C41</f>
      </c>
      <c r="MC41">
        <f>$C41</f>
      </c>
      <c r="MD41">
        <f>$C41</f>
      </c>
      <c r="ME41">
        <f>$C41</f>
      </c>
      <c r="MF41">
        <f>$C41</f>
      </c>
      <c r="MG41">
        <f>$C41</f>
      </c>
      <c r="MH41">
        <f>$C41</f>
      </c>
      <c r="MI41">
        <f>$C41</f>
      </c>
      <c r="MJ41">
        <f>$C41</f>
      </c>
      <c r="MK41">
        <f>$C41</f>
      </c>
      <c r="ML41">
        <f>$C41</f>
      </c>
      <c r="MM41">
        <f>$C41</f>
      </c>
      <c r="MN41">
        <f>$C41</f>
      </c>
      <c r="MO41">
        <f>$C41</f>
      </c>
      <c r="MP41">
        <f>$C41</f>
      </c>
      <c r="MQ41">
        <f>$C41</f>
      </c>
      <c r="MR41">
        <f>$C41</f>
      </c>
      <c r="MS41">
        <f>$C41</f>
      </c>
      <c r="MT41">
        <f>$C41</f>
      </c>
      <c r="MU41">
        <f>$C41</f>
      </c>
      <c r="MV41">
        <f>$C41</f>
      </c>
      <c r="MW41">
        <f>$C41</f>
      </c>
      <c r="MX41">
        <f>$C41</f>
      </c>
      <c r="MY41">
        <f>$C41</f>
      </c>
      <c r="MZ41">
        <f>$C41</f>
      </c>
      <c r="NA41">
        <f>$C41</f>
      </c>
      <c r="NB41">
        <f>$C41</f>
      </c>
      <c r="NC41">
        <f>$C41</f>
      </c>
      <c r="ND41">
        <f>$C41</f>
      </c>
      <c r="NE41">
        <f>$C41</f>
      </c>
      <c r="NF41">
        <f>$C41</f>
      </c>
      <c r="NG41">
        <f>$C41</f>
      </c>
      <c r="NH41">
        <f>$C41</f>
      </c>
      <c r="NI41">
        <f>$C41</f>
      </c>
      <c r="NJ41">
        <f>$C41</f>
      </c>
      <c r="NK41">
        <f>$C41</f>
      </c>
      <c r="NL41">
        <f>$C41</f>
      </c>
      <c r="NM41">
        <f>$C41</f>
      </c>
      <c r="NN41">
        <f>$C41</f>
      </c>
      <c r="NO41">
        <f>$C41</f>
      </c>
      <c r="NP41">
        <f>$C41</f>
      </c>
      <c r="NQ41">
        <f>$C41</f>
      </c>
      <c r="NR41">
        <f>$C41</f>
      </c>
      <c r="NS41">
        <f>$C41</f>
      </c>
      <c r="NT41">
        <f>$C41</f>
      </c>
      <c r="NU41">
        <f>$C41</f>
      </c>
      <c r="NV41">
        <f>$C41</f>
      </c>
      <c r="NW41">
        <f>$C41</f>
      </c>
      <c r="NX41">
        <f>$C41</f>
      </c>
      <c r="NY41">
        <f>$C41</f>
      </c>
      <c r="NZ41">
        <f>$C41</f>
      </c>
      <c r="OA41">
        <f>$C41</f>
      </c>
      <c r="OB41">
        <f>$C41</f>
      </c>
      <c r="OC41">
        <f>$C41</f>
      </c>
      <c r="OD41">
        <f>$C41</f>
      </c>
      <c r="OE41">
        <f>$C41</f>
      </c>
      <c r="OF41">
        <f>$C41</f>
      </c>
      <c r="OG41">
        <f>$C41</f>
      </c>
      <c r="OH41">
        <f>$C41</f>
      </c>
      <c r="OI41">
        <f>$C41</f>
      </c>
    </row>
    <row r="42">
      <c r="A42" t="s">
        <v>479</v>
      </c>
      <c r="B42" t="s">
        <v>480</v>
      </c>
      <c r="C42">
        <v>1.35</v>
      </c>
      <c r="D42">
        <f>$C42</f>
      </c>
      <c r="E42">
        <f>$C42</f>
      </c>
      <c r="F42">
        <f>$C42</f>
      </c>
      <c r="G42">
        <f>$C42</f>
      </c>
      <c r="H42">
        <f>$C42</f>
      </c>
      <c r="I42">
        <f>$C42</f>
      </c>
      <c r="J42">
        <f>$C42</f>
      </c>
      <c r="K42">
        <f>$C42</f>
      </c>
      <c r="L42">
        <f>$C42</f>
      </c>
      <c r="M42">
        <f>$C42</f>
      </c>
      <c r="N42">
        <f>$C42</f>
      </c>
      <c r="O42">
        <f>$C42</f>
      </c>
      <c r="P42">
        <f>$C42</f>
      </c>
      <c r="Q42">
        <f>$C42</f>
      </c>
      <c r="R42">
        <f>$C42</f>
      </c>
      <c r="S42">
        <f>$C42</f>
      </c>
      <c r="T42">
        <f>$C42</f>
      </c>
      <c r="U42">
        <f>$C42</f>
      </c>
      <c r="V42">
        <f>$C42</f>
      </c>
      <c r="W42">
        <f>$C42</f>
      </c>
      <c r="X42">
        <f>$C42</f>
      </c>
      <c r="Y42">
        <f>$C42</f>
      </c>
      <c r="Z42">
        <f>$C42</f>
      </c>
      <c r="AA42">
        <f>$C42</f>
      </c>
      <c r="AB42">
        <f>$C42</f>
      </c>
      <c r="AC42">
        <f>$C42</f>
      </c>
      <c r="AD42">
        <f>$C42</f>
      </c>
      <c r="AE42">
        <f>$C42</f>
      </c>
      <c r="AF42">
        <f>$C42</f>
      </c>
      <c r="AG42">
        <f>$C42</f>
      </c>
      <c r="AH42">
        <f>$C42</f>
      </c>
      <c r="AI42">
        <f>$C42</f>
      </c>
      <c r="AJ42">
        <f>$C42</f>
      </c>
      <c r="AK42">
        <f>$C42</f>
      </c>
      <c r="AL42">
        <f>$C42</f>
      </c>
      <c r="AM42">
        <f>$C42</f>
      </c>
      <c r="AN42">
        <f>$C42</f>
      </c>
      <c r="AO42">
        <f>$C42</f>
      </c>
      <c r="AP42">
        <f>$C42</f>
      </c>
      <c r="AQ42">
        <f>$C42</f>
      </c>
      <c r="AR42">
        <f>$C42</f>
      </c>
      <c r="AS42">
        <f>$C42</f>
      </c>
      <c r="AT42">
        <f>$C42</f>
      </c>
      <c r="AU42">
        <f>$C42</f>
      </c>
      <c r="AV42">
        <f>$C42</f>
      </c>
      <c r="AW42">
        <f>$C42</f>
      </c>
      <c r="AX42">
        <f>$C42</f>
      </c>
      <c r="AY42">
        <f>$C42</f>
      </c>
      <c r="AZ42">
        <f>$C42</f>
      </c>
      <c r="BA42">
        <f>$C42</f>
      </c>
      <c r="BB42">
        <f>$C42</f>
      </c>
      <c r="BC42">
        <f>$C42</f>
      </c>
      <c r="BD42">
        <f>$C42</f>
      </c>
      <c r="BE42">
        <f>$C42</f>
      </c>
      <c r="BF42">
        <f>$C42</f>
      </c>
      <c r="BG42">
        <f>$C42</f>
      </c>
      <c r="BH42">
        <f>$C42</f>
      </c>
      <c r="BI42">
        <f>$C42</f>
      </c>
      <c r="BJ42">
        <f>$C42</f>
      </c>
      <c r="BK42">
        <f>$C42</f>
      </c>
      <c r="BL42">
        <f>$C42</f>
      </c>
      <c r="BM42">
        <f>$C42</f>
      </c>
      <c r="BN42">
        <f>$C42</f>
      </c>
      <c r="BO42">
        <f>$C42</f>
      </c>
      <c r="BP42">
        <f>$C42</f>
      </c>
      <c r="BQ42">
        <f>$C42</f>
      </c>
      <c r="BR42">
        <f>$C42</f>
      </c>
      <c r="BS42">
        <f>$C42</f>
      </c>
      <c r="BT42">
        <f>$C42</f>
      </c>
      <c r="BU42">
        <f>$C42</f>
      </c>
      <c r="BV42">
        <f>$C42</f>
      </c>
      <c r="BW42">
        <f>$C42</f>
      </c>
      <c r="BX42">
        <f>$C42</f>
      </c>
      <c r="BY42">
        <f>$C42</f>
      </c>
      <c r="BZ42">
        <f>$C42</f>
      </c>
      <c r="CA42">
        <f>$C42</f>
      </c>
      <c r="CB42">
        <f>$C42</f>
      </c>
      <c r="CC42">
        <f>$C42</f>
      </c>
      <c r="CD42">
        <f>$C42</f>
      </c>
      <c r="CE42">
        <f>$C42</f>
      </c>
      <c r="CF42">
        <f>$C42</f>
      </c>
      <c r="CG42">
        <f>$C42</f>
      </c>
      <c r="CH42">
        <f>$C42</f>
      </c>
      <c r="CI42">
        <f>$C42</f>
      </c>
      <c r="CJ42">
        <f>$C42</f>
      </c>
      <c r="CK42">
        <f>$C42</f>
      </c>
      <c r="CL42">
        <f>$C42</f>
      </c>
      <c r="CM42">
        <f>$C42</f>
      </c>
      <c r="CN42">
        <f>$C42</f>
      </c>
      <c r="CO42">
        <f>$C42</f>
      </c>
      <c r="CP42">
        <f>$C42</f>
      </c>
      <c r="CQ42">
        <f>$C42</f>
      </c>
      <c r="CR42">
        <f>$C42</f>
      </c>
      <c r="CS42">
        <f>$C42</f>
      </c>
      <c r="CT42">
        <f>$C42</f>
      </c>
      <c r="CU42">
        <f>$C42</f>
      </c>
      <c r="CV42">
        <f>$C42</f>
      </c>
      <c r="CW42">
        <f>$C42</f>
      </c>
      <c r="CX42">
        <f>$C42</f>
      </c>
      <c r="CY42">
        <f>$C42</f>
      </c>
      <c r="CZ42">
        <f>$C42</f>
      </c>
      <c r="DA42">
        <f>$C42</f>
      </c>
      <c r="DB42">
        <f>$C42</f>
      </c>
      <c r="DC42">
        <f>$C42</f>
      </c>
      <c r="DD42">
        <f>$C42</f>
      </c>
      <c r="DE42">
        <f>$C42</f>
      </c>
      <c r="DF42">
        <f>$C42</f>
      </c>
      <c r="DG42">
        <f>$C42</f>
      </c>
      <c r="DH42">
        <f>$C42</f>
      </c>
      <c r="DI42">
        <f>$C42</f>
      </c>
      <c r="DJ42">
        <f>$C42</f>
      </c>
      <c r="DK42">
        <f>$C42</f>
      </c>
      <c r="DL42">
        <f>$C42</f>
      </c>
      <c r="DM42">
        <f>$C42</f>
      </c>
      <c r="DN42">
        <f>$C42</f>
      </c>
      <c r="DO42">
        <f>$C42</f>
      </c>
      <c r="DP42">
        <f>$C42</f>
      </c>
      <c r="DQ42">
        <f>$C42</f>
      </c>
      <c r="DR42">
        <f>$C42</f>
      </c>
      <c r="DS42">
        <f>$C42</f>
      </c>
      <c r="DT42">
        <f>$C42</f>
      </c>
      <c r="DU42">
        <f>$C42</f>
      </c>
      <c r="DV42">
        <f>$C42</f>
      </c>
      <c r="DW42">
        <f>$C42</f>
      </c>
      <c r="DX42">
        <f>$C42</f>
      </c>
      <c r="DY42">
        <f>$C42</f>
      </c>
      <c r="DZ42">
        <f>$C42</f>
      </c>
      <c r="EA42">
        <f>$C42</f>
      </c>
      <c r="EB42">
        <f>$C42</f>
      </c>
      <c r="EC42">
        <f>$C42</f>
      </c>
      <c r="ED42">
        <f>$C42</f>
      </c>
      <c r="EE42">
        <f>$C42</f>
      </c>
      <c r="EF42">
        <f>$C42</f>
      </c>
      <c r="EG42">
        <f>$C42</f>
      </c>
      <c r="EH42">
        <f>$C42</f>
      </c>
      <c r="EI42">
        <f>$C42</f>
      </c>
      <c r="EJ42">
        <f>$C42</f>
      </c>
      <c r="EK42">
        <f>$C42</f>
      </c>
      <c r="EL42">
        <f>$C42</f>
      </c>
      <c r="EM42">
        <f>$C42</f>
      </c>
      <c r="EN42">
        <f>$C42</f>
      </c>
      <c r="EO42">
        <f>$C42</f>
      </c>
      <c r="EP42">
        <f>$C42</f>
      </c>
      <c r="EQ42">
        <f>$C42</f>
      </c>
      <c r="ER42">
        <f>$C42</f>
      </c>
      <c r="ES42">
        <f>$C42</f>
      </c>
      <c r="ET42">
        <f>$C42</f>
      </c>
      <c r="EU42">
        <f>$C42</f>
      </c>
      <c r="EV42">
        <f>$C42</f>
      </c>
      <c r="EW42">
        <f>$C42</f>
      </c>
      <c r="EX42">
        <f>$C42</f>
      </c>
      <c r="EY42">
        <f>$C42</f>
      </c>
      <c r="EZ42">
        <f>$C42</f>
      </c>
      <c r="FA42">
        <f>$C42</f>
      </c>
      <c r="FB42">
        <f>$C42</f>
      </c>
      <c r="FC42">
        <f>$C42</f>
      </c>
      <c r="FD42">
        <f>$C42</f>
      </c>
      <c r="FE42">
        <f>$C42</f>
      </c>
      <c r="FF42">
        <f>$C42</f>
      </c>
      <c r="FG42">
        <f>$C42</f>
      </c>
      <c r="FH42">
        <f>$C42</f>
      </c>
      <c r="FI42">
        <f>$C42</f>
      </c>
      <c r="FJ42">
        <f>$C42</f>
      </c>
      <c r="FK42">
        <f>$C42</f>
      </c>
      <c r="FL42">
        <f>$C42</f>
      </c>
      <c r="FM42">
        <f>$C42</f>
      </c>
      <c r="FN42">
        <f>$C42</f>
      </c>
      <c r="FO42">
        <f>$C42</f>
      </c>
      <c r="FP42">
        <f>$C42</f>
      </c>
      <c r="FQ42">
        <f>$C42</f>
      </c>
      <c r="FR42">
        <f>$C42</f>
      </c>
      <c r="FS42">
        <f>$C42</f>
      </c>
      <c r="FT42">
        <f>$C42</f>
      </c>
      <c r="FU42">
        <f>$C42</f>
      </c>
      <c r="FV42">
        <f>$C42</f>
      </c>
      <c r="FW42">
        <f>$C42</f>
      </c>
      <c r="FX42">
        <f>$C42</f>
      </c>
      <c r="FY42">
        <f>$C42</f>
      </c>
      <c r="FZ42">
        <f>$C42</f>
      </c>
      <c r="GA42">
        <f>$C42</f>
      </c>
      <c r="GB42">
        <f>$C42</f>
      </c>
      <c r="GC42">
        <f>$C42</f>
      </c>
      <c r="GD42">
        <f>$C42</f>
      </c>
      <c r="GE42">
        <f>$C42</f>
      </c>
      <c r="GF42">
        <f>$C42</f>
      </c>
      <c r="GG42">
        <f>$C42</f>
      </c>
      <c r="GH42">
        <f>$C42</f>
      </c>
      <c r="GI42">
        <f>$C42</f>
      </c>
      <c r="GJ42">
        <f>$C42</f>
      </c>
      <c r="GK42">
        <f>$C42</f>
      </c>
      <c r="GL42">
        <f>$C42</f>
      </c>
      <c r="GM42">
        <f>$C42</f>
      </c>
      <c r="GN42">
        <f>$C42</f>
      </c>
      <c r="GO42">
        <f>$C42</f>
      </c>
      <c r="GP42">
        <f>$C42</f>
      </c>
      <c r="GQ42">
        <f>$C42</f>
      </c>
      <c r="GR42">
        <f>$C42</f>
      </c>
      <c r="GS42">
        <f>$C42</f>
      </c>
      <c r="GT42">
        <f>$C42</f>
      </c>
      <c r="GU42">
        <f>$C42</f>
      </c>
      <c r="GV42">
        <f>$C42</f>
      </c>
      <c r="GW42">
        <f>$C42</f>
      </c>
      <c r="GX42">
        <f>$C42</f>
      </c>
      <c r="GY42">
        <f>$C42</f>
      </c>
      <c r="GZ42">
        <f>$C42</f>
      </c>
      <c r="HA42">
        <f>$C42</f>
      </c>
      <c r="HB42">
        <f>$C42</f>
      </c>
      <c r="HC42">
        <f>$C42</f>
      </c>
      <c r="HD42">
        <f>$C42</f>
      </c>
      <c r="HE42">
        <f>$C42</f>
      </c>
      <c r="HF42">
        <f>$C42</f>
      </c>
      <c r="HG42">
        <f>$C42</f>
      </c>
      <c r="HH42">
        <f>$C42</f>
      </c>
      <c r="HI42">
        <f>$C42</f>
      </c>
      <c r="HJ42">
        <f>$C42</f>
      </c>
      <c r="HK42">
        <f>$C42</f>
      </c>
      <c r="HL42">
        <f>$C42</f>
      </c>
      <c r="HM42">
        <f>$C42</f>
      </c>
      <c r="HN42">
        <f>$C42</f>
      </c>
      <c r="HO42">
        <f>$C42</f>
      </c>
      <c r="HP42">
        <f>$C42</f>
      </c>
      <c r="HQ42">
        <f>$C42</f>
      </c>
      <c r="HR42">
        <f>$C42</f>
      </c>
      <c r="HS42">
        <f>$C42</f>
      </c>
      <c r="HT42">
        <f>$C42</f>
      </c>
      <c r="HU42">
        <f>$C42</f>
      </c>
      <c r="HV42">
        <f>$C42</f>
      </c>
      <c r="HW42">
        <f>$C42</f>
      </c>
      <c r="HX42">
        <f>$C42</f>
      </c>
      <c r="HY42">
        <f>$C42</f>
      </c>
      <c r="HZ42">
        <f>$C42</f>
      </c>
      <c r="IA42">
        <f>$C42</f>
      </c>
      <c r="IB42">
        <f>$C42</f>
      </c>
      <c r="IC42">
        <f>$C42</f>
      </c>
      <c r="ID42">
        <f>$C42</f>
      </c>
      <c r="IE42">
        <f>$C42</f>
      </c>
      <c r="IF42">
        <f>$C42</f>
      </c>
      <c r="IG42">
        <f>$C42</f>
      </c>
      <c r="IH42">
        <f>$C42</f>
      </c>
      <c r="II42">
        <f>$C42</f>
      </c>
      <c r="IJ42">
        <f>$C42</f>
      </c>
      <c r="IK42">
        <f>$C42</f>
      </c>
      <c r="IL42">
        <f>$C42</f>
      </c>
      <c r="IM42">
        <f>$C42</f>
      </c>
      <c r="IN42">
        <f>$C42</f>
      </c>
      <c r="IO42">
        <f>$C42</f>
      </c>
      <c r="IP42">
        <f>$C42</f>
      </c>
      <c r="IQ42">
        <f>$C42</f>
      </c>
      <c r="IR42">
        <f>$C42</f>
      </c>
      <c r="IS42">
        <f>$C42</f>
      </c>
      <c r="IT42">
        <f>$C42</f>
      </c>
      <c r="IU42">
        <f>$C42</f>
      </c>
      <c r="IV42">
        <f>$C42</f>
      </c>
      <c r="IW42">
        <f>$C42</f>
      </c>
      <c r="IX42">
        <f>$C42</f>
      </c>
      <c r="IY42">
        <f>$C42</f>
      </c>
      <c r="IZ42">
        <f>$C42</f>
      </c>
      <c r="JA42">
        <f>$C42</f>
      </c>
      <c r="JB42">
        <f>$C42</f>
      </c>
      <c r="JC42">
        <f>$C42</f>
      </c>
      <c r="JD42">
        <f>$C42</f>
      </c>
      <c r="JE42">
        <f>$C42</f>
      </c>
      <c r="JF42">
        <f>$C42</f>
      </c>
      <c r="JG42">
        <f>$C42</f>
      </c>
      <c r="JH42">
        <f>$C42</f>
      </c>
      <c r="JI42">
        <f>$C42</f>
      </c>
      <c r="JJ42">
        <f>$C42</f>
      </c>
      <c r="JK42">
        <f>$C42</f>
      </c>
      <c r="JL42">
        <f>$C42</f>
      </c>
      <c r="JM42">
        <f>$C42</f>
      </c>
      <c r="JN42">
        <f>$C42</f>
      </c>
      <c r="JO42">
        <f>$C42</f>
      </c>
      <c r="JP42">
        <f>$C42</f>
      </c>
      <c r="JQ42">
        <f>$C42</f>
      </c>
      <c r="JR42">
        <f>$C42</f>
      </c>
      <c r="JS42">
        <f>$C42</f>
      </c>
      <c r="JT42">
        <f>$C42</f>
      </c>
      <c r="JU42">
        <f>$C42</f>
      </c>
      <c r="JV42">
        <f>$C42</f>
      </c>
      <c r="JW42">
        <f>$C42</f>
      </c>
      <c r="JX42">
        <f>$C42</f>
      </c>
      <c r="JY42">
        <f>$C42</f>
      </c>
      <c r="JZ42">
        <f>$C42</f>
      </c>
      <c r="KA42">
        <f>$C42</f>
      </c>
      <c r="KB42">
        <f>$C42</f>
      </c>
      <c r="KC42">
        <f>$C42</f>
      </c>
      <c r="KD42">
        <f>$C42</f>
      </c>
      <c r="KE42">
        <f>$C42</f>
      </c>
      <c r="KF42">
        <f>$C42</f>
      </c>
      <c r="KG42">
        <f>$C42</f>
      </c>
      <c r="KH42">
        <f>$C42</f>
      </c>
      <c r="KI42">
        <f>$C42</f>
      </c>
      <c r="KJ42">
        <f>$C42</f>
      </c>
      <c r="KK42">
        <f>$C42</f>
      </c>
      <c r="KL42">
        <f>$C42</f>
      </c>
      <c r="KM42">
        <f>$C42</f>
      </c>
      <c r="KN42">
        <f>$C42</f>
      </c>
      <c r="KO42">
        <f>$C42</f>
      </c>
      <c r="KP42">
        <f>$C42</f>
      </c>
      <c r="KQ42">
        <f>$C42</f>
      </c>
      <c r="KR42">
        <f>$C42</f>
      </c>
      <c r="KS42">
        <f>$C42</f>
      </c>
      <c r="KT42">
        <f>$C42</f>
      </c>
      <c r="KU42">
        <f>$C42</f>
      </c>
      <c r="KV42">
        <f>$C42</f>
      </c>
      <c r="KW42">
        <f>$C42</f>
      </c>
      <c r="KX42">
        <f>$C42</f>
      </c>
      <c r="KY42">
        <f>$C42</f>
      </c>
      <c r="KZ42">
        <f>$C42</f>
      </c>
      <c r="LA42">
        <f>$C42</f>
      </c>
      <c r="LB42">
        <f>$C42</f>
      </c>
      <c r="LC42">
        <f>$C42</f>
      </c>
      <c r="LD42">
        <f>$C42</f>
      </c>
      <c r="LE42">
        <f>$C42</f>
      </c>
      <c r="LF42">
        <f>$C42</f>
      </c>
      <c r="LG42">
        <f>$C42</f>
      </c>
      <c r="LH42">
        <f>$C42</f>
      </c>
      <c r="LI42">
        <f>$C42</f>
      </c>
      <c r="LJ42">
        <f>$C42</f>
      </c>
      <c r="LK42">
        <f>$C42</f>
      </c>
      <c r="LL42">
        <f>$C42</f>
      </c>
      <c r="LM42">
        <f>$C42</f>
      </c>
      <c r="LN42">
        <f>$C42</f>
      </c>
      <c r="LO42">
        <f>$C42</f>
      </c>
      <c r="LP42">
        <f>$C42</f>
      </c>
      <c r="LQ42">
        <f>$C42</f>
      </c>
      <c r="LR42">
        <f>$C42</f>
      </c>
      <c r="LS42">
        <f>$C42</f>
      </c>
      <c r="LT42">
        <f>$C42</f>
      </c>
      <c r="LU42">
        <f>$C42</f>
      </c>
      <c r="LV42">
        <f>$C42</f>
      </c>
      <c r="LW42">
        <f>$C42</f>
      </c>
      <c r="LX42">
        <f>$C42</f>
      </c>
      <c r="LY42">
        <f>$C42</f>
      </c>
      <c r="LZ42">
        <f>$C42</f>
      </c>
      <c r="MA42">
        <f>$C42</f>
      </c>
      <c r="MB42">
        <f>$C42</f>
      </c>
      <c r="MC42">
        <f>$C42</f>
      </c>
      <c r="MD42">
        <f>$C42</f>
      </c>
      <c r="ME42">
        <f>$C42</f>
      </c>
      <c r="MF42">
        <f>$C42</f>
      </c>
      <c r="MG42">
        <f>$C42</f>
      </c>
      <c r="MH42">
        <f>$C42</f>
      </c>
      <c r="MI42">
        <f>$C42</f>
      </c>
      <c r="MJ42">
        <f>$C42</f>
      </c>
      <c r="MK42">
        <f>$C42</f>
      </c>
      <c r="ML42">
        <f>$C42</f>
      </c>
      <c r="MM42">
        <f>$C42</f>
      </c>
      <c r="MN42">
        <f>$C42</f>
      </c>
      <c r="MO42">
        <f>$C42</f>
      </c>
      <c r="MP42">
        <f>$C42</f>
      </c>
      <c r="MQ42">
        <f>$C42</f>
      </c>
      <c r="MR42">
        <f>$C42</f>
      </c>
      <c r="MS42">
        <f>$C42</f>
      </c>
      <c r="MT42">
        <f>$C42</f>
      </c>
      <c r="MU42">
        <f>$C42</f>
      </c>
      <c r="MV42">
        <f>$C42</f>
      </c>
      <c r="MW42">
        <f>$C42</f>
      </c>
      <c r="MX42">
        <f>$C42</f>
      </c>
      <c r="MY42">
        <f>$C42</f>
      </c>
      <c r="MZ42">
        <f>$C42</f>
      </c>
      <c r="NA42">
        <f>$C42</f>
      </c>
      <c r="NB42">
        <f>$C42</f>
      </c>
      <c r="NC42">
        <f>$C42</f>
      </c>
      <c r="ND42">
        <f>$C42</f>
      </c>
      <c r="NE42">
        <f>$C42</f>
      </c>
      <c r="NF42">
        <f>$C42</f>
      </c>
      <c r="NG42">
        <f>$C42</f>
      </c>
      <c r="NH42">
        <f>$C42</f>
      </c>
      <c r="NI42">
        <f>$C42</f>
      </c>
      <c r="NJ42">
        <f>$C42</f>
      </c>
      <c r="NK42">
        <f>$C42</f>
      </c>
      <c r="NL42">
        <f>$C42</f>
      </c>
      <c r="NM42">
        <f>$C42</f>
      </c>
      <c r="NN42">
        <f>$C42</f>
      </c>
      <c r="NO42">
        <f>$C42</f>
      </c>
      <c r="NP42">
        <f>$C42</f>
      </c>
      <c r="NQ42">
        <f>$C42</f>
      </c>
      <c r="NR42">
        <f>$C42</f>
      </c>
      <c r="NS42">
        <f>$C42</f>
      </c>
      <c r="NT42">
        <f>$C42</f>
      </c>
      <c r="NU42">
        <f>$C42</f>
      </c>
      <c r="NV42">
        <f>$C42</f>
      </c>
      <c r="NW42">
        <f>$C42</f>
      </c>
      <c r="NX42">
        <f>$C42</f>
      </c>
      <c r="NY42">
        <f>$C42</f>
      </c>
      <c r="NZ42">
        <f>$C42</f>
      </c>
      <c r="OA42">
        <f>$C42</f>
      </c>
      <c r="OB42">
        <f>$C42</f>
      </c>
      <c r="OC42">
        <f>$C42</f>
      </c>
      <c r="OD42">
        <f>$C42</f>
      </c>
      <c r="OE42">
        <f>$C42</f>
      </c>
      <c r="OF42">
        <f>$C42</f>
      </c>
      <c r="OG42">
        <f>$C42</f>
      </c>
      <c r="OH42">
        <f>$C42</f>
      </c>
      <c r="OI42">
        <f>$C42</f>
      </c>
    </row>
    <row r="43">
      <c r="A43" t="s">
        <v>481</v>
      </c>
      <c r="B43" t="s">
        <v>482</v>
      </c>
      <c r="C43">
        <v>40</v>
      </c>
      <c r="D43">
        <f>$C43</f>
      </c>
      <c r="E43">
        <f>$C43</f>
      </c>
      <c r="F43">
        <f>$C43</f>
      </c>
      <c r="G43">
        <f>$C43</f>
      </c>
      <c r="H43">
        <f>$C43</f>
      </c>
      <c r="I43">
        <f>$C43</f>
      </c>
      <c r="J43">
        <f>$C43</f>
      </c>
      <c r="K43">
        <f>$C43</f>
      </c>
      <c r="L43">
        <f>$C43</f>
      </c>
      <c r="M43">
        <f>$C43</f>
      </c>
      <c r="N43">
        <f>$C43</f>
      </c>
      <c r="O43">
        <f>$C43</f>
      </c>
      <c r="P43">
        <f>$C43</f>
      </c>
      <c r="Q43">
        <f>$C43</f>
      </c>
      <c r="R43">
        <f>$C43</f>
      </c>
      <c r="S43">
        <f>$C43</f>
      </c>
      <c r="T43">
        <f>$C43</f>
      </c>
      <c r="U43">
        <f>$C43</f>
      </c>
      <c r="V43">
        <f>$C43</f>
      </c>
      <c r="W43">
        <f>$C43</f>
      </c>
      <c r="X43">
        <f>$C43</f>
      </c>
      <c r="Y43">
        <f>$C43</f>
      </c>
      <c r="Z43">
        <f>$C43</f>
      </c>
      <c r="AA43">
        <f>$C43</f>
      </c>
      <c r="AB43">
        <f>$C43</f>
      </c>
      <c r="AC43">
        <f>$C43</f>
      </c>
      <c r="AD43">
        <f>$C43</f>
      </c>
      <c r="AE43">
        <f>$C43</f>
      </c>
      <c r="AF43">
        <f>$C43</f>
      </c>
      <c r="AG43">
        <f>$C43</f>
      </c>
      <c r="AH43">
        <f>$C43</f>
      </c>
      <c r="AI43">
        <f>$C43</f>
      </c>
      <c r="AJ43">
        <f>$C43</f>
      </c>
      <c r="AK43">
        <f>$C43</f>
      </c>
      <c r="AL43">
        <f>$C43</f>
      </c>
      <c r="AM43">
        <f>$C43</f>
      </c>
      <c r="AN43">
        <f>$C43</f>
      </c>
      <c r="AO43">
        <f>$C43</f>
      </c>
      <c r="AP43">
        <f>$C43</f>
      </c>
      <c r="AQ43">
        <f>$C43</f>
      </c>
      <c r="AR43">
        <f>$C43</f>
      </c>
      <c r="AS43">
        <f>$C43</f>
      </c>
      <c r="AT43">
        <f>$C43</f>
      </c>
      <c r="AU43">
        <f>$C43</f>
      </c>
      <c r="AV43">
        <f>$C43</f>
      </c>
      <c r="AW43">
        <f>$C43</f>
      </c>
      <c r="AX43">
        <f>$C43</f>
      </c>
      <c r="AY43">
        <f>$C43</f>
      </c>
      <c r="AZ43">
        <f>$C43</f>
      </c>
      <c r="BA43">
        <f>$C43</f>
      </c>
      <c r="BB43">
        <f>$C43</f>
      </c>
      <c r="BC43">
        <f>$C43</f>
      </c>
      <c r="BD43">
        <f>$C43</f>
      </c>
      <c r="BE43">
        <f>$C43</f>
      </c>
      <c r="BF43">
        <f>$C43</f>
      </c>
      <c r="BG43">
        <f>$C43</f>
      </c>
      <c r="BH43">
        <f>$C43</f>
      </c>
      <c r="BI43">
        <f>$C43</f>
      </c>
      <c r="BJ43">
        <f>$C43</f>
      </c>
      <c r="BK43">
        <f>$C43</f>
      </c>
      <c r="BL43">
        <f>$C43</f>
      </c>
      <c r="BM43">
        <f>$C43</f>
      </c>
      <c r="BN43">
        <f>$C43</f>
      </c>
      <c r="BO43">
        <f>$C43</f>
      </c>
      <c r="BP43">
        <f>$C43</f>
      </c>
      <c r="BQ43">
        <f>$C43</f>
      </c>
      <c r="BR43">
        <f>$C43</f>
      </c>
      <c r="BS43">
        <f>$C43</f>
      </c>
      <c r="BT43">
        <f>$C43</f>
      </c>
      <c r="BU43">
        <f>$C43</f>
      </c>
      <c r="BV43">
        <f>$C43</f>
      </c>
      <c r="BW43">
        <f>$C43</f>
      </c>
      <c r="BX43">
        <f>$C43</f>
      </c>
      <c r="BY43">
        <f>$C43</f>
      </c>
      <c r="BZ43">
        <f>$C43</f>
      </c>
      <c r="CA43">
        <f>$C43</f>
      </c>
      <c r="CB43">
        <f>$C43</f>
      </c>
      <c r="CC43">
        <f>$C43</f>
      </c>
      <c r="CD43">
        <f>$C43</f>
      </c>
      <c r="CE43">
        <f>$C43</f>
      </c>
      <c r="CF43">
        <f>$C43</f>
      </c>
      <c r="CG43">
        <f>$C43</f>
      </c>
      <c r="CH43">
        <f>$C43</f>
      </c>
      <c r="CI43">
        <f>$C43</f>
      </c>
      <c r="CJ43">
        <f>$C43</f>
      </c>
      <c r="CK43">
        <f>$C43</f>
      </c>
      <c r="CL43">
        <f>$C43</f>
      </c>
      <c r="CM43">
        <f>$C43</f>
      </c>
      <c r="CN43">
        <f>$C43</f>
      </c>
      <c r="CO43">
        <f>$C43</f>
      </c>
      <c r="CP43">
        <f>$C43</f>
      </c>
      <c r="CQ43">
        <f>$C43</f>
      </c>
      <c r="CR43">
        <f>$C43</f>
      </c>
      <c r="CS43">
        <f>$C43</f>
      </c>
      <c r="CT43">
        <f>$C43</f>
      </c>
      <c r="CU43">
        <f>$C43</f>
      </c>
      <c r="CV43">
        <f>$C43</f>
      </c>
      <c r="CW43">
        <f>$C43</f>
      </c>
      <c r="CX43">
        <f>$C43</f>
      </c>
      <c r="CY43">
        <f>$C43</f>
      </c>
      <c r="CZ43">
        <f>$C43</f>
      </c>
      <c r="DA43">
        <f>$C43</f>
      </c>
      <c r="DB43">
        <f>$C43</f>
      </c>
      <c r="DC43">
        <f>$C43</f>
      </c>
      <c r="DD43">
        <f>$C43</f>
      </c>
      <c r="DE43">
        <f>$C43</f>
      </c>
      <c r="DF43">
        <f>$C43</f>
      </c>
      <c r="DG43">
        <f>$C43</f>
      </c>
      <c r="DH43">
        <f>$C43</f>
      </c>
      <c r="DI43">
        <f>$C43</f>
      </c>
      <c r="DJ43">
        <f>$C43</f>
      </c>
      <c r="DK43">
        <f>$C43</f>
      </c>
      <c r="DL43">
        <f>$C43</f>
      </c>
      <c r="DM43">
        <f>$C43</f>
      </c>
      <c r="DN43">
        <f>$C43</f>
      </c>
      <c r="DO43">
        <f>$C43</f>
      </c>
      <c r="DP43">
        <f>$C43</f>
      </c>
      <c r="DQ43">
        <f>$C43</f>
      </c>
      <c r="DR43">
        <f>$C43</f>
      </c>
      <c r="DS43">
        <f>$C43</f>
      </c>
      <c r="DT43">
        <f>$C43</f>
      </c>
      <c r="DU43">
        <f>$C43</f>
      </c>
      <c r="DV43">
        <f>$C43</f>
      </c>
      <c r="DW43">
        <f>$C43</f>
      </c>
      <c r="DX43">
        <f>$C43</f>
      </c>
      <c r="DY43">
        <f>$C43</f>
      </c>
      <c r="DZ43">
        <f>$C43</f>
      </c>
      <c r="EA43">
        <f>$C43</f>
      </c>
      <c r="EB43">
        <f>$C43</f>
      </c>
      <c r="EC43">
        <f>$C43</f>
      </c>
      <c r="ED43">
        <f>$C43</f>
      </c>
      <c r="EE43">
        <f>$C43</f>
      </c>
      <c r="EF43">
        <f>$C43</f>
      </c>
      <c r="EG43">
        <f>$C43</f>
      </c>
      <c r="EH43">
        <f>$C43</f>
      </c>
      <c r="EI43">
        <f>$C43</f>
      </c>
      <c r="EJ43">
        <f>$C43</f>
      </c>
      <c r="EK43">
        <f>$C43</f>
      </c>
      <c r="EL43">
        <f>$C43</f>
      </c>
      <c r="EM43">
        <f>$C43</f>
      </c>
      <c r="EN43">
        <f>$C43</f>
      </c>
      <c r="EO43">
        <f>$C43</f>
      </c>
      <c r="EP43">
        <f>$C43</f>
      </c>
      <c r="EQ43">
        <f>$C43</f>
      </c>
      <c r="ER43">
        <f>$C43</f>
      </c>
      <c r="ES43">
        <f>$C43</f>
      </c>
      <c r="ET43">
        <f>$C43</f>
      </c>
      <c r="EU43">
        <f>$C43</f>
      </c>
      <c r="EV43">
        <f>$C43</f>
      </c>
      <c r="EW43">
        <f>$C43</f>
      </c>
      <c r="EX43">
        <f>$C43</f>
      </c>
      <c r="EY43">
        <f>$C43</f>
      </c>
      <c r="EZ43">
        <f>$C43</f>
      </c>
      <c r="FA43">
        <f>$C43</f>
      </c>
      <c r="FB43">
        <f>$C43</f>
      </c>
      <c r="FC43">
        <f>$C43</f>
      </c>
      <c r="FD43">
        <f>$C43</f>
      </c>
      <c r="FE43">
        <f>$C43</f>
      </c>
      <c r="FF43">
        <f>$C43</f>
      </c>
      <c r="FG43">
        <f>$C43</f>
      </c>
      <c r="FH43">
        <f>$C43</f>
      </c>
      <c r="FI43">
        <f>$C43</f>
      </c>
      <c r="FJ43">
        <f>$C43</f>
      </c>
      <c r="FK43">
        <f>$C43</f>
      </c>
      <c r="FL43">
        <f>$C43</f>
      </c>
      <c r="FM43">
        <f>$C43</f>
      </c>
      <c r="FN43">
        <f>$C43</f>
      </c>
      <c r="FO43">
        <f>$C43</f>
      </c>
      <c r="FP43">
        <f>$C43</f>
      </c>
      <c r="FQ43">
        <f>$C43</f>
      </c>
      <c r="FR43">
        <f>$C43</f>
      </c>
      <c r="FS43">
        <f>$C43</f>
      </c>
      <c r="FT43">
        <f>$C43</f>
      </c>
      <c r="FU43">
        <f>$C43</f>
      </c>
      <c r="FV43">
        <f>$C43</f>
      </c>
      <c r="FW43">
        <f>$C43</f>
      </c>
      <c r="FX43">
        <f>$C43</f>
      </c>
      <c r="FY43">
        <f>$C43</f>
      </c>
      <c r="FZ43">
        <f>$C43</f>
      </c>
      <c r="GA43">
        <f>$C43</f>
      </c>
      <c r="GB43">
        <f>$C43</f>
      </c>
      <c r="GC43">
        <f>$C43</f>
      </c>
      <c r="GD43">
        <f>$C43</f>
      </c>
      <c r="GE43">
        <f>$C43</f>
      </c>
      <c r="GF43">
        <f>$C43</f>
      </c>
      <c r="GG43">
        <f>$C43</f>
      </c>
      <c r="GH43">
        <f>$C43</f>
      </c>
      <c r="GI43">
        <f>$C43</f>
      </c>
      <c r="GJ43">
        <f>$C43</f>
      </c>
      <c r="GK43">
        <f>$C43</f>
      </c>
      <c r="GL43">
        <f>$C43</f>
      </c>
      <c r="GM43">
        <f>$C43</f>
      </c>
      <c r="GN43">
        <f>$C43</f>
      </c>
      <c r="GO43">
        <f>$C43</f>
      </c>
      <c r="GP43">
        <f>$C43</f>
      </c>
      <c r="GQ43">
        <f>$C43</f>
      </c>
      <c r="GR43">
        <f>$C43</f>
      </c>
      <c r="GS43">
        <f>$C43</f>
      </c>
      <c r="GT43">
        <f>$C43</f>
      </c>
      <c r="GU43">
        <f>$C43</f>
      </c>
      <c r="GV43">
        <f>$C43</f>
      </c>
      <c r="GW43">
        <f>$C43</f>
      </c>
      <c r="GX43">
        <f>$C43</f>
      </c>
      <c r="GY43">
        <f>$C43</f>
      </c>
      <c r="GZ43">
        <f>$C43</f>
      </c>
      <c r="HA43">
        <f>$C43</f>
      </c>
      <c r="HB43">
        <f>$C43</f>
      </c>
      <c r="HC43">
        <f>$C43</f>
      </c>
      <c r="HD43">
        <f>$C43</f>
      </c>
      <c r="HE43">
        <f>$C43</f>
      </c>
      <c r="HF43">
        <f>$C43</f>
      </c>
      <c r="HG43">
        <f>$C43</f>
      </c>
      <c r="HH43">
        <f>$C43</f>
      </c>
      <c r="HI43">
        <f>$C43</f>
      </c>
      <c r="HJ43">
        <f>$C43</f>
      </c>
      <c r="HK43">
        <f>$C43</f>
      </c>
      <c r="HL43">
        <f>$C43</f>
      </c>
      <c r="HM43">
        <f>$C43</f>
      </c>
      <c r="HN43">
        <f>$C43</f>
      </c>
      <c r="HO43">
        <f>$C43</f>
      </c>
      <c r="HP43">
        <f>$C43</f>
      </c>
      <c r="HQ43">
        <f>$C43</f>
      </c>
      <c r="HR43">
        <f>$C43</f>
      </c>
      <c r="HS43">
        <f>$C43</f>
      </c>
      <c r="HT43">
        <f>$C43</f>
      </c>
      <c r="HU43">
        <f>$C43</f>
      </c>
      <c r="HV43">
        <f>$C43</f>
      </c>
      <c r="HW43">
        <f>$C43</f>
      </c>
      <c r="HX43">
        <f>$C43</f>
      </c>
      <c r="HY43">
        <f>$C43</f>
      </c>
      <c r="HZ43">
        <f>$C43</f>
      </c>
      <c r="IA43">
        <f>$C43</f>
      </c>
      <c r="IB43">
        <f>$C43</f>
      </c>
      <c r="IC43">
        <f>$C43</f>
      </c>
      <c r="ID43">
        <f>$C43</f>
      </c>
      <c r="IE43">
        <f>$C43</f>
      </c>
      <c r="IF43">
        <f>$C43</f>
      </c>
      <c r="IG43">
        <f>$C43</f>
      </c>
      <c r="IH43">
        <f>$C43</f>
      </c>
      <c r="II43">
        <f>$C43</f>
      </c>
      <c r="IJ43">
        <f>$C43</f>
      </c>
      <c r="IK43">
        <f>$C43</f>
      </c>
      <c r="IL43">
        <f>$C43</f>
      </c>
      <c r="IM43">
        <f>$C43</f>
      </c>
      <c r="IN43">
        <f>$C43</f>
      </c>
      <c r="IO43">
        <f>$C43</f>
      </c>
      <c r="IP43">
        <f>$C43</f>
      </c>
      <c r="IQ43">
        <f>$C43</f>
      </c>
      <c r="IR43">
        <f>$C43</f>
      </c>
      <c r="IS43">
        <f>$C43</f>
      </c>
      <c r="IT43">
        <f>$C43</f>
      </c>
      <c r="IU43">
        <f>$C43</f>
      </c>
      <c r="IV43">
        <f>$C43</f>
      </c>
      <c r="IW43">
        <f>$C43</f>
      </c>
      <c r="IX43">
        <f>$C43</f>
      </c>
      <c r="IY43">
        <f>$C43</f>
      </c>
      <c r="IZ43">
        <f>$C43</f>
      </c>
      <c r="JA43">
        <f>$C43</f>
      </c>
      <c r="JB43">
        <f>$C43</f>
      </c>
      <c r="JC43">
        <f>$C43</f>
      </c>
      <c r="JD43">
        <f>$C43</f>
      </c>
      <c r="JE43">
        <f>$C43</f>
      </c>
      <c r="JF43">
        <f>$C43</f>
      </c>
      <c r="JG43">
        <f>$C43</f>
      </c>
      <c r="JH43">
        <f>$C43</f>
      </c>
      <c r="JI43">
        <f>$C43</f>
      </c>
      <c r="JJ43">
        <f>$C43</f>
      </c>
      <c r="JK43">
        <f>$C43</f>
      </c>
      <c r="JL43">
        <f>$C43</f>
      </c>
      <c r="JM43">
        <f>$C43</f>
      </c>
      <c r="JN43">
        <f>$C43</f>
      </c>
      <c r="JO43">
        <f>$C43</f>
      </c>
      <c r="JP43">
        <f>$C43</f>
      </c>
      <c r="JQ43">
        <f>$C43</f>
      </c>
      <c r="JR43">
        <f>$C43</f>
      </c>
      <c r="JS43">
        <f>$C43</f>
      </c>
      <c r="JT43">
        <f>$C43</f>
      </c>
      <c r="JU43">
        <f>$C43</f>
      </c>
      <c r="JV43">
        <f>$C43</f>
      </c>
      <c r="JW43">
        <f>$C43</f>
      </c>
      <c r="JX43">
        <f>$C43</f>
      </c>
      <c r="JY43">
        <f>$C43</f>
      </c>
      <c r="JZ43">
        <f>$C43</f>
      </c>
      <c r="KA43">
        <f>$C43</f>
      </c>
      <c r="KB43">
        <f>$C43</f>
      </c>
      <c r="KC43">
        <f>$C43</f>
      </c>
      <c r="KD43">
        <f>$C43</f>
      </c>
      <c r="KE43">
        <f>$C43</f>
      </c>
      <c r="KF43">
        <f>$C43</f>
      </c>
      <c r="KG43">
        <f>$C43</f>
      </c>
      <c r="KH43">
        <f>$C43</f>
      </c>
      <c r="KI43">
        <f>$C43</f>
      </c>
      <c r="KJ43">
        <f>$C43</f>
      </c>
      <c r="KK43">
        <f>$C43</f>
      </c>
      <c r="KL43">
        <f>$C43</f>
      </c>
      <c r="KM43">
        <f>$C43</f>
      </c>
      <c r="KN43">
        <f>$C43</f>
      </c>
      <c r="KO43">
        <f>$C43</f>
      </c>
      <c r="KP43">
        <f>$C43</f>
      </c>
      <c r="KQ43">
        <f>$C43</f>
      </c>
      <c r="KR43">
        <f>$C43</f>
      </c>
      <c r="KS43">
        <f>$C43</f>
      </c>
      <c r="KT43">
        <f>$C43</f>
      </c>
      <c r="KU43">
        <f>$C43</f>
      </c>
      <c r="KV43">
        <f>$C43</f>
      </c>
      <c r="KW43">
        <f>$C43</f>
      </c>
      <c r="KX43">
        <f>$C43</f>
      </c>
      <c r="KY43">
        <f>$C43</f>
      </c>
      <c r="KZ43">
        <f>$C43</f>
      </c>
      <c r="LA43">
        <f>$C43</f>
      </c>
      <c r="LB43">
        <f>$C43</f>
      </c>
      <c r="LC43">
        <f>$C43</f>
      </c>
      <c r="LD43">
        <f>$C43</f>
      </c>
      <c r="LE43">
        <f>$C43</f>
      </c>
      <c r="LF43">
        <f>$C43</f>
      </c>
      <c r="LG43">
        <f>$C43</f>
      </c>
      <c r="LH43">
        <f>$C43</f>
      </c>
      <c r="LI43">
        <f>$C43</f>
      </c>
      <c r="LJ43">
        <f>$C43</f>
      </c>
      <c r="LK43">
        <f>$C43</f>
      </c>
      <c r="LL43">
        <f>$C43</f>
      </c>
      <c r="LM43">
        <f>$C43</f>
      </c>
      <c r="LN43">
        <f>$C43</f>
      </c>
      <c r="LO43">
        <f>$C43</f>
      </c>
      <c r="LP43">
        <f>$C43</f>
      </c>
      <c r="LQ43">
        <f>$C43</f>
      </c>
      <c r="LR43">
        <f>$C43</f>
      </c>
      <c r="LS43">
        <f>$C43</f>
      </c>
      <c r="LT43">
        <f>$C43</f>
      </c>
      <c r="LU43">
        <f>$C43</f>
      </c>
      <c r="LV43">
        <f>$C43</f>
      </c>
      <c r="LW43">
        <f>$C43</f>
      </c>
      <c r="LX43">
        <f>$C43</f>
      </c>
      <c r="LY43">
        <f>$C43</f>
      </c>
      <c r="LZ43">
        <f>$C43</f>
      </c>
      <c r="MA43">
        <f>$C43</f>
      </c>
      <c r="MB43">
        <f>$C43</f>
      </c>
      <c r="MC43">
        <f>$C43</f>
      </c>
      <c r="MD43">
        <f>$C43</f>
      </c>
      <c r="ME43">
        <f>$C43</f>
      </c>
      <c r="MF43">
        <f>$C43</f>
      </c>
      <c r="MG43">
        <f>$C43</f>
      </c>
      <c r="MH43">
        <f>$C43</f>
      </c>
      <c r="MI43">
        <f>$C43</f>
      </c>
      <c r="MJ43">
        <f>$C43</f>
      </c>
      <c r="MK43">
        <f>$C43</f>
      </c>
      <c r="ML43">
        <f>$C43</f>
      </c>
      <c r="MM43">
        <f>$C43</f>
      </c>
      <c r="MN43">
        <f>$C43</f>
      </c>
      <c r="MO43">
        <f>$C43</f>
      </c>
      <c r="MP43">
        <f>$C43</f>
      </c>
      <c r="MQ43">
        <f>$C43</f>
      </c>
      <c r="MR43">
        <f>$C43</f>
      </c>
      <c r="MS43">
        <f>$C43</f>
      </c>
      <c r="MT43">
        <f>$C43</f>
      </c>
      <c r="MU43">
        <f>$C43</f>
      </c>
      <c r="MV43">
        <f>$C43</f>
      </c>
      <c r="MW43">
        <f>$C43</f>
      </c>
      <c r="MX43">
        <f>$C43</f>
      </c>
      <c r="MY43">
        <f>$C43</f>
      </c>
      <c r="MZ43">
        <f>$C43</f>
      </c>
      <c r="NA43">
        <f>$C43</f>
      </c>
      <c r="NB43">
        <f>$C43</f>
      </c>
      <c r="NC43">
        <f>$C43</f>
      </c>
      <c r="ND43">
        <f>$C43</f>
      </c>
      <c r="NE43">
        <f>$C43</f>
      </c>
      <c r="NF43">
        <f>$C43</f>
      </c>
      <c r="NG43">
        <f>$C43</f>
      </c>
      <c r="NH43">
        <f>$C43</f>
      </c>
      <c r="NI43">
        <f>$C43</f>
      </c>
      <c r="NJ43">
        <f>$C43</f>
      </c>
      <c r="NK43">
        <f>$C43</f>
      </c>
      <c r="NL43">
        <f>$C43</f>
      </c>
      <c r="NM43">
        <f>$C43</f>
      </c>
      <c r="NN43">
        <f>$C43</f>
      </c>
      <c r="NO43">
        <f>$C43</f>
      </c>
      <c r="NP43">
        <f>$C43</f>
      </c>
      <c r="NQ43">
        <f>$C43</f>
      </c>
      <c r="NR43">
        <f>$C43</f>
      </c>
      <c r="NS43">
        <f>$C43</f>
      </c>
      <c r="NT43">
        <f>$C43</f>
      </c>
      <c r="NU43">
        <f>$C43</f>
      </c>
      <c r="NV43">
        <f>$C43</f>
      </c>
      <c r="NW43">
        <f>$C43</f>
      </c>
      <c r="NX43">
        <f>$C43</f>
      </c>
      <c r="NY43">
        <f>$C43</f>
      </c>
      <c r="NZ43">
        <f>$C43</f>
      </c>
      <c r="OA43">
        <f>$C43</f>
      </c>
      <c r="OB43">
        <f>$C43</f>
      </c>
      <c r="OC43">
        <f>$C43</f>
      </c>
      <c r="OD43">
        <f>$C43</f>
      </c>
      <c r="OE43">
        <f>$C43</f>
      </c>
      <c r="OF43">
        <f>$C43</f>
      </c>
      <c r="OG43">
        <f>$C43</f>
      </c>
      <c r="OH43">
        <f>$C43</f>
      </c>
      <c r="OI43">
        <f>$C43</f>
      </c>
    </row>
    <row r="44">
      <c r="A44" t="s">
        <v>483</v>
      </c>
      <c r="B44" t="s">
        <v>484</v>
      </c>
      <c r="C44">
        <v>1.75</v>
      </c>
      <c r="D44">
        <f>$C44</f>
      </c>
      <c r="E44">
        <f>$C44</f>
      </c>
      <c r="F44">
        <f>$C44</f>
      </c>
      <c r="G44">
        <f>$C44</f>
      </c>
      <c r="H44">
        <f>$C44</f>
      </c>
      <c r="I44">
        <f>$C44</f>
      </c>
      <c r="J44">
        <f>$C44</f>
      </c>
      <c r="K44">
        <f>$C44</f>
      </c>
      <c r="L44">
        <f>$C44</f>
      </c>
      <c r="M44">
        <f>$C44</f>
      </c>
      <c r="N44">
        <f>$C44</f>
      </c>
      <c r="O44">
        <f>$C44</f>
      </c>
      <c r="P44">
        <f>$C44</f>
      </c>
      <c r="Q44">
        <f>$C44</f>
      </c>
      <c r="R44">
        <f>$C44</f>
      </c>
      <c r="S44">
        <f>$C44</f>
      </c>
      <c r="T44">
        <f>$C44</f>
      </c>
      <c r="U44">
        <f>$C44</f>
      </c>
      <c r="V44">
        <f>$C44</f>
      </c>
      <c r="W44">
        <f>$C44</f>
      </c>
      <c r="X44">
        <f>$C44</f>
      </c>
      <c r="Y44">
        <f>$C44</f>
      </c>
      <c r="Z44">
        <f>$C44</f>
      </c>
      <c r="AA44">
        <f>$C44</f>
      </c>
      <c r="AB44">
        <f>$C44</f>
      </c>
      <c r="AC44">
        <f>$C44</f>
      </c>
      <c r="AD44">
        <f>$C44</f>
      </c>
      <c r="AE44">
        <f>$C44</f>
      </c>
      <c r="AF44">
        <f>$C44</f>
      </c>
      <c r="AG44">
        <f>$C44</f>
      </c>
      <c r="AH44">
        <f>$C44</f>
      </c>
      <c r="AI44">
        <f>$C44</f>
      </c>
      <c r="AJ44">
        <f>$C44</f>
      </c>
      <c r="AK44">
        <f>$C44</f>
      </c>
      <c r="AL44">
        <f>$C44</f>
      </c>
      <c r="AM44">
        <f>$C44</f>
      </c>
      <c r="AN44">
        <f>$C44</f>
      </c>
      <c r="AO44">
        <f>$C44</f>
      </c>
      <c r="AP44">
        <f>$C44</f>
      </c>
      <c r="AQ44">
        <f>$C44</f>
      </c>
      <c r="AR44">
        <f>$C44</f>
      </c>
      <c r="AS44">
        <f>$C44</f>
      </c>
      <c r="AT44">
        <f>$C44</f>
      </c>
      <c r="AU44">
        <f>$C44</f>
      </c>
      <c r="AV44">
        <f>$C44</f>
      </c>
      <c r="AW44">
        <f>$C44</f>
      </c>
      <c r="AX44">
        <f>$C44</f>
      </c>
      <c r="AY44">
        <f>$C44</f>
      </c>
      <c r="AZ44">
        <f>$C44</f>
      </c>
      <c r="BA44">
        <f>$C44</f>
      </c>
      <c r="BB44">
        <f>$C44</f>
      </c>
      <c r="BC44">
        <f>$C44</f>
      </c>
      <c r="BD44">
        <f>$C44</f>
      </c>
      <c r="BE44">
        <f>$C44</f>
      </c>
      <c r="BF44">
        <f>$C44</f>
      </c>
      <c r="BG44">
        <f>$C44</f>
      </c>
      <c r="BH44">
        <f>$C44</f>
      </c>
      <c r="BI44">
        <f>$C44</f>
      </c>
      <c r="BJ44">
        <f>$C44</f>
      </c>
      <c r="BK44">
        <f>$C44</f>
      </c>
      <c r="BL44">
        <f>$C44</f>
      </c>
      <c r="BM44">
        <f>$C44</f>
      </c>
      <c r="BN44">
        <f>$C44</f>
      </c>
      <c r="BO44">
        <f>$C44</f>
      </c>
      <c r="BP44">
        <f>$C44</f>
      </c>
      <c r="BQ44">
        <f>$C44</f>
      </c>
      <c r="BR44">
        <f>$C44</f>
      </c>
      <c r="BS44">
        <f>$C44</f>
      </c>
      <c r="BT44">
        <f>$C44</f>
      </c>
      <c r="BU44">
        <f>$C44</f>
      </c>
      <c r="BV44">
        <f>$C44</f>
      </c>
      <c r="BW44">
        <f>$C44</f>
      </c>
      <c r="BX44">
        <f>$C44</f>
      </c>
      <c r="BY44">
        <f>$C44</f>
      </c>
      <c r="BZ44">
        <f>$C44</f>
      </c>
      <c r="CA44">
        <f>$C44</f>
      </c>
      <c r="CB44">
        <f>$C44</f>
      </c>
      <c r="CC44">
        <f>$C44</f>
      </c>
      <c r="CD44">
        <f>$C44</f>
      </c>
      <c r="CE44">
        <f>$C44</f>
      </c>
      <c r="CF44">
        <f>$C44</f>
      </c>
      <c r="CG44">
        <f>$C44</f>
      </c>
      <c r="CH44">
        <f>$C44</f>
      </c>
      <c r="CI44">
        <f>$C44</f>
      </c>
      <c r="CJ44">
        <f>$C44</f>
      </c>
      <c r="CK44">
        <f>$C44</f>
      </c>
      <c r="CL44">
        <f>$C44</f>
      </c>
      <c r="CM44">
        <f>$C44</f>
      </c>
      <c r="CN44">
        <f>$C44</f>
      </c>
      <c r="CO44">
        <f>$C44</f>
      </c>
      <c r="CP44">
        <f>$C44</f>
      </c>
      <c r="CQ44">
        <f>$C44</f>
      </c>
      <c r="CR44">
        <f>$C44</f>
      </c>
      <c r="CS44">
        <f>$C44</f>
      </c>
      <c r="CT44">
        <f>$C44</f>
      </c>
      <c r="CU44">
        <f>$C44</f>
      </c>
      <c r="CV44">
        <f>$C44</f>
      </c>
      <c r="CW44">
        <f>$C44</f>
      </c>
      <c r="CX44">
        <f>$C44</f>
      </c>
      <c r="CY44">
        <f>$C44</f>
      </c>
      <c r="CZ44">
        <f>$C44</f>
      </c>
      <c r="DA44">
        <f>$C44</f>
      </c>
      <c r="DB44">
        <f>$C44</f>
      </c>
      <c r="DC44">
        <f>$C44</f>
      </c>
      <c r="DD44">
        <f>$C44</f>
      </c>
      <c r="DE44">
        <f>$C44</f>
      </c>
      <c r="DF44">
        <f>$C44</f>
      </c>
      <c r="DG44">
        <f>$C44</f>
      </c>
      <c r="DH44">
        <f>$C44</f>
      </c>
      <c r="DI44">
        <f>$C44</f>
      </c>
      <c r="DJ44">
        <f>$C44</f>
      </c>
      <c r="DK44">
        <f>$C44</f>
      </c>
      <c r="DL44">
        <f>$C44</f>
      </c>
      <c r="DM44">
        <f>$C44</f>
      </c>
      <c r="DN44">
        <f>$C44</f>
      </c>
      <c r="DO44">
        <f>$C44</f>
      </c>
      <c r="DP44">
        <f>$C44</f>
      </c>
      <c r="DQ44">
        <f>$C44</f>
      </c>
      <c r="DR44">
        <f>$C44</f>
      </c>
      <c r="DS44">
        <f>$C44</f>
      </c>
      <c r="DT44">
        <f>$C44</f>
      </c>
      <c r="DU44">
        <f>$C44</f>
      </c>
      <c r="DV44">
        <f>$C44</f>
      </c>
      <c r="DW44">
        <f>$C44</f>
      </c>
      <c r="DX44">
        <f>$C44</f>
      </c>
      <c r="DY44">
        <f>$C44</f>
      </c>
      <c r="DZ44">
        <f>$C44</f>
      </c>
      <c r="EA44">
        <f>$C44</f>
      </c>
      <c r="EB44">
        <f>$C44</f>
      </c>
      <c r="EC44">
        <f>$C44</f>
      </c>
      <c r="ED44">
        <f>$C44</f>
      </c>
      <c r="EE44">
        <f>$C44</f>
      </c>
      <c r="EF44">
        <f>$C44</f>
      </c>
      <c r="EG44">
        <f>$C44</f>
      </c>
      <c r="EH44">
        <f>$C44</f>
      </c>
      <c r="EI44">
        <f>$C44</f>
      </c>
      <c r="EJ44">
        <f>$C44</f>
      </c>
      <c r="EK44">
        <f>$C44</f>
      </c>
      <c r="EL44">
        <f>$C44</f>
      </c>
      <c r="EM44">
        <f>$C44</f>
      </c>
      <c r="EN44">
        <f>$C44</f>
      </c>
      <c r="EO44">
        <f>$C44</f>
      </c>
      <c r="EP44">
        <f>$C44</f>
      </c>
      <c r="EQ44">
        <f>$C44</f>
      </c>
      <c r="ER44">
        <f>$C44</f>
      </c>
      <c r="ES44">
        <f>$C44</f>
      </c>
      <c r="ET44">
        <f>$C44</f>
      </c>
      <c r="EU44">
        <f>$C44</f>
      </c>
      <c r="EV44">
        <f>$C44</f>
      </c>
      <c r="EW44">
        <f>$C44</f>
      </c>
      <c r="EX44">
        <f>$C44</f>
      </c>
      <c r="EY44">
        <f>$C44</f>
      </c>
      <c r="EZ44">
        <f>$C44</f>
      </c>
      <c r="FA44">
        <f>$C44</f>
      </c>
      <c r="FB44">
        <f>$C44</f>
      </c>
      <c r="FC44">
        <f>$C44</f>
      </c>
      <c r="FD44">
        <f>$C44</f>
      </c>
      <c r="FE44">
        <f>$C44</f>
      </c>
      <c r="FF44">
        <f>$C44</f>
      </c>
      <c r="FG44">
        <f>$C44</f>
      </c>
      <c r="FH44">
        <f>$C44</f>
      </c>
      <c r="FI44">
        <f>$C44</f>
      </c>
      <c r="FJ44">
        <f>$C44</f>
      </c>
      <c r="FK44">
        <f>$C44</f>
      </c>
      <c r="FL44">
        <f>$C44</f>
      </c>
      <c r="FM44">
        <f>$C44</f>
      </c>
      <c r="FN44">
        <f>$C44</f>
      </c>
      <c r="FO44">
        <f>$C44</f>
      </c>
      <c r="FP44">
        <f>$C44</f>
      </c>
      <c r="FQ44">
        <f>$C44</f>
      </c>
      <c r="FR44">
        <f>$C44</f>
      </c>
      <c r="FS44">
        <f>$C44</f>
      </c>
      <c r="FT44">
        <f>$C44</f>
      </c>
      <c r="FU44">
        <f>$C44</f>
      </c>
      <c r="FV44">
        <f>$C44</f>
      </c>
      <c r="FW44">
        <f>$C44</f>
      </c>
      <c r="FX44">
        <f>$C44</f>
      </c>
      <c r="FY44">
        <f>$C44</f>
      </c>
      <c r="FZ44">
        <f>$C44</f>
      </c>
      <c r="GA44">
        <f>$C44</f>
      </c>
      <c r="GB44">
        <f>$C44</f>
      </c>
      <c r="GC44">
        <f>$C44</f>
      </c>
      <c r="GD44">
        <f>$C44</f>
      </c>
      <c r="GE44">
        <f>$C44</f>
      </c>
      <c r="GF44">
        <f>$C44</f>
      </c>
      <c r="GG44">
        <f>$C44</f>
      </c>
      <c r="GH44">
        <f>$C44</f>
      </c>
      <c r="GI44">
        <f>$C44</f>
      </c>
      <c r="GJ44">
        <f>$C44</f>
      </c>
      <c r="GK44">
        <f>$C44</f>
      </c>
      <c r="GL44">
        <f>$C44</f>
      </c>
      <c r="GM44">
        <f>$C44</f>
      </c>
      <c r="GN44">
        <f>$C44</f>
      </c>
      <c r="GO44">
        <f>$C44</f>
      </c>
      <c r="GP44">
        <f>$C44</f>
      </c>
      <c r="GQ44">
        <f>$C44</f>
      </c>
      <c r="GR44">
        <f>$C44</f>
      </c>
      <c r="GS44">
        <f>$C44</f>
      </c>
      <c r="GT44">
        <f>$C44</f>
      </c>
      <c r="GU44">
        <f>$C44</f>
      </c>
      <c r="GV44">
        <f>$C44</f>
      </c>
      <c r="GW44">
        <f>$C44</f>
      </c>
      <c r="GX44">
        <f>$C44</f>
      </c>
      <c r="GY44">
        <f>$C44</f>
      </c>
      <c r="GZ44">
        <f>$C44</f>
      </c>
      <c r="HA44">
        <f>$C44</f>
      </c>
      <c r="HB44">
        <f>$C44</f>
      </c>
      <c r="HC44">
        <f>$C44</f>
      </c>
      <c r="HD44">
        <f>$C44</f>
      </c>
      <c r="HE44">
        <f>$C44</f>
      </c>
      <c r="HF44">
        <f>$C44</f>
      </c>
      <c r="HG44">
        <f>$C44</f>
      </c>
      <c r="HH44">
        <f>$C44</f>
      </c>
      <c r="HI44">
        <f>$C44</f>
      </c>
      <c r="HJ44">
        <f>$C44</f>
      </c>
      <c r="HK44">
        <f>$C44</f>
      </c>
      <c r="HL44">
        <f>$C44</f>
      </c>
      <c r="HM44">
        <f>$C44</f>
      </c>
      <c r="HN44">
        <f>$C44</f>
      </c>
      <c r="HO44">
        <f>$C44</f>
      </c>
      <c r="HP44">
        <f>$C44</f>
      </c>
      <c r="HQ44">
        <f>$C44</f>
      </c>
      <c r="HR44">
        <f>$C44</f>
      </c>
      <c r="HS44">
        <f>$C44</f>
      </c>
      <c r="HT44">
        <f>$C44</f>
      </c>
      <c r="HU44">
        <f>$C44</f>
      </c>
      <c r="HV44">
        <f>$C44</f>
      </c>
      <c r="HW44">
        <f>$C44</f>
      </c>
      <c r="HX44">
        <f>$C44</f>
      </c>
      <c r="HY44">
        <f>$C44</f>
      </c>
      <c r="HZ44">
        <f>$C44</f>
      </c>
      <c r="IA44">
        <f>$C44</f>
      </c>
      <c r="IB44">
        <f>$C44</f>
      </c>
      <c r="IC44">
        <f>$C44</f>
      </c>
      <c r="ID44">
        <f>$C44</f>
      </c>
      <c r="IE44">
        <f>$C44</f>
      </c>
      <c r="IF44">
        <f>$C44</f>
      </c>
      <c r="IG44">
        <f>$C44</f>
      </c>
      <c r="IH44">
        <f>$C44</f>
      </c>
      <c r="II44">
        <f>$C44</f>
      </c>
      <c r="IJ44">
        <f>$C44</f>
      </c>
      <c r="IK44">
        <f>$C44</f>
      </c>
      <c r="IL44">
        <f>$C44</f>
      </c>
      <c r="IM44">
        <f>$C44</f>
      </c>
      <c r="IN44">
        <f>$C44</f>
      </c>
      <c r="IO44">
        <f>$C44</f>
      </c>
      <c r="IP44">
        <f>$C44</f>
      </c>
      <c r="IQ44">
        <f>$C44</f>
      </c>
      <c r="IR44">
        <f>$C44</f>
      </c>
      <c r="IS44">
        <f>$C44</f>
      </c>
      <c r="IT44">
        <f>$C44</f>
      </c>
      <c r="IU44">
        <f>$C44</f>
      </c>
      <c r="IV44">
        <f>$C44</f>
      </c>
      <c r="IW44">
        <f>$C44</f>
      </c>
      <c r="IX44">
        <f>$C44</f>
      </c>
      <c r="IY44">
        <f>$C44</f>
      </c>
      <c r="IZ44">
        <f>$C44</f>
      </c>
      <c r="JA44">
        <f>$C44</f>
      </c>
      <c r="JB44">
        <f>$C44</f>
      </c>
      <c r="JC44">
        <f>$C44</f>
      </c>
      <c r="JD44">
        <f>$C44</f>
      </c>
      <c r="JE44">
        <f>$C44</f>
      </c>
      <c r="JF44">
        <f>$C44</f>
      </c>
      <c r="JG44">
        <f>$C44</f>
      </c>
      <c r="JH44">
        <f>$C44</f>
      </c>
      <c r="JI44">
        <f>$C44</f>
      </c>
      <c r="JJ44">
        <f>$C44</f>
      </c>
      <c r="JK44">
        <f>$C44</f>
      </c>
      <c r="JL44">
        <f>$C44</f>
      </c>
      <c r="JM44">
        <f>$C44</f>
      </c>
      <c r="JN44">
        <f>$C44</f>
      </c>
      <c r="JO44">
        <f>$C44</f>
      </c>
      <c r="JP44">
        <f>$C44</f>
      </c>
      <c r="JQ44">
        <f>$C44</f>
      </c>
      <c r="JR44">
        <f>$C44</f>
      </c>
      <c r="JS44">
        <f>$C44</f>
      </c>
      <c r="JT44">
        <f>$C44</f>
      </c>
      <c r="JU44">
        <f>$C44</f>
      </c>
      <c r="JV44">
        <f>$C44</f>
      </c>
      <c r="JW44">
        <f>$C44</f>
      </c>
      <c r="JX44">
        <f>$C44</f>
      </c>
      <c r="JY44">
        <f>$C44</f>
      </c>
      <c r="JZ44">
        <f>$C44</f>
      </c>
      <c r="KA44">
        <f>$C44</f>
      </c>
      <c r="KB44">
        <f>$C44</f>
      </c>
      <c r="KC44">
        <f>$C44</f>
      </c>
      <c r="KD44">
        <f>$C44</f>
      </c>
      <c r="KE44">
        <f>$C44</f>
      </c>
      <c r="KF44">
        <f>$C44</f>
      </c>
      <c r="KG44">
        <f>$C44</f>
      </c>
      <c r="KH44">
        <f>$C44</f>
      </c>
      <c r="KI44">
        <f>$C44</f>
      </c>
      <c r="KJ44">
        <f>$C44</f>
      </c>
      <c r="KK44">
        <f>$C44</f>
      </c>
      <c r="KL44">
        <f>$C44</f>
      </c>
      <c r="KM44">
        <f>$C44</f>
      </c>
      <c r="KN44">
        <f>$C44</f>
      </c>
      <c r="KO44">
        <f>$C44</f>
      </c>
      <c r="KP44">
        <f>$C44</f>
      </c>
      <c r="KQ44">
        <f>$C44</f>
      </c>
      <c r="KR44">
        <f>$C44</f>
      </c>
      <c r="KS44">
        <f>$C44</f>
      </c>
      <c r="KT44">
        <f>$C44</f>
      </c>
      <c r="KU44">
        <f>$C44</f>
      </c>
      <c r="KV44">
        <f>$C44</f>
      </c>
      <c r="KW44">
        <f>$C44</f>
      </c>
      <c r="KX44">
        <f>$C44</f>
      </c>
      <c r="KY44">
        <f>$C44</f>
      </c>
      <c r="KZ44">
        <f>$C44</f>
      </c>
      <c r="LA44">
        <f>$C44</f>
      </c>
      <c r="LB44">
        <f>$C44</f>
      </c>
      <c r="LC44">
        <f>$C44</f>
      </c>
      <c r="LD44">
        <f>$C44</f>
      </c>
      <c r="LE44">
        <f>$C44</f>
      </c>
      <c r="LF44">
        <f>$C44</f>
      </c>
      <c r="LG44">
        <f>$C44</f>
      </c>
      <c r="LH44">
        <f>$C44</f>
      </c>
      <c r="LI44">
        <f>$C44</f>
      </c>
      <c r="LJ44">
        <f>$C44</f>
      </c>
      <c r="LK44">
        <f>$C44</f>
      </c>
      <c r="LL44">
        <f>$C44</f>
      </c>
      <c r="LM44">
        <f>$C44</f>
      </c>
      <c r="LN44">
        <f>$C44</f>
      </c>
      <c r="LO44">
        <f>$C44</f>
      </c>
      <c r="LP44">
        <f>$C44</f>
      </c>
      <c r="LQ44">
        <f>$C44</f>
      </c>
      <c r="LR44">
        <f>$C44</f>
      </c>
      <c r="LS44">
        <f>$C44</f>
      </c>
      <c r="LT44">
        <f>$C44</f>
      </c>
      <c r="LU44">
        <f>$C44</f>
      </c>
      <c r="LV44">
        <f>$C44</f>
      </c>
      <c r="LW44">
        <f>$C44</f>
      </c>
      <c r="LX44">
        <f>$C44</f>
      </c>
      <c r="LY44">
        <f>$C44</f>
      </c>
      <c r="LZ44">
        <f>$C44</f>
      </c>
      <c r="MA44">
        <f>$C44</f>
      </c>
      <c r="MB44">
        <f>$C44</f>
      </c>
      <c r="MC44">
        <f>$C44</f>
      </c>
      <c r="MD44">
        <f>$C44</f>
      </c>
      <c r="ME44">
        <f>$C44</f>
      </c>
      <c r="MF44">
        <f>$C44</f>
      </c>
      <c r="MG44">
        <f>$C44</f>
      </c>
      <c r="MH44">
        <f>$C44</f>
      </c>
      <c r="MI44">
        <f>$C44</f>
      </c>
      <c r="MJ44">
        <f>$C44</f>
      </c>
      <c r="MK44">
        <f>$C44</f>
      </c>
      <c r="ML44">
        <f>$C44</f>
      </c>
      <c r="MM44">
        <f>$C44</f>
      </c>
      <c r="MN44">
        <f>$C44</f>
      </c>
      <c r="MO44">
        <f>$C44</f>
      </c>
      <c r="MP44">
        <f>$C44</f>
      </c>
      <c r="MQ44">
        <f>$C44</f>
      </c>
      <c r="MR44">
        <f>$C44</f>
      </c>
      <c r="MS44">
        <f>$C44</f>
      </c>
      <c r="MT44">
        <f>$C44</f>
      </c>
      <c r="MU44">
        <f>$C44</f>
      </c>
      <c r="MV44">
        <f>$C44</f>
      </c>
      <c r="MW44">
        <f>$C44</f>
      </c>
      <c r="MX44">
        <f>$C44</f>
      </c>
      <c r="MY44">
        <f>$C44</f>
      </c>
      <c r="MZ44">
        <f>$C44</f>
      </c>
      <c r="NA44">
        <f>$C44</f>
      </c>
      <c r="NB44">
        <f>$C44</f>
      </c>
      <c r="NC44">
        <f>$C44</f>
      </c>
      <c r="ND44">
        <f>$C44</f>
      </c>
      <c r="NE44">
        <f>$C44</f>
      </c>
      <c r="NF44">
        <f>$C44</f>
      </c>
      <c r="NG44">
        <f>$C44</f>
      </c>
      <c r="NH44">
        <f>$C44</f>
      </c>
      <c r="NI44">
        <f>$C44</f>
      </c>
      <c r="NJ44">
        <f>$C44</f>
      </c>
      <c r="NK44">
        <f>$C44</f>
      </c>
      <c r="NL44">
        <f>$C44</f>
      </c>
      <c r="NM44">
        <f>$C44</f>
      </c>
      <c r="NN44">
        <f>$C44</f>
      </c>
      <c r="NO44">
        <f>$C44</f>
      </c>
      <c r="NP44">
        <f>$C44</f>
      </c>
      <c r="NQ44">
        <f>$C44</f>
      </c>
      <c r="NR44">
        <f>$C44</f>
      </c>
      <c r="NS44">
        <f>$C44</f>
      </c>
      <c r="NT44">
        <f>$C44</f>
      </c>
      <c r="NU44">
        <f>$C44</f>
      </c>
      <c r="NV44">
        <f>$C44</f>
      </c>
      <c r="NW44">
        <f>$C44</f>
      </c>
      <c r="NX44">
        <f>$C44</f>
      </c>
      <c r="NY44">
        <f>$C44</f>
      </c>
      <c r="NZ44">
        <f>$C44</f>
      </c>
      <c r="OA44">
        <f>$C44</f>
      </c>
      <c r="OB44">
        <f>$C44</f>
      </c>
      <c r="OC44">
        <f>$C44</f>
      </c>
      <c r="OD44">
        <f>$C44</f>
      </c>
      <c r="OE44">
        <f>$C44</f>
      </c>
      <c r="OF44">
        <f>$C44</f>
      </c>
      <c r="OG44">
        <f>$C44</f>
      </c>
      <c r="OH44">
        <f>$C44</f>
      </c>
      <c r="OI44">
        <f>$C44</f>
      </c>
    </row>
    <row r="45">
      <c r="A45" t="s">
        <v>485</v>
      </c>
      <c r="B45" t="s">
        <v>486</v>
      </c>
      <c r="C45">
        <v>6</v>
      </c>
      <c r="D45">
        <f>$C45</f>
      </c>
      <c r="E45">
        <f>$C45</f>
      </c>
      <c r="F45">
        <f>$C45</f>
      </c>
      <c r="G45">
        <f>$C45</f>
      </c>
      <c r="H45">
        <f>$C45</f>
      </c>
      <c r="I45">
        <f>$C45</f>
      </c>
      <c r="J45">
        <f>$C45</f>
      </c>
      <c r="K45">
        <f>$C45</f>
      </c>
      <c r="L45">
        <f>$C45</f>
      </c>
      <c r="M45">
        <f>$C45</f>
      </c>
      <c r="N45">
        <f>$C45</f>
      </c>
      <c r="O45">
        <f>$C45</f>
      </c>
      <c r="P45">
        <f>$C45</f>
      </c>
      <c r="Q45">
        <f>$C45</f>
      </c>
      <c r="R45">
        <f>$C45</f>
      </c>
      <c r="S45">
        <f>$C45</f>
      </c>
      <c r="T45">
        <f>$C45</f>
      </c>
      <c r="U45">
        <f>$C45</f>
      </c>
      <c r="V45">
        <f>$C45</f>
      </c>
      <c r="W45">
        <f>$C45</f>
      </c>
      <c r="X45">
        <f>$C45</f>
      </c>
      <c r="Y45">
        <f>$C45</f>
      </c>
      <c r="Z45">
        <f>$C45</f>
      </c>
      <c r="AA45">
        <f>$C45</f>
      </c>
      <c r="AB45">
        <f>$C45</f>
      </c>
      <c r="AC45">
        <f>$C45</f>
      </c>
      <c r="AD45">
        <f>$C45</f>
      </c>
      <c r="AE45">
        <f>$C45</f>
      </c>
      <c r="AF45">
        <f>$C45</f>
      </c>
      <c r="AG45">
        <f>$C45</f>
      </c>
      <c r="AH45">
        <f>$C45</f>
      </c>
      <c r="AI45">
        <f>$C45</f>
      </c>
      <c r="AJ45">
        <f>$C45</f>
      </c>
      <c r="AK45">
        <f>$C45</f>
      </c>
      <c r="AL45">
        <f>$C45</f>
      </c>
      <c r="AM45">
        <f>$C45</f>
      </c>
      <c r="AN45">
        <f>$C45</f>
      </c>
      <c r="AO45">
        <f>$C45</f>
      </c>
      <c r="AP45">
        <f>$C45</f>
      </c>
      <c r="AQ45">
        <f>$C45</f>
      </c>
      <c r="AR45">
        <f>$C45</f>
      </c>
      <c r="AS45">
        <f>$C45</f>
      </c>
      <c r="AT45">
        <f>$C45</f>
      </c>
      <c r="AU45">
        <f>$C45</f>
      </c>
      <c r="AV45">
        <f>$C45</f>
      </c>
      <c r="AW45">
        <f>$C45</f>
      </c>
      <c r="AX45">
        <f>$C45</f>
      </c>
      <c r="AY45">
        <f>$C45</f>
      </c>
      <c r="AZ45">
        <f>$C45</f>
      </c>
      <c r="BA45">
        <f>$C45</f>
      </c>
      <c r="BB45">
        <f>$C45</f>
      </c>
      <c r="BC45">
        <f>$C45</f>
      </c>
      <c r="BD45">
        <f>$C45</f>
      </c>
      <c r="BE45">
        <f>$C45</f>
      </c>
      <c r="BF45">
        <f>$C45</f>
      </c>
      <c r="BG45">
        <f>$C45</f>
      </c>
      <c r="BH45">
        <f>$C45</f>
      </c>
      <c r="BI45">
        <f>$C45</f>
      </c>
      <c r="BJ45">
        <f>$C45</f>
      </c>
      <c r="BK45">
        <f>$C45</f>
      </c>
      <c r="BL45">
        <f>$C45</f>
      </c>
      <c r="BM45">
        <f>$C45</f>
      </c>
      <c r="BN45">
        <f>$C45</f>
      </c>
      <c r="BO45">
        <f>$C45</f>
      </c>
      <c r="BP45">
        <f>$C45</f>
      </c>
      <c r="BQ45">
        <f>$C45</f>
      </c>
      <c r="BR45">
        <f>$C45</f>
      </c>
      <c r="BS45">
        <f>$C45</f>
      </c>
      <c r="BT45">
        <f>$C45</f>
      </c>
      <c r="BU45">
        <f>$C45</f>
      </c>
      <c r="BV45">
        <f>$C45</f>
      </c>
      <c r="BW45">
        <f>$C45</f>
      </c>
      <c r="BX45">
        <f>$C45</f>
      </c>
      <c r="BY45">
        <f>$C45</f>
      </c>
      <c r="BZ45">
        <f>$C45</f>
      </c>
      <c r="CA45">
        <f>$C45</f>
      </c>
      <c r="CB45">
        <f>$C45</f>
      </c>
      <c r="CC45">
        <f>$C45</f>
      </c>
      <c r="CD45">
        <f>$C45</f>
      </c>
      <c r="CE45">
        <f>$C45</f>
      </c>
      <c r="CF45">
        <f>$C45</f>
      </c>
      <c r="CG45">
        <f>$C45</f>
      </c>
      <c r="CH45">
        <f>$C45</f>
      </c>
      <c r="CI45">
        <f>$C45</f>
      </c>
      <c r="CJ45">
        <f>$C45</f>
      </c>
      <c r="CK45">
        <f>$C45</f>
      </c>
      <c r="CL45">
        <f>$C45</f>
      </c>
      <c r="CM45">
        <f>$C45</f>
      </c>
      <c r="CN45">
        <f>$C45</f>
      </c>
      <c r="CO45">
        <f>$C45</f>
      </c>
      <c r="CP45">
        <f>$C45</f>
      </c>
      <c r="CQ45">
        <f>$C45</f>
      </c>
      <c r="CR45">
        <f>$C45</f>
      </c>
      <c r="CS45">
        <f>$C45</f>
      </c>
      <c r="CT45">
        <f>$C45</f>
      </c>
      <c r="CU45">
        <f>$C45</f>
      </c>
      <c r="CV45">
        <f>$C45</f>
      </c>
      <c r="CW45">
        <f>$C45</f>
      </c>
      <c r="CX45">
        <f>$C45</f>
      </c>
      <c r="CY45">
        <f>$C45</f>
      </c>
      <c r="CZ45">
        <f>$C45</f>
      </c>
      <c r="DA45">
        <f>$C45</f>
      </c>
      <c r="DB45">
        <f>$C45</f>
      </c>
      <c r="DC45">
        <f>$C45</f>
      </c>
      <c r="DD45">
        <f>$C45</f>
      </c>
      <c r="DE45">
        <f>$C45</f>
      </c>
      <c r="DF45">
        <f>$C45</f>
      </c>
      <c r="DG45">
        <f>$C45</f>
      </c>
      <c r="DH45">
        <f>$C45</f>
      </c>
      <c r="DI45">
        <f>$C45</f>
      </c>
      <c r="DJ45">
        <f>$C45</f>
      </c>
      <c r="DK45">
        <f>$C45</f>
      </c>
      <c r="DL45">
        <f>$C45</f>
      </c>
      <c r="DM45">
        <f>$C45</f>
      </c>
      <c r="DN45">
        <f>$C45</f>
      </c>
      <c r="DO45">
        <f>$C45</f>
      </c>
      <c r="DP45">
        <f>$C45</f>
      </c>
      <c r="DQ45">
        <f>$C45</f>
      </c>
      <c r="DR45">
        <f>$C45</f>
      </c>
      <c r="DS45">
        <f>$C45</f>
      </c>
      <c r="DT45">
        <f>$C45</f>
      </c>
      <c r="DU45">
        <f>$C45</f>
      </c>
      <c r="DV45">
        <f>$C45</f>
      </c>
      <c r="DW45">
        <f>$C45</f>
      </c>
      <c r="DX45">
        <f>$C45</f>
      </c>
      <c r="DY45">
        <f>$C45</f>
      </c>
      <c r="DZ45">
        <f>$C45</f>
      </c>
      <c r="EA45">
        <f>$C45</f>
      </c>
      <c r="EB45">
        <f>$C45</f>
      </c>
      <c r="EC45">
        <f>$C45</f>
      </c>
      <c r="ED45">
        <f>$C45</f>
      </c>
      <c r="EE45">
        <f>$C45</f>
      </c>
      <c r="EF45">
        <f>$C45</f>
      </c>
      <c r="EG45">
        <f>$C45</f>
      </c>
      <c r="EH45">
        <f>$C45</f>
      </c>
      <c r="EI45">
        <f>$C45</f>
      </c>
      <c r="EJ45">
        <f>$C45</f>
      </c>
      <c r="EK45">
        <f>$C45</f>
      </c>
      <c r="EL45">
        <f>$C45</f>
      </c>
      <c r="EM45">
        <f>$C45</f>
      </c>
      <c r="EN45">
        <f>$C45</f>
      </c>
      <c r="EO45">
        <f>$C45</f>
      </c>
      <c r="EP45">
        <f>$C45</f>
      </c>
      <c r="EQ45">
        <f>$C45</f>
      </c>
      <c r="ER45">
        <f>$C45</f>
      </c>
      <c r="ES45">
        <f>$C45</f>
      </c>
      <c r="ET45">
        <f>$C45</f>
      </c>
      <c r="EU45">
        <f>$C45</f>
      </c>
      <c r="EV45">
        <f>$C45</f>
      </c>
      <c r="EW45">
        <f>$C45</f>
      </c>
      <c r="EX45">
        <f>$C45</f>
      </c>
      <c r="EY45">
        <f>$C45</f>
      </c>
      <c r="EZ45">
        <f>$C45</f>
      </c>
      <c r="FA45">
        <f>$C45</f>
      </c>
      <c r="FB45">
        <f>$C45</f>
      </c>
      <c r="FC45">
        <f>$C45</f>
      </c>
      <c r="FD45">
        <f>$C45</f>
      </c>
      <c r="FE45">
        <f>$C45</f>
      </c>
      <c r="FF45">
        <f>$C45</f>
      </c>
      <c r="FG45">
        <f>$C45</f>
      </c>
      <c r="FH45">
        <f>$C45</f>
      </c>
      <c r="FI45">
        <f>$C45</f>
      </c>
      <c r="FJ45">
        <f>$C45</f>
      </c>
      <c r="FK45">
        <f>$C45</f>
      </c>
      <c r="FL45">
        <f>$C45</f>
      </c>
      <c r="FM45">
        <f>$C45</f>
      </c>
      <c r="FN45">
        <f>$C45</f>
      </c>
      <c r="FO45">
        <f>$C45</f>
      </c>
      <c r="FP45">
        <f>$C45</f>
      </c>
      <c r="FQ45">
        <f>$C45</f>
      </c>
      <c r="FR45">
        <f>$C45</f>
      </c>
      <c r="FS45">
        <f>$C45</f>
      </c>
      <c r="FT45">
        <f>$C45</f>
      </c>
      <c r="FU45">
        <f>$C45</f>
      </c>
      <c r="FV45">
        <f>$C45</f>
      </c>
      <c r="FW45">
        <f>$C45</f>
      </c>
      <c r="FX45">
        <f>$C45</f>
      </c>
      <c r="FY45">
        <f>$C45</f>
      </c>
      <c r="FZ45">
        <f>$C45</f>
      </c>
      <c r="GA45">
        <f>$C45</f>
      </c>
      <c r="GB45">
        <f>$C45</f>
      </c>
      <c r="GC45">
        <f>$C45</f>
      </c>
      <c r="GD45">
        <f>$C45</f>
      </c>
      <c r="GE45">
        <f>$C45</f>
      </c>
      <c r="GF45">
        <f>$C45</f>
      </c>
      <c r="GG45">
        <f>$C45</f>
      </c>
      <c r="GH45">
        <f>$C45</f>
      </c>
      <c r="GI45">
        <f>$C45</f>
      </c>
      <c r="GJ45">
        <f>$C45</f>
      </c>
      <c r="GK45">
        <f>$C45</f>
      </c>
      <c r="GL45">
        <f>$C45</f>
      </c>
      <c r="GM45">
        <f>$C45</f>
      </c>
      <c r="GN45">
        <f>$C45</f>
      </c>
      <c r="GO45">
        <f>$C45</f>
      </c>
      <c r="GP45">
        <f>$C45</f>
      </c>
      <c r="GQ45">
        <f>$C45</f>
      </c>
      <c r="GR45">
        <f>$C45</f>
      </c>
      <c r="GS45">
        <f>$C45</f>
      </c>
      <c r="GT45">
        <f>$C45</f>
      </c>
      <c r="GU45">
        <f>$C45</f>
      </c>
      <c r="GV45">
        <f>$C45</f>
      </c>
      <c r="GW45">
        <f>$C45</f>
      </c>
      <c r="GX45">
        <f>$C45</f>
      </c>
      <c r="GY45">
        <f>$C45</f>
      </c>
      <c r="GZ45">
        <f>$C45</f>
      </c>
      <c r="HA45">
        <f>$C45</f>
      </c>
      <c r="HB45">
        <f>$C45</f>
      </c>
      <c r="HC45">
        <f>$C45</f>
      </c>
      <c r="HD45">
        <f>$C45</f>
      </c>
      <c r="HE45">
        <f>$C45</f>
      </c>
      <c r="HF45">
        <f>$C45</f>
      </c>
      <c r="HG45">
        <f>$C45</f>
      </c>
      <c r="HH45">
        <f>$C45</f>
      </c>
      <c r="HI45">
        <f>$C45</f>
      </c>
      <c r="HJ45">
        <f>$C45</f>
      </c>
      <c r="HK45">
        <f>$C45</f>
      </c>
      <c r="HL45">
        <f>$C45</f>
      </c>
      <c r="HM45">
        <f>$C45</f>
      </c>
      <c r="HN45">
        <f>$C45</f>
      </c>
      <c r="HO45">
        <f>$C45</f>
      </c>
      <c r="HP45">
        <f>$C45</f>
      </c>
      <c r="HQ45">
        <f>$C45</f>
      </c>
      <c r="HR45">
        <f>$C45</f>
      </c>
      <c r="HS45">
        <f>$C45</f>
      </c>
      <c r="HT45">
        <f>$C45</f>
      </c>
      <c r="HU45">
        <f>$C45</f>
      </c>
      <c r="HV45">
        <f>$C45</f>
      </c>
      <c r="HW45">
        <f>$C45</f>
      </c>
      <c r="HX45">
        <f>$C45</f>
      </c>
      <c r="HY45">
        <f>$C45</f>
      </c>
      <c r="HZ45">
        <f>$C45</f>
      </c>
      <c r="IA45">
        <f>$C45</f>
      </c>
      <c r="IB45">
        <f>$C45</f>
      </c>
      <c r="IC45">
        <f>$C45</f>
      </c>
      <c r="ID45">
        <f>$C45</f>
      </c>
      <c r="IE45">
        <f>$C45</f>
      </c>
      <c r="IF45">
        <f>$C45</f>
      </c>
      <c r="IG45">
        <f>$C45</f>
      </c>
      <c r="IH45">
        <f>$C45</f>
      </c>
      <c r="II45">
        <f>$C45</f>
      </c>
      <c r="IJ45">
        <f>$C45</f>
      </c>
      <c r="IK45">
        <f>$C45</f>
      </c>
      <c r="IL45">
        <f>$C45</f>
      </c>
      <c r="IM45">
        <f>$C45</f>
      </c>
      <c r="IN45">
        <f>$C45</f>
      </c>
      <c r="IO45">
        <f>$C45</f>
      </c>
      <c r="IP45">
        <f>$C45</f>
      </c>
      <c r="IQ45">
        <f>$C45</f>
      </c>
      <c r="IR45">
        <f>$C45</f>
      </c>
      <c r="IS45">
        <f>$C45</f>
      </c>
      <c r="IT45">
        <f>$C45</f>
      </c>
      <c r="IU45">
        <f>$C45</f>
      </c>
      <c r="IV45">
        <f>$C45</f>
      </c>
      <c r="IW45">
        <f>$C45</f>
      </c>
      <c r="IX45">
        <f>$C45</f>
      </c>
      <c r="IY45">
        <f>$C45</f>
      </c>
      <c r="IZ45">
        <f>$C45</f>
      </c>
      <c r="JA45">
        <f>$C45</f>
      </c>
      <c r="JB45">
        <f>$C45</f>
      </c>
      <c r="JC45">
        <f>$C45</f>
      </c>
      <c r="JD45">
        <f>$C45</f>
      </c>
      <c r="JE45">
        <f>$C45</f>
      </c>
      <c r="JF45">
        <f>$C45</f>
      </c>
      <c r="JG45">
        <f>$C45</f>
      </c>
      <c r="JH45">
        <f>$C45</f>
      </c>
      <c r="JI45">
        <f>$C45</f>
      </c>
      <c r="JJ45">
        <f>$C45</f>
      </c>
      <c r="JK45">
        <f>$C45</f>
      </c>
      <c r="JL45">
        <f>$C45</f>
      </c>
      <c r="JM45">
        <f>$C45</f>
      </c>
      <c r="JN45">
        <f>$C45</f>
      </c>
      <c r="JO45">
        <f>$C45</f>
      </c>
      <c r="JP45">
        <f>$C45</f>
      </c>
      <c r="JQ45">
        <f>$C45</f>
      </c>
      <c r="JR45">
        <f>$C45</f>
      </c>
      <c r="JS45">
        <f>$C45</f>
      </c>
      <c r="JT45">
        <f>$C45</f>
      </c>
      <c r="JU45">
        <f>$C45</f>
      </c>
      <c r="JV45">
        <f>$C45</f>
      </c>
      <c r="JW45">
        <f>$C45</f>
      </c>
      <c r="JX45">
        <f>$C45</f>
      </c>
      <c r="JY45">
        <f>$C45</f>
      </c>
      <c r="JZ45">
        <f>$C45</f>
      </c>
      <c r="KA45">
        <f>$C45</f>
      </c>
      <c r="KB45">
        <f>$C45</f>
      </c>
      <c r="KC45">
        <f>$C45</f>
      </c>
      <c r="KD45">
        <f>$C45</f>
      </c>
      <c r="KE45">
        <f>$C45</f>
      </c>
      <c r="KF45">
        <f>$C45</f>
      </c>
      <c r="KG45">
        <f>$C45</f>
      </c>
      <c r="KH45">
        <f>$C45</f>
      </c>
      <c r="KI45">
        <f>$C45</f>
      </c>
      <c r="KJ45">
        <f>$C45</f>
      </c>
      <c r="KK45">
        <f>$C45</f>
      </c>
      <c r="KL45">
        <f>$C45</f>
      </c>
      <c r="KM45">
        <f>$C45</f>
      </c>
      <c r="KN45">
        <f>$C45</f>
      </c>
      <c r="KO45">
        <f>$C45</f>
      </c>
      <c r="KP45">
        <f>$C45</f>
      </c>
      <c r="KQ45">
        <f>$C45</f>
      </c>
      <c r="KR45">
        <f>$C45</f>
      </c>
      <c r="KS45">
        <f>$C45</f>
      </c>
      <c r="KT45">
        <f>$C45</f>
      </c>
      <c r="KU45">
        <f>$C45</f>
      </c>
      <c r="KV45">
        <f>$C45</f>
      </c>
      <c r="KW45">
        <f>$C45</f>
      </c>
      <c r="KX45">
        <f>$C45</f>
      </c>
      <c r="KY45">
        <f>$C45</f>
      </c>
      <c r="KZ45">
        <f>$C45</f>
      </c>
      <c r="LA45">
        <f>$C45</f>
      </c>
      <c r="LB45">
        <f>$C45</f>
      </c>
      <c r="LC45">
        <f>$C45</f>
      </c>
      <c r="LD45">
        <f>$C45</f>
      </c>
      <c r="LE45">
        <f>$C45</f>
      </c>
      <c r="LF45">
        <f>$C45</f>
      </c>
      <c r="LG45">
        <f>$C45</f>
      </c>
      <c r="LH45">
        <f>$C45</f>
      </c>
      <c r="LI45">
        <f>$C45</f>
      </c>
      <c r="LJ45">
        <f>$C45</f>
      </c>
      <c r="LK45">
        <f>$C45</f>
      </c>
      <c r="LL45">
        <f>$C45</f>
      </c>
      <c r="LM45">
        <f>$C45</f>
      </c>
      <c r="LN45">
        <f>$C45</f>
      </c>
      <c r="LO45">
        <f>$C45</f>
      </c>
      <c r="LP45">
        <f>$C45</f>
      </c>
      <c r="LQ45">
        <f>$C45</f>
      </c>
      <c r="LR45">
        <f>$C45</f>
      </c>
      <c r="LS45">
        <f>$C45</f>
      </c>
      <c r="LT45">
        <f>$C45</f>
      </c>
      <c r="LU45">
        <f>$C45</f>
      </c>
      <c r="LV45">
        <f>$C45</f>
      </c>
      <c r="LW45">
        <f>$C45</f>
      </c>
      <c r="LX45">
        <f>$C45</f>
      </c>
      <c r="LY45">
        <f>$C45</f>
      </c>
      <c r="LZ45">
        <f>$C45</f>
      </c>
      <c r="MA45">
        <f>$C45</f>
      </c>
      <c r="MB45">
        <f>$C45</f>
      </c>
      <c r="MC45">
        <f>$C45</f>
      </c>
      <c r="MD45">
        <f>$C45</f>
      </c>
      <c r="ME45">
        <f>$C45</f>
      </c>
      <c r="MF45">
        <f>$C45</f>
      </c>
      <c r="MG45">
        <f>$C45</f>
      </c>
      <c r="MH45">
        <f>$C45</f>
      </c>
      <c r="MI45">
        <f>$C45</f>
      </c>
      <c r="MJ45">
        <f>$C45</f>
      </c>
      <c r="MK45">
        <f>$C45</f>
      </c>
      <c r="ML45">
        <f>$C45</f>
      </c>
      <c r="MM45">
        <f>$C45</f>
      </c>
      <c r="MN45">
        <f>$C45</f>
      </c>
      <c r="MO45">
        <f>$C45</f>
      </c>
      <c r="MP45">
        <f>$C45</f>
      </c>
      <c r="MQ45">
        <f>$C45</f>
      </c>
      <c r="MR45">
        <f>$C45</f>
      </c>
      <c r="MS45">
        <f>$C45</f>
      </c>
      <c r="MT45">
        <f>$C45</f>
      </c>
      <c r="MU45">
        <f>$C45</f>
      </c>
      <c r="MV45">
        <f>$C45</f>
      </c>
      <c r="MW45">
        <f>$C45</f>
      </c>
      <c r="MX45">
        <f>$C45</f>
      </c>
      <c r="MY45">
        <f>$C45</f>
      </c>
      <c r="MZ45">
        <f>$C45</f>
      </c>
      <c r="NA45">
        <f>$C45</f>
      </c>
      <c r="NB45">
        <f>$C45</f>
      </c>
      <c r="NC45">
        <f>$C45</f>
      </c>
      <c r="ND45">
        <f>$C45</f>
      </c>
      <c r="NE45">
        <f>$C45</f>
      </c>
      <c r="NF45">
        <f>$C45</f>
      </c>
      <c r="NG45">
        <f>$C45</f>
      </c>
      <c r="NH45">
        <f>$C45</f>
      </c>
      <c r="NI45">
        <f>$C45</f>
      </c>
      <c r="NJ45">
        <f>$C45</f>
      </c>
      <c r="NK45">
        <f>$C45</f>
      </c>
      <c r="NL45">
        <f>$C45</f>
      </c>
      <c r="NM45">
        <f>$C45</f>
      </c>
      <c r="NN45">
        <f>$C45</f>
      </c>
      <c r="NO45">
        <f>$C45</f>
      </c>
      <c r="NP45">
        <f>$C45</f>
      </c>
      <c r="NQ45">
        <f>$C45</f>
      </c>
      <c r="NR45">
        <f>$C45</f>
      </c>
      <c r="NS45">
        <f>$C45</f>
      </c>
      <c r="NT45">
        <f>$C45</f>
      </c>
      <c r="NU45">
        <f>$C45</f>
      </c>
      <c r="NV45">
        <f>$C45</f>
      </c>
      <c r="NW45">
        <f>$C45</f>
      </c>
      <c r="NX45">
        <f>$C45</f>
      </c>
      <c r="NY45">
        <f>$C45</f>
      </c>
      <c r="NZ45">
        <f>$C45</f>
      </c>
      <c r="OA45">
        <f>$C45</f>
      </c>
      <c r="OB45">
        <f>$C45</f>
      </c>
      <c r="OC45">
        <f>$C45</f>
      </c>
      <c r="OD45">
        <f>$C45</f>
      </c>
      <c r="OE45">
        <f>$C45</f>
      </c>
      <c r="OF45">
        <f>$C45</f>
      </c>
      <c r="OG45">
        <f>$C45</f>
      </c>
      <c r="OH45">
        <f>$C45</f>
      </c>
      <c r="OI45">
        <f>$C45</f>
      </c>
    </row>
    <row r="46">
      <c r="A46" t="s">
        <v>487</v>
      </c>
      <c r="B46" t="s">
        <v>488</v>
      </c>
      <c r="C46">
        <v>95</v>
      </c>
      <c r="D46">
        <f>$C46</f>
      </c>
      <c r="E46">
        <f>$C46</f>
      </c>
      <c r="F46">
        <f>$C46</f>
      </c>
      <c r="G46">
        <f>$C46</f>
      </c>
      <c r="H46">
        <f>$C46</f>
      </c>
      <c r="I46">
        <f>$C46</f>
      </c>
      <c r="J46">
        <f>$C46</f>
      </c>
      <c r="K46">
        <f>$C46</f>
      </c>
      <c r="L46">
        <f>$C46</f>
      </c>
      <c r="M46">
        <f>$C46</f>
      </c>
      <c r="N46">
        <f>$C46</f>
      </c>
      <c r="O46">
        <f>$C46</f>
      </c>
      <c r="P46">
        <f>$C46</f>
      </c>
      <c r="Q46">
        <f>$C46</f>
      </c>
      <c r="R46">
        <f>$C46</f>
      </c>
      <c r="S46">
        <f>$C46</f>
      </c>
      <c r="T46">
        <f>$C46</f>
      </c>
      <c r="U46">
        <f>$C46</f>
      </c>
      <c r="V46">
        <f>$C46</f>
      </c>
      <c r="W46">
        <f>$C46</f>
      </c>
      <c r="X46">
        <f>$C46</f>
      </c>
      <c r="Y46">
        <f>$C46</f>
      </c>
      <c r="Z46">
        <f>$C46</f>
      </c>
      <c r="AA46">
        <f>$C46</f>
      </c>
      <c r="AB46">
        <f>$C46</f>
      </c>
      <c r="AC46">
        <f>$C46</f>
      </c>
      <c r="AD46">
        <f>$C46</f>
      </c>
      <c r="AE46">
        <f>$C46</f>
      </c>
      <c r="AF46">
        <f>$C46</f>
      </c>
      <c r="AG46">
        <f>$C46</f>
      </c>
      <c r="AH46">
        <f>$C46</f>
      </c>
      <c r="AI46">
        <f>$C46</f>
      </c>
      <c r="AJ46">
        <f>$C46</f>
      </c>
      <c r="AK46">
        <f>$C46</f>
      </c>
      <c r="AL46">
        <f>$C46</f>
      </c>
      <c r="AM46">
        <f>$C46</f>
      </c>
      <c r="AN46">
        <f>$C46</f>
      </c>
      <c r="AO46">
        <f>$C46</f>
      </c>
      <c r="AP46">
        <f>$C46</f>
      </c>
      <c r="AQ46">
        <f>$C46</f>
      </c>
      <c r="AR46">
        <f>$C46</f>
      </c>
      <c r="AS46">
        <f>$C46</f>
      </c>
      <c r="AT46">
        <f>$C46</f>
      </c>
      <c r="AU46">
        <f>$C46</f>
      </c>
      <c r="AV46">
        <f>$C46</f>
      </c>
      <c r="AW46">
        <f>$C46</f>
      </c>
      <c r="AX46">
        <f>$C46</f>
      </c>
      <c r="AY46">
        <f>$C46</f>
      </c>
      <c r="AZ46">
        <f>$C46</f>
      </c>
      <c r="BA46">
        <f>$C46</f>
      </c>
      <c r="BB46">
        <f>$C46</f>
      </c>
      <c r="BC46">
        <f>$C46</f>
      </c>
      <c r="BD46">
        <f>$C46</f>
      </c>
      <c r="BE46">
        <f>$C46</f>
      </c>
      <c r="BF46">
        <f>$C46</f>
      </c>
      <c r="BG46">
        <f>$C46</f>
      </c>
      <c r="BH46">
        <f>$C46</f>
      </c>
      <c r="BI46">
        <f>$C46</f>
      </c>
      <c r="BJ46">
        <f>$C46</f>
      </c>
      <c r="BK46">
        <f>$C46</f>
      </c>
      <c r="BL46">
        <f>$C46</f>
      </c>
      <c r="BM46">
        <f>$C46</f>
      </c>
      <c r="BN46">
        <f>$C46</f>
      </c>
      <c r="BO46">
        <f>$C46</f>
      </c>
      <c r="BP46">
        <f>$C46</f>
      </c>
      <c r="BQ46">
        <f>$C46</f>
      </c>
      <c r="BR46">
        <f>$C46</f>
      </c>
      <c r="BS46">
        <f>$C46</f>
      </c>
      <c r="BT46">
        <f>$C46</f>
      </c>
      <c r="BU46">
        <f>$C46</f>
      </c>
      <c r="BV46">
        <f>$C46</f>
      </c>
      <c r="BW46">
        <f>$C46</f>
      </c>
      <c r="BX46">
        <f>$C46</f>
      </c>
      <c r="BY46">
        <f>$C46</f>
      </c>
      <c r="BZ46">
        <f>$C46</f>
      </c>
      <c r="CA46">
        <f>$C46</f>
      </c>
      <c r="CB46">
        <f>$C46</f>
      </c>
      <c r="CC46">
        <f>$C46</f>
      </c>
      <c r="CD46">
        <f>$C46</f>
      </c>
      <c r="CE46">
        <f>$C46</f>
      </c>
      <c r="CF46">
        <f>$C46</f>
      </c>
      <c r="CG46">
        <f>$C46</f>
      </c>
      <c r="CH46">
        <f>$C46</f>
      </c>
      <c r="CI46">
        <f>$C46</f>
      </c>
      <c r="CJ46">
        <f>$C46</f>
      </c>
      <c r="CK46">
        <f>$C46</f>
      </c>
      <c r="CL46">
        <f>$C46</f>
      </c>
      <c r="CM46">
        <f>$C46</f>
      </c>
      <c r="CN46">
        <f>$C46</f>
      </c>
      <c r="CO46">
        <f>$C46</f>
      </c>
      <c r="CP46">
        <f>$C46</f>
      </c>
      <c r="CQ46">
        <f>$C46</f>
      </c>
      <c r="CR46">
        <f>$C46</f>
      </c>
      <c r="CS46">
        <f>$C46</f>
      </c>
      <c r="CT46">
        <f>$C46</f>
      </c>
      <c r="CU46">
        <f>$C46</f>
      </c>
      <c r="CV46">
        <f>$C46</f>
      </c>
      <c r="CW46">
        <f>$C46</f>
      </c>
      <c r="CX46">
        <f>$C46</f>
      </c>
      <c r="CY46">
        <f>$C46</f>
      </c>
      <c r="CZ46">
        <f>$C46</f>
      </c>
      <c r="DA46">
        <f>$C46</f>
      </c>
      <c r="DB46">
        <f>$C46</f>
      </c>
      <c r="DC46">
        <f>$C46</f>
      </c>
      <c r="DD46">
        <f>$C46</f>
      </c>
      <c r="DE46">
        <f>$C46</f>
      </c>
      <c r="DF46">
        <f>$C46</f>
      </c>
      <c r="DG46">
        <f>$C46</f>
      </c>
      <c r="DH46">
        <f>$C46</f>
      </c>
      <c r="DI46">
        <f>$C46</f>
      </c>
      <c r="DJ46">
        <f>$C46</f>
      </c>
      <c r="DK46">
        <f>$C46</f>
      </c>
      <c r="DL46">
        <f>$C46</f>
      </c>
      <c r="DM46">
        <f>$C46</f>
      </c>
      <c r="DN46">
        <f>$C46</f>
      </c>
      <c r="DO46">
        <f>$C46</f>
      </c>
      <c r="DP46">
        <f>$C46</f>
      </c>
      <c r="DQ46">
        <f>$C46</f>
      </c>
      <c r="DR46">
        <f>$C46</f>
      </c>
      <c r="DS46">
        <f>$C46</f>
      </c>
      <c r="DT46">
        <f>$C46</f>
      </c>
      <c r="DU46">
        <f>$C46</f>
      </c>
      <c r="DV46">
        <f>$C46</f>
      </c>
      <c r="DW46">
        <f>$C46</f>
      </c>
      <c r="DX46">
        <f>$C46</f>
      </c>
      <c r="DY46">
        <f>$C46</f>
      </c>
      <c r="DZ46">
        <f>$C46</f>
      </c>
      <c r="EA46">
        <f>$C46</f>
      </c>
      <c r="EB46">
        <f>$C46</f>
      </c>
      <c r="EC46">
        <f>$C46</f>
      </c>
      <c r="ED46">
        <f>$C46</f>
      </c>
      <c r="EE46">
        <f>$C46</f>
      </c>
      <c r="EF46">
        <f>$C46</f>
      </c>
      <c r="EG46">
        <f>$C46</f>
      </c>
      <c r="EH46">
        <f>$C46</f>
      </c>
      <c r="EI46">
        <f>$C46</f>
      </c>
      <c r="EJ46">
        <f>$C46</f>
      </c>
      <c r="EK46">
        <f>$C46</f>
      </c>
      <c r="EL46">
        <f>$C46</f>
      </c>
      <c r="EM46">
        <f>$C46</f>
      </c>
      <c r="EN46">
        <f>$C46</f>
      </c>
      <c r="EO46">
        <f>$C46</f>
      </c>
      <c r="EP46">
        <f>$C46</f>
      </c>
      <c r="EQ46">
        <f>$C46</f>
      </c>
      <c r="ER46">
        <f>$C46</f>
      </c>
      <c r="ES46">
        <f>$C46</f>
      </c>
      <c r="ET46">
        <f>$C46</f>
      </c>
      <c r="EU46">
        <f>$C46</f>
      </c>
      <c r="EV46">
        <f>$C46</f>
      </c>
      <c r="EW46">
        <f>$C46</f>
      </c>
      <c r="EX46">
        <f>$C46</f>
      </c>
      <c r="EY46">
        <f>$C46</f>
      </c>
      <c r="EZ46">
        <f>$C46</f>
      </c>
      <c r="FA46">
        <f>$C46</f>
      </c>
      <c r="FB46">
        <f>$C46</f>
      </c>
      <c r="FC46">
        <f>$C46</f>
      </c>
      <c r="FD46">
        <f>$C46</f>
      </c>
      <c r="FE46">
        <f>$C46</f>
      </c>
      <c r="FF46">
        <f>$C46</f>
      </c>
      <c r="FG46">
        <f>$C46</f>
      </c>
      <c r="FH46">
        <f>$C46</f>
      </c>
      <c r="FI46">
        <f>$C46</f>
      </c>
      <c r="FJ46">
        <f>$C46</f>
      </c>
      <c r="FK46">
        <f>$C46</f>
      </c>
      <c r="FL46">
        <f>$C46</f>
      </c>
      <c r="FM46">
        <f>$C46</f>
      </c>
      <c r="FN46">
        <f>$C46</f>
      </c>
      <c r="FO46">
        <f>$C46</f>
      </c>
      <c r="FP46">
        <f>$C46</f>
      </c>
      <c r="FQ46">
        <f>$C46</f>
      </c>
      <c r="FR46">
        <f>$C46</f>
      </c>
      <c r="FS46">
        <f>$C46</f>
      </c>
      <c r="FT46">
        <f>$C46</f>
      </c>
      <c r="FU46">
        <f>$C46</f>
      </c>
      <c r="FV46">
        <f>$C46</f>
      </c>
      <c r="FW46">
        <f>$C46</f>
      </c>
      <c r="FX46">
        <f>$C46</f>
      </c>
      <c r="FY46">
        <f>$C46</f>
      </c>
      <c r="FZ46">
        <f>$C46</f>
      </c>
      <c r="GA46">
        <f>$C46</f>
      </c>
      <c r="GB46">
        <f>$C46</f>
      </c>
      <c r="GC46">
        <f>$C46</f>
      </c>
      <c r="GD46">
        <f>$C46</f>
      </c>
      <c r="GE46">
        <f>$C46</f>
      </c>
      <c r="GF46">
        <f>$C46</f>
      </c>
      <c r="GG46">
        <f>$C46</f>
      </c>
      <c r="GH46">
        <f>$C46</f>
      </c>
      <c r="GI46">
        <f>$C46</f>
      </c>
      <c r="GJ46">
        <f>$C46</f>
      </c>
      <c r="GK46">
        <f>$C46</f>
      </c>
      <c r="GL46">
        <f>$C46</f>
      </c>
      <c r="GM46">
        <f>$C46</f>
      </c>
      <c r="GN46">
        <f>$C46</f>
      </c>
      <c r="GO46">
        <f>$C46</f>
      </c>
      <c r="GP46">
        <f>$C46</f>
      </c>
      <c r="GQ46">
        <f>$C46</f>
      </c>
      <c r="GR46">
        <f>$C46</f>
      </c>
      <c r="GS46">
        <f>$C46</f>
      </c>
      <c r="GT46">
        <f>$C46</f>
      </c>
      <c r="GU46">
        <f>$C46</f>
      </c>
      <c r="GV46">
        <f>$C46</f>
      </c>
      <c r="GW46">
        <f>$C46</f>
      </c>
      <c r="GX46">
        <f>$C46</f>
      </c>
      <c r="GY46">
        <f>$C46</f>
      </c>
      <c r="GZ46">
        <f>$C46</f>
      </c>
      <c r="HA46">
        <f>$C46</f>
      </c>
      <c r="HB46">
        <f>$C46</f>
      </c>
      <c r="HC46">
        <f>$C46</f>
      </c>
      <c r="HD46">
        <f>$C46</f>
      </c>
      <c r="HE46">
        <f>$C46</f>
      </c>
      <c r="HF46">
        <f>$C46</f>
      </c>
      <c r="HG46">
        <f>$C46</f>
      </c>
      <c r="HH46">
        <f>$C46</f>
      </c>
      <c r="HI46">
        <f>$C46</f>
      </c>
      <c r="HJ46">
        <f>$C46</f>
      </c>
      <c r="HK46">
        <f>$C46</f>
      </c>
      <c r="HL46">
        <f>$C46</f>
      </c>
      <c r="HM46">
        <f>$C46</f>
      </c>
      <c r="HN46">
        <f>$C46</f>
      </c>
      <c r="HO46">
        <f>$C46</f>
      </c>
      <c r="HP46">
        <f>$C46</f>
      </c>
      <c r="HQ46">
        <f>$C46</f>
      </c>
      <c r="HR46">
        <f>$C46</f>
      </c>
      <c r="HS46">
        <f>$C46</f>
      </c>
      <c r="HT46">
        <f>$C46</f>
      </c>
      <c r="HU46">
        <f>$C46</f>
      </c>
      <c r="HV46">
        <f>$C46</f>
      </c>
      <c r="HW46">
        <f>$C46</f>
      </c>
      <c r="HX46">
        <f>$C46</f>
      </c>
      <c r="HY46">
        <f>$C46</f>
      </c>
      <c r="HZ46">
        <f>$C46</f>
      </c>
      <c r="IA46">
        <f>$C46</f>
      </c>
      <c r="IB46">
        <f>$C46</f>
      </c>
      <c r="IC46">
        <f>$C46</f>
      </c>
      <c r="ID46">
        <f>$C46</f>
      </c>
      <c r="IE46">
        <f>$C46</f>
      </c>
      <c r="IF46">
        <f>$C46</f>
      </c>
      <c r="IG46">
        <f>$C46</f>
      </c>
      <c r="IH46">
        <f>$C46</f>
      </c>
      <c r="II46">
        <f>$C46</f>
      </c>
      <c r="IJ46">
        <f>$C46</f>
      </c>
      <c r="IK46">
        <f>$C46</f>
      </c>
      <c r="IL46">
        <f>$C46</f>
      </c>
      <c r="IM46">
        <f>$C46</f>
      </c>
      <c r="IN46">
        <f>$C46</f>
      </c>
      <c r="IO46">
        <f>$C46</f>
      </c>
      <c r="IP46">
        <f>$C46</f>
      </c>
      <c r="IQ46">
        <f>$C46</f>
      </c>
      <c r="IR46">
        <f>$C46</f>
      </c>
      <c r="IS46">
        <f>$C46</f>
      </c>
      <c r="IT46">
        <f>$C46</f>
      </c>
      <c r="IU46">
        <f>$C46</f>
      </c>
      <c r="IV46">
        <f>$C46</f>
      </c>
      <c r="IW46">
        <f>$C46</f>
      </c>
      <c r="IX46">
        <f>$C46</f>
      </c>
      <c r="IY46">
        <f>$C46</f>
      </c>
      <c r="IZ46">
        <f>$C46</f>
      </c>
      <c r="JA46">
        <f>$C46</f>
      </c>
      <c r="JB46">
        <f>$C46</f>
      </c>
      <c r="JC46">
        <f>$C46</f>
      </c>
      <c r="JD46">
        <f>$C46</f>
      </c>
      <c r="JE46">
        <f>$C46</f>
      </c>
      <c r="JF46">
        <f>$C46</f>
      </c>
      <c r="JG46">
        <f>$C46</f>
      </c>
      <c r="JH46">
        <f>$C46</f>
      </c>
      <c r="JI46">
        <f>$C46</f>
      </c>
      <c r="JJ46">
        <f>$C46</f>
      </c>
      <c r="JK46">
        <f>$C46</f>
      </c>
      <c r="JL46">
        <f>$C46</f>
      </c>
      <c r="JM46">
        <f>$C46</f>
      </c>
      <c r="JN46">
        <f>$C46</f>
      </c>
      <c r="JO46">
        <f>$C46</f>
      </c>
      <c r="JP46">
        <f>$C46</f>
      </c>
      <c r="JQ46">
        <f>$C46</f>
      </c>
      <c r="JR46">
        <f>$C46</f>
      </c>
      <c r="JS46">
        <f>$C46</f>
      </c>
      <c r="JT46">
        <f>$C46</f>
      </c>
      <c r="JU46">
        <f>$C46</f>
      </c>
      <c r="JV46">
        <f>$C46</f>
      </c>
      <c r="JW46">
        <f>$C46</f>
      </c>
      <c r="JX46">
        <f>$C46</f>
      </c>
      <c r="JY46">
        <f>$C46</f>
      </c>
      <c r="JZ46">
        <f>$C46</f>
      </c>
      <c r="KA46">
        <f>$C46</f>
      </c>
      <c r="KB46">
        <f>$C46</f>
      </c>
      <c r="KC46">
        <f>$C46</f>
      </c>
      <c r="KD46">
        <f>$C46</f>
      </c>
      <c r="KE46">
        <f>$C46</f>
      </c>
      <c r="KF46">
        <f>$C46</f>
      </c>
      <c r="KG46">
        <f>$C46</f>
      </c>
      <c r="KH46">
        <f>$C46</f>
      </c>
      <c r="KI46">
        <f>$C46</f>
      </c>
      <c r="KJ46">
        <f>$C46</f>
      </c>
      <c r="KK46">
        <f>$C46</f>
      </c>
      <c r="KL46">
        <f>$C46</f>
      </c>
      <c r="KM46">
        <f>$C46</f>
      </c>
      <c r="KN46">
        <f>$C46</f>
      </c>
      <c r="KO46">
        <f>$C46</f>
      </c>
      <c r="KP46">
        <f>$C46</f>
      </c>
      <c r="KQ46">
        <f>$C46</f>
      </c>
      <c r="KR46">
        <f>$C46</f>
      </c>
      <c r="KS46">
        <f>$C46</f>
      </c>
      <c r="KT46">
        <f>$C46</f>
      </c>
      <c r="KU46">
        <f>$C46</f>
      </c>
      <c r="KV46">
        <f>$C46</f>
      </c>
      <c r="KW46">
        <f>$C46</f>
      </c>
      <c r="KX46">
        <f>$C46</f>
      </c>
      <c r="KY46">
        <f>$C46</f>
      </c>
      <c r="KZ46">
        <f>$C46</f>
      </c>
      <c r="LA46">
        <f>$C46</f>
      </c>
      <c r="LB46">
        <f>$C46</f>
      </c>
      <c r="LC46">
        <f>$C46</f>
      </c>
      <c r="LD46">
        <f>$C46</f>
      </c>
      <c r="LE46">
        <f>$C46</f>
      </c>
      <c r="LF46">
        <f>$C46</f>
      </c>
      <c r="LG46">
        <f>$C46</f>
      </c>
      <c r="LH46">
        <f>$C46</f>
      </c>
      <c r="LI46">
        <f>$C46</f>
      </c>
      <c r="LJ46">
        <f>$C46</f>
      </c>
      <c r="LK46">
        <f>$C46</f>
      </c>
      <c r="LL46">
        <f>$C46</f>
      </c>
      <c r="LM46">
        <f>$C46</f>
      </c>
      <c r="LN46">
        <f>$C46</f>
      </c>
      <c r="LO46">
        <f>$C46</f>
      </c>
      <c r="LP46">
        <f>$C46</f>
      </c>
      <c r="LQ46">
        <f>$C46</f>
      </c>
      <c r="LR46">
        <f>$C46</f>
      </c>
      <c r="LS46">
        <f>$C46</f>
      </c>
      <c r="LT46">
        <f>$C46</f>
      </c>
      <c r="LU46">
        <f>$C46</f>
      </c>
      <c r="LV46">
        <f>$C46</f>
      </c>
      <c r="LW46">
        <f>$C46</f>
      </c>
      <c r="LX46">
        <f>$C46</f>
      </c>
      <c r="LY46">
        <f>$C46</f>
      </c>
      <c r="LZ46">
        <f>$C46</f>
      </c>
      <c r="MA46">
        <f>$C46</f>
      </c>
      <c r="MB46">
        <f>$C46</f>
      </c>
      <c r="MC46">
        <f>$C46</f>
      </c>
      <c r="MD46">
        <f>$C46</f>
      </c>
      <c r="ME46">
        <f>$C46</f>
      </c>
      <c r="MF46">
        <f>$C46</f>
      </c>
      <c r="MG46">
        <f>$C46</f>
      </c>
      <c r="MH46">
        <f>$C46</f>
      </c>
      <c r="MI46">
        <f>$C46</f>
      </c>
      <c r="MJ46">
        <f>$C46</f>
      </c>
      <c r="MK46">
        <f>$C46</f>
      </c>
      <c r="ML46">
        <f>$C46</f>
      </c>
      <c r="MM46">
        <f>$C46</f>
      </c>
      <c r="MN46">
        <f>$C46</f>
      </c>
      <c r="MO46">
        <f>$C46</f>
      </c>
      <c r="MP46">
        <f>$C46</f>
      </c>
      <c r="MQ46">
        <f>$C46</f>
      </c>
      <c r="MR46">
        <f>$C46</f>
      </c>
      <c r="MS46">
        <f>$C46</f>
      </c>
      <c r="MT46">
        <f>$C46</f>
      </c>
      <c r="MU46">
        <f>$C46</f>
      </c>
      <c r="MV46">
        <f>$C46</f>
      </c>
      <c r="MW46">
        <f>$C46</f>
      </c>
      <c r="MX46">
        <f>$C46</f>
      </c>
      <c r="MY46">
        <f>$C46</f>
      </c>
      <c r="MZ46">
        <f>$C46</f>
      </c>
      <c r="NA46">
        <f>$C46</f>
      </c>
      <c r="NB46">
        <f>$C46</f>
      </c>
      <c r="NC46">
        <f>$C46</f>
      </c>
      <c r="ND46">
        <f>$C46</f>
      </c>
      <c r="NE46">
        <f>$C46</f>
      </c>
      <c r="NF46">
        <f>$C46</f>
      </c>
      <c r="NG46">
        <f>$C46</f>
      </c>
      <c r="NH46">
        <f>$C46</f>
      </c>
      <c r="NI46">
        <f>$C46</f>
      </c>
      <c r="NJ46">
        <f>$C46</f>
      </c>
      <c r="NK46">
        <f>$C46</f>
      </c>
      <c r="NL46">
        <f>$C46</f>
      </c>
      <c r="NM46">
        <f>$C46</f>
      </c>
      <c r="NN46">
        <f>$C46</f>
      </c>
      <c r="NO46">
        <f>$C46</f>
      </c>
      <c r="NP46">
        <f>$C46</f>
      </c>
      <c r="NQ46">
        <f>$C46</f>
      </c>
      <c r="NR46">
        <f>$C46</f>
      </c>
      <c r="NS46">
        <f>$C46</f>
      </c>
      <c r="NT46">
        <f>$C46</f>
      </c>
      <c r="NU46">
        <f>$C46</f>
      </c>
      <c r="NV46">
        <f>$C46</f>
      </c>
      <c r="NW46">
        <f>$C46</f>
      </c>
      <c r="NX46">
        <f>$C46</f>
      </c>
      <c r="NY46">
        <f>$C46</f>
      </c>
      <c r="NZ46">
        <f>$C46</f>
      </c>
      <c r="OA46">
        <f>$C46</f>
      </c>
      <c r="OB46">
        <f>$C46</f>
      </c>
      <c r="OC46">
        <f>$C46</f>
      </c>
      <c r="OD46">
        <f>$C46</f>
      </c>
      <c r="OE46">
        <f>$C46</f>
      </c>
      <c r="OF46">
        <f>$C46</f>
      </c>
      <c r="OG46">
        <f>$C46</f>
      </c>
      <c r="OH46">
        <f>$C46</f>
      </c>
      <c r="OI46">
        <f>$C46</f>
      </c>
    </row>
  </sheetData>
</worksheet>
</file>

<file path=xl/worksheets/sheet2.xml><?xml version="1.0" encoding="utf-8"?>
<worksheet xmlns="http://schemas.openxmlformats.org/spreadsheetml/2006/main">
  <sheetData>
    <row r="1">
      <c r="A1" t="s">
        <v>0</v>
      </c>
      <c r="B1" t="s">
        <v>1</v>
      </c>
      <c r="C1" t="s">
        <v>489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  <c r="DM1" t="s">
        <v>116</v>
      </c>
      <c r="DN1" t="s">
        <v>117</v>
      </c>
      <c r="DO1" t="s">
        <v>118</v>
      </c>
      <c r="DP1" t="s">
        <v>119</v>
      </c>
      <c r="DQ1" t="s">
        <v>120</v>
      </c>
      <c r="DR1" t="s">
        <v>121</v>
      </c>
      <c r="DS1" t="s">
        <v>122</v>
      </c>
      <c r="DT1" t="s">
        <v>123</v>
      </c>
      <c r="DU1" t="s">
        <v>124</v>
      </c>
      <c r="DV1" t="s">
        <v>125</v>
      </c>
      <c r="DW1" t="s">
        <v>126</v>
      </c>
      <c r="DX1" t="s">
        <v>127</v>
      </c>
      <c r="DY1" t="s">
        <v>128</v>
      </c>
      <c r="DZ1" t="s">
        <v>129</v>
      </c>
      <c r="EA1" t="s">
        <v>130</v>
      </c>
      <c r="EB1" t="s">
        <v>131</v>
      </c>
      <c r="EC1" t="s">
        <v>132</v>
      </c>
      <c r="ED1" t="s">
        <v>133</v>
      </c>
      <c r="EE1" t="s">
        <v>134</v>
      </c>
      <c r="EF1" t="s">
        <v>135</v>
      </c>
      <c r="EG1" t="s">
        <v>136</v>
      </c>
      <c r="EH1" t="s">
        <v>137</v>
      </c>
      <c r="EI1" t="s">
        <v>138</v>
      </c>
      <c r="EJ1" t="s">
        <v>139</v>
      </c>
      <c r="EK1" t="s">
        <v>140</v>
      </c>
      <c r="EL1" t="s">
        <v>141</v>
      </c>
      <c r="EM1" t="s">
        <v>142</v>
      </c>
      <c r="EN1" t="s">
        <v>143</v>
      </c>
      <c r="EO1" t="s">
        <v>144</v>
      </c>
      <c r="EP1" t="s">
        <v>145</v>
      </c>
      <c r="EQ1" t="s">
        <v>146</v>
      </c>
      <c r="ER1" t="s">
        <v>147</v>
      </c>
      <c r="ES1" t="s">
        <v>148</v>
      </c>
      <c r="ET1" t="s">
        <v>149</v>
      </c>
      <c r="EU1" t="s">
        <v>150</v>
      </c>
      <c r="EV1" t="s">
        <v>151</v>
      </c>
      <c r="EW1" t="s">
        <v>152</v>
      </c>
      <c r="EX1" t="s">
        <v>153</v>
      </c>
      <c r="EY1" t="s">
        <v>154</v>
      </c>
      <c r="EZ1" t="s">
        <v>155</v>
      </c>
      <c r="FA1" t="s">
        <v>156</v>
      </c>
      <c r="FB1" t="s">
        <v>157</v>
      </c>
      <c r="FC1" t="s">
        <v>158</v>
      </c>
      <c r="FD1" t="s">
        <v>159</v>
      </c>
      <c r="FE1" t="s">
        <v>160</v>
      </c>
      <c r="FF1" t="s">
        <v>161</v>
      </c>
      <c r="FG1" t="s">
        <v>162</v>
      </c>
      <c r="FH1" t="s">
        <v>163</v>
      </c>
      <c r="FI1" t="s">
        <v>164</v>
      </c>
      <c r="FJ1" t="s">
        <v>165</v>
      </c>
      <c r="FK1" t="s">
        <v>166</v>
      </c>
      <c r="FL1" t="s">
        <v>167</v>
      </c>
      <c r="FM1" t="s">
        <v>168</v>
      </c>
      <c r="FN1" t="s">
        <v>169</v>
      </c>
      <c r="FO1" t="s">
        <v>170</v>
      </c>
      <c r="FP1" t="s">
        <v>171</v>
      </c>
      <c r="FQ1" t="s">
        <v>172</v>
      </c>
      <c r="FR1" t="s">
        <v>173</v>
      </c>
      <c r="FS1" t="s">
        <v>174</v>
      </c>
      <c r="FT1" t="s">
        <v>175</v>
      </c>
      <c r="FU1" t="s">
        <v>176</v>
      </c>
      <c r="FV1" t="s">
        <v>177</v>
      </c>
      <c r="FW1" t="s">
        <v>178</v>
      </c>
      <c r="FX1" t="s">
        <v>179</v>
      </c>
      <c r="FY1" t="s">
        <v>180</v>
      </c>
      <c r="FZ1" t="s">
        <v>181</v>
      </c>
      <c r="GA1" t="s">
        <v>182</v>
      </c>
      <c r="GB1" t="s">
        <v>183</v>
      </c>
      <c r="GC1" t="s">
        <v>184</v>
      </c>
      <c r="GD1" t="s">
        <v>185</v>
      </c>
      <c r="GE1" t="s">
        <v>186</v>
      </c>
      <c r="GF1" t="s">
        <v>187</v>
      </c>
      <c r="GG1" t="s">
        <v>188</v>
      </c>
      <c r="GH1" t="s">
        <v>189</v>
      </c>
      <c r="GI1" t="s">
        <v>190</v>
      </c>
      <c r="GJ1" t="s">
        <v>191</v>
      </c>
      <c r="GK1" t="s">
        <v>192</v>
      </c>
      <c r="GL1" t="s">
        <v>193</v>
      </c>
      <c r="GM1" t="s">
        <v>194</v>
      </c>
      <c r="GN1" t="s">
        <v>195</v>
      </c>
      <c r="GO1" t="s">
        <v>196</v>
      </c>
      <c r="GP1" t="s">
        <v>197</v>
      </c>
      <c r="GQ1" t="s">
        <v>198</v>
      </c>
      <c r="GR1" t="s">
        <v>199</v>
      </c>
      <c r="GS1" t="s">
        <v>200</v>
      </c>
      <c r="GT1" t="s">
        <v>201</v>
      </c>
      <c r="GU1" t="s">
        <v>202</v>
      </c>
      <c r="GV1" t="s">
        <v>203</v>
      </c>
      <c r="GW1" t="s">
        <v>204</v>
      </c>
      <c r="GX1" t="s">
        <v>205</v>
      </c>
      <c r="GY1" t="s">
        <v>206</v>
      </c>
      <c r="GZ1" t="s">
        <v>207</v>
      </c>
      <c r="HA1" t="s">
        <v>208</v>
      </c>
      <c r="HB1" t="s">
        <v>209</v>
      </c>
      <c r="HC1" t="s">
        <v>210</v>
      </c>
      <c r="HD1" t="s">
        <v>211</v>
      </c>
      <c r="HE1" t="s">
        <v>212</v>
      </c>
      <c r="HF1" t="s">
        <v>213</v>
      </c>
      <c r="HG1" t="s">
        <v>214</v>
      </c>
      <c r="HH1" t="s">
        <v>215</v>
      </c>
      <c r="HI1" t="s">
        <v>216</v>
      </c>
      <c r="HJ1" t="s">
        <v>217</v>
      </c>
      <c r="HK1" t="s">
        <v>218</v>
      </c>
      <c r="HL1" t="s">
        <v>219</v>
      </c>
      <c r="HM1" t="s">
        <v>220</v>
      </c>
      <c r="HN1" t="s">
        <v>221</v>
      </c>
      <c r="HO1" t="s">
        <v>222</v>
      </c>
      <c r="HP1" t="s">
        <v>223</v>
      </c>
      <c r="HQ1" t="s">
        <v>224</v>
      </c>
      <c r="HR1" t="s">
        <v>225</v>
      </c>
      <c r="HS1" t="s">
        <v>226</v>
      </c>
      <c r="HT1" t="s">
        <v>227</v>
      </c>
      <c r="HU1" t="s">
        <v>228</v>
      </c>
      <c r="HV1" t="s">
        <v>229</v>
      </c>
      <c r="HW1" t="s">
        <v>230</v>
      </c>
      <c r="HX1" t="s">
        <v>231</v>
      </c>
      <c r="HY1" t="s">
        <v>232</v>
      </c>
      <c r="HZ1" t="s">
        <v>233</v>
      </c>
      <c r="IA1" t="s">
        <v>234</v>
      </c>
      <c r="IB1" t="s">
        <v>235</v>
      </c>
      <c r="IC1" t="s">
        <v>236</v>
      </c>
      <c r="ID1" t="s">
        <v>237</v>
      </c>
      <c r="IE1" t="s">
        <v>238</v>
      </c>
      <c r="IF1" t="s">
        <v>239</v>
      </c>
      <c r="IG1" t="s">
        <v>240</v>
      </c>
      <c r="IH1" t="s">
        <v>241</v>
      </c>
      <c r="II1" t="s">
        <v>242</v>
      </c>
      <c r="IJ1" t="s">
        <v>243</v>
      </c>
      <c r="IK1" t="s">
        <v>244</v>
      </c>
      <c r="IL1" t="s">
        <v>245</v>
      </c>
      <c r="IM1" t="s">
        <v>246</v>
      </c>
      <c r="IN1" t="s">
        <v>247</v>
      </c>
      <c r="IO1" t="s">
        <v>248</v>
      </c>
      <c r="IP1" t="s">
        <v>249</v>
      </c>
      <c r="IQ1" t="s">
        <v>250</v>
      </c>
      <c r="IR1" t="s">
        <v>251</v>
      </c>
      <c r="IS1" t="s">
        <v>252</v>
      </c>
      <c r="IT1" t="s">
        <v>253</v>
      </c>
      <c r="IU1" t="s">
        <v>254</v>
      </c>
      <c r="IV1" t="s">
        <v>255</v>
      </c>
      <c r="IW1" t="s">
        <v>256</v>
      </c>
      <c r="IX1" t="s">
        <v>257</v>
      </c>
      <c r="IY1" t="s">
        <v>258</v>
      </c>
      <c r="IZ1" t="s">
        <v>259</v>
      </c>
      <c r="JA1" t="s">
        <v>260</v>
      </c>
      <c r="JB1" t="s">
        <v>261</v>
      </c>
      <c r="JC1" t="s">
        <v>262</v>
      </c>
      <c r="JD1" t="s">
        <v>263</v>
      </c>
      <c r="JE1" t="s">
        <v>264</v>
      </c>
      <c r="JF1" t="s">
        <v>265</v>
      </c>
      <c r="JG1" t="s">
        <v>266</v>
      </c>
      <c r="JH1" t="s">
        <v>267</v>
      </c>
      <c r="JI1" t="s">
        <v>268</v>
      </c>
      <c r="JJ1" t="s">
        <v>269</v>
      </c>
      <c r="JK1" t="s">
        <v>270</v>
      </c>
      <c r="JL1" t="s">
        <v>271</v>
      </c>
      <c r="JM1" t="s">
        <v>272</v>
      </c>
      <c r="JN1" t="s">
        <v>273</v>
      </c>
      <c r="JO1" t="s">
        <v>274</v>
      </c>
      <c r="JP1" t="s">
        <v>275</v>
      </c>
      <c r="JQ1" t="s">
        <v>276</v>
      </c>
      <c r="JR1" t="s">
        <v>277</v>
      </c>
      <c r="JS1" t="s">
        <v>278</v>
      </c>
      <c r="JT1" t="s">
        <v>279</v>
      </c>
      <c r="JU1" t="s">
        <v>280</v>
      </c>
      <c r="JV1" t="s">
        <v>281</v>
      </c>
      <c r="JW1" t="s">
        <v>282</v>
      </c>
      <c r="JX1" t="s">
        <v>283</v>
      </c>
      <c r="JY1" t="s">
        <v>284</v>
      </c>
      <c r="JZ1" t="s">
        <v>285</v>
      </c>
      <c r="KA1" t="s">
        <v>286</v>
      </c>
      <c r="KB1" t="s">
        <v>287</v>
      </c>
      <c r="KC1" t="s">
        <v>288</v>
      </c>
      <c r="KD1" t="s">
        <v>289</v>
      </c>
      <c r="KE1" t="s">
        <v>290</v>
      </c>
      <c r="KF1" t="s">
        <v>291</v>
      </c>
      <c r="KG1" t="s">
        <v>292</v>
      </c>
      <c r="KH1" t="s">
        <v>293</v>
      </c>
      <c r="KI1" t="s">
        <v>294</v>
      </c>
      <c r="KJ1" t="s">
        <v>295</v>
      </c>
      <c r="KK1" t="s">
        <v>296</v>
      </c>
      <c r="KL1" t="s">
        <v>297</v>
      </c>
      <c r="KM1" t="s">
        <v>298</v>
      </c>
      <c r="KN1" t="s">
        <v>299</v>
      </c>
      <c r="KO1" t="s">
        <v>300</v>
      </c>
      <c r="KP1" t="s">
        <v>301</v>
      </c>
      <c r="KQ1" t="s">
        <v>302</v>
      </c>
      <c r="KR1" t="s">
        <v>303</v>
      </c>
      <c r="KS1" t="s">
        <v>304</v>
      </c>
      <c r="KT1" t="s">
        <v>305</v>
      </c>
      <c r="KU1" t="s">
        <v>306</v>
      </c>
      <c r="KV1" t="s">
        <v>307</v>
      </c>
      <c r="KW1" t="s">
        <v>308</v>
      </c>
      <c r="KX1" t="s">
        <v>309</v>
      </c>
      <c r="KY1" t="s">
        <v>310</v>
      </c>
      <c r="KZ1" t="s">
        <v>311</v>
      </c>
      <c r="LA1" t="s">
        <v>312</v>
      </c>
      <c r="LB1" t="s">
        <v>313</v>
      </c>
      <c r="LC1" t="s">
        <v>314</v>
      </c>
      <c r="LD1" t="s">
        <v>315</v>
      </c>
      <c r="LE1" t="s">
        <v>316</v>
      </c>
      <c r="LF1" t="s">
        <v>317</v>
      </c>
      <c r="LG1" t="s">
        <v>318</v>
      </c>
      <c r="LH1" t="s">
        <v>319</v>
      </c>
      <c r="LI1" t="s">
        <v>320</v>
      </c>
      <c r="LJ1" t="s">
        <v>321</v>
      </c>
      <c r="LK1" t="s">
        <v>322</v>
      </c>
      <c r="LL1" t="s">
        <v>323</v>
      </c>
      <c r="LM1" t="s">
        <v>324</v>
      </c>
      <c r="LN1" t="s">
        <v>325</v>
      </c>
      <c r="LO1" t="s">
        <v>326</v>
      </c>
      <c r="LP1" t="s">
        <v>327</v>
      </c>
      <c r="LQ1" t="s">
        <v>328</v>
      </c>
      <c r="LR1" t="s">
        <v>329</v>
      </c>
      <c r="LS1" t="s">
        <v>330</v>
      </c>
      <c r="LT1" t="s">
        <v>331</v>
      </c>
      <c r="LU1" t="s">
        <v>332</v>
      </c>
      <c r="LV1" t="s">
        <v>333</v>
      </c>
      <c r="LW1" t="s">
        <v>334</v>
      </c>
      <c r="LX1" t="s">
        <v>335</v>
      </c>
      <c r="LY1" t="s">
        <v>336</v>
      </c>
      <c r="LZ1" t="s">
        <v>337</v>
      </c>
      <c r="MA1" t="s">
        <v>338</v>
      </c>
      <c r="MB1" t="s">
        <v>339</v>
      </c>
      <c r="MC1" t="s">
        <v>340</v>
      </c>
      <c r="MD1" t="s">
        <v>341</v>
      </c>
      <c r="ME1" t="s">
        <v>342</v>
      </c>
      <c r="MF1" t="s">
        <v>343</v>
      </c>
      <c r="MG1" t="s">
        <v>344</v>
      </c>
      <c r="MH1" t="s">
        <v>345</v>
      </c>
      <c r="MI1" t="s">
        <v>346</v>
      </c>
      <c r="MJ1" t="s">
        <v>347</v>
      </c>
      <c r="MK1" t="s">
        <v>348</v>
      </c>
      <c r="ML1" t="s">
        <v>349</v>
      </c>
      <c r="MM1" t="s">
        <v>350</v>
      </c>
      <c r="MN1" t="s">
        <v>351</v>
      </c>
      <c r="MO1" t="s">
        <v>352</v>
      </c>
      <c r="MP1" t="s">
        <v>353</v>
      </c>
      <c r="MQ1" t="s">
        <v>354</v>
      </c>
      <c r="MR1" t="s">
        <v>355</v>
      </c>
      <c r="MS1" t="s">
        <v>356</v>
      </c>
      <c r="MT1" t="s">
        <v>357</v>
      </c>
      <c r="MU1" t="s">
        <v>358</v>
      </c>
      <c r="MV1" t="s">
        <v>359</v>
      </c>
      <c r="MW1" t="s">
        <v>360</v>
      </c>
      <c r="MX1" t="s">
        <v>361</v>
      </c>
      <c r="MY1" t="s">
        <v>362</v>
      </c>
      <c r="MZ1" t="s">
        <v>363</v>
      </c>
      <c r="NA1" t="s">
        <v>364</v>
      </c>
      <c r="NB1" t="s">
        <v>365</v>
      </c>
      <c r="NC1" t="s">
        <v>366</v>
      </c>
      <c r="ND1" t="s">
        <v>367</v>
      </c>
      <c r="NE1" t="s">
        <v>368</v>
      </c>
      <c r="NF1" t="s">
        <v>369</v>
      </c>
      <c r="NG1" t="s">
        <v>370</v>
      </c>
      <c r="NH1" t="s">
        <v>371</v>
      </c>
      <c r="NI1" t="s">
        <v>372</v>
      </c>
      <c r="NJ1" t="s">
        <v>373</v>
      </c>
      <c r="NK1" t="s">
        <v>374</v>
      </c>
      <c r="NL1" t="s">
        <v>375</v>
      </c>
      <c r="NM1" t="s">
        <v>376</v>
      </c>
      <c r="NN1" t="s">
        <v>377</v>
      </c>
      <c r="NO1" t="s">
        <v>378</v>
      </c>
      <c r="NP1" t="s">
        <v>379</v>
      </c>
      <c r="NQ1" t="s">
        <v>380</v>
      </c>
      <c r="NR1" t="s">
        <v>381</v>
      </c>
      <c r="NS1" t="s">
        <v>382</v>
      </c>
      <c r="NT1" t="s">
        <v>383</v>
      </c>
      <c r="NU1" t="s">
        <v>384</v>
      </c>
      <c r="NV1" t="s">
        <v>385</v>
      </c>
      <c r="NW1" t="s">
        <v>386</v>
      </c>
      <c r="NX1" t="s">
        <v>387</v>
      </c>
      <c r="NY1" t="s">
        <v>388</v>
      </c>
      <c r="NZ1" t="s">
        <v>389</v>
      </c>
      <c r="OA1" t="s">
        <v>390</v>
      </c>
      <c r="OB1" t="s">
        <v>391</v>
      </c>
      <c r="OC1" t="s">
        <v>392</v>
      </c>
      <c r="OD1" t="s">
        <v>393</v>
      </c>
      <c r="OE1" t="s">
        <v>394</v>
      </c>
      <c r="OF1" t="s">
        <v>395</v>
      </c>
      <c r="OG1" t="s">
        <v>396</v>
      </c>
      <c r="OH1" t="s">
        <v>397</v>
      </c>
      <c r="OI1" t="s">
        <v>398</v>
      </c>
    </row>
    <row r="2">
      <c r="A2" t="s">
        <v>490</v>
      </c>
      <c r="B2" t="s">
        <v>491</v>
      </c>
      <c r="C2" t="s">
        <v>492</v>
      </c>
      <c r="D2">
        <v>27.52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41.28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0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0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0</v>
      </c>
      <c r="FD2">
        <v>0</v>
      </c>
      <c r="FE2">
        <v>0</v>
      </c>
      <c r="FF2">
        <v>0</v>
      </c>
      <c r="FG2">
        <v>0</v>
      </c>
      <c r="FH2">
        <v>0</v>
      </c>
      <c r="FI2">
        <v>0</v>
      </c>
      <c r="FJ2">
        <v>0</v>
      </c>
      <c r="FK2">
        <v>0</v>
      </c>
      <c r="FL2">
        <v>0</v>
      </c>
      <c r="FM2">
        <v>0</v>
      </c>
      <c r="FN2">
        <v>0</v>
      </c>
      <c r="FO2">
        <v>0</v>
      </c>
      <c r="FP2">
        <v>0</v>
      </c>
      <c r="FQ2">
        <v>0</v>
      </c>
      <c r="FR2">
        <v>0</v>
      </c>
      <c r="FS2">
        <v>0</v>
      </c>
      <c r="FT2">
        <v>0</v>
      </c>
      <c r="FU2">
        <v>0</v>
      </c>
      <c r="FV2">
        <v>0</v>
      </c>
      <c r="FW2">
        <v>0</v>
      </c>
      <c r="FX2">
        <v>0</v>
      </c>
      <c r="FY2">
        <v>0</v>
      </c>
      <c r="FZ2">
        <v>0</v>
      </c>
      <c r="GA2">
        <v>0</v>
      </c>
      <c r="GB2">
        <v>0</v>
      </c>
      <c r="GC2">
        <v>0</v>
      </c>
      <c r="GD2">
        <v>0</v>
      </c>
      <c r="GE2">
        <v>0</v>
      </c>
      <c r="GF2">
        <v>0</v>
      </c>
      <c r="GG2">
        <v>0</v>
      </c>
      <c r="GH2">
        <v>0</v>
      </c>
      <c r="GI2">
        <v>0</v>
      </c>
      <c r="GJ2">
        <v>0</v>
      </c>
      <c r="GK2">
        <v>0</v>
      </c>
      <c r="GL2">
        <v>0</v>
      </c>
      <c r="GM2">
        <v>0</v>
      </c>
      <c r="GN2">
        <v>0</v>
      </c>
      <c r="GO2">
        <v>0</v>
      </c>
      <c r="GP2">
        <v>0</v>
      </c>
      <c r="GQ2">
        <v>0</v>
      </c>
      <c r="GR2">
        <v>0</v>
      </c>
      <c r="GS2">
        <v>0</v>
      </c>
      <c r="GT2">
        <v>0</v>
      </c>
      <c r="GU2">
        <v>0</v>
      </c>
      <c r="GV2">
        <v>0</v>
      </c>
      <c r="GW2">
        <v>0</v>
      </c>
      <c r="GX2">
        <v>0</v>
      </c>
      <c r="GY2">
        <v>0</v>
      </c>
      <c r="GZ2">
        <v>0</v>
      </c>
      <c r="HA2">
        <v>0</v>
      </c>
      <c r="HB2">
        <v>0</v>
      </c>
      <c r="HC2">
        <v>0</v>
      </c>
      <c r="HD2">
        <v>0</v>
      </c>
      <c r="HE2">
        <v>0</v>
      </c>
      <c r="HF2">
        <v>0</v>
      </c>
      <c r="HG2">
        <v>0</v>
      </c>
      <c r="HH2">
        <v>0</v>
      </c>
      <c r="HI2">
        <v>0</v>
      </c>
      <c r="HJ2">
        <v>0</v>
      </c>
      <c r="HK2">
        <v>0</v>
      </c>
      <c r="HL2">
        <v>0</v>
      </c>
      <c r="HM2">
        <v>0</v>
      </c>
      <c r="HN2">
        <v>0</v>
      </c>
      <c r="HO2">
        <v>0</v>
      </c>
      <c r="HP2">
        <v>0</v>
      </c>
      <c r="HQ2">
        <v>0</v>
      </c>
      <c r="HR2">
        <v>0</v>
      </c>
      <c r="HS2">
        <v>0</v>
      </c>
      <c r="HT2">
        <v>0</v>
      </c>
      <c r="HU2">
        <v>0</v>
      </c>
      <c r="HV2">
        <v>0</v>
      </c>
      <c r="HW2">
        <v>0</v>
      </c>
      <c r="HX2">
        <v>0</v>
      </c>
      <c r="HY2">
        <v>0</v>
      </c>
      <c r="HZ2">
        <v>0</v>
      </c>
      <c r="IA2">
        <v>0</v>
      </c>
      <c r="IB2">
        <v>0</v>
      </c>
      <c r="IC2">
        <v>0</v>
      </c>
      <c r="ID2">
        <v>0</v>
      </c>
      <c r="IE2">
        <v>0</v>
      </c>
      <c r="IF2">
        <v>0</v>
      </c>
      <c r="IG2">
        <v>0</v>
      </c>
      <c r="IH2">
        <v>0</v>
      </c>
      <c r="II2">
        <v>0</v>
      </c>
      <c r="IJ2">
        <v>0</v>
      </c>
      <c r="IK2">
        <v>0</v>
      </c>
      <c r="IL2">
        <v>0</v>
      </c>
      <c r="IM2">
        <v>0</v>
      </c>
      <c r="IN2">
        <v>0</v>
      </c>
      <c r="IO2">
        <v>0</v>
      </c>
      <c r="IP2">
        <v>0</v>
      </c>
      <c r="IQ2">
        <v>0</v>
      </c>
      <c r="IR2">
        <v>0</v>
      </c>
      <c r="IS2">
        <v>0</v>
      </c>
      <c r="IT2">
        <v>0</v>
      </c>
      <c r="IU2">
        <v>0</v>
      </c>
      <c r="IV2">
        <v>0</v>
      </c>
      <c r="IW2">
        <v>0</v>
      </c>
      <c r="IX2">
        <v>0</v>
      </c>
      <c r="IY2">
        <v>0</v>
      </c>
      <c r="IZ2">
        <v>0</v>
      </c>
      <c r="JA2">
        <v>0</v>
      </c>
      <c r="JB2">
        <v>0</v>
      </c>
      <c r="JC2">
        <v>0</v>
      </c>
      <c r="JD2">
        <v>0</v>
      </c>
      <c r="JE2">
        <v>0</v>
      </c>
      <c r="JF2">
        <v>0</v>
      </c>
      <c r="JG2">
        <v>0</v>
      </c>
      <c r="JH2">
        <v>0</v>
      </c>
      <c r="JI2">
        <v>0</v>
      </c>
      <c r="JJ2">
        <v>0</v>
      </c>
      <c r="JK2">
        <v>0</v>
      </c>
      <c r="JL2">
        <v>0</v>
      </c>
      <c r="JM2">
        <v>0</v>
      </c>
      <c r="JN2">
        <v>0</v>
      </c>
      <c r="JO2">
        <v>0</v>
      </c>
      <c r="JP2">
        <v>0</v>
      </c>
      <c r="JQ2">
        <v>0</v>
      </c>
      <c r="JR2">
        <v>0</v>
      </c>
      <c r="JS2">
        <v>0</v>
      </c>
      <c r="JT2">
        <v>0</v>
      </c>
      <c r="JU2">
        <v>0</v>
      </c>
      <c r="JV2">
        <v>0</v>
      </c>
      <c r="JW2">
        <v>0</v>
      </c>
      <c r="JX2">
        <v>0</v>
      </c>
      <c r="JY2">
        <v>0</v>
      </c>
      <c r="JZ2">
        <v>0</v>
      </c>
      <c r="KA2">
        <v>0</v>
      </c>
      <c r="KB2">
        <v>0</v>
      </c>
      <c r="KC2">
        <v>0</v>
      </c>
      <c r="KD2">
        <v>0</v>
      </c>
      <c r="KE2">
        <v>0</v>
      </c>
      <c r="KF2">
        <v>0</v>
      </c>
      <c r="KG2">
        <v>0</v>
      </c>
      <c r="KH2">
        <v>0</v>
      </c>
      <c r="KI2">
        <v>0</v>
      </c>
      <c r="KJ2">
        <v>0</v>
      </c>
      <c r="KK2">
        <v>0</v>
      </c>
      <c r="KL2">
        <v>0</v>
      </c>
      <c r="KM2">
        <v>0</v>
      </c>
      <c r="KN2">
        <v>0</v>
      </c>
      <c r="KO2">
        <v>0</v>
      </c>
      <c r="KP2">
        <v>0</v>
      </c>
      <c r="KQ2">
        <v>0</v>
      </c>
      <c r="KR2">
        <v>0</v>
      </c>
      <c r="KS2">
        <v>0</v>
      </c>
      <c r="KT2">
        <v>0</v>
      </c>
      <c r="KU2">
        <v>0</v>
      </c>
      <c r="KV2">
        <v>0</v>
      </c>
      <c r="KW2">
        <v>0</v>
      </c>
      <c r="KX2">
        <v>0</v>
      </c>
      <c r="KY2">
        <v>0</v>
      </c>
      <c r="KZ2">
        <v>0</v>
      </c>
      <c r="LA2">
        <v>0</v>
      </c>
      <c r="LB2">
        <v>0</v>
      </c>
      <c r="LC2">
        <v>0</v>
      </c>
      <c r="LD2">
        <v>0</v>
      </c>
      <c r="LE2">
        <v>0</v>
      </c>
      <c r="LF2">
        <v>0</v>
      </c>
      <c r="LG2">
        <v>0</v>
      </c>
      <c r="LH2">
        <v>0</v>
      </c>
      <c r="LI2">
        <v>0</v>
      </c>
      <c r="LJ2">
        <v>0</v>
      </c>
      <c r="LK2">
        <v>0</v>
      </c>
      <c r="LL2">
        <v>0</v>
      </c>
      <c r="LM2">
        <v>0</v>
      </c>
      <c r="LN2">
        <v>0</v>
      </c>
      <c r="LO2">
        <v>0</v>
      </c>
      <c r="LP2">
        <v>0</v>
      </c>
      <c r="LQ2">
        <v>0</v>
      </c>
      <c r="LR2">
        <v>0</v>
      </c>
      <c r="LS2">
        <v>0</v>
      </c>
      <c r="LT2">
        <v>0</v>
      </c>
      <c r="LU2">
        <v>0</v>
      </c>
      <c r="LV2">
        <v>0</v>
      </c>
      <c r="LW2">
        <v>0</v>
      </c>
      <c r="LX2">
        <v>0</v>
      </c>
      <c r="LY2">
        <v>0</v>
      </c>
      <c r="LZ2">
        <v>0</v>
      </c>
      <c r="MA2">
        <v>0</v>
      </c>
      <c r="MB2">
        <v>0</v>
      </c>
      <c r="MC2">
        <v>0</v>
      </c>
      <c r="MD2">
        <v>0</v>
      </c>
      <c r="ME2">
        <v>0</v>
      </c>
      <c r="MF2">
        <v>0</v>
      </c>
      <c r="MG2">
        <v>0</v>
      </c>
      <c r="MH2">
        <v>0</v>
      </c>
      <c r="MI2">
        <v>0</v>
      </c>
      <c r="MJ2">
        <v>0</v>
      </c>
      <c r="MK2">
        <v>0</v>
      </c>
      <c r="ML2">
        <v>0</v>
      </c>
      <c r="MM2">
        <v>0</v>
      </c>
      <c r="MN2">
        <v>0</v>
      </c>
      <c r="MO2">
        <v>0</v>
      </c>
      <c r="MP2">
        <v>0</v>
      </c>
      <c r="MQ2">
        <v>0</v>
      </c>
      <c r="MR2">
        <v>0</v>
      </c>
      <c r="MS2">
        <v>0</v>
      </c>
      <c r="MT2">
        <v>0</v>
      </c>
      <c r="MU2">
        <v>0</v>
      </c>
      <c r="MV2">
        <v>0</v>
      </c>
      <c r="MW2">
        <v>0</v>
      </c>
      <c r="MX2">
        <v>0</v>
      </c>
      <c r="MY2">
        <v>0</v>
      </c>
      <c r="MZ2">
        <v>0</v>
      </c>
      <c r="NA2">
        <v>0</v>
      </c>
      <c r="NB2">
        <v>0</v>
      </c>
      <c r="NC2">
        <v>0</v>
      </c>
      <c r="ND2">
        <v>0</v>
      </c>
      <c r="NE2">
        <v>0</v>
      </c>
      <c r="NF2">
        <v>0</v>
      </c>
      <c r="NG2">
        <v>0</v>
      </c>
      <c r="NH2">
        <v>0</v>
      </c>
      <c r="NI2">
        <v>0</v>
      </c>
      <c r="NJ2">
        <v>0</v>
      </c>
      <c r="NK2">
        <v>0</v>
      </c>
      <c r="NL2">
        <v>0</v>
      </c>
      <c r="NM2">
        <v>0</v>
      </c>
      <c r="NN2">
        <v>0</v>
      </c>
      <c r="NO2">
        <v>0</v>
      </c>
      <c r="NP2">
        <v>0</v>
      </c>
      <c r="NQ2">
        <v>0</v>
      </c>
      <c r="NR2">
        <v>0</v>
      </c>
      <c r="NS2">
        <v>0</v>
      </c>
      <c r="NT2">
        <v>0</v>
      </c>
      <c r="NU2">
        <v>0</v>
      </c>
      <c r="NV2">
        <v>0</v>
      </c>
      <c r="NW2">
        <v>0</v>
      </c>
      <c r="NX2">
        <v>0</v>
      </c>
      <c r="NY2">
        <v>0</v>
      </c>
      <c r="NZ2">
        <v>0</v>
      </c>
      <c r="OA2">
        <v>0</v>
      </c>
      <c r="OB2">
        <v>0</v>
      </c>
      <c r="OC2">
        <v>0</v>
      </c>
      <c r="OD2">
        <v>0</v>
      </c>
      <c r="OE2">
        <v>0</v>
      </c>
      <c r="OF2">
        <v>0</v>
      </c>
      <c r="OG2">
        <v>0</v>
      </c>
      <c r="OH2">
        <v>0</v>
      </c>
      <c r="OI2">
        <v>0</v>
      </c>
    </row>
    <row r="3">
      <c r="A3" t="s">
        <v>493</v>
      </c>
      <c r="B3" t="s">
        <v>494</v>
      </c>
      <c r="C3" t="s">
        <v>492</v>
      </c>
      <c r="D3">
        <v>1.6667</v>
      </c>
      <c r="E3">
        <v>1.6667</v>
      </c>
      <c r="F3">
        <v>1.6667</v>
      </c>
      <c r="G3">
        <v>1.6667</v>
      </c>
      <c r="H3">
        <v>1.6667</v>
      </c>
      <c r="I3">
        <v>1.6667</v>
      </c>
      <c r="J3">
        <v>1.6667</v>
      </c>
      <c r="K3">
        <v>1.6667</v>
      </c>
      <c r="L3">
        <v>1.6667</v>
      </c>
      <c r="M3">
        <v>1.6667</v>
      </c>
      <c r="N3">
        <v>1.6667</v>
      </c>
      <c r="O3">
        <v>1.6667</v>
      </c>
      <c r="P3">
        <v>1.6667</v>
      </c>
      <c r="Q3">
        <v>1.6667</v>
      </c>
      <c r="R3">
        <v>1.6667</v>
      </c>
      <c r="S3">
        <v>1.6667</v>
      </c>
      <c r="T3">
        <v>1.6667</v>
      </c>
      <c r="U3">
        <v>1.6667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0</v>
      </c>
      <c r="EB3">
        <v>0</v>
      </c>
      <c r="EC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0</v>
      </c>
      <c r="EV3">
        <v>0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  <c r="FE3">
        <v>0</v>
      </c>
      <c r="FF3">
        <v>0</v>
      </c>
      <c r="FG3">
        <v>0</v>
      </c>
      <c r="FH3">
        <v>0</v>
      </c>
      <c r="FI3">
        <v>0</v>
      </c>
      <c r="FJ3">
        <v>0</v>
      </c>
      <c r="FK3">
        <v>0</v>
      </c>
      <c r="FL3">
        <v>0</v>
      </c>
      <c r="FM3">
        <v>0</v>
      </c>
      <c r="FN3">
        <v>0</v>
      </c>
      <c r="FO3">
        <v>0</v>
      </c>
      <c r="FP3">
        <v>0</v>
      </c>
      <c r="FQ3">
        <v>0</v>
      </c>
      <c r="FR3">
        <v>0</v>
      </c>
      <c r="FS3">
        <v>0</v>
      </c>
      <c r="FT3">
        <v>0</v>
      </c>
      <c r="FU3">
        <v>0</v>
      </c>
      <c r="FV3">
        <v>0</v>
      </c>
      <c r="FW3">
        <v>0</v>
      </c>
      <c r="FX3">
        <v>0</v>
      </c>
      <c r="FY3">
        <v>0</v>
      </c>
      <c r="FZ3">
        <v>0</v>
      </c>
      <c r="GA3">
        <v>0</v>
      </c>
      <c r="GB3">
        <v>0</v>
      </c>
      <c r="GC3">
        <v>0</v>
      </c>
      <c r="GD3">
        <v>0</v>
      </c>
      <c r="GE3">
        <v>0</v>
      </c>
      <c r="GF3">
        <v>0</v>
      </c>
      <c r="GG3">
        <v>0</v>
      </c>
      <c r="GH3">
        <v>0</v>
      </c>
      <c r="GI3">
        <v>0</v>
      </c>
      <c r="GJ3">
        <v>0</v>
      </c>
      <c r="GK3">
        <v>0</v>
      </c>
      <c r="GL3">
        <v>0</v>
      </c>
      <c r="GM3">
        <v>0</v>
      </c>
      <c r="GN3">
        <v>0</v>
      </c>
      <c r="GO3">
        <v>0</v>
      </c>
      <c r="GP3">
        <v>0</v>
      </c>
      <c r="GQ3">
        <v>0</v>
      </c>
      <c r="GR3">
        <v>0</v>
      </c>
      <c r="GS3">
        <v>0</v>
      </c>
      <c r="GT3">
        <v>0</v>
      </c>
      <c r="GU3">
        <v>0</v>
      </c>
      <c r="GV3">
        <v>0</v>
      </c>
      <c r="GW3">
        <v>0</v>
      </c>
      <c r="GX3">
        <v>0</v>
      </c>
      <c r="GY3">
        <v>0</v>
      </c>
      <c r="GZ3">
        <v>0</v>
      </c>
      <c r="HA3">
        <v>0</v>
      </c>
      <c r="HB3">
        <v>0</v>
      </c>
      <c r="HC3">
        <v>0</v>
      </c>
      <c r="HD3">
        <v>0</v>
      </c>
      <c r="HE3">
        <v>0</v>
      </c>
      <c r="HF3">
        <v>0</v>
      </c>
      <c r="HG3">
        <v>0</v>
      </c>
      <c r="HH3">
        <v>0</v>
      </c>
      <c r="HI3">
        <v>0</v>
      </c>
      <c r="HJ3">
        <v>0</v>
      </c>
      <c r="HK3">
        <v>0</v>
      </c>
      <c r="HL3">
        <v>0</v>
      </c>
      <c r="HM3">
        <v>0</v>
      </c>
      <c r="HN3">
        <v>0</v>
      </c>
      <c r="HO3">
        <v>0</v>
      </c>
      <c r="HP3">
        <v>0</v>
      </c>
      <c r="HQ3">
        <v>0</v>
      </c>
      <c r="HR3">
        <v>0</v>
      </c>
      <c r="HS3">
        <v>0</v>
      </c>
      <c r="HT3">
        <v>0</v>
      </c>
      <c r="HU3">
        <v>0</v>
      </c>
      <c r="HV3">
        <v>0</v>
      </c>
      <c r="HW3">
        <v>0</v>
      </c>
      <c r="HX3">
        <v>0</v>
      </c>
      <c r="HY3">
        <v>0</v>
      </c>
      <c r="HZ3">
        <v>0</v>
      </c>
      <c r="IA3">
        <v>0</v>
      </c>
      <c r="IB3">
        <v>0</v>
      </c>
      <c r="IC3">
        <v>0</v>
      </c>
      <c r="ID3">
        <v>0</v>
      </c>
      <c r="IE3">
        <v>0</v>
      </c>
      <c r="IF3">
        <v>0</v>
      </c>
      <c r="IG3">
        <v>0</v>
      </c>
      <c r="IH3">
        <v>0</v>
      </c>
      <c r="II3">
        <v>0</v>
      </c>
      <c r="IJ3">
        <v>0</v>
      </c>
      <c r="IK3">
        <v>0</v>
      </c>
      <c r="IL3">
        <v>0</v>
      </c>
      <c r="IM3">
        <v>0</v>
      </c>
      <c r="IN3">
        <v>0</v>
      </c>
      <c r="IO3">
        <v>0</v>
      </c>
      <c r="IP3">
        <v>0</v>
      </c>
      <c r="IQ3">
        <v>0</v>
      </c>
      <c r="IR3">
        <v>0</v>
      </c>
      <c r="IS3">
        <v>0</v>
      </c>
      <c r="IT3">
        <v>0</v>
      </c>
      <c r="IU3">
        <v>0</v>
      </c>
      <c r="IV3">
        <v>0</v>
      </c>
      <c r="IW3">
        <v>0</v>
      </c>
      <c r="IX3">
        <v>0</v>
      </c>
      <c r="IY3">
        <v>0</v>
      </c>
      <c r="IZ3">
        <v>0</v>
      </c>
      <c r="JA3">
        <v>0</v>
      </c>
      <c r="JB3">
        <v>0</v>
      </c>
      <c r="JC3">
        <v>0</v>
      </c>
      <c r="JD3">
        <v>0</v>
      </c>
      <c r="JE3">
        <v>0</v>
      </c>
      <c r="JF3">
        <v>0</v>
      </c>
      <c r="JG3">
        <v>0</v>
      </c>
      <c r="JH3">
        <v>0</v>
      </c>
      <c r="JI3">
        <v>0</v>
      </c>
      <c r="JJ3">
        <v>0</v>
      </c>
      <c r="JK3">
        <v>0</v>
      </c>
      <c r="JL3">
        <v>0</v>
      </c>
      <c r="JM3">
        <v>0</v>
      </c>
      <c r="JN3">
        <v>0</v>
      </c>
      <c r="JO3">
        <v>0</v>
      </c>
      <c r="JP3">
        <v>0</v>
      </c>
      <c r="JQ3">
        <v>0</v>
      </c>
      <c r="JR3">
        <v>0</v>
      </c>
      <c r="JS3">
        <v>0</v>
      </c>
      <c r="JT3">
        <v>0</v>
      </c>
      <c r="JU3">
        <v>0</v>
      </c>
      <c r="JV3">
        <v>0</v>
      </c>
      <c r="JW3">
        <v>0</v>
      </c>
      <c r="JX3">
        <v>0</v>
      </c>
      <c r="JY3">
        <v>0</v>
      </c>
      <c r="JZ3">
        <v>0</v>
      </c>
      <c r="KA3">
        <v>0</v>
      </c>
      <c r="KB3">
        <v>0</v>
      </c>
      <c r="KC3">
        <v>0</v>
      </c>
      <c r="KD3">
        <v>0</v>
      </c>
      <c r="KE3">
        <v>0</v>
      </c>
      <c r="KF3">
        <v>0</v>
      </c>
      <c r="KG3">
        <v>0</v>
      </c>
      <c r="KH3">
        <v>0</v>
      </c>
      <c r="KI3">
        <v>0</v>
      </c>
      <c r="KJ3">
        <v>0</v>
      </c>
      <c r="KK3">
        <v>0</v>
      </c>
      <c r="KL3">
        <v>0</v>
      </c>
      <c r="KM3">
        <v>0</v>
      </c>
      <c r="KN3">
        <v>0</v>
      </c>
      <c r="KO3">
        <v>0</v>
      </c>
      <c r="KP3">
        <v>0</v>
      </c>
      <c r="KQ3">
        <v>0</v>
      </c>
      <c r="KR3">
        <v>0</v>
      </c>
      <c r="KS3">
        <v>0</v>
      </c>
      <c r="KT3">
        <v>0</v>
      </c>
      <c r="KU3">
        <v>0</v>
      </c>
      <c r="KV3">
        <v>0</v>
      </c>
      <c r="KW3">
        <v>0</v>
      </c>
      <c r="KX3">
        <v>0</v>
      </c>
      <c r="KY3">
        <v>0</v>
      </c>
      <c r="KZ3">
        <v>0</v>
      </c>
      <c r="LA3">
        <v>0</v>
      </c>
      <c r="LB3">
        <v>0</v>
      </c>
      <c r="LC3">
        <v>0</v>
      </c>
      <c r="LD3">
        <v>0</v>
      </c>
      <c r="LE3">
        <v>0</v>
      </c>
      <c r="LF3">
        <v>0</v>
      </c>
      <c r="LG3">
        <v>0</v>
      </c>
      <c r="LH3">
        <v>0</v>
      </c>
      <c r="LI3">
        <v>0</v>
      </c>
      <c r="LJ3">
        <v>0</v>
      </c>
      <c r="LK3">
        <v>0</v>
      </c>
      <c r="LL3">
        <v>0</v>
      </c>
      <c r="LM3">
        <v>0</v>
      </c>
      <c r="LN3">
        <v>0</v>
      </c>
      <c r="LO3">
        <v>0</v>
      </c>
      <c r="LP3">
        <v>0</v>
      </c>
      <c r="LQ3">
        <v>0</v>
      </c>
      <c r="LR3">
        <v>0</v>
      </c>
      <c r="LS3">
        <v>0</v>
      </c>
      <c r="LT3">
        <v>0</v>
      </c>
      <c r="LU3">
        <v>0</v>
      </c>
      <c r="LV3">
        <v>0</v>
      </c>
      <c r="LW3">
        <v>0</v>
      </c>
      <c r="LX3">
        <v>0</v>
      </c>
      <c r="LY3">
        <v>0</v>
      </c>
      <c r="LZ3">
        <v>0</v>
      </c>
      <c r="MA3">
        <v>0</v>
      </c>
      <c r="MB3">
        <v>0</v>
      </c>
      <c r="MC3">
        <v>0</v>
      </c>
      <c r="MD3">
        <v>0</v>
      </c>
      <c r="ME3">
        <v>0</v>
      </c>
      <c r="MF3">
        <v>0</v>
      </c>
      <c r="MG3">
        <v>0</v>
      </c>
      <c r="MH3">
        <v>0</v>
      </c>
      <c r="MI3">
        <v>0</v>
      </c>
      <c r="MJ3">
        <v>0</v>
      </c>
      <c r="MK3">
        <v>0</v>
      </c>
      <c r="ML3">
        <v>0</v>
      </c>
      <c r="MM3">
        <v>0</v>
      </c>
      <c r="MN3">
        <v>0</v>
      </c>
      <c r="MO3">
        <v>0</v>
      </c>
      <c r="MP3">
        <v>0</v>
      </c>
      <c r="MQ3">
        <v>0</v>
      </c>
      <c r="MR3">
        <v>0</v>
      </c>
      <c r="MS3">
        <v>0</v>
      </c>
      <c r="MT3">
        <v>0</v>
      </c>
      <c r="MU3">
        <v>0</v>
      </c>
      <c r="MV3">
        <v>0</v>
      </c>
      <c r="MW3">
        <v>0</v>
      </c>
      <c r="MX3">
        <v>0</v>
      </c>
      <c r="MY3">
        <v>0</v>
      </c>
      <c r="MZ3">
        <v>0</v>
      </c>
      <c r="NA3">
        <v>0</v>
      </c>
      <c r="NB3">
        <v>0</v>
      </c>
      <c r="NC3">
        <v>0</v>
      </c>
      <c r="ND3">
        <v>0</v>
      </c>
      <c r="NE3">
        <v>0</v>
      </c>
      <c r="NF3">
        <v>0</v>
      </c>
      <c r="NG3">
        <v>0</v>
      </c>
      <c r="NH3">
        <v>0</v>
      </c>
      <c r="NI3">
        <v>0</v>
      </c>
      <c r="NJ3">
        <v>0</v>
      </c>
      <c r="NK3">
        <v>0</v>
      </c>
      <c r="NL3">
        <v>0</v>
      </c>
      <c r="NM3">
        <v>0</v>
      </c>
      <c r="NN3">
        <v>0</v>
      </c>
      <c r="NO3">
        <v>0</v>
      </c>
      <c r="NP3">
        <v>0</v>
      </c>
      <c r="NQ3">
        <v>0</v>
      </c>
      <c r="NR3">
        <v>0</v>
      </c>
      <c r="NS3">
        <v>0</v>
      </c>
      <c r="NT3">
        <v>0</v>
      </c>
      <c r="NU3">
        <v>0</v>
      </c>
      <c r="NV3">
        <v>0</v>
      </c>
      <c r="NW3">
        <v>0</v>
      </c>
      <c r="NX3">
        <v>0</v>
      </c>
      <c r="NY3">
        <v>0</v>
      </c>
      <c r="NZ3">
        <v>0</v>
      </c>
      <c r="OA3">
        <v>0</v>
      </c>
      <c r="OB3">
        <v>0</v>
      </c>
      <c r="OC3">
        <v>0</v>
      </c>
      <c r="OD3">
        <v>0</v>
      </c>
      <c r="OE3">
        <v>0</v>
      </c>
      <c r="OF3">
        <v>0</v>
      </c>
      <c r="OG3">
        <v>0</v>
      </c>
      <c r="OH3">
        <v>0</v>
      </c>
      <c r="OI3">
        <v>0</v>
      </c>
    </row>
    <row r="4">
      <c r="A4" t="s">
        <v>495</v>
      </c>
      <c r="B4" t="s">
        <v>496</v>
      </c>
      <c r="C4" t="s">
        <v>492</v>
      </c>
      <c r="D4">
        <v>0.2222</v>
      </c>
      <c r="E4">
        <v>0.2222</v>
      </c>
      <c r="F4">
        <v>0.2222</v>
      </c>
      <c r="G4">
        <v>0.2222</v>
      </c>
      <c r="H4">
        <v>0.2222</v>
      </c>
      <c r="I4">
        <v>0.2222</v>
      </c>
      <c r="J4">
        <v>0.2222</v>
      </c>
      <c r="K4">
        <v>0.2222</v>
      </c>
      <c r="L4">
        <v>0.2222</v>
      </c>
      <c r="M4">
        <v>0.2222</v>
      </c>
      <c r="N4">
        <v>0.2222</v>
      </c>
      <c r="O4">
        <v>0.2222</v>
      </c>
      <c r="P4">
        <v>0.2222</v>
      </c>
      <c r="Q4">
        <v>0.2222</v>
      </c>
      <c r="R4">
        <v>0.2222</v>
      </c>
      <c r="S4">
        <v>0.2222</v>
      </c>
      <c r="T4">
        <v>0.2222</v>
      </c>
      <c r="U4">
        <v>0.2222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  <c r="DJ4">
        <v>0</v>
      </c>
      <c r="DK4">
        <v>0</v>
      </c>
      <c r="DL4">
        <v>0</v>
      </c>
      <c r="DM4">
        <v>0</v>
      </c>
      <c r="DN4">
        <v>0</v>
      </c>
      <c r="DO4">
        <v>0</v>
      </c>
      <c r="DP4">
        <v>0</v>
      </c>
      <c r="DQ4">
        <v>0</v>
      </c>
      <c r="DR4">
        <v>0</v>
      </c>
      <c r="DS4">
        <v>0</v>
      </c>
      <c r="DT4">
        <v>0</v>
      </c>
      <c r="DU4">
        <v>0</v>
      </c>
      <c r="DV4">
        <v>0</v>
      </c>
      <c r="DW4">
        <v>0</v>
      </c>
      <c r="DX4">
        <v>0</v>
      </c>
      <c r="DY4">
        <v>0</v>
      </c>
      <c r="DZ4">
        <v>0</v>
      </c>
      <c r="EA4">
        <v>0</v>
      </c>
      <c r="EB4">
        <v>0</v>
      </c>
      <c r="EC4">
        <v>0</v>
      </c>
      <c r="ED4">
        <v>0</v>
      </c>
      <c r="EE4">
        <v>0</v>
      </c>
      <c r="EF4">
        <v>0</v>
      </c>
      <c r="EG4">
        <v>0</v>
      </c>
      <c r="EH4">
        <v>0</v>
      </c>
      <c r="EI4">
        <v>0</v>
      </c>
      <c r="EJ4">
        <v>0</v>
      </c>
      <c r="EK4">
        <v>0</v>
      </c>
      <c r="EL4">
        <v>0</v>
      </c>
      <c r="EM4">
        <v>0</v>
      </c>
      <c r="EN4">
        <v>0</v>
      </c>
      <c r="EO4">
        <v>0</v>
      </c>
      <c r="EP4">
        <v>0</v>
      </c>
      <c r="EQ4">
        <v>0</v>
      </c>
      <c r="ER4">
        <v>0</v>
      </c>
      <c r="ES4">
        <v>0</v>
      </c>
      <c r="ET4">
        <v>0</v>
      </c>
      <c r="EU4">
        <v>0</v>
      </c>
      <c r="EV4">
        <v>0</v>
      </c>
      <c r="EW4">
        <v>0</v>
      </c>
      <c r="EX4">
        <v>0</v>
      </c>
      <c r="EY4">
        <v>0</v>
      </c>
      <c r="EZ4">
        <v>0</v>
      </c>
      <c r="FA4">
        <v>0</v>
      </c>
      <c r="FB4">
        <v>0</v>
      </c>
      <c r="FC4">
        <v>0</v>
      </c>
      <c r="FD4">
        <v>0</v>
      </c>
      <c r="FE4">
        <v>0</v>
      </c>
      <c r="FF4">
        <v>0</v>
      </c>
      <c r="FG4">
        <v>0</v>
      </c>
      <c r="FH4">
        <v>0</v>
      </c>
      <c r="FI4">
        <v>0</v>
      </c>
      <c r="FJ4">
        <v>0</v>
      </c>
      <c r="FK4">
        <v>0</v>
      </c>
      <c r="FL4">
        <v>0</v>
      </c>
      <c r="FM4">
        <v>0</v>
      </c>
      <c r="FN4">
        <v>0</v>
      </c>
      <c r="FO4">
        <v>0</v>
      </c>
      <c r="FP4">
        <v>0</v>
      </c>
      <c r="FQ4">
        <v>0</v>
      </c>
      <c r="FR4">
        <v>0</v>
      </c>
      <c r="FS4">
        <v>0</v>
      </c>
      <c r="FT4">
        <v>0</v>
      </c>
      <c r="FU4">
        <v>0</v>
      </c>
      <c r="FV4">
        <v>0</v>
      </c>
      <c r="FW4">
        <v>0</v>
      </c>
      <c r="FX4">
        <v>0</v>
      </c>
      <c r="FY4">
        <v>0</v>
      </c>
      <c r="FZ4">
        <v>0</v>
      </c>
      <c r="GA4">
        <v>0</v>
      </c>
      <c r="GB4">
        <v>0</v>
      </c>
      <c r="GC4">
        <v>0</v>
      </c>
      <c r="GD4">
        <v>0</v>
      </c>
      <c r="GE4">
        <v>0</v>
      </c>
      <c r="GF4">
        <v>0</v>
      </c>
      <c r="GG4">
        <v>0</v>
      </c>
      <c r="GH4">
        <v>0</v>
      </c>
      <c r="GI4">
        <v>0</v>
      </c>
      <c r="GJ4">
        <v>0</v>
      </c>
      <c r="GK4">
        <v>0</v>
      </c>
      <c r="GL4">
        <v>0</v>
      </c>
      <c r="GM4">
        <v>0</v>
      </c>
      <c r="GN4">
        <v>0</v>
      </c>
      <c r="GO4">
        <v>0</v>
      </c>
      <c r="GP4">
        <v>0</v>
      </c>
      <c r="GQ4">
        <v>0</v>
      </c>
      <c r="GR4">
        <v>0</v>
      </c>
      <c r="GS4">
        <v>0</v>
      </c>
      <c r="GT4">
        <v>0</v>
      </c>
      <c r="GU4">
        <v>0</v>
      </c>
      <c r="GV4">
        <v>0</v>
      </c>
      <c r="GW4">
        <v>0</v>
      </c>
      <c r="GX4">
        <v>0</v>
      </c>
      <c r="GY4">
        <v>0</v>
      </c>
      <c r="GZ4">
        <v>0</v>
      </c>
      <c r="HA4">
        <v>0</v>
      </c>
      <c r="HB4">
        <v>0</v>
      </c>
      <c r="HC4">
        <v>0</v>
      </c>
      <c r="HD4">
        <v>0</v>
      </c>
      <c r="HE4">
        <v>0</v>
      </c>
      <c r="HF4">
        <v>0</v>
      </c>
      <c r="HG4">
        <v>0</v>
      </c>
      <c r="HH4">
        <v>0</v>
      </c>
      <c r="HI4">
        <v>0</v>
      </c>
      <c r="HJ4">
        <v>0</v>
      </c>
      <c r="HK4">
        <v>0</v>
      </c>
      <c r="HL4">
        <v>0</v>
      </c>
      <c r="HM4">
        <v>0</v>
      </c>
      <c r="HN4">
        <v>0</v>
      </c>
      <c r="HO4">
        <v>0</v>
      </c>
      <c r="HP4">
        <v>0</v>
      </c>
      <c r="HQ4">
        <v>0</v>
      </c>
      <c r="HR4">
        <v>0</v>
      </c>
      <c r="HS4">
        <v>0</v>
      </c>
      <c r="HT4">
        <v>0</v>
      </c>
      <c r="HU4">
        <v>0</v>
      </c>
      <c r="HV4">
        <v>0</v>
      </c>
      <c r="HW4">
        <v>0</v>
      </c>
      <c r="HX4">
        <v>0</v>
      </c>
      <c r="HY4">
        <v>0</v>
      </c>
      <c r="HZ4">
        <v>0</v>
      </c>
      <c r="IA4">
        <v>0</v>
      </c>
      <c r="IB4">
        <v>0</v>
      </c>
      <c r="IC4">
        <v>0</v>
      </c>
      <c r="ID4">
        <v>0</v>
      </c>
      <c r="IE4">
        <v>0</v>
      </c>
      <c r="IF4">
        <v>0</v>
      </c>
      <c r="IG4">
        <v>0</v>
      </c>
      <c r="IH4">
        <v>0</v>
      </c>
      <c r="II4">
        <v>0</v>
      </c>
      <c r="IJ4">
        <v>0</v>
      </c>
      <c r="IK4">
        <v>0</v>
      </c>
      <c r="IL4">
        <v>0</v>
      </c>
      <c r="IM4">
        <v>0</v>
      </c>
      <c r="IN4">
        <v>0</v>
      </c>
      <c r="IO4">
        <v>0</v>
      </c>
      <c r="IP4">
        <v>0</v>
      </c>
      <c r="IQ4">
        <v>0</v>
      </c>
      <c r="IR4">
        <v>0</v>
      </c>
      <c r="IS4">
        <v>0</v>
      </c>
      <c r="IT4">
        <v>0</v>
      </c>
      <c r="IU4">
        <v>0</v>
      </c>
      <c r="IV4">
        <v>0</v>
      </c>
      <c r="IW4">
        <v>0</v>
      </c>
      <c r="IX4">
        <v>0</v>
      </c>
      <c r="IY4">
        <v>0</v>
      </c>
      <c r="IZ4">
        <v>0</v>
      </c>
      <c r="JA4">
        <v>0</v>
      </c>
      <c r="JB4">
        <v>0</v>
      </c>
      <c r="JC4">
        <v>0</v>
      </c>
      <c r="JD4">
        <v>0</v>
      </c>
      <c r="JE4">
        <v>0</v>
      </c>
      <c r="JF4">
        <v>0</v>
      </c>
      <c r="JG4">
        <v>0</v>
      </c>
      <c r="JH4">
        <v>0</v>
      </c>
      <c r="JI4">
        <v>0</v>
      </c>
      <c r="JJ4">
        <v>0</v>
      </c>
      <c r="JK4">
        <v>0</v>
      </c>
      <c r="JL4">
        <v>0</v>
      </c>
      <c r="JM4">
        <v>0</v>
      </c>
      <c r="JN4">
        <v>0</v>
      </c>
      <c r="JO4">
        <v>0</v>
      </c>
      <c r="JP4">
        <v>0</v>
      </c>
      <c r="JQ4">
        <v>0</v>
      </c>
      <c r="JR4">
        <v>0</v>
      </c>
      <c r="JS4">
        <v>0</v>
      </c>
      <c r="JT4">
        <v>0</v>
      </c>
      <c r="JU4">
        <v>0</v>
      </c>
      <c r="JV4">
        <v>0</v>
      </c>
      <c r="JW4">
        <v>0</v>
      </c>
      <c r="JX4">
        <v>0</v>
      </c>
      <c r="JY4">
        <v>0</v>
      </c>
      <c r="JZ4">
        <v>0</v>
      </c>
      <c r="KA4">
        <v>0</v>
      </c>
      <c r="KB4">
        <v>0</v>
      </c>
      <c r="KC4">
        <v>0</v>
      </c>
      <c r="KD4">
        <v>0</v>
      </c>
      <c r="KE4">
        <v>0</v>
      </c>
      <c r="KF4">
        <v>0</v>
      </c>
      <c r="KG4">
        <v>0</v>
      </c>
      <c r="KH4">
        <v>0</v>
      </c>
      <c r="KI4">
        <v>0</v>
      </c>
      <c r="KJ4">
        <v>0</v>
      </c>
      <c r="KK4">
        <v>0</v>
      </c>
      <c r="KL4">
        <v>0</v>
      </c>
      <c r="KM4">
        <v>0</v>
      </c>
      <c r="KN4">
        <v>0</v>
      </c>
      <c r="KO4">
        <v>0</v>
      </c>
      <c r="KP4">
        <v>0</v>
      </c>
      <c r="KQ4">
        <v>0</v>
      </c>
      <c r="KR4">
        <v>0</v>
      </c>
      <c r="KS4">
        <v>0</v>
      </c>
      <c r="KT4">
        <v>0</v>
      </c>
      <c r="KU4">
        <v>0</v>
      </c>
      <c r="KV4">
        <v>0</v>
      </c>
      <c r="KW4">
        <v>0</v>
      </c>
      <c r="KX4">
        <v>0</v>
      </c>
      <c r="KY4">
        <v>0</v>
      </c>
      <c r="KZ4">
        <v>0</v>
      </c>
      <c r="LA4">
        <v>0</v>
      </c>
      <c r="LB4">
        <v>0</v>
      </c>
      <c r="LC4">
        <v>0</v>
      </c>
      <c r="LD4">
        <v>0</v>
      </c>
      <c r="LE4">
        <v>0</v>
      </c>
      <c r="LF4">
        <v>0</v>
      </c>
      <c r="LG4">
        <v>0</v>
      </c>
      <c r="LH4">
        <v>0</v>
      </c>
      <c r="LI4">
        <v>0</v>
      </c>
      <c r="LJ4">
        <v>0</v>
      </c>
      <c r="LK4">
        <v>0</v>
      </c>
      <c r="LL4">
        <v>0</v>
      </c>
      <c r="LM4">
        <v>0</v>
      </c>
      <c r="LN4">
        <v>0</v>
      </c>
      <c r="LO4">
        <v>0</v>
      </c>
      <c r="LP4">
        <v>0</v>
      </c>
      <c r="LQ4">
        <v>0</v>
      </c>
      <c r="LR4">
        <v>0</v>
      </c>
      <c r="LS4">
        <v>0</v>
      </c>
      <c r="LT4">
        <v>0</v>
      </c>
      <c r="LU4">
        <v>0</v>
      </c>
      <c r="LV4">
        <v>0</v>
      </c>
      <c r="LW4">
        <v>0</v>
      </c>
      <c r="LX4">
        <v>0</v>
      </c>
      <c r="LY4">
        <v>0</v>
      </c>
      <c r="LZ4">
        <v>0</v>
      </c>
      <c r="MA4">
        <v>0</v>
      </c>
      <c r="MB4">
        <v>0</v>
      </c>
      <c r="MC4">
        <v>0</v>
      </c>
      <c r="MD4">
        <v>0</v>
      </c>
      <c r="ME4">
        <v>0</v>
      </c>
      <c r="MF4">
        <v>0</v>
      </c>
      <c r="MG4">
        <v>0</v>
      </c>
      <c r="MH4">
        <v>0</v>
      </c>
      <c r="MI4">
        <v>0</v>
      </c>
      <c r="MJ4">
        <v>0</v>
      </c>
      <c r="MK4">
        <v>0</v>
      </c>
      <c r="ML4">
        <v>0</v>
      </c>
      <c r="MM4">
        <v>0</v>
      </c>
      <c r="MN4">
        <v>0</v>
      </c>
      <c r="MO4">
        <v>0</v>
      </c>
      <c r="MP4">
        <v>0</v>
      </c>
      <c r="MQ4">
        <v>0</v>
      </c>
      <c r="MR4">
        <v>0</v>
      </c>
      <c r="MS4">
        <v>0</v>
      </c>
      <c r="MT4">
        <v>0</v>
      </c>
      <c r="MU4">
        <v>0</v>
      </c>
      <c r="MV4">
        <v>0</v>
      </c>
      <c r="MW4">
        <v>0</v>
      </c>
      <c r="MX4">
        <v>0</v>
      </c>
      <c r="MY4">
        <v>0</v>
      </c>
      <c r="MZ4">
        <v>0</v>
      </c>
      <c r="NA4">
        <v>0</v>
      </c>
      <c r="NB4">
        <v>0</v>
      </c>
      <c r="NC4">
        <v>0</v>
      </c>
      <c r="ND4">
        <v>0</v>
      </c>
      <c r="NE4">
        <v>0</v>
      </c>
      <c r="NF4">
        <v>0</v>
      </c>
      <c r="NG4">
        <v>0</v>
      </c>
      <c r="NH4">
        <v>0</v>
      </c>
      <c r="NI4">
        <v>0</v>
      </c>
      <c r="NJ4">
        <v>0</v>
      </c>
      <c r="NK4">
        <v>0</v>
      </c>
      <c r="NL4">
        <v>0</v>
      </c>
      <c r="NM4">
        <v>0</v>
      </c>
      <c r="NN4">
        <v>0</v>
      </c>
      <c r="NO4">
        <v>0</v>
      </c>
      <c r="NP4">
        <v>0</v>
      </c>
      <c r="NQ4">
        <v>0</v>
      </c>
      <c r="NR4">
        <v>0</v>
      </c>
      <c r="NS4">
        <v>0</v>
      </c>
      <c r="NT4">
        <v>0</v>
      </c>
      <c r="NU4">
        <v>0</v>
      </c>
      <c r="NV4">
        <v>0</v>
      </c>
      <c r="NW4">
        <v>0</v>
      </c>
      <c r="NX4">
        <v>0</v>
      </c>
      <c r="NY4">
        <v>0</v>
      </c>
      <c r="NZ4">
        <v>0</v>
      </c>
      <c r="OA4">
        <v>0</v>
      </c>
      <c r="OB4">
        <v>0</v>
      </c>
      <c r="OC4">
        <v>0</v>
      </c>
      <c r="OD4">
        <v>0</v>
      </c>
      <c r="OE4">
        <v>0</v>
      </c>
      <c r="OF4">
        <v>0</v>
      </c>
      <c r="OG4">
        <v>0</v>
      </c>
      <c r="OH4">
        <v>0</v>
      </c>
      <c r="OI4">
        <v>0</v>
      </c>
    </row>
    <row r="5">
      <c r="A5" t="s">
        <v>497</v>
      </c>
      <c r="B5" t="s">
        <v>498</v>
      </c>
      <c r="C5" t="s">
        <v>492</v>
      </c>
      <c r="D5">
        <v>0.5711</v>
      </c>
      <c r="E5">
        <v>0.5711</v>
      </c>
      <c r="F5">
        <v>0.5711</v>
      </c>
      <c r="G5">
        <v>0.5711</v>
      </c>
      <c r="H5">
        <v>0.5711</v>
      </c>
      <c r="I5">
        <v>0.5711</v>
      </c>
      <c r="J5">
        <v>0.5711</v>
      </c>
      <c r="K5">
        <v>0.5711</v>
      </c>
      <c r="L5">
        <v>0.5711</v>
      </c>
      <c r="M5">
        <v>0.5711</v>
      </c>
      <c r="N5">
        <v>0.5711</v>
      </c>
      <c r="O5">
        <v>0.5711</v>
      </c>
      <c r="P5">
        <v>0.5711</v>
      </c>
      <c r="Q5">
        <v>0.5711</v>
      </c>
      <c r="R5">
        <v>0.5711</v>
      </c>
      <c r="S5">
        <v>0.5711</v>
      </c>
      <c r="T5">
        <v>0.5711</v>
      </c>
      <c r="U5">
        <v>0.5711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0</v>
      </c>
      <c r="BU5">
        <v>0</v>
      </c>
      <c r="BV5">
        <v>0</v>
      </c>
      <c r="BW5">
        <v>0</v>
      </c>
      <c r="BX5">
        <v>0</v>
      </c>
      <c r="BY5">
        <v>0</v>
      </c>
      <c r="BZ5">
        <v>0</v>
      </c>
      <c r="CA5">
        <v>0</v>
      </c>
      <c r="CB5">
        <v>0</v>
      </c>
      <c r="CC5">
        <v>0</v>
      </c>
      <c r="CD5">
        <v>0</v>
      </c>
      <c r="CE5">
        <v>0</v>
      </c>
      <c r="CF5">
        <v>0</v>
      </c>
      <c r="CG5">
        <v>0</v>
      </c>
      <c r="CH5">
        <v>0</v>
      </c>
      <c r="CI5">
        <v>0</v>
      </c>
      <c r="CJ5">
        <v>0</v>
      </c>
      <c r="CK5">
        <v>0</v>
      </c>
      <c r="CL5">
        <v>0</v>
      </c>
      <c r="CM5">
        <v>0</v>
      </c>
      <c r="CN5">
        <v>0</v>
      </c>
      <c r="CO5">
        <v>0</v>
      </c>
      <c r="CP5">
        <v>0</v>
      </c>
      <c r="CQ5">
        <v>0</v>
      </c>
      <c r="CR5">
        <v>0</v>
      </c>
      <c r="CS5">
        <v>0</v>
      </c>
      <c r="CT5">
        <v>0</v>
      </c>
      <c r="CU5">
        <v>0</v>
      </c>
      <c r="CV5">
        <v>0</v>
      </c>
      <c r="CW5">
        <v>0</v>
      </c>
      <c r="CX5">
        <v>0</v>
      </c>
      <c r="CY5">
        <v>0</v>
      </c>
      <c r="CZ5">
        <v>0</v>
      </c>
      <c r="DA5">
        <v>0</v>
      </c>
      <c r="DB5">
        <v>0</v>
      </c>
      <c r="DC5">
        <v>0</v>
      </c>
      <c r="DD5">
        <v>0</v>
      </c>
      <c r="DE5">
        <v>0</v>
      </c>
      <c r="DF5">
        <v>0</v>
      </c>
      <c r="DG5">
        <v>0</v>
      </c>
      <c r="DH5">
        <v>0</v>
      </c>
      <c r="DI5">
        <v>0</v>
      </c>
      <c r="DJ5">
        <v>0</v>
      </c>
      <c r="DK5">
        <v>0</v>
      </c>
      <c r="DL5">
        <v>0</v>
      </c>
      <c r="DM5">
        <v>0</v>
      </c>
      <c r="DN5">
        <v>0</v>
      </c>
      <c r="DO5">
        <v>0</v>
      </c>
      <c r="DP5">
        <v>0</v>
      </c>
      <c r="DQ5">
        <v>0</v>
      </c>
      <c r="DR5">
        <v>0</v>
      </c>
      <c r="DS5">
        <v>0</v>
      </c>
      <c r="DT5">
        <v>0</v>
      </c>
      <c r="DU5">
        <v>0</v>
      </c>
      <c r="DV5">
        <v>0</v>
      </c>
      <c r="DW5">
        <v>0</v>
      </c>
      <c r="DX5">
        <v>0</v>
      </c>
      <c r="DY5">
        <v>0</v>
      </c>
      <c r="DZ5">
        <v>0</v>
      </c>
      <c r="EA5">
        <v>0</v>
      </c>
      <c r="EB5">
        <v>0</v>
      </c>
      <c r="EC5">
        <v>0</v>
      </c>
      <c r="ED5">
        <v>0</v>
      </c>
      <c r="EE5">
        <v>0</v>
      </c>
      <c r="EF5">
        <v>0</v>
      </c>
      <c r="EG5">
        <v>0</v>
      </c>
      <c r="EH5">
        <v>0</v>
      </c>
      <c r="EI5">
        <v>0</v>
      </c>
      <c r="EJ5">
        <v>0</v>
      </c>
      <c r="EK5">
        <v>0</v>
      </c>
      <c r="EL5">
        <v>0</v>
      </c>
      <c r="EM5">
        <v>0</v>
      </c>
      <c r="EN5">
        <v>0</v>
      </c>
      <c r="EO5">
        <v>0</v>
      </c>
      <c r="EP5">
        <v>0</v>
      </c>
      <c r="EQ5">
        <v>0</v>
      </c>
      <c r="ER5">
        <v>0</v>
      </c>
      <c r="ES5">
        <v>0</v>
      </c>
      <c r="ET5">
        <v>0</v>
      </c>
      <c r="EU5">
        <v>0</v>
      </c>
      <c r="EV5">
        <v>0</v>
      </c>
      <c r="EW5">
        <v>0</v>
      </c>
      <c r="EX5">
        <v>0</v>
      </c>
      <c r="EY5">
        <v>0</v>
      </c>
      <c r="EZ5">
        <v>0</v>
      </c>
      <c r="FA5">
        <v>0</v>
      </c>
      <c r="FB5">
        <v>0</v>
      </c>
      <c r="FC5">
        <v>0</v>
      </c>
      <c r="FD5">
        <v>0</v>
      </c>
      <c r="FE5">
        <v>0</v>
      </c>
      <c r="FF5">
        <v>0</v>
      </c>
      <c r="FG5">
        <v>0</v>
      </c>
      <c r="FH5">
        <v>0</v>
      </c>
      <c r="FI5">
        <v>0</v>
      </c>
      <c r="FJ5">
        <v>0</v>
      </c>
      <c r="FK5">
        <v>0</v>
      </c>
      <c r="FL5">
        <v>0</v>
      </c>
      <c r="FM5">
        <v>0</v>
      </c>
      <c r="FN5">
        <v>0</v>
      </c>
      <c r="FO5">
        <v>0</v>
      </c>
      <c r="FP5">
        <v>0</v>
      </c>
      <c r="FQ5">
        <v>0</v>
      </c>
      <c r="FR5">
        <v>0</v>
      </c>
      <c r="FS5">
        <v>0</v>
      </c>
      <c r="FT5">
        <v>0</v>
      </c>
      <c r="FU5">
        <v>0</v>
      </c>
      <c r="FV5">
        <v>0</v>
      </c>
      <c r="FW5">
        <v>0</v>
      </c>
      <c r="FX5">
        <v>0</v>
      </c>
      <c r="FY5">
        <v>0</v>
      </c>
      <c r="FZ5">
        <v>0</v>
      </c>
      <c r="GA5">
        <v>0</v>
      </c>
      <c r="GB5">
        <v>0</v>
      </c>
      <c r="GC5">
        <v>0</v>
      </c>
      <c r="GD5">
        <v>0</v>
      </c>
      <c r="GE5">
        <v>0</v>
      </c>
      <c r="GF5">
        <v>0</v>
      </c>
      <c r="GG5">
        <v>0</v>
      </c>
      <c r="GH5">
        <v>0</v>
      </c>
      <c r="GI5">
        <v>0</v>
      </c>
      <c r="GJ5">
        <v>0</v>
      </c>
      <c r="GK5">
        <v>0</v>
      </c>
      <c r="GL5">
        <v>0</v>
      </c>
      <c r="GM5">
        <v>0</v>
      </c>
      <c r="GN5">
        <v>0</v>
      </c>
      <c r="GO5">
        <v>0</v>
      </c>
      <c r="GP5">
        <v>0</v>
      </c>
      <c r="GQ5">
        <v>0</v>
      </c>
      <c r="GR5">
        <v>0</v>
      </c>
      <c r="GS5">
        <v>0</v>
      </c>
      <c r="GT5">
        <v>0</v>
      </c>
      <c r="GU5">
        <v>0</v>
      </c>
      <c r="GV5">
        <v>0</v>
      </c>
      <c r="GW5">
        <v>0</v>
      </c>
      <c r="GX5">
        <v>0</v>
      </c>
      <c r="GY5">
        <v>0</v>
      </c>
      <c r="GZ5">
        <v>0</v>
      </c>
      <c r="HA5">
        <v>0</v>
      </c>
      <c r="HB5">
        <v>0</v>
      </c>
      <c r="HC5">
        <v>0</v>
      </c>
      <c r="HD5">
        <v>0</v>
      </c>
      <c r="HE5">
        <v>0</v>
      </c>
      <c r="HF5">
        <v>0</v>
      </c>
      <c r="HG5">
        <v>0</v>
      </c>
      <c r="HH5">
        <v>0</v>
      </c>
      <c r="HI5">
        <v>0</v>
      </c>
      <c r="HJ5">
        <v>0</v>
      </c>
      <c r="HK5">
        <v>0</v>
      </c>
      <c r="HL5">
        <v>0</v>
      </c>
      <c r="HM5">
        <v>0</v>
      </c>
      <c r="HN5">
        <v>0</v>
      </c>
      <c r="HO5">
        <v>0</v>
      </c>
      <c r="HP5">
        <v>0</v>
      </c>
      <c r="HQ5">
        <v>0</v>
      </c>
      <c r="HR5">
        <v>0</v>
      </c>
      <c r="HS5">
        <v>0</v>
      </c>
      <c r="HT5">
        <v>0</v>
      </c>
      <c r="HU5">
        <v>0</v>
      </c>
      <c r="HV5">
        <v>0</v>
      </c>
      <c r="HW5">
        <v>0</v>
      </c>
      <c r="HX5">
        <v>0</v>
      </c>
      <c r="HY5">
        <v>0</v>
      </c>
      <c r="HZ5">
        <v>0</v>
      </c>
      <c r="IA5">
        <v>0</v>
      </c>
      <c r="IB5">
        <v>0</v>
      </c>
      <c r="IC5">
        <v>0</v>
      </c>
      <c r="ID5">
        <v>0</v>
      </c>
      <c r="IE5">
        <v>0</v>
      </c>
      <c r="IF5">
        <v>0</v>
      </c>
      <c r="IG5">
        <v>0</v>
      </c>
      <c r="IH5">
        <v>0</v>
      </c>
      <c r="II5">
        <v>0</v>
      </c>
      <c r="IJ5">
        <v>0</v>
      </c>
      <c r="IK5">
        <v>0</v>
      </c>
      <c r="IL5">
        <v>0</v>
      </c>
      <c r="IM5">
        <v>0</v>
      </c>
      <c r="IN5">
        <v>0</v>
      </c>
      <c r="IO5">
        <v>0</v>
      </c>
      <c r="IP5">
        <v>0</v>
      </c>
      <c r="IQ5">
        <v>0</v>
      </c>
      <c r="IR5">
        <v>0</v>
      </c>
      <c r="IS5">
        <v>0</v>
      </c>
      <c r="IT5">
        <v>0</v>
      </c>
      <c r="IU5">
        <v>0</v>
      </c>
      <c r="IV5">
        <v>0</v>
      </c>
      <c r="IW5">
        <v>0</v>
      </c>
      <c r="IX5">
        <v>0</v>
      </c>
      <c r="IY5">
        <v>0</v>
      </c>
      <c r="IZ5">
        <v>0</v>
      </c>
      <c r="JA5">
        <v>0</v>
      </c>
      <c r="JB5">
        <v>0</v>
      </c>
      <c r="JC5">
        <v>0</v>
      </c>
      <c r="JD5">
        <v>0</v>
      </c>
      <c r="JE5">
        <v>0</v>
      </c>
      <c r="JF5">
        <v>0</v>
      </c>
      <c r="JG5">
        <v>0</v>
      </c>
      <c r="JH5">
        <v>0</v>
      </c>
      <c r="JI5">
        <v>0</v>
      </c>
      <c r="JJ5">
        <v>0</v>
      </c>
      <c r="JK5">
        <v>0</v>
      </c>
      <c r="JL5">
        <v>0</v>
      </c>
      <c r="JM5">
        <v>0</v>
      </c>
      <c r="JN5">
        <v>0</v>
      </c>
      <c r="JO5">
        <v>0</v>
      </c>
      <c r="JP5">
        <v>0</v>
      </c>
      <c r="JQ5">
        <v>0</v>
      </c>
      <c r="JR5">
        <v>0</v>
      </c>
      <c r="JS5">
        <v>0</v>
      </c>
      <c r="JT5">
        <v>0</v>
      </c>
      <c r="JU5">
        <v>0</v>
      </c>
      <c r="JV5">
        <v>0</v>
      </c>
      <c r="JW5">
        <v>0</v>
      </c>
      <c r="JX5">
        <v>0</v>
      </c>
      <c r="JY5">
        <v>0</v>
      </c>
      <c r="JZ5">
        <v>0</v>
      </c>
      <c r="KA5">
        <v>0</v>
      </c>
      <c r="KB5">
        <v>0</v>
      </c>
      <c r="KC5">
        <v>0</v>
      </c>
      <c r="KD5">
        <v>0</v>
      </c>
      <c r="KE5">
        <v>0</v>
      </c>
      <c r="KF5">
        <v>0</v>
      </c>
      <c r="KG5">
        <v>0</v>
      </c>
      <c r="KH5">
        <v>0</v>
      </c>
      <c r="KI5">
        <v>0</v>
      </c>
      <c r="KJ5">
        <v>0</v>
      </c>
      <c r="KK5">
        <v>0</v>
      </c>
      <c r="KL5">
        <v>0</v>
      </c>
      <c r="KM5">
        <v>0</v>
      </c>
      <c r="KN5">
        <v>0</v>
      </c>
      <c r="KO5">
        <v>0</v>
      </c>
      <c r="KP5">
        <v>0</v>
      </c>
      <c r="KQ5">
        <v>0</v>
      </c>
      <c r="KR5">
        <v>0</v>
      </c>
      <c r="KS5">
        <v>0</v>
      </c>
      <c r="KT5">
        <v>0</v>
      </c>
      <c r="KU5">
        <v>0</v>
      </c>
      <c r="KV5">
        <v>0</v>
      </c>
      <c r="KW5">
        <v>0</v>
      </c>
      <c r="KX5">
        <v>0</v>
      </c>
      <c r="KY5">
        <v>0</v>
      </c>
      <c r="KZ5">
        <v>0</v>
      </c>
      <c r="LA5">
        <v>0</v>
      </c>
      <c r="LB5">
        <v>0</v>
      </c>
      <c r="LC5">
        <v>0</v>
      </c>
      <c r="LD5">
        <v>0</v>
      </c>
      <c r="LE5">
        <v>0</v>
      </c>
      <c r="LF5">
        <v>0</v>
      </c>
      <c r="LG5">
        <v>0</v>
      </c>
      <c r="LH5">
        <v>0</v>
      </c>
      <c r="LI5">
        <v>0</v>
      </c>
      <c r="LJ5">
        <v>0</v>
      </c>
      <c r="LK5">
        <v>0</v>
      </c>
      <c r="LL5">
        <v>0</v>
      </c>
      <c r="LM5">
        <v>0</v>
      </c>
      <c r="LN5">
        <v>0</v>
      </c>
      <c r="LO5">
        <v>0</v>
      </c>
      <c r="LP5">
        <v>0</v>
      </c>
      <c r="LQ5">
        <v>0</v>
      </c>
      <c r="LR5">
        <v>0</v>
      </c>
      <c r="LS5">
        <v>0</v>
      </c>
      <c r="LT5">
        <v>0</v>
      </c>
      <c r="LU5">
        <v>0</v>
      </c>
      <c r="LV5">
        <v>0</v>
      </c>
      <c r="LW5">
        <v>0</v>
      </c>
      <c r="LX5">
        <v>0</v>
      </c>
      <c r="LY5">
        <v>0</v>
      </c>
      <c r="LZ5">
        <v>0</v>
      </c>
      <c r="MA5">
        <v>0</v>
      </c>
      <c r="MB5">
        <v>0</v>
      </c>
      <c r="MC5">
        <v>0</v>
      </c>
      <c r="MD5">
        <v>0</v>
      </c>
      <c r="ME5">
        <v>0</v>
      </c>
      <c r="MF5">
        <v>0</v>
      </c>
      <c r="MG5">
        <v>0</v>
      </c>
      <c r="MH5">
        <v>0</v>
      </c>
      <c r="MI5">
        <v>0</v>
      </c>
      <c r="MJ5">
        <v>0</v>
      </c>
      <c r="MK5">
        <v>0</v>
      </c>
      <c r="ML5">
        <v>0</v>
      </c>
      <c r="MM5">
        <v>0</v>
      </c>
      <c r="MN5">
        <v>0</v>
      </c>
      <c r="MO5">
        <v>0</v>
      </c>
      <c r="MP5">
        <v>0</v>
      </c>
      <c r="MQ5">
        <v>0</v>
      </c>
      <c r="MR5">
        <v>0</v>
      </c>
      <c r="MS5">
        <v>0</v>
      </c>
      <c r="MT5">
        <v>0</v>
      </c>
      <c r="MU5">
        <v>0</v>
      </c>
      <c r="MV5">
        <v>0</v>
      </c>
      <c r="MW5">
        <v>0</v>
      </c>
      <c r="MX5">
        <v>0</v>
      </c>
      <c r="MY5">
        <v>0</v>
      </c>
      <c r="MZ5">
        <v>0</v>
      </c>
      <c r="NA5">
        <v>0</v>
      </c>
      <c r="NB5">
        <v>0</v>
      </c>
      <c r="NC5">
        <v>0</v>
      </c>
      <c r="ND5">
        <v>0</v>
      </c>
      <c r="NE5">
        <v>0</v>
      </c>
      <c r="NF5">
        <v>0</v>
      </c>
      <c r="NG5">
        <v>0</v>
      </c>
      <c r="NH5">
        <v>0</v>
      </c>
      <c r="NI5">
        <v>0</v>
      </c>
      <c r="NJ5">
        <v>0</v>
      </c>
      <c r="NK5">
        <v>0</v>
      </c>
      <c r="NL5">
        <v>0</v>
      </c>
      <c r="NM5">
        <v>0</v>
      </c>
      <c r="NN5">
        <v>0</v>
      </c>
      <c r="NO5">
        <v>0</v>
      </c>
      <c r="NP5">
        <v>0</v>
      </c>
      <c r="NQ5">
        <v>0</v>
      </c>
      <c r="NR5">
        <v>0</v>
      </c>
      <c r="NS5">
        <v>0</v>
      </c>
      <c r="NT5">
        <v>0</v>
      </c>
      <c r="NU5">
        <v>0</v>
      </c>
      <c r="NV5">
        <v>0</v>
      </c>
      <c r="NW5">
        <v>0</v>
      </c>
      <c r="NX5">
        <v>0</v>
      </c>
      <c r="NY5">
        <v>0</v>
      </c>
      <c r="NZ5">
        <v>0</v>
      </c>
      <c r="OA5">
        <v>0</v>
      </c>
      <c r="OB5">
        <v>0</v>
      </c>
      <c r="OC5">
        <v>0</v>
      </c>
      <c r="OD5">
        <v>0</v>
      </c>
      <c r="OE5">
        <v>0</v>
      </c>
      <c r="OF5">
        <v>0</v>
      </c>
      <c r="OG5">
        <v>0</v>
      </c>
      <c r="OH5">
        <v>0</v>
      </c>
      <c r="OI5">
        <v>0</v>
      </c>
    </row>
    <row r="6">
      <c r="A6" t="s">
        <v>499</v>
      </c>
      <c r="B6" t="s">
        <v>500</v>
      </c>
      <c r="C6" t="s">
        <v>492</v>
      </c>
      <c r="D6">
        <v>1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0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0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0</v>
      </c>
      <c r="CP6">
        <v>0</v>
      </c>
      <c r="CQ6">
        <v>0</v>
      </c>
      <c r="CR6">
        <v>0</v>
      </c>
      <c r="CS6">
        <v>0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0</v>
      </c>
      <c r="DA6">
        <v>0</v>
      </c>
      <c r="DB6">
        <v>0</v>
      </c>
      <c r="DC6">
        <v>0</v>
      </c>
      <c r="DD6">
        <v>0</v>
      </c>
      <c r="DE6">
        <v>0</v>
      </c>
      <c r="DF6">
        <v>0</v>
      </c>
      <c r="DG6">
        <v>0</v>
      </c>
      <c r="DH6">
        <v>0</v>
      </c>
      <c r="DI6">
        <v>0</v>
      </c>
      <c r="DJ6">
        <v>0</v>
      </c>
      <c r="DK6">
        <v>0</v>
      </c>
      <c r="DL6">
        <v>0</v>
      </c>
      <c r="DM6">
        <v>0</v>
      </c>
      <c r="DN6">
        <v>0</v>
      </c>
      <c r="DO6">
        <v>0</v>
      </c>
      <c r="DP6">
        <v>0</v>
      </c>
      <c r="DQ6">
        <v>0</v>
      </c>
      <c r="DR6">
        <v>0</v>
      </c>
      <c r="DS6">
        <v>0</v>
      </c>
      <c r="DT6">
        <v>0</v>
      </c>
      <c r="DU6">
        <v>0</v>
      </c>
      <c r="DV6">
        <v>0</v>
      </c>
      <c r="DW6">
        <v>0</v>
      </c>
      <c r="DX6">
        <v>0</v>
      </c>
      <c r="DY6">
        <v>0</v>
      </c>
      <c r="DZ6">
        <v>0</v>
      </c>
      <c r="EA6">
        <v>0</v>
      </c>
      <c r="EB6">
        <v>0</v>
      </c>
      <c r="EC6">
        <v>0</v>
      </c>
      <c r="ED6">
        <v>0</v>
      </c>
      <c r="EE6">
        <v>0</v>
      </c>
      <c r="EF6">
        <v>0</v>
      </c>
      <c r="EG6">
        <v>0</v>
      </c>
      <c r="EH6">
        <v>0</v>
      </c>
      <c r="EI6">
        <v>0</v>
      </c>
      <c r="EJ6">
        <v>0</v>
      </c>
      <c r="EK6">
        <v>0</v>
      </c>
      <c r="EL6">
        <v>0</v>
      </c>
      <c r="EM6">
        <v>0</v>
      </c>
      <c r="EN6">
        <v>0</v>
      </c>
      <c r="EO6">
        <v>0</v>
      </c>
      <c r="EP6">
        <v>0</v>
      </c>
      <c r="EQ6">
        <v>0</v>
      </c>
      <c r="ER6">
        <v>0</v>
      </c>
      <c r="ES6">
        <v>0</v>
      </c>
      <c r="ET6">
        <v>0</v>
      </c>
      <c r="EU6">
        <v>0</v>
      </c>
      <c r="EV6">
        <v>0</v>
      </c>
      <c r="EW6">
        <v>0</v>
      </c>
      <c r="EX6">
        <v>0</v>
      </c>
      <c r="EY6">
        <v>0</v>
      </c>
      <c r="EZ6">
        <v>0</v>
      </c>
      <c r="FA6">
        <v>0</v>
      </c>
      <c r="FB6">
        <v>0</v>
      </c>
      <c r="FC6">
        <v>0</v>
      </c>
      <c r="FD6">
        <v>0</v>
      </c>
      <c r="FE6">
        <v>0</v>
      </c>
      <c r="FF6">
        <v>0</v>
      </c>
      <c r="FG6">
        <v>0</v>
      </c>
      <c r="FH6">
        <v>0</v>
      </c>
      <c r="FI6">
        <v>0</v>
      </c>
      <c r="FJ6">
        <v>0</v>
      </c>
      <c r="FK6">
        <v>0</v>
      </c>
      <c r="FL6">
        <v>0</v>
      </c>
      <c r="FM6">
        <v>0</v>
      </c>
      <c r="FN6">
        <v>0</v>
      </c>
      <c r="FO6">
        <v>0</v>
      </c>
      <c r="FP6">
        <v>0</v>
      </c>
      <c r="FQ6">
        <v>0</v>
      </c>
      <c r="FR6">
        <v>0</v>
      </c>
      <c r="FS6">
        <v>0</v>
      </c>
      <c r="FT6">
        <v>0</v>
      </c>
      <c r="FU6">
        <v>0</v>
      </c>
      <c r="FV6">
        <v>0</v>
      </c>
      <c r="FW6">
        <v>0</v>
      </c>
      <c r="FX6">
        <v>0</v>
      </c>
      <c r="FY6">
        <v>0</v>
      </c>
      <c r="FZ6">
        <v>0</v>
      </c>
      <c r="GA6">
        <v>0</v>
      </c>
      <c r="GB6">
        <v>0</v>
      </c>
      <c r="GC6">
        <v>0</v>
      </c>
      <c r="GD6">
        <v>0</v>
      </c>
      <c r="GE6">
        <v>0</v>
      </c>
      <c r="GF6">
        <v>0</v>
      </c>
      <c r="GG6">
        <v>0</v>
      </c>
      <c r="GH6">
        <v>0</v>
      </c>
      <c r="GI6">
        <v>0</v>
      </c>
      <c r="GJ6">
        <v>0</v>
      </c>
      <c r="GK6">
        <v>0</v>
      </c>
      <c r="GL6">
        <v>0</v>
      </c>
      <c r="GM6">
        <v>0</v>
      </c>
      <c r="GN6">
        <v>0</v>
      </c>
      <c r="GO6">
        <v>0</v>
      </c>
      <c r="GP6">
        <v>0</v>
      </c>
      <c r="GQ6">
        <v>0</v>
      </c>
      <c r="GR6">
        <v>0</v>
      </c>
      <c r="GS6">
        <v>0</v>
      </c>
      <c r="GT6">
        <v>0</v>
      </c>
      <c r="GU6">
        <v>0</v>
      </c>
      <c r="GV6">
        <v>0</v>
      </c>
      <c r="GW6">
        <v>0</v>
      </c>
      <c r="GX6">
        <v>0</v>
      </c>
      <c r="GY6">
        <v>0</v>
      </c>
      <c r="GZ6">
        <v>0</v>
      </c>
      <c r="HA6">
        <v>0</v>
      </c>
      <c r="HB6">
        <v>0</v>
      </c>
      <c r="HC6">
        <v>0</v>
      </c>
      <c r="HD6">
        <v>0</v>
      </c>
      <c r="HE6">
        <v>0</v>
      </c>
      <c r="HF6">
        <v>0</v>
      </c>
      <c r="HG6">
        <v>0</v>
      </c>
      <c r="HH6">
        <v>0</v>
      </c>
      <c r="HI6">
        <v>0</v>
      </c>
      <c r="HJ6">
        <v>0</v>
      </c>
      <c r="HK6">
        <v>0</v>
      </c>
      <c r="HL6">
        <v>0</v>
      </c>
      <c r="HM6">
        <v>0</v>
      </c>
      <c r="HN6">
        <v>0</v>
      </c>
      <c r="HO6">
        <v>0</v>
      </c>
      <c r="HP6">
        <v>0</v>
      </c>
      <c r="HQ6">
        <v>0</v>
      </c>
      <c r="HR6">
        <v>0</v>
      </c>
      <c r="HS6">
        <v>0</v>
      </c>
      <c r="HT6">
        <v>0</v>
      </c>
      <c r="HU6">
        <v>0</v>
      </c>
      <c r="HV6">
        <v>0</v>
      </c>
      <c r="HW6">
        <v>0</v>
      </c>
      <c r="HX6">
        <v>0</v>
      </c>
      <c r="HY6">
        <v>0</v>
      </c>
      <c r="HZ6">
        <v>0</v>
      </c>
      <c r="IA6">
        <v>0</v>
      </c>
      <c r="IB6">
        <v>0</v>
      </c>
      <c r="IC6">
        <v>0</v>
      </c>
      <c r="ID6">
        <v>0</v>
      </c>
      <c r="IE6">
        <v>0</v>
      </c>
      <c r="IF6">
        <v>0</v>
      </c>
      <c r="IG6">
        <v>0</v>
      </c>
      <c r="IH6">
        <v>0</v>
      </c>
      <c r="II6">
        <v>0</v>
      </c>
      <c r="IJ6">
        <v>0</v>
      </c>
      <c r="IK6">
        <v>0</v>
      </c>
      <c r="IL6">
        <v>0</v>
      </c>
      <c r="IM6">
        <v>0</v>
      </c>
      <c r="IN6">
        <v>0</v>
      </c>
      <c r="IO6">
        <v>0</v>
      </c>
      <c r="IP6">
        <v>0</v>
      </c>
      <c r="IQ6">
        <v>0</v>
      </c>
      <c r="IR6">
        <v>0</v>
      </c>
      <c r="IS6">
        <v>0</v>
      </c>
      <c r="IT6">
        <v>0</v>
      </c>
      <c r="IU6">
        <v>0</v>
      </c>
      <c r="IV6">
        <v>0</v>
      </c>
      <c r="IW6">
        <v>0</v>
      </c>
      <c r="IX6">
        <v>0</v>
      </c>
      <c r="IY6">
        <v>0</v>
      </c>
      <c r="IZ6">
        <v>0</v>
      </c>
      <c r="JA6">
        <v>0</v>
      </c>
      <c r="JB6">
        <v>0</v>
      </c>
      <c r="JC6">
        <v>0</v>
      </c>
      <c r="JD6">
        <v>0</v>
      </c>
      <c r="JE6">
        <v>0</v>
      </c>
      <c r="JF6">
        <v>0</v>
      </c>
      <c r="JG6">
        <v>0</v>
      </c>
      <c r="JH6">
        <v>0</v>
      </c>
      <c r="JI6">
        <v>0</v>
      </c>
      <c r="JJ6">
        <v>0</v>
      </c>
      <c r="JK6">
        <v>0</v>
      </c>
      <c r="JL6">
        <v>0</v>
      </c>
      <c r="JM6">
        <v>0</v>
      </c>
      <c r="JN6">
        <v>0</v>
      </c>
      <c r="JO6">
        <v>0</v>
      </c>
      <c r="JP6">
        <v>0</v>
      </c>
      <c r="JQ6">
        <v>0</v>
      </c>
      <c r="JR6">
        <v>0</v>
      </c>
      <c r="JS6">
        <v>0</v>
      </c>
      <c r="JT6">
        <v>0</v>
      </c>
      <c r="JU6">
        <v>0</v>
      </c>
      <c r="JV6">
        <v>0</v>
      </c>
      <c r="JW6">
        <v>0</v>
      </c>
      <c r="JX6">
        <v>0</v>
      </c>
      <c r="JY6">
        <v>0</v>
      </c>
      <c r="JZ6">
        <v>0</v>
      </c>
      <c r="KA6">
        <v>0</v>
      </c>
      <c r="KB6">
        <v>0</v>
      </c>
      <c r="KC6">
        <v>0</v>
      </c>
      <c r="KD6">
        <v>0</v>
      </c>
      <c r="KE6">
        <v>0</v>
      </c>
      <c r="KF6">
        <v>0</v>
      </c>
      <c r="KG6">
        <v>0</v>
      </c>
      <c r="KH6">
        <v>0</v>
      </c>
      <c r="KI6">
        <v>0</v>
      </c>
      <c r="KJ6">
        <v>0</v>
      </c>
      <c r="KK6">
        <v>0</v>
      </c>
      <c r="KL6">
        <v>0</v>
      </c>
      <c r="KM6">
        <v>0</v>
      </c>
      <c r="KN6">
        <v>0</v>
      </c>
      <c r="KO6">
        <v>0</v>
      </c>
      <c r="KP6">
        <v>0</v>
      </c>
      <c r="KQ6">
        <v>0</v>
      </c>
      <c r="KR6">
        <v>0</v>
      </c>
      <c r="KS6">
        <v>0</v>
      </c>
      <c r="KT6">
        <v>0</v>
      </c>
      <c r="KU6">
        <v>0</v>
      </c>
      <c r="KV6">
        <v>0</v>
      </c>
      <c r="KW6">
        <v>0</v>
      </c>
      <c r="KX6">
        <v>0</v>
      </c>
      <c r="KY6">
        <v>0</v>
      </c>
      <c r="KZ6">
        <v>0</v>
      </c>
      <c r="LA6">
        <v>0</v>
      </c>
      <c r="LB6">
        <v>0</v>
      </c>
      <c r="LC6">
        <v>0</v>
      </c>
      <c r="LD6">
        <v>0</v>
      </c>
      <c r="LE6">
        <v>0</v>
      </c>
      <c r="LF6">
        <v>0</v>
      </c>
      <c r="LG6">
        <v>0</v>
      </c>
      <c r="LH6">
        <v>0</v>
      </c>
      <c r="LI6">
        <v>0</v>
      </c>
      <c r="LJ6">
        <v>0</v>
      </c>
      <c r="LK6">
        <v>0</v>
      </c>
      <c r="LL6">
        <v>0</v>
      </c>
      <c r="LM6">
        <v>0</v>
      </c>
      <c r="LN6">
        <v>0</v>
      </c>
      <c r="LO6">
        <v>0</v>
      </c>
      <c r="LP6">
        <v>0</v>
      </c>
      <c r="LQ6">
        <v>0</v>
      </c>
      <c r="LR6">
        <v>0</v>
      </c>
      <c r="LS6">
        <v>0</v>
      </c>
      <c r="LT6">
        <v>0</v>
      </c>
      <c r="LU6">
        <v>0</v>
      </c>
      <c r="LV6">
        <v>0</v>
      </c>
      <c r="LW6">
        <v>0</v>
      </c>
      <c r="LX6">
        <v>0</v>
      </c>
      <c r="LY6">
        <v>0</v>
      </c>
      <c r="LZ6">
        <v>0</v>
      </c>
      <c r="MA6">
        <v>0</v>
      </c>
      <c r="MB6">
        <v>0</v>
      </c>
      <c r="MC6">
        <v>0</v>
      </c>
      <c r="MD6">
        <v>0</v>
      </c>
      <c r="ME6">
        <v>0</v>
      </c>
      <c r="MF6">
        <v>0</v>
      </c>
      <c r="MG6">
        <v>0</v>
      </c>
      <c r="MH6">
        <v>0</v>
      </c>
      <c r="MI6">
        <v>0</v>
      </c>
      <c r="MJ6">
        <v>0</v>
      </c>
      <c r="MK6">
        <v>0</v>
      </c>
      <c r="ML6">
        <v>0</v>
      </c>
      <c r="MM6">
        <v>0</v>
      </c>
      <c r="MN6">
        <v>0</v>
      </c>
      <c r="MO6">
        <v>0</v>
      </c>
      <c r="MP6">
        <v>0</v>
      </c>
      <c r="MQ6">
        <v>0</v>
      </c>
      <c r="MR6">
        <v>0</v>
      </c>
      <c r="MS6">
        <v>0</v>
      </c>
      <c r="MT6">
        <v>0</v>
      </c>
      <c r="MU6">
        <v>0</v>
      </c>
      <c r="MV6">
        <v>0</v>
      </c>
      <c r="MW6">
        <v>0</v>
      </c>
      <c r="MX6">
        <v>0</v>
      </c>
      <c r="MY6">
        <v>0</v>
      </c>
      <c r="MZ6">
        <v>0</v>
      </c>
      <c r="NA6">
        <v>0</v>
      </c>
      <c r="NB6">
        <v>0</v>
      </c>
      <c r="NC6">
        <v>0</v>
      </c>
      <c r="ND6">
        <v>0</v>
      </c>
      <c r="NE6">
        <v>0</v>
      </c>
      <c r="NF6">
        <v>0</v>
      </c>
      <c r="NG6">
        <v>0</v>
      </c>
      <c r="NH6">
        <v>0</v>
      </c>
      <c r="NI6">
        <v>0</v>
      </c>
      <c r="NJ6">
        <v>0</v>
      </c>
      <c r="NK6">
        <v>0</v>
      </c>
      <c r="NL6">
        <v>0</v>
      </c>
      <c r="NM6">
        <v>0</v>
      </c>
      <c r="NN6">
        <v>0</v>
      </c>
      <c r="NO6">
        <v>0</v>
      </c>
      <c r="NP6">
        <v>0</v>
      </c>
      <c r="NQ6">
        <v>0</v>
      </c>
      <c r="NR6">
        <v>0</v>
      </c>
      <c r="NS6">
        <v>0</v>
      </c>
      <c r="NT6">
        <v>0</v>
      </c>
      <c r="NU6">
        <v>0</v>
      </c>
      <c r="NV6">
        <v>0</v>
      </c>
      <c r="NW6">
        <v>0</v>
      </c>
      <c r="NX6">
        <v>0</v>
      </c>
      <c r="NY6">
        <v>0</v>
      </c>
      <c r="NZ6">
        <v>0</v>
      </c>
      <c r="OA6">
        <v>0</v>
      </c>
      <c r="OB6">
        <v>0</v>
      </c>
      <c r="OC6">
        <v>0</v>
      </c>
      <c r="OD6">
        <v>0</v>
      </c>
      <c r="OE6">
        <v>0</v>
      </c>
      <c r="OF6">
        <v>0</v>
      </c>
      <c r="OG6">
        <v>0</v>
      </c>
      <c r="OH6">
        <v>0</v>
      </c>
      <c r="OI6">
        <v>0</v>
      </c>
    </row>
    <row r="7">
      <c r="A7" t="s">
        <v>501</v>
      </c>
      <c r="B7" t="s">
        <v>502</v>
      </c>
      <c r="C7" t="s">
        <v>492</v>
      </c>
      <c r="D7">
        <v>4.0629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0</v>
      </c>
      <c r="CP7">
        <v>0</v>
      </c>
      <c r="CQ7">
        <v>0</v>
      </c>
      <c r="CR7">
        <v>0</v>
      </c>
      <c r="CS7">
        <v>0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0</v>
      </c>
      <c r="DA7">
        <v>0</v>
      </c>
      <c r="DB7">
        <v>0</v>
      </c>
      <c r="DC7">
        <v>0</v>
      </c>
      <c r="DD7">
        <v>0</v>
      </c>
      <c r="DE7">
        <v>0</v>
      </c>
      <c r="DF7">
        <v>0</v>
      </c>
      <c r="DG7">
        <v>0</v>
      </c>
      <c r="DH7">
        <v>0</v>
      </c>
      <c r="DI7">
        <v>0</v>
      </c>
      <c r="DJ7">
        <v>0</v>
      </c>
      <c r="DK7">
        <v>0</v>
      </c>
      <c r="DL7">
        <v>0</v>
      </c>
      <c r="DM7">
        <v>0</v>
      </c>
      <c r="DN7">
        <v>0</v>
      </c>
      <c r="DO7">
        <v>0</v>
      </c>
      <c r="DP7">
        <v>0</v>
      </c>
      <c r="DQ7">
        <v>0</v>
      </c>
      <c r="DR7">
        <v>0</v>
      </c>
      <c r="DS7">
        <v>0</v>
      </c>
      <c r="DT7">
        <v>0</v>
      </c>
      <c r="DU7">
        <v>0</v>
      </c>
      <c r="DV7">
        <v>0</v>
      </c>
      <c r="DW7">
        <v>0</v>
      </c>
      <c r="DX7">
        <v>0</v>
      </c>
      <c r="DY7">
        <v>0</v>
      </c>
      <c r="DZ7">
        <v>0</v>
      </c>
      <c r="EA7">
        <v>0</v>
      </c>
      <c r="EB7">
        <v>0</v>
      </c>
      <c r="EC7">
        <v>0</v>
      </c>
      <c r="ED7">
        <v>0</v>
      </c>
      <c r="EE7">
        <v>0</v>
      </c>
      <c r="EF7">
        <v>0</v>
      </c>
      <c r="EG7">
        <v>0</v>
      </c>
      <c r="EH7">
        <v>0</v>
      </c>
      <c r="EI7">
        <v>0</v>
      </c>
      <c r="EJ7">
        <v>0</v>
      </c>
      <c r="EK7">
        <v>0</v>
      </c>
      <c r="EL7">
        <v>0</v>
      </c>
      <c r="EM7">
        <v>0</v>
      </c>
      <c r="EN7">
        <v>0</v>
      </c>
      <c r="EO7">
        <v>0</v>
      </c>
      <c r="EP7">
        <v>0</v>
      </c>
      <c r="EQ7">
        <v>0</v>
      </c>
      <c r="ER7">
        <v>0</v>
      </c>
      <c r="ES7">
        <v>0</v>
      </c>
      <c r="ET7">
        <v>0</v>
      </c>
      <c r="EU7">
        <v>0</v>
      </c>
      <c r="EV7">
        <v>0</v>
      </c>
      <c r="EW7">
        <v>0</v>
      </c>
      <c r="EX7">
        <v>0</v>
      </c>
      <c r="EY7">
        <v>0</v>
      </c>
      <c r="EZ7">
        <v>0</v>
      </c>
      <c r="FA7">
        <v>0</v>
      </c>
      <c r="FB7">
        <v>0</v>
      </c>
      <c r="FC7">
        <v>0</v>
      </c>
      <c r="FD7">
        <v>0</v>
      </c>
      <c r="FE7">
        <v>0</v>
      </c>
      <c r="FF7">
        <v>0</v>
      </c>
      <c r="FG7">
        <v>0</v>
      </c>
      <c r="FH7">
        <v>0</v>
      </c>
      <c r="FI7">
        <v>0</v>
      </c>
      <c r="FJ7">
        <v>0</v>
      </c>
      <c r="FK7">
        <v>0</v>
      </c>
      <c r="FL7">
        <v>0</v>
      </c>
      <c r="FM7">
        <v>0</v>
      </c>
      <c r="FN7">
        <v>0</v>
      </c>
      <c r="FO7">
        <v>0</v>
      </c>
      <c r="FP7">
        <v>0</v>
      </c>
      <c r="FQ7">
        <v>0</v>
      </c>
      <c r="FR7">
        <v>0</v>
      </c>
      <c r="FS7">
        <v>0</v>
      </c>
      <c r="FT7">
        <v>0</v>
      </c>
      <c r="FU7">
        <v>0</v>
      </c>
      <c r="FV7">
        <v>0</v>
      </c>
      <c r="FW7">
        <v>0</v>
      </c>
      <c r="FX7">
        <v>0</v>
      </c>
      <c r="FY7">
        <v>0</v>
      </c>
      <c r="FZ7">
        <v>0</v>
      </c>
      <c r="GA7">
        <v>0</v>
      </c>
      <c r="GB7">
        <v>0</v>
      </c>
      <c r="GC7">
        <v>0</v>
      </c>
      <c r="GD7">
        <v>0</v>
      </c>
      <c r="GE7">
        <v>0</v>
      </c>
      <c r="GF7">
        <v>0</v>
      </c>
      <c r="GG7">
        <v>0</v>
      </c>
      <c r="GH7">
        <v>0</v>
      </c>
      <c r="GI7">
        <v>0</v>
      </c>
      <c r="GJ7">
        <v>0</v>
      </c>
      <c r="GK7">
        <v>0</v>
      </c>
      <c r="GL7">
        <v>0</v>
      </c>
      <c r="GM7">
        <v>0</v>
      </c>
      <c r="GN7">
        <v>0</v>
      </c>
      <c r="GO7">
        <v>0</v>
      </c>
      <c r="GP7">
        <v>0</v>
      </c>
      <c r="GQ7">
        <v>0</v>
      </c>
      <c r="GR7">
        <v>0</v>
      </c>
      <c r="GS7">
        <v>0</v>
      </c>
      <c r="GT7">
        <v>0</v>
      </c>
      <c r="GU7">
        <v>0</v>
      </c>
      <c r="GV7">
        <v>0</v>
      </c>
      <c r="GW7">
        <v>0</v>
      </c>
      <c r="GX7">
        <v>0</v>
      </c>
      <c r="GY7">
        <v>0</v>
      </c>
      <c r="GZ7">
        <v>0</v>
      </c>
      <c r="HA7">
        <v>0</v>
      </c>
      <c r="HB7">
        <v>0</v>
      </c>
      <c r="HC7">
        <v>0</v>
      </c>
      <c r="HD7">
        <v>0</v>
      </c>
      <c r="HE7">
        <v>0</v>
      </c>
      <c r="HF7">
        <v>0</v>
      </c>
      <c r="HG7">
        <v>0</v>
      </c>
      <c r="HH7">
        <v>0</v>
      </c>
      <c r="HI7">
        <v>0</v>
      </c>
      <c r="HJ7">
        <v>0</v>
      </c>
      <c r="HK7">
        <v>0</v>
      </c>
      <c r="HL7">
        <v>0</v>
      </c>
      <c r="HM7">
        <v>0</v>
      </c>
      <c r="HN7">
        <v>0</v>
      </c>
      <c r="HO7">
        <v>0</v>
      </c>
      <c r="HP7">
        <v>0</v>
      </c>
      <c r="HQ7">
        <v>0</v>
      </c>
      <c r="HR7">
        <v>0</v>
      </c>
      <c r="HS7">
        <v>0</v>
      </c>
      <c r="HT7">
        <v>0</v>
      </c>
      <c r="HU7">
        <v>0</v>
      </c>
      <c r="HV7">
        <v>0</v>
      </c>
      <c r="HW7">
        <v>0</v>
      </c>
      <c r="HX7">
        <v>0</v>
      </c>
      <c r="HY7">
        <v>0</v>
      </c>
      <c r="HZ7">
        <v>0</v>
      </c>
      <c r="IA7">
        <v>0</v>
      </c>
      <c r="IB7">
        <v>0</v>
      </c>
      <c r="IC7">
        <v>0</v>
      </c>
      <c r="ID7">
        <v>0</v>
      </c>
      <c r="IE7">
        <v>0</v>
      </c>
      <c r="IF7">
        <v>0</v>
      </c>
      <c r="IG7">
        <v>0</v>
      </c>
      <c r="IH7">
        <v>0</v>
      </c>
      <c r="II7">
        <v>0</v>
      </c>
      <c r="IJ7">
        <v>0</v>
      </c>
      <c r="IK7">
        <v>0</v>
      </c>
      <c r="IL7">
        <v>0</v>
      </c>
      <c r="IM7">
        <v>0</v>
      </c>
      <c r="IN7">
        <v>0</v>
      </c>
      <c r="IO7">
        <v>0</v>
      </c>
      <c r="IP7">
        <v>0</v>
      </c>
      <c r="IQ7">
        <v>0</v>
      </c>
      <c r="IR7">
        <v>0</v>
      </c>
      <c r="IS7">
        <v>0</v>
      </c>
      <c r="IT7">
        <v>0</v>
      </c>
      <c r="IU7">
        <v>0</v>
      </c>
      <c r="IV7">
        <v>0</v>
      </c>
      <c r="IW7">
        <v>0</v>
      </c>
      <c r="IX7">
        <v>0</v>
      </c>
      <c r="IY7">
        <v>0</v>
      </c>
      <c r="IZ7">
        <v>0</v>
      </c>
      <c r="JA7">
        <v>0</v>
      </c>
      <c r="JB7">
        <v>0</v>
      </c>
      <c r="JC7">
        <v>0</v>
      </c>
      <c r="JD7">
        <v>0</v>
      </c>
      <c r="JE7">
        <v>0</v>
      </c>
      <c r="JF7">
        <v>0</v>
      </c>
      <c r="JG7">
        <v>0</v>
      </c>
      <c r="JH7">
        <v>0</v>
      </c>
      <c r="JI7">
        <v>0</v>
      </c>
      <c r="JJ7">
        <v>0</v>
      </c>
      <c r="JK7">
        <v>0</v>
      </c>
      <c r="JL7">
        <v>0</v>
      </c>
      <c r="JM7">
        <v>0</v>
      </c>
      <c r="JN7">
        <v>0</v>
      </c>
      <c r="JO7">
        <v>0</v>
      </c>
      <c r="JP7">
        <v>0</v>
      </c>
      <c r="JQ7">
        <v>0</v>
      </c>
      <c r="JR7">
        <v>0</v>
      </c>
      <c r="JS7">
        <v>0</v>
      </c>
      <c r="JT7">
        <v>0</v>
      </c>
      <c r="JU7">
        <v>0</v>
      </c>
      <c r="JV7">
        <v>0</v>
      </c>
      <c r="JW7">
        <v>0</v>
      </c>
      <c r="JX7">
        <v>0</v>
      </c>
      <c r="JY7">
        <v>0</v>
      </c>
      <c r="JZ7">
        <v>0</v>
      </c>
      <c r="KA7">
        <v>0</v>
      </c>
      <c r="KB7">
        <v>0</v>
      </c>
      <c r="KC7">
        <v>0</v>
      </c>
      <c r="KD7">
        <v>0</v>
      </c>
      <c r="KE7">
        <v>0</v>
      </c>
      <c r="KF7">
        <v>0</v>
      </c>
      <c r="KG7">
        <v>0</v>
      </c>
      <c r="KH7">
        <v>0</v>
      </c>
      <c r="KI7">
        <v>0</v>
      </c>
      <c r="KJ7">
        <v>0</v>
      </c>
      <c r="KK7">
        <v>0</v>
      </c>
      <c r="KL7">
        <v>0</v>
      </c>
      <c r="KM7">
        <v>0</v>
      </c>
      <c r="KN7">
        <v>0</v>
      </c>
      <c r="KO7">
        <v>0</v>
      </c>
      <c r="KP7">
        <v>0</v>
      </c>
      <c r="KQ7">
        <v>0</v>
      </c>
      <c r="KR7">
        <v>0</v>
      </c>
      <c r="KS7">
        <v>0</v>
      </c>
      <c r="KT7">
        <v>0</v>
      </c>
      <c r="KU7">
        <v>0</v>
      </c>
      <c r="KV7">
        <v>0</v>
      </c>
      <c r="KW7">
        <v>0</v>
      </c>
      <c r="KX7">
        <v>0</v>
      </c>
      <c r="KY7">
        <v>0</v>
      </c>
      <c r="KZ7">
        <v>0</v>
      </c>
      <c r="LA7">
        <v>0</v>
      </c>
      <c r="LB7">
        <v>0</v>
      </c>
      <c r="LC7">
        <v>0</v>
      </c>
      <c r="LD7">
        <v>0</v>
      </c>
      <c r="LE7">
        <v>0</v>
      </c>
      <c r="LF7">
        <v>0</v>
      </c>
      <c r="LG7">
        <v>0</v>
      </c>
      <c r="LH7">
        <v>0</v>
      </c>
      <c r="LI7">
        <v>0</v>
      </c>
      <c r="LJ7">
        <v>0</v>
      </c>
      <c r="LK7">
        <v>0</v>
      </c>
      <c r="LL7">
        <v>0</v>
      </c>
      <c r="LM7">
        <v>0</v>
      </c>
      <c r="LN7">
        <v>0</v>
      </c>
      <c r="LO7">
        <v>0</v>
      </c>
      <c r="LP7">
        <v>0</v>
      </c>
      <c r="LQ7">
        <v>0</v>
      </c>
      <c r="LR7">
        <v>0</v>
      </c>
      <c r="LS7">
        <v>0</v>
      </c>
      <c r="LT7">
        <v>0</v>
      </c>
      <c r="LU7">
        <v>0</v>
      </c>
      <c r="LV7">
        <v>0</v>
      </c>
      <c r="LW7">
        <v>0</v>
      </c>
      <c r="LX7">
        <v>0</v>
      </c>
      <c r="LY7">
        <v>0</v>
      </c>
      <c r="LZ7">
        <v>0</v>
      </c>
      <c r="MA7">
        <v>0</v>
      </c>
      <c r="MB7">
        <v>0</v>
      </c>
      <c r="MC7">
        <v>0</v>
      </c>
      <c r="MD7">
        <v>0</v>
      </c>
      <c r="ME7">
        <v>0</v>
      </c>
      <c r="MF7">
        <v>0</v>
      </c>
      <c r="MG7">
        <v>0</v>
      </c>
      <c r="MH7">
        <v>0</v>
      </c>
      <c r="MI7">
        <v>0</v>
      </c>
      <c r="MJ7">
        <v>0</v>
      </c>
      <c r="MK7">
        <v>0</v>
      </c>
      <c r="ML7">
        <v>0</v>
      </c>
      <c r="MM7">
        <v>0</v>
      </c>
      <c r="MN7">
        <v>0</v>
      </c>
      <c r="MO7">
        <v>0</v>
      </c>
      <c r="MP7">
        <v>0</v>
      </c>
      <c r="MQ7">
        <v>0</v>
      </c>
      <c r="MR7">
        <v>0</v>
      </c>
      <c r="MS7">
        <v>0</v>
      </c>
      <c r="MT7">
        <v>0</v>
      </c>
      <c r="MU7">
        <v>0</v>
      </c>
      <c r="MV7">
        <v>0</v>
      </c>
      <c r="MW7">
        <v>0</v>
      </c>
      <c r="MX7">
        <v>0</v>
      </c>
      <c r="MY7">
        <v>0</v>
      </c>
      <c r="MZ7">
        <v>0</v>
      </c>
      <c r="NA7">
        <v>0</v>
      </c>
      <c r="NB7">
        <v>0</v>
      </c>
      <c r="NC7">
        <v>0</v>
      </c>
      <c r="ND7">
        <v>0</v>
      </c>
      <c r="NE7">
        <v>0</v>
      </c>
      <c r="NF7">
        <v>0</v>
      </c>
      <c r="NG7">
        <v>0</v>
      </c>
      <c r="NH7">
        <v>0</v>
      </c>
      <c r="NI7">
        <v>0</v>
      </c>
      <c r="NJ7">
        <v>0</v>
      </c>
      <c r="NK7">
        <v>0</v>
      </c>
      <c r="NL7">
        <v>0</v>
      </c>
      <c r="NM7">
        <v>0</v>
      </c>
      <c r="NN7">
        <v>0</v>
      </c>
      <c r="NO7">
        <v>0</v>
      </c>
      <c r="NP7">
        <v>0</v>
      </c>
      <c r="NQ7">
        <v>0</v>
      </c>
      <c r="NR7">
        <v>0</v>
      </c>
      <c r="NS7">
        <v>0</v>
      </c>
      <c r="NT7">
        <v>0</v>
      </c>
      <c r="NU7">
        <v>0</v>
      </c>
      <c r="NV7">
        <v>0</v>
      </c>
      <c r="NW7">
        <v>0</v>
      </c>
      <c r="NX7">
        <v>0</v>
      </c>
      <c r="NY7">
        <v>0</v>
      </c>
      <c r="NZ7">
        <v>0</v>
      </c>
      <c r="OA7">
        <v>0</v>
      </c>
      <c r="OB7">
        <v>0</v>
      </c>
      <c r="OC7">
        <v>0</v>
      </c>
      <c r="OD7">
        <v>0</v>
      </c>
      <c r="OE7">
        <v>0</v>
      </c>
      <c r="OF7">
        <v>0</v>
      </c>
      <c r="OG7">
        <v>0</v>
      </c>
      <c r="OH7">
        <v>0</v>
      </c>
      <c r="OI7">
        <v>0</v>
      </c>
    </row>
    <row r="8">
      <c r="A8" t="s">
        <v>503</v>
      </c>
      <c r="B8" t="s">
        <v>504</v>
      </c>
      <c r="C8" t="s">
        <v>492</v>
      </c>
      <c r="D8">
        <v>7</v>
      </c>
      <c r="E8">
        <v>0</v>
      </c>
      <c r="F8">
        <v>0</v>
      </c>
      <c r="G8">
        <v>0</v>
      </c>
      <c r="H8">
        <v>0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0.7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0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0</v>
      </c>
      <c r="CP8">
        <v>0</v>
      </c>
      <c r="CQ8">
        <v>0</v>
      </c>
      <c r="CR8">
        <v>0</v>
      </c>
      <c r="CS8">
        <v>0</v>
      </c>
      <c r="CT8">
        <v>0</v>
      </c>
      <c r="CU8">
        <v>0</v>
      </c>
      <c r="CV8">
        <v>0</v>
      </c>
      <c r="CW8">
        <v>0</v>
      </c>
      <c r="CX8">
        <v>0</v>
      </c>
      <c r="CY8">
        <v>0</v>
      </c>
      <c r="CZ8">
        <v>0</v>
      </c>
      <c r="DA8">
        <v>0</v>
      </c>
      <c r="DB8">
        <v>0</v>
      </c>
      <c r="DC8">
        <v>0</v>
      </c>
      <c r="DD8">
        <v>0</v>
      </c>
      <c r="DE8">
        <v>0</v>
      </c>
      <c r="DF8">
        <v>0</v>
      </c>
      <c r="DG8">
        <v>0</v>
      </c>
      <c r="DH8">
        <v>0</v>
      </c>
      <c r="DI8">
        <v>0</v>
      </c>
      <c r="DJ8">
        <v>0</v>
      </c>
      <c r="DK8">
        <v>0</v>
      </c>
      <c r="DL8">
        <v>0</v>
      </c>
      <c r="DM8">
        <v>0</v>
      </c>
      <c r="DN8">
        <v>0</v>
      </c>
      <c r="DO8">
        <v>0</v>
      </c>
      <c r="DP8">
        <v>0</v>
      </c>
      <c r="DQ8">
        <v>0</v>
      </c>
      <c r="DR8">
        <v>0</v>
      </c>
      <c r="DS8">
        <v>0</v>
      </c>
      <c r="DT8">
        <v>0</v>
      </c>
      <c r="DU8">
        <v>0</v>
      </c>
      <c r="DV8">
        <v>0</v>
      </c>
      <c r="DW8">
        <v>0</v>
      </c>
      <c r="DX8">
        <v>0</v>
      </c>
      <c r="DY8">
        <v>0</v>
      </c>
      <c r="DZ8">
        <v>0</v>
      </c>
      <c r="EA8">
        <v>0</v>
      </c>
      <c r="EB8">
        <v>0</v>
      </c>
      <c r="EC8">
        <v>0</v>
      </c>
      <c r="ED8">
        <v>0</v>
      </c>
      <c r="EE8">
        <v>0</v>
      </c>
      <c r="EF8">
        <v>0</v>
      </c>
      <c r="EG8">
        <v>0</v>
      </c>
      <c r="EH8">
        <v>0</v>
      </c>
      <c r="EI8">
        <v>0</v>
      </c>
      <c r="EJ8">
        <v>0</v>
      </c>
      <c r="EK8">
        <v>0</v>
      </c>
      <c r="EL8">
        <v>0</v>
      </c>
      <c r="EM8">
        <v>0</v>
      </c>
      <c r="EN8">
        <v>0</v>
      </c>
      <c r="EO8">
        <v>0</v>
      </c>
      <c r="EP8">
        <v>0</v>
      </c>
      <c r="EQ8">
        <v>0</v>
      </c>
      <c r="ER8">
        <v>0</v>
      </c>
      <c r="ES8">
        <v>0</v>
      </c>
      <c r="ET8">
        <v>0</v>
      </c>
      <c r="EU8">
        <v>0</v>
      </c>
      <c r="EV8">
        <v>0</v>
      </c>
      <c r="EW8">
        <v>0</v>
      </c>
      <c r="EX8">
        <v>0</v>
      </c>
      <c r="EY8">
        <v>0</v>
      </c>
      <c r="EZ8">
        <v>0</v>
      </c>
      <c r="FA8">
        <v>0</v>
      </c>
      <c r="FB8">
        <v>0</v>
      </c>
      <c r="FC8">
        <v>0</v>
      </c>
      <c r="FD8">
        <v>0</v>
      </c>
      <c r="FE8">
        <v>0</v>
      </c>
      <c r="FF8">
        <v>0</v>
      </c>
      <c r="FG8">
        <v>0</v>
      </c>
      <c r="FH8">
        <v>0</v>
      </c>
      <c r="FI8">
        <v>0</v>
      </c>
      <c r="FJ8">
        <v>0</v>
      </c>
      <c r="FK8">
        <v>0</v>
      </c>
      <c r="FL8">
        <v>0</v>
      </c>
      <c r="FM8">
        <v>0</v>
      </c>
      <c r="FN8">
        <v>0</v>
      </c>
      <c r="FO8">
        <v>0</v>
      </c>
      <c r="FP8">
        <v>0</v>
      </c>
      <c r="FQ8">
        <v>0</v>
      </c>
      <c r="FR8">
        <v>0</v>
      </c>
      <c r="FS8">
        <v>0</v>
      </c>
      <c r="FT8">
        <v>0</v>
      </c>
      <c r="FU8">
        <v>0</v>
      </c>
      <c r="FV8">
        <v>0</v>
      </c>
      <c r="FW8">
        <v>0</v>
      </c>
      <c r="FX8">
        <v>0</v>
      </c>
      <c r="FY8">
        <v>0</v>
      </c>
      <c r="FZ8">
        <v>0</v>
      </c>
      <c r="GA8">
        <v>0</v>
      </c>
      <c r="GB8">
        <v>0</v>
      </c>
      <c r="GC8">
        <v>0</v>
      </c>
      <c r="GD8">
        <v>0</v>
      </c>
      <c r="GE8">
        <v>0</v>
      </c>
      <c r="GF8">
        <v>0</v>
      </c>
      <c r="GG8">
        <v>0</v>
      </c>
      <c r="GH8">
        <v>0</v>
      </c>
      <c r="GI8">
        <v>0</v>
      </c>
      <c r="GJ8">
        <v>0</v>
      </c>
      <c r="GK8">
        <v>0</v>
      </c>
      <c r="GL8">
        <v>0</v>
      </c>
      <c r="GM8">
        <v>0</v>
      </c>
      <c r="GN8">
        <v>0</v>
      </c>
      <c r="GO8">
        <v>0</v>
      </c>
      <c r="GP8">
        <v>0</v>
      </c>
      <c r="GQ8">
        <v>0</v>
      </c>
      <c r="GR8">
        <v>0</v>
      </c>
      <c r="GS8">
        <v>0</v>
      </c>
      <c r="GT8">
        <v>0</v>
      </c>
      <c r="GU8">
        <v>0</v>
      </c>
      <c r="GV8">
        <v>0</v>
      </c>
      <c r="GW8">
        <v>0</v>
      </c>
      <c r="GX8">
        <v>0</v>
      </c>
      <c r="GY8">
        <v>0</v>
      </c>
      <c r="GZ8">
        <v>0</v>
      </c>
      <c r="HA8">
        <v>0</v>
      </c>
      <c r="HB8">
        <v>0</v>
      </c>
      <c r="HC8">
        <v>0</v>
      </c>
      <c r="HD8">
        <v>0</v>
      </c>
      <c r="HE8">
        <v>0</v>
      </c>
      <c r="HF8">
        <v>0</v>
      </c>
      <c r="HG8">
        <v>0</v>
      </c>
      <c r="HH8">
        <v>0</v>
      </c>
      <c r="HI8">
        <v>0</v>
      </c>
      <c r="HJ8">
        <v>0</v>
      </c>
      <c r="HK8">
        <v>0</v>
      </c>
      <c r="HL8">
        <v>0</v>
      </c>
      <c r="HM8">
        <v>0</v>
      </c>
      <c r="HN8">
        <v>0</v>
      </c>
      <c r="HO8">
        <v>0</v>
      </c>
      <c r="HP8">
        <v>0</v>
      </c>
      <c r="HQ8">
        <v>0</v>
      </c>
      <c r="HR8">
        <v>0</v>
      </c>
      <c r="HS8">
        <v>0</v>
      </c>
      <c r="HT8">
        <v>0</v>
      </c>
      <c r="HU8">
        <v>0</v>
      </c>
      <c r="HV8">
        <v>0</v>
      </c>
      <c r="HW8">
        <v>0</v>
      </c>
      <c r="HX8">
        <v>0</v>
      </c>
      <c r="HY8">
        <v>0</v>
      </c>
      <c r="HZ8">
        <v>0</v>
      </c>
      <c r="IA8">
        <v>0</v>
      </c>
      <c r="IB8">
        <v>0</v>
      </c>
      <c r="IC8">
        <v>0</v>
      </c>
      <c r="ID8">
        <v>0</v>
      </c>
      <c r="IE8">
        <v>0</v>
      </c>
      <c r="IF8">
        <v>0</v>
      </c>
      <c r="IG8">
        <v>0</v>
      </c>
      <c r="IH8">
        <v>0</v>
      </c>
      <c r="II8">
        <v>0</v>
      </c>
      <c r="IJ8">
        <v>0</v>
      </c>
      <c r="IK8">
        <v>0</v>
      </c>
      <c r="IL8">
        <v>0</v>
      </c>
      <c r="IM8">
        <v>0</v>
      </c>
      <c r="IN8">
        <v>0</v>
      </c>
      <c r="IO8">
        <v>0</v>
      </c>
      <c r="IP8">
        <v>0</v>
      </c>
      <c r="IQ8">
        <v>0</v>
      </c>
      <c r="IR8">
        <v>0</v>
      </c>
      <c r="IS8">
        <v>0</v>
      </c>
      <c r="IT8">
        <v>0</v>
      </c>
      <c r="IU8">
        <v>0</v>
      </c>
      <c r="IV8">
        <v>0</v>
      </c>
      <c r="IW8">
        <v>0</v>
      </c>
      <c r="IX8">
        <v>0</v>
      </c>
      <c r="IY8">
        <v>0</v>
      </c>
      <c r="IZ8">
        <v>0</v>
      </c>
      <c r="JA8">
        <v>0</v>
      </c>
      <c r="JB8">
        <v>0</v>
      </c>
      <c r="JC8">
        <v>0</v>
      </c>
      <c r="JD8">
        <v>0</v>
      </c>
      <c r="JE8">
        <v>0</v>
      </c>
      <c r="JF8">
        <v>0</v>
      </c>
      <c r="JG8">
        <v>0</v>
      </c>
      <c r="JH8">
        <v>0</v>
      </c>
      <c r="JI8">
        <v>0</v>
      </c>
      <c r="JJ8">
        <v>0</v>
      </c>
      <c r="JK8">
        <v>0</v>
      </c>
      <c r="JL8">
        <v>0</v>
      </c>
      <c r="JM8">
        <v>0</v>
      </c>
      <c r="JN8">
        <v>0</v>
      </c>
      <c r="JO8">
        <v>0</v>
      </c>
      <c r="JP8">
        <v>0</v>
      </c>
      <c r="JQ8">
        <v>0</v>
      </c>
      <c r="JR8">
        <v>0</v>
      </c>
      <c r="JS8">
        <v>0</v>
      </c>
      <c r="JT8">
        <v>0</v>
      </c>
      <c r="JU8">
        <v>0</v>
      </c>
      <c r="JV8">
        <v>0</v>
      </c>
      <c r="JW8">
        <v>0</v>
      </c>
      <c r="JX8">
        <v>0</v>
      </c>
      <c r="JY8">
        <v>0</v>
      </c>
      <c r="JZ8">
        <v>0</v>
      </c>
      <c r="KA8">
        <v>0</v>
      </c>
      <c r="KB8">
        <v>0</v>
      </c>
      <c r="KC8">
        <v>0</v>
      </c>
      <c r="KD8">
        <v>0</v>
      </c>
      <c r="KE8">
        <v>0</v>
      </c>
      <c r="KF8">
        <v>0</v>
      </c>
      <c r="KG8">
        <v>0</v>
      </c>
      <c r="KH8">
        <v>0</v>
      </c>
      <c r="KI8">
        <v>0</v>
      </c>
      <c r="KJ8">
        <v>0</v>
      </c>
      <c r="KK8">
        <v>0</v>
      </c>
      <c r="KL8">
        <v>0</v>
      </c>
      <c r="KM8">
        <v>0</v>
      </c>
      <c r="KN8">
        <v>0</v>
      </c>
      <c r="KO8">
        <v>0</v>
      </c>
      <c r="KP8">
        <v>0</v>
      </c>
      <c r="KQ8">
        <v>0</v>
      </c>
      <c r="KR8">
        <v>0</v>
      </c>
      <c r="KS8">
        <v>0</v>
      </c>
      <c r="KT8">
        <v>0</v>
      </c>
      <c r="KU8">
        <v>0</v>
      </c>
      <c r="KV8">
        <v>0</v>
      </c>
      <c r="KW8">
        <v>0</v>
      </c>
      <c r="KX8">
        <v>0</v>
      </c>
      <c r="KY8">
        <v>0</v>
      </c>
      <c r="KZ8">
        <v>0</v>
      </c>
      <c r="LA8">
        <v>0</v>
      </c>
      <c r="LB8">
        <v>0</v>
      </c>
      <c r="LC8">
        <v>0</v>
      </c>
      <c r="LD8">
        <v>0</v>
      </c>
      <c r="LE8">
        <v>0</v>
      </c>
      <c r="LF8">
        <v>0</v>
      </c>
      <c r="LG8">
        <v>0</v>
      </c>
      <c r="LH8">
        <v>0</v>
      </c>
      <c r="LI8">
        <v>0</v>
      </c>
      <c r="LJ8">
        <v>0</v>
      </c>
      <c r="LK8">
        <v>0</v>
      </c>
      <c r="LL8">
        <v>0</v>
      </c>
      <c r="LM8">
        <v>0</v>
      </c>
      <c r="LN8">
        <v>0</v>
      </c>
      <c r="LO8">
        <v>0</v>
      </c>
      <c r="LP8">
        <v>0</v>
      </c>
      <c r="LQ8">
        <v>0</v>
      </c>
      <c r="LR8">
        <v>0</v>
      </c>
      <c r="LS8">
        <v>0</v>
      </c>
      <c r="LT8">
        <v>0</v>
      </c>
      <c r="LU8">
        <v>0</v>
      </c>
      <c r="LV8">
        <v>0</v>
      </c>
      <c r="LW8">
        <v>0</v>
      </c>
      <c r="LX8">
        <v>0</v>
      </c>
      <c r="LY8">
        <v>0</v>
      </c>
      <c r="LZ8">
        <v>0</v>
      </c>
      <c r="MA8">
        <v>0</v>
      </c>
      <c r="MB8">
        <v>0</v>
      </c>
      <c r="MC8">
        <v>0</v>
      </c>
      <c r="MD8">
        <v>0</v>
      </c>
      <c r="ME8">
        <v>0</v>
      </c>
      <c r="MF8">
        <v>0</v>
      </c>
      <c r="MG8">
        <v>0</v>
      </c>
      <c r="MH8">
        <v>0</v>
      </c>
      <c r="MI8">
        <v>0</v>
      </c>
      <c r="MJ8">
        <v>0</v>
      </c>
      <c r="MK8">
        <v>0</v>
      </c>
      <c r="ML8">
        <v>0</v>
      </c>
      <c r="MM8">
        <v>0</v>
      </c>
      <c r="MN8">
        <v>0</v>
      </c>
      <c r="MO8">
        <v>0</v>
      </c>
      <c r="MP8">
        <v>0</v>
      </c>
      <c r="MQ8">
        <v>0</v>
      </c>
      <c r="MR8">
        <v>0</v>
      </c>
      <c r="MS8">
        <v>0</v>
      </c>
      <c r="MT8">
        <v>0</v>
      </c>
      <c r="MU8">
        <v>0</v>
      </c>
      <c r="MV8">
        <v>0</v>
      </c>
      <c r="MW8">
        <v>0</v>
      </c>
      <c r="MX8">
        <v>0</v>
      </c>
      <c r="MY8">
        <v>0</v>
      </c>
      <c r="MZ8">
        <v>0</v>
      </c>
      <c r="NA8">
        <v>0</v>
      </c>
      <c r="NB8">
        <v>0</v>
      </c>
      <c r="NC8">
        <v>0</v>
      </c>
      <c r="ND8">
        <v>0</v>
      </c>
      <c r="NE8">
        <v>0</v>
      </c>
      <c r="NF8">
        <v>0</v>
      </c>
      <c r="NG8">
        <v>0</v>
      </c>
      <c r="NH8">
        <v>0</v>
      </c>
      <c r="NI8">
        <v>0</v>
      </c>
      <c r="NJ8">
        <v>0</v>
      </c>
      <c r="NK8">
        <v>0</v>
      </c>
      <c r="NL8">
        <v>0</v>
      </c>
      <c r="NM8">
        <v>0</v>
      </c>
      <c r="NN8">
        <v>0</v>
      </c>
      <c r="NO8">
        <v>0</v>
      </c>
      <c r="NP8">
        <v>0</v>
      </c>
      <c r="NQ8">
        <v>0</v>
      </c>
      <c r="NR8">
        <v>0</v>
      </c>
      <c r="NS8">
        <v>0</v>
      </c>
      <c r="NT8">
        <v>0</v>
      </c>
      <c r="NU8">
        <v>0</v>
      </c>
      <c r="NV8">
        <v>0</v>
      </c>
      <c r="NW8">
        <v>0</v>
      </c>
      <c r="NX8">
        <v>0</v>
      </c>
      <c r="NY8">
        <v>0</v>
      </c>
      <c r="NZ8">
        <v>0</v>
      </c>
      <c r="OA8">
        <v>0</v>
      </c>
      <c r="OB8">
        <v>0</v>
      </c>
      <c r="OC8">
        <v>0</v>
      </c>
      <c r="OD8">
        <v>0</v>
      </c>
      <c r="OE8">
        <v>0</v>
      </c>
      <c r="OF8">
        <v>0</v>
      </c>
      <c r="OG8">
        <v>0</v>
      </c>
      <c r="OH8">
        <v>0</v>
      </c>
      <c r="OI8">
        <v>0</v>
      </c>
    </row>
    <row r="9">
      <c r="A9" t="s">
        <v>505</v>
      </c>
      <c r="B9" t="s">
        <v>506</v>
      </c>
      <c r="C9" t="s">
        <v>492</v>
      </c>
      <c r="D9">
        <v>5.12</v>
      </c>
      <c r="E9">
        <v>0</v>
      </c>
      <c r="F9">
        <v>0</v>
      </c>
      <c r="G9">
        <v>0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0</v>
      </c>
      <c r="AO9">
        <v>0</v>
      </c>
      <c r="AP9">
        <v>0</v>
      </c>
      <c r="AQ9">
        <v>0</v>
      </c>
      <c r="AR9">
        <v>0</v>
      </c>
      <c r="AS9">
        <v>0</v>
      </c>
      <c r="AT9">
        <v>0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  <c r="BG9">
        <v>0</v>
      </c>
      <c r="BH9">
        <v>0</v>
      </c>
      <c r="BI9">
        <v>0</v>
      </c>
      <c r="BJ9">
        <v>0</v>
      </c>
      <c r="BK9">
        <v>0</v>
      </c>
      <c r="BL9">
        <v>0</v>
      </c>
      <c r="BM9">
        <v>0</v>
      </c>
      <c r="BN9">
        <v>0</v>
      </c>
      <c r="BO9">
        <v>0</v>
      </c>
      <c r="BP9">
        <v>0</v>
      </c>
      <c r="BQ9">
        <v>0</v>
      </c>
      <c r="BR9">
        <v>0</v>
      </c>
      <c r="BS9">
        <v>0</v>
      </c>
      <c r="BT9">
        <v>0</v>
      </c>
      <c r="BU9">
        <v>0</v>
      </c>
      <c r="BV9">
        <v>0</v>
      </c>
      <c r="BW9">
        <v>0</v>
      </c>
      <c r="BX9">
        <v>0</v>
      </c>
      <c r="BY9">
        <v>0</v>
      </c>
      <c r="BZ9">
        <v>0</v>
      </c>
      <c r="CA9">
        <v>0</v>
      </c>
      <c r="CB9">
        <v>0</v>
      </c>
      <c r="CC9">
        <v>0</v>
      </c>
      <c r="CD9">
        <v>0</v>
      </c>
      <c r="CE9">
        <v>0</v>
      </c>
      <c r="CF9">
        <v>0</v>
      </c>
      <c r="CG9">
        <v>0</v>
      </c>
      <c r="CH9">
        <v>0</v>
      </c>
      <c r="CI9">
        <v>0</v>
      </c>
      <c r="CJ9">
        <v>0</v>
      </c>
      <c r="CK9">
        <v>0</v>
      </c>
      <c r="CL9">
        <v>0</v>
      </c>
      <c r="CM9">
        <v>0</v>
      </c>
      <c r="CN9">
        <v>0</v>
      </c>
      <c r="CO9">
        <v>0</v>
      </c>
      <c r="CP9">
        <v>0</v>
      </c>
      <c r="CQ9">
        <v>0</v>
      </c>
      <c r="CR9">
        <v>0</v>
      </c>
      <c r="CS9">
        <v>0</v>
      </c>
      <c r="CT9">
        <v>0</v>
      </c>
      <c r="CU9">
        <v>0</v>
      </c>
      <c r="CV9">
        <v>0</v>
      </c>
      <c r="CW9">
        <v>0</v>
      </c>
      <c r="CX9">
        <v>0</v>
      </c>
      <c r="CY9">
        <v>0</v>
      </c>
      <c r="CZ9">
        <v>0</v>
      </c>
      <c r="DA9">
        <v>0</v>
      </c>
      <c r="DB9">
        <v>0</v>
      </c>
      <c r="DC9">
        <v>0</v>
      </c>
      <c r="DD9">
        <v>0</v>
      </c>
      <c r="DE9">
        <v>0</v>
      </c>
      <c r="DF9">
        <v>0</v>
      </c>
      <c r="DG9">
        <v>0</v>
      </c>
      <c r="DH9">
        <v>0</v>
      </c>
      <c r="DI9">
        <v>0</v>
      </c>
      <c r="DJ9">
        <v>0</v>
      </c>
      <c r="DK9">
        <v>0</v>
      </c>
      <c r="DL9">
        <v>0</v>
      </c>
      <c r="DM9">
        <v>0</v>
      </c>
      <c r="DN9">
        <v>0</v>
      </c>
      <c r="DO9">
        <v>0</v>
      </c>
      <c r="DP9">
        <v>0</v>
      </c>
      <c r="DQ9">
        <v>0</v>
      </c>
      <c r="DR9">
        <v>0</v>
      </c>
      <c r="DS9">
        <v>0</v>
      </c>
      <c r="DT9">
        <v>0</v>
      </c>
      <c r="DU9">
        <v>0</v>
      </c>
      <c r="DV9">
        <v>0</v>
      </c>
      <c r="DW9">
        <v>0</v>
      </c>
      <c r="DX9">
        <v>0</v>
      </c>
      <c r="DY9">
        <v>0</v>
      </c>
      <c r="DZ9">
        <v>0</v>
      </c>
      <c r="EA9">
        <v>0</v>
      </c>
      <c r="EB9">
        <v>0</v>
      </c>
      <c r="EC9">
        <v>0</v>
      </c>
      <c r="ED9">
        <v>0</v>
      </c>
      <c r="EE9">
        <v>0</v>
      </c>
      <c r="EF9">
        <v>0</v>
      </c>
      <c r="EG9">
        <v>0</v>
      </c>
      <c r="EH9">
        <v>0</v>
      </c>
      <c r="EI9">
        <v>0</v>
      </c>
      <c r="EJ9">
        <v>0</v>
      </c>
      <c r="EK9">
        <v>0</v>
      </c>
      <c r="EL9">
        <v>0</v>
      </c>
      <c r="EM9">
        <v>0</v>
      </c>
      <c r="EN9">
        <v>0</v>
      </c>
      <c r="EO9">
        <v>0</v>
      </c>
      <c r="EP9">
        <v>0</v>
      </c>
      <c r="EQ9">
        <v>0</v>
      </c>
      <c r="ER9">
        <v>0</v>
      </c>
      <c r="ES9">
        <v>0</v>
      </c>
      <c r="ET9">
        <v>0</v>
      </c>
      <c r="EU9">
        <v>0</v>
      </c>
      <c r="EV9">
        <v>0</v>
      </c>
      <c r="EW9">
        <v>0</v>
      </c>
      <c r="EX9">
        <v>0</v>
      </c>
      <c r="EY9">
        <v>0</v>
      </c>
      <c r="EZ9">
        <v>0</v>
      </c>
      <c r="FA9">
        <v>0</v>
      </c>
      <c r="FB9">
        <v>0</v>
      </c>
      <c r="FC9">
        <v>0</v>
      </c>
      <c r="FD9">
        <v>0</v>
      </c>
      <c r="FE9">
        <v>0</v>
      </c>
      <c r="FF9">
        <v>0</v>
      </c>
      <c r="FG9">
        <v>0</v>
      </c>
      <c r="FH9">
        <v>0</v>
      </c>
      <c r="FI9">
        <v>0</v>
      </c>
      <c r="FJ9">
        <v>0</v>
      </c>
      <c r="FK9">
        <v>0</v>
      </c>
      <c r="FL9">
        <v>0</v>
      </c>
      <c r="FM9">
        <v>0</v>
      </c>
      <c r="FN9">
        <v>0</v>
      </c>
      <c r="FO9">
        <v>0</v>
      </c>
      <c r="FP9">
        <v>0</v>
      </c>
      <c r="FQ9">
        <v>0</v>
      </c>
      <c r="FR9">
        <v>0</v>
      </c>
      <c r="FS9">
        <v>0</v>
      </c>
      <c r="FT9">
        <v>0</v>
      </c>
      <c r="FU9">
        <v>0</v>
      </c>
      <c r="FV9">
        <v>0</v>
      </c>
      <c r="FW9">
        <v>0</v>
      </c>
      <c r="FX9">
        <v>0</v>
      </c>
      <c r="FY9">
        <v>0</v>
      </c>
      <c r="FZ9">
        <v>0</v>
      </c>
      <c r="GA9">
        <v>0</v>
      </c>
      <c r="GB9">
        <v>0</v>
      </c>
      <c r="GC9">
        <v>0</v>
      </c>
      <c r="GD9">
        <v>0</v>
      </c>
      <c r="GE9">
        <v>0</v>
      </c>
      <c r="GF9">
        <v>0</v>
      </c>
      <c r="GG9">
        <v>0</v>
      </c>
      <c r="GH9">
        <v>0</v>
      </c>
      <c r="GI9">
        <v>0</v>
      </c>
      <c r="GJ9">
        <v>0</v>
      </c>
      <c r="GK9">
        <v>0</v>
      </c>
      <c r="GL9">
        <v>0</v>
      </c>
      <c r="GM9">
        <v>0</v>
      </c>
      <c r="GN9">
        <v>0</v>
      </c>
      <c r="GO9">
        <v>0</v>
      </c>
      <c r="GP9">
        <v>0</v>
      </c>
      <c r="GQ9">
        <v>0</v>
      </c>
      <c r="GR9">
        <v>0</v>
      </c>
      <c r="GS9">
        <v>0</v>
      </c>
      <c r="GT9">
        <v>0</v>
      </c>
      <c r="GU9">
        <v>0</v>
      </c>
      <c r="GV9">
        <v>0</v>
      </c>
      <c r="GW9">
        <v>0</v>
      </c>
      <c r="GX9">
        <v>0</v>
      </c>
      <c r="GY9">
        <v>0</v>
      </c>
      <c r="GZ9">
        <v>0</v>
      </c>
      <c r="HA9">
        <v>0</v>
      </c>
      <c r="HB9">
        <v>0</v>
      </c>
      <c r="HC9">
        <v>0</v>
      </c>
      <c r="HD9">
        <v>0</v>
      </c>
      <c r="HE9">
        <v>0</v>
      </c>
      <c r="HF9">
        <v>0</v>
      </c>
      <c r="HG9">
        <v>0</v>
      </c>
      <c r="HH9">
        <v>0</v>
      </c>
      <c r="HI9">
        <v>0</v>
      </c>
      <c r="HJ9">
        <v>0</v>
      </c>
      <c r="HK9">
        <v>0</v>
      </c>
      <c r="HL9">
        <v>0</v>
      </c>
      <c r="HM9">
        <v>0</v>
      </c>
      <c r="HN9">
        <v>0</v>
      </c>
      <c r="HO9">
        <v>0</v>
      </c>
      <c r="HP9">
        <v>0</v>
      </c>
      <c r="HQ9">
        <v>0</v>
      </c>
      <c r="HR9">
        <v>0</v>
      </c>
      <c r="HS9">
        <v>0</v>
      </c>
      <c r="HT9">
        <v>0</v>
      </c>
      <c r="HU9">
        <v>0</v>
      </c>
      <c r="HV9">
        <v>0</v>
      </c>
      <c r="HW9">
        <v>0</v>
      </c>
      <c r="HX9">
        <v>0</v>
      </c>
      <c r="HY9">
        <v>0</v>
      </c>
      <c r="HZ9">
        <v>0</v>
      </c>
      <c r="IA9">
        <v>0</v>
      </c>
      <c r="IB9">
        <v>0</v>
      </c>
      <c r="IC9">
        <v>0</v>
      </c>
      <c r="ID9">
        <v>0</v>
      </c>
      <c r="IE9">
        <v>0</v>
      </c>
      <c r="IF9">
        <v>0</v>
      </c>
      <c r="IG9">
        <v>0</v>
      </c>
      <c r="IH9">
        <v>0</v>
      </c>
      <c r="II9">
        <v>0</v>
      </c>
      <c r="IJ9">
        <v>0</v>
      </c>
      <c r="IK9">
        <v>0</v>
      </c>
      <c r="IL9">
        <v>0</v>
      </c>
      <c r="IM9">
        <v>0</v>
      </c>
      <c r="IN9">
        <v>0</v>
      </c>
      <c r="IO9">
        <v>0</v>
      </c>
      <c r="IP9">
        <v>0</v>
      </c>
      <c r="IQ9">
        <v>0</v>
      </c>
      <c r="IR9">
        <v>0</v>
      </c>
      <c r="IS9">
        <v>0</v>
      </c>
      <c r="IT9">
        <v>0</v>
      </c>
      <c r="IU9">
        <v>0</v>
      </c>
      <c r="IV9">
        <v>0</v>
      </c>
      <c r="IW9">
        <v>0</v>
      </c>
      <c r="IX9">
        <v>0</v>
      </c>
      <c r="IY9">
        <v>0</v>
      </c>
      <c r="IZ9">
        <v>0</v>
      </c>
      <c r="JA9">
        <v>0</v>
      </c>
      <c r="JB9">
        <v>0</v>
      </c>
      <c r="JC9">
        <v>0</v>
      </c>
      <c r="JD9">
        <v>0</v>
      </c>
      <c r="JE9">
        <v>0</v>
      </c>
      <c r="JF9">
        <v>0</v>
      </c>
      <c r="JG9">
        <v>0</v>
      </c>
      <c r="JH9">
        <v>0</v>
      </c>
      <c r="JI9">
        <v>0</v>
      </c>
      <c r="JJ9">
        <v>0</v>
      </c>
      <c r="JK9">
        <v>0</v>
      </c>
      <c r="JL9">
        <v>0</v>
      </c>
      <c r="JM9">
        <v>0</v>
      </c>
      <c r="JN9">
        <v>0</v>
      </c>
      <c r="JO9">
        <v>0</v>
      </c>
      <c r="JP9">
        <v>0</v>
      </c>
      <c r="JQ9">
        <v>0</v>
      </c>
      <c r="JR9">
        <v>0</v>
      </c>
      <c r="JS9">
        <v>0</v>
      </c>
      <c r="JT9">
        <v>0</v>
      </c>
      <c r="JU9">
        <v>0</v>
      </c>
      <c r="JV9">
        <v>0</v>
      </c>
      <c r="JW9">
        <v>0</v>
      </c>
      <c r="JX9">
        <v>0</v>
      </c>
      <c r="JY9">
        <v>0</v>
      </c>
      <c r="JZ9">
        <v>0</v>
      </c>
      <c r="KA9">
        <v>0</v>
      </c>
      <c r="KB9">
        <v>0</v>
      </c>
      <c r="KC9">
        <v>0</v>
      </c>
      <c r="KD9">
        <v>0</v>
      </c>
      <c r="KE9">
        <v>0</v>
      </c>
      <c r="KF9">
        <v>0</v>
      </c>
      <c r="KG9">
        <v>0</v>
      </c>
      <c r="KH9">
        <v>0</v>
      </c>
      <c r="KI9">
        <v>0</v>
      </c>
      <c r="KJ9">
        <v>0</v>
      </c>
      <c r="KK9">
        <v>0</v>
      </c>
      <c r="KL9">
        <v>0</v>
      </c>
      <c r="KM9">
        <v>0</v>
      </c>
      <c r="KN9">
        <v>0</v>
      </c>
      <c r="KO9">
        <v>0</v>
      </c>
      <c r="KP9">
        <v>0</v>
      </c>
      <c r="KQ9">
        <v>0</v>
      </c>
      <c r="KR9">
        <v>0</v>
      </c>
      <c r="KS9">
        <v>0</v>
      </c>
      <c r="KT9">
        <v>0</v>
      </c>
      <c r="KU9">
        <v>0</v>
      </c>
      <c r="KV9">
        <v>0</v>
      </c>
      <c r="KW9">
        <v>0</v>
      </c>
      <c r="KX9">
        <v>0</v>
      </c>
      <c r="KY9">
        <v>0</v>
      </c>
      <c r="KZ9">
        <v>0</v>
      </c>
      <c r="LA9">
        <v>0</v>
      </c>
      <c r="LB9">
        <v>0</v>
      </c>
      <c r="LC9">
        <v>0</v>
      </c>
      <c r="LD9">
        <v>0</v>
      </c>
      <c r="LE9">
        <v>0</v>
      </c>
      <c r="LF9">
        <v>0</v>
      </c>
      <c r="LG9">
        <v>0</v>
      </c>
      <c r="LH9">
        <v>0</v>
      </c>
      <c r="LI9">
        <v>0</v>
      </c>
      <c r="LJ9">
        <v>0</v>
      </c>
      <c r="LK9">
        <v>0</v>
      </c>
      <c r="LL9">
        <v>0</v>
      </c>
      <c r="LM9">
        <v>0</v>
      </c>
      <c r="LN9">
        <v>0</v>
      </c>
      <c r="LO9">
        <v>0</v>
      </c>
      <c r="LP9">
        <v>0</v>
      </c>
      <c r="LQ9">
        <v>0</v>
      </c>
      <c r="LR9">
        <v>0</v>
      </c>
      <c r="LS9">
        <v>0</v>
      </c>
      <c r="LT9">
        <v>0</v>
      </c>
      <c r="LU9">
        <v>0</v>
      </c>
      <c r="LV9">
        <v>0</v>
      </c>
      <c r="LW9">
        <v>0</v>
      </c>
      <c r="LX9">
        <v>0</v>
      </c>
      <c r="LY9">
        <v>0</v>
      </c>
      <c r="LZ9">
        <v>0</v>
      </c>
      <c r="MA9">
        <v>0</v>
      </c>
      <c r="MB9">
        <v>0</v>
      </c>
      <c r="MC9">
        <v>0</v>
      </c>
      <c r="MD9">
        <v>0</v>
      </c>
      <c r="ME9">
        <v>0</v>
      </c>
      <c r="MF9">
        <v>0</v>
      </c>
      <c r="MG9">
        <v>0</v>
      </c>
      <c r="MH9">
        <v>0</v>
      </c>
      <c r="MI9">
        <v>0</v>
      </c>
      <c r="MJ9">
        <v>0</v>
      </c>
      <c r="MK9">
        <v>0</v>
      </c>
      <c r="ML9">
        <v>0</v>
      </c>
      <c r="MM9">
        <v>0</v>
      </c>
      <c r="MN9">
        <v>0</v>
      </c>
      <c r="MO9">
        <v>0</v>
      </c>
      <c r="MP9">
        <v>0</v>
      </c>
      <c r="MQ9">
        <v>0</v>
      </c>
      <c r="MR9">
        <v>0</v>
      </c>
      <c r="MS9">
        <v>0</v>
      </c>
      <c r="MT9">
        <v>0</v>
      </c>
      <c r="MU9">
        <v>0</v>
      </c>
      <c r="MV9">
        <v>0</v>
      </c>
      <c r="MW9">
        <v>0</v>
      </c>
      <c r="MX9">
        <v>0</v>
      </c>
      <c r="MY9">
        <v>0</v>
      </c>
      <c r="MZ9">
        <v>0</v>
      </c>
      <c r="NA9">
        <v>0</v>
      </c>
      <c r="NB9">
        <v>0</v>
      </c>
      <c r="NC9">
        <v>0</v>
      </c>
      <c r="ND9">
        <v>0</v>
      </c>
      <c r="NE9">
        <v>0</v>
      </c>
      <c r="NF9">
        <v>0</v>
      </c>
      <c r="NG9">
        <v>0</v>
      </c>
      <c r="NH9">
        <v>0</v>
      </c>
      <c r="NI9">
        <v>0</v>
      </c>
      <c r="NJ9">
        <v>0</v>
      </c>
      <c r="NK9">
        <v>0</v>
      </c>
      <c r="NL9">
        <v>0</v>
      </c>
      <c r="NM9">
        <v>0</v>
      </c>
      <c r="NN9">
        <v>0</v>
      </c>
      <c r="NO9">
        <v>0</v>
      </c>
      <c r="NP9">
        <v>0</v>
      </c>
      <c r="NQ9">
        <v>0</v>
      </c>
      <c r="NR9">
        <v>0</v>
      </c>
      <c r="NS9">
        <v>0</v>
      </c>
      <c r="NT9">
        <v>0</v>
      </c>
      <c r="NU9">
        <v>0</v>
      </c>
      <c r="NV9">
        <v>0</v>
      </c>
      <c r="NW9">
        <v>0</v>
      </c>
      <c r="NX9">
        <v>0</v>
      </c>
      <c r="NY9">
        <v>0</v>
      </c>
      <c r="NZ9">
        <v>0</v>
      </c>
      <c r="OA9">
        <v>0</v>
      </c>
      <c r="OB9">
        <v>0</v>
      </c>
      <c r="OC9">
        <v>0</v>
      </c>
      <c r="OD9">
        <v>0</v>
      </c>
      <c r="OE9">
        <v>0</v>
      </c>
      <c r="OF9">
        <v>0</v>
      </c>
      <c r="OG9">
        <v>0</v>
      </c>
      <c r="OH9">
        <v>0</v>
      </c>
      <c r="OI9">
        <v>0</v>
      </c>
    </row>
    <row r="10">
      <c r="A10" t="s">
        <v>507</v>
      </c>
      <c r="B10" t="s">
        <v>508</v>
      </c>
      <c r="C10" t="s">
        <v>492</v>
      </c>
      <c r="D10">
        <v>0.08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0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0</v>
      </c>
      <c r="BN10">
        <v>0</v>
      </c>
      <c r="BO10">
        <v>0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0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0</v>
      </c>
      <c r="CR10">
        <v>0</v>
      </c>
      <c r="CS10">
        <v>0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0</v>
      </c>
      <c r="DA10">
        <v>0</v>
      </c>
      <c r="DB10">
        <v>0</v>
      </c>
      <c r="DC10">
        <v>0</v>
      </c>
      <c r="DD10">
        <v>0</v>
      </c>
      <c r="DE10">
        <v>0</v>
      </c>
      <c r="DF10">
        <v>0</v>
      </c>
      <c r="DG10">
        <v>0</v>
      </c>
      <c r="DH10">
        <v>0</v>
      </c>
      <c r="DI10">
        <v>0</v>
      </c>
      <c r="DJ10">
        <v>0</v>
      </c>
      <c r="DK10">
        <v>0</v>
      </c>
      <c r="DL10">
        <v>0</v>
      </c>
      <c r="DM10">
        <v>0</v>
      </c>
      <c r="DN10">
        <v>0</v>
      </c>
      <c r="DO10">
        <v>0</v>
      </c>
      <c r="DP10">
        <v>0</v>
      </c>
      <c r="DQ10">
        <v>0</v>
      </c>
      <c r="DR10">
        <v>0</v>
      </c>
      <c r="DS10">
        <v>0</v>
      </c>
      <c r="DT10">
        <v>0</v>
      </c>
      <c r="DU10">
        <v>0</v>
      </c>
      <c r="DV10">
        <v>0</v>
      </c>
      <c r="DW10">
        <v>0</v>
      </c>
      <c r="DX10">
        <v>0</v>
      </c>
      <c r="DY10">
        <v>0</v>
      </c>
      <c r="DZ10">
        <v>0</v>
      </c>
      <c r="EA10">
        <v>0</v>
      </c>
      <c r="EB10">
        <v>0</v>
      </c>
      <c r="EC10">
        <v>0</v>
      </c>
      <c r="ED10">
        <v>0</v>
      </c>
      <c r="EE10">
        <v>0</v>
      </c>
      <c r="EF10">
        <v>0</v>
      </c>
      <c r="EG10">
        <v>0</v>
      </c>
      <c r="EH10">
        <v>0</v>
      </c>
      <c r="EI10">
        <v>0</v>
      </c>
      <c r="EJ10">
        <v>0</v>
      </c>
      <c r="EK10">
        <v>0</v>
      </c>
      <c r="EL10">
        <v>0</v>
      </c>
      <c r="EM10">
        <v>0</v>
      </c>
      <c r="EN10">
        <v>0</v>
      </c>
      <c r="EO10">
        <v>0</v>
      </c>
      <c r="EP10">
        <v>0</v>
      </c>
      <c r="EQ10">
        <v>0</v>
      </c>
      <c r="ER10">
        <v>0</v>
      </c>
      <c r="ES10">
        <v>0</v>
      </c>
      <c r="ET10">
        <v>0</v>
      </c>
      <c r="EU10">
        <v>0</v>
      </c>
      <c r="EV10">
        <v>0</v>
      </c>
      <c r="EW10">
        <v>0</v>
      </c>
      <c r="EX10">
        <v>0</v>
      </c>
      <c r="EY10">
        <v>0</v>
      </c>
      <c r="EZ10">
        <v>0</v>
      </c>
      <c r="FA10">
        <v>0</v>
      </c>
      <c r="FB10">
        <v>0</v>
      </c>
      <c r="FC10">
        <v>0</v>
      </c>
      <c r="FD10">
        <v>0</v>
      </c>
      <c r="FE10">
        <v>0</v>
      </c>
      <c r="FF10">
        <v>0</v>
      </c>
      <c r="FG10">
        <v>0</v>
      </c>
      <c r="FH10">
        <v>0</v>
      </c>
      <c r="FI10">
        <v>0</v>
      </c>
      <c r="FJ10">
        <v>0</v>
      </c>
      <c r="FK10">
        <v>0</v>
      </c>
      <c r="FL10">
        <v>0</v>
      </c>
      <c r="FM10">
        <v>0</v>
      </c>
      <c r="FN10">
        <v>0</v>
      </c>
      <c r="FO10">
        <v>0</v>
      </c>
      <c r="FP10">
        <v>0</v>
      </c>
      <c r="FQ10">
        <v>0</v>
      </c>
      <c r="FR10">
        <v>0</v>
      </c>
      <c r="FS10">
        <v>0</v>
      </c>
      <c r="FT10">
        <v>0</v>
      </c>
      <c r="FU10">
        <v>0</v>
      </c>
      <c r="FV10">
        <v>0</v>
      </c>
      <c r="FW10">
        <v>0</v>
      </c>
      <c r="FX10">
        <v>0</v>
      </c>
      <c r="FY10">
        <v>0</v>
      </c>
      <c r="FZ10">
        <v>0</v>
      </c>
      <c r="GA10">
        <v>0</v>
      </c>
      <c r="GB10">
        <v>0</v>
      </c>
      <c r="GC10">
        <v>0</v>
      </c>
      <c r="GD10">
        <v>0</v>
      </c>
      <c r="GE10">
        <v>0</v>
      </c>
      <c r="GF10">
        <v>0</v>
      </c>
      <c r="GG10">
        <v>0</v>
      </c>
      <c r="GH10">
        <v>0</v>
      </c>
      <c r="GI10">
        <v>0</v>
      </c>
      <c r="GJ10">
        <v>0</v>
      </c>
      <c r="GK10">
        <v>0</v>
      </c>
      <c r="GL10">
        <v>0</v>
      </c>
      <c r="GM10">
        <v>0</v>
      </c>
      <c r="GN10">
        <v>0</v>
      </c>
      <c r="GO10">
        <v>0</v>
      </c>
      <c r="GP10">
        <v>0</v>
      </c>
      <c r="GQ10">
        <v>0</v>
      </c>
      <c r="GR10">
        <v>0</v>
      </c>
      <c r="GS10">
        <v>0</v>
      </c>
      <c r="GT10">
        <v>0</v>
      </c>
      <c r="GU10">
        <v>0</v>
      </c>
      <c r="GV10">
        <v>0</v>
      </c>
      <c r="GW10">
        <v>0</v>
      </c>
      <c r="GX10">
        <v>0</v>
      </c>
      <c r="GY10">
        <v>0</v>
      </c>
      <c r="GZ10">
        <v>0</v>
      </c>
      <c r="HA10">
        <v>0</v>
      </c>
      <c r="HB10">
        <v>0</v>
      </c>
      <c r="HC10">
        <v>0</v>
      </c>
      <c r="HD10">
        <v>0</v>
      </c>
      <c r="HE10">
        <v>0</v>
      </c>
      <c r="HF10">
        <v>0</v>
      </c>
      <c r="HG10">
        <v>0</v>
      </c>
      <c r="HH10">
        <v>0</v>
      </c>
      <c r="HI10">
        <v>0</v>
      </c>
      <c r="HJ10">
        <v>0</v>
      </c>
      <c r="HK10">
        <v>0</v>
      </c>
      <c r="HL10">
        <v>0</v>
      </c>
      <c r="HM10">
        <v>0</v>
      </c>
      <c r="HN10">
        <v>0</v>
      </c>
      <c r="HO10">
        <v>0</v>
      </c>
      <c r="HP10">
        <v>0</v>
      </c>
      <c r="HQ10">
        <v>0</v>
      </c>
      <c r="HR10">
        <v>0</v>
      </c>
      <c r="HS10">
        <v>0</v>
      </c>
      <c r="HT10">
        <v>0</v>
      </c>
      <c r="HU10">
        <v>0</v>
      </c>
      <c r="HV10">
        <v>0</v>
      </c>
      <c r="HW10">
        <v>0</v>
      </c>
      <c r="HX10">
        <v>0</v>
      </c>
      <c r="HY10">
        <v>0</v>
      </c>
      <c r="HZ10">
        <v>0</v>
      </c>
      <c r="IA10">
        <v>0</v>
      </c>
      <c r="IB10">
        <v>0</v>
      </c>
      <c r="IC10">
        <v>0</v>
      </c>
      <c r="ID10">
        <v>0</v>
      </c>
      <c r="IE10">
        <v>0</v>
      </c>
      <c r="IF10">
        <v>0</v>
      </c>
      <c r="IG10">
        <v>0</v>
      </c>
      <c r="IH10">
        <v>0</v>
      </c>
      <c r="II10">
        <v>0</v>
      </c>
      <c r="IJ10">
        <v>0</v>
      </c>
      <c r="IK10">
        <v>0</v>
      </c>
      <c r="IL10">
        <v>0</v>
      </c>
      <c r="IM10">
        <v>0</v>
      </c>
      <c r="IN10">
        <v>0</v>
      </c>
      <c r="IO10">
        <v>0</v>
      </c>
      <c r="IP10">
        <v>0</v>
      </c>
      <c r="IQ10">
        <v>0</v>
      </c>
      <c r="IR10">
        <v>0</v>
      </c>
      <c r="IS10">
        <v>0</v>
      </c>
      <c r="IT10">
        <v>0</v>
      </c>
      <c r="IU10">
        <v>0</v>
      </c>
      <c r="IV10">
        <v>0</v>
      </c>
      <c r="IW10">
        <v>0</v>
      </c>
      <c r="IX10">
        <v>0</v>
      </c>
      <c r="IY10">
        <v>0</v>
      </c>
      <c r="IZ10">
        <v>0</v>
      </c>
      <c r="JA10">
        <v>0</v>
      </c>
      <c r="JB10">
        <v>0</v>
      </c>
      <c r="JC10">
        <v>0</v>
      </c>
      <c r="JD10">
        <v>0</v>
      </c>
      <c r="JE10">
        <v>0</v>
      </c>
      <c r="JF10">
        <v>0</v>
      </c>
      <c r="JG10">
        <v>0</v>
      </c>
      <c r="JH10">
        <v>0</v>
      </c>
      <c r="JI10">
        <v>0</v>
      </c>
      <c r="JJ10">
        <v>0</v>
      </c>
      <c r="JK10">
        <v>0</v>
      </c>
      <c r="JL10">
        <v>0</v>
      </c>
      <c r="JM10">
        <v>0</v>
      </c>
      <c r="JN10">
        <v>0</v>
      </c>
      <c r="JO10">
        <v>0</v>
      </c>
      <c r="JP10">
        <v>0</v>
      </c>
      <c r="JQ10">
        <v>0</v>
      </c>
      <c r="JR10">
        <v>0</v>
      </c>
      <c r="JS10">
        <v>0</v>
      </c>
      <c r="JT10">
        <v>0</v>
      </c>
      <c r="JU10">
        <v>0</v>
      </c>
      <c r="JV10">
        <v>0</v>
      </c>
      <c r="JW10">
        <v>0</v>
      </c>
      <c r="JX10">
        <v>0</v>
      </c>
      <c r="JY10">
        <v>0</v>
      </c>
      <c r="JZ10">
        <v>0</v>
      </c>
      <c r="KA10">
        <v>0</v>
      </c>
      <c r="KB10">
        <v>0</v>
      </c>
      <c r="KC10">
        <v>0</v>
      </c>
      <c r="KD10">
        <v>0</v>
      </c>
      <c r="KE10">
        <v>0</v>
      </c>
      <c r="KF10">
        <v>0</v>
      </c>
      <c r="KG10">
        <v>0</v>
      </c>
      <c r="KH10">
        <v>0</v>
      </c>
      <c r="KI10">
        <v>0</v>
      </c>
      <c r="KJ10">
        <v>0</v>
      </c>
      <c r="KK10">
        <v>0</v>
      </c>
      <c r="KL10">
        <v>0</v>
      </c>
      <c r="KM10">
        <v>0</v>
      </c>
      <c r="KN10">
        <v>0</v>
      </c>
      <c r="KO10">
        <v>0</v>
      </c>
      <c r="KP10">
        <v>0</v>
      </c>
      <c r="KQ10">
        <v>0</v>
      </c>
      <c r="KR10">
        <v>0</v>
      </c>
      <c r="KS10">
        <v>0</v>
      </c>
      <c r="KT10">
        <v>0</v>
      </c>
      <c r="KU10">
        <v>0</v>
      </c>
      <c r="KV10">
        <v>0</v>
      </c>
      <c r="KW10">
        <v>0</v>
      </c>
      <c r="KX10">
        <v>0</v>
      </c>
      <c r="KY10">
        <v>0</v>
      </c>
      <c r="KZ10">
        <v>0</v>
      </c>
      <c r="LA10">
        <v>0</v>
      </c>
      <c r="LB10">
        <v>0</v>
      </c>
      <c r="LC10">
        <v>0</v>
      </c>
      <c r="LD10">
        <v>0</v>
      </c>
      <c r="LE10">
        <v>0</v>
      </c>
      <c r="LF10">
        <v>0</v>
      </c>
      <c r="LG10">
        <v>0</v>
      </c>
      <c r="LH10">
        <v>0</v>
      </c>
      <c r="LI10">
        <v>0</v>
      </c>
      <c r="LJ10">
        <v>0</v>
      </c>
      <c r="LK10">
        <v>0</v>
      </c>
      <c r="LL10">
        <v>0</v>
      </c>
      <c r="LM10">
        <v>0</v>
      </c>
      <c r="LN10">
        <v>0</v>
      </c>
      <c r="LO10">
        <v>0</v>
      </c>
      <c r="LP10">
        <v>0</v>
      </c>
      <c r="LQ10">
        <v>0</v>
      </c>
      <c r="LR10">
        <v>0</v>
      </c>
      <c r="LS10">
        <v>0</v>
      </c>
      <c r="LT10">
        <v>0</v>
      </c>
      <c r="LU10">
        <v>0</v>
      </c>
      <c r="LV10">
        <v>0</v>
      </c>
      <c r="LW10">
        <v>0</v>
      </c>
      <c r="LX10">
        <v>0</v>
      </c>
      <c r="LY10">
        <v>0</v>
      </c>
      <c r="LZ10">
        <v>0</v>
      </c>
      <c r="MA10">
        <v>0</v>
      </c>
      <c r="MB10">
        <v>0</v>
      </c>
      <c r="MC10">
        <v>0</v>
      </c>
      <c r="MD10">
        <v>0</v>
      </c>
      <c r="ME10">
        <v>0</v>
      </c>
      <c r="MF10">
        <v>0</v>
      </c>
      <c r="MG10">
        <v>0</v>
      </c>
      <c r="MH10">
        <v>0</v>
      </c>
      <c r="MI10">
        <v>0</v>
      </c>
      <c r="MJ10">
        <v>0</v>
      </c>
      <c r="MK10">
        <v>0</v>
      </c>
      <c r="ML10">
        <v>0</v>
      </c>
      <c r="MM10">
        <v>0</v>
      </c>
      <c r="MN10">
        <v>0</v>
      </c>
      <c r="MO10">
        <v>0</v>
      </c>
      <c r="MP10">
        <v>0</v>
      </c>
      <c r="MQ10">
        <v>0</v>
      </c>
      <c r="MR10">
        <v>0</v>
      </c>
      <c r="MS10">
        <v>0</v>
      </c>
      <c r="MT10">
        <v>0</v>
      </c>
      <c r="MU10">
        <v>0</v>
      </c>
      <c r="MV10">
        <v>0</v>
      </c>
      <c r="MW10">
        <v>0</v>
      </c>
      <c r="MX10">
        <v>0</v>
      </c>
      <c r="MY10">
        <v>0</v>
      </c>
      <c r="MZ10">
        <v>0</v>
      </c>
      <c r="NA10">
        <v>0</v>
      </c>
      <c r="NB10">
        <v>0</v>
      </c>
      <c r="NC10">
        <v>0</v>
      </c>
      <c r="ND10">
        <v>0</v>
      </c>
      <c r="NE10">
        <v>0</v>
      </c>
      <c r="NF10">
        <v>0</v>
      </c>
      <c r="NG10">
        <v>0</v>
      </c>
      <c r="NH10">
        <v>0</v>
      </c>
      <c r="NI10">
        <v>0</v>
      </c>
      <c r="NJ10">
        <v>0</v>
      </c>
      <c r="NK10">
        <v>0</v>
      </c>
      <c r="NL10">
        <v>0</v>
      </c>
      <c r="NM10">
        <v>0</v>
      </c>
      <c r="NN10">
        <v>0</v>
      </c>
      <c r="NO10">
        <v>0</v>
      </c>
      <c r="NP10">
        <v>0</v>
      </c>
      <c r="NQ10">
        <v>0</v>
      </c>
      <c r="NR10">
        <v>0</v>
      </c>
      <c r="NS10">
        <v>0</v>
      </c>
      <c r="NT10">
        <v>0</v>
      </c>
      <c r="NU10">
        <v>0</v>
      </c>
      <c r="NV10">
        <v>0</v>
      </c>
      <c r="NW10">
        <v>0</v>
      </c>
      <c r="NX10">
        <v>0</v>
      </c>
      <c r="NY10">
        <v>0</v>
      </c>
      <c r="NZ10">
        <v>0</v>
      </c>
      <c r="OA10">
        <v>0</v>
      </c>
      <c r="OB10">
        <v>0</v>
      </c>
      <c r="OC10">
        <v>0</v>
      </c>
      <c r="OD10">
        <v>0</v>
      </c>
      <c r="OE10">
        <v>0</v>
      </c>
      <c r="OF10">
        <v>0</v>
      </c>
      <c r="OG10">
        <v>0</v>
      </c>
      <c r="OH10">
        <v>0</v>
      </c>
      <c r="OI10">
        <v>0</v>
      </c>
    </row>
    <row r="11">
      <c r="A11" t="s">
        <v>509</v>
      </c>
      <c r="B11" t="s">
        <v>510</v>
      </c>
      <c r="C11" t="s">
        <v>492</v>
      </c>
      <c r="D11">
        <v>4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0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0</v>
      </c>
      <c r="BN11">
        <v>0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0</v>
      </c>
      <c r="CR11">
        <v>0</v>
      </c>
      <c r="CS11">
        <v>0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0</v>
      </c>
      <c r="DA11">
        <v>0</v>
      </c>
      <c r="DB11">
        <v>0</v>
      </c>
      <c r="DC11">
        <v>0</v>
      </c>
      <c r="DD11">
        <v>0</v>
      </c>
      <c r="DE11">
        <v>0</v>
      </c>
      <c r="DF11">
        <v>0</v>
      </c>
      <c r="DG11">
        <v>0</v>
      </c>
      <c r="DH11">
        <v>0</v>
      </c>
      <c r="DI11">
        <v>0</v>
      </c>
      <c r="DJ11">
        <v>0</v>
      </c>
      <c r="DK11">
        <v>0</v>
      </c>
      <c r="DL11">
        <v>0</v>
      </c>
      <c r="DM11">
        <v>0</v>
      </c>
      <c r="DN11">
        <v>0</v>
      </c>
      <c r="DO11">
        <v>0</v>
      </c>
      <c r="DP11">
        <v>0</v>
      </c>
      <c r="DQ11">
        <v>0</v>
      </c>
      <c r="DR11">
        <v>0</v>
      </c>
      <c r="DS11">
        <v>0</v>
      </c>
      <c r="DT11">
        <v>0</v>
      </c>
      <c r="DU11">
        <v>0</v>
      </c>
      <c r="DV11">
        <v>0</v>
      </c>
      <c r="DW11">
        <v>0</v>
      </c>
      <c r="DX11">
        <v>0</v>
      </c>
      <c r="DY11">
        <v>0</v>
      </c>
      <c r="DZ11">
        <v>0</v>
      </c>
      <c r="EA11">
        <v>0</v>
      </c>
      <c r="EB11">
        <v>0</v>
      </c>
      <c r="EC11">
        <v>0</v>
      </c>
      <c r="ED11">
        <v>0</v>
      </c>
      <c r="EE11">
        <v>0</v>
      </c>
      <c r="EF11">
        <v>0</v>
      </c>
      <c r="EG11">
        <v>0</v>
      </c>
      <c r="EH11">
        <v>0</v>
      </c>
      <c r="EI11">
        <v>0</v>
      </c>
      <c r="EJ11">
        <v>0</v>
      </c>
      <c r="EK11">
        <v>0</v>
      </c>
      <c r="EL11">
        <v>0</v>
      </c>
      <c r="EM11">
        <v>0</v>
      </c>
      <c r="EN11">
        <v>0</v>
      </c>
      <c r="EO11">
        <v>0</v>
      </c>
      <c r="EP11">
        <v>0</v>
      </c>
      <c r="EQ11">
        <v>0</v>
      </c>
      <c r="ER11">
        <v>0</v>
      </c>
      <c r="ES11">
        <v>0</v>
      </c>
      <c r="ET11">
        <v>0</v>
      </c>
      <c r="EU11">
        <v>0</v>
      </c>
      <c r="EV11">
        <v>0</v>
      </c>
      <c r="EW11">
        <v>0</v>
      </c>
      <c r="EX11">
        <v>0</v>
      </c>
      <c r="EY11">
        <v>0</v>
      </c>
      <c r="EZ11">
        <v>0</v>
      </c>
      <c r="FA11">
        <v>0</v>
      </c>
      <c r="FB11">
        <v>0</v>
      </c>
      <c r="FC11">
        <v>0</v>
      </c>
      <c r="FD11">
        <v>0</v>
      </c>
      <c r="FE11">
        <v>0</v>
      </c>
      <c r="FF11">
        <v>0</v>
      </c>
      <c r="FG11">
        <v>0</v>
      </c>
      <c r="FH11">
        <v>0</v>
      </c>
      <c r="FI11">
        <v>0</v>
      </c>
      <c r="FJ11">
        <v>0</v>
      </c>
      <c r="FK11">
        <v>0</v>
      </c>
      <c r="FL11">
        <v>0</v>
      </c>
      <c r="FM11">
        <v>0</v>
      </c>
      <c r="FN11">
        <v>0</v>
      </c>
      <c r="FO11">
        <v>0</v>
      </c>
      <c r="FP11">
        <v>0</v>
      </c>
      <c r="FQ11">
        <v>0</v>
      </c>
      <c r="FR11">
        <v>0</v>
      </c>
      <c r="FS11">
        <v>0</v>
      </c>
      <c r="FT11">
        <v>0</v>
      </c>
      <c r="FU11">
        <v>0</v>
      </c>
      <c r="FV11">
        <v>0</v>
      </c>
      <c r="FW11">
        <v>0</v>
      </c>
      <c r="FX11">
        <v>0</v>
      </c>
      <c r="FY11">
        <v>0</v>
      </c>
      <c r="FZ11">
        <v>0</v>
      </c>
      <c r="GA11">
        <v>0</v>
      </c>
      <c r="GB11">
        <v>0</v>
      </c>
      <c r="GC11">
        <v>0</v>
      </c>
      <c r="GD11">
        <v>0</v>
      </c>
      <c r="GE11">
        <v>0</v>
      </c>
      <c r="GF11">
        <v>0</v>
      </c>
      <c r="GG11">
        <v>0</v>
      </c>
      <c r="GH11">
        <v>0</v>
      </c>
      <c r="GI11">
        <v>0</v>
      </c>
      <c r="GJ11">
        <v>0</v>
      </c>
      <c r="GK11">
        <v>0</v>
      </c>
      <c r="GL11">
        <v>0</v>
      </c>
      <c r="GM11">
        <v>0</v>
      </c>
      <c r="GN11">
        <v>0</v>
      </c>
      <c r="GO11">
        <v>0</v>
      </c>
      <c r="GP11">
        <v>0</v>
      </c>
      <c r="GQ11">
        <v>0</v>
      </c>
      <c r="GR11">
        <v>0</v>
      </c>
      <c r="GS11">
        <v>0</v>
      </c>
      <c r="GT11">
        <v>0</v>
      </c>
      <c r="GU11">
        <v>0</v>
      </c>
      <c r="GV11">
        <v>0</v>
      </c>
      <c r="GW11">
        <v>0</v>
      </c>
      <c r="GX11">
        <v>0</v>
      </c>
      <c r="GY11">
        <v>0</v>
      </c>
      <c r="GZ11">
        <v>0</v>
      </c>
      <c r="HA11">
        <v>0</v>
      </c>
      <c r="HB11">
        <v>0</v>
      </c>
      <c r="HC11">
        <v>0</v>
      </c>
      <c r="HD11">
        <v>0</v>
      </c>
      <c r="HE11">
        <v>0</v>
      </c>
      <c r="HF11">
        <v>0</v>
      </c>
      <c r="HG11">
        <v>0</v>
      </c>
      <c r="HH11">
        <v>0</v>
      </c>
      <c r="HI11">
        <v>0</v>
      </c>
      <c r="HJ11">
        <v>0</v>
      </c>
      <c r="HK11">
        <v>0</v>
      </c>
      <c r="HL11">
        <v>0</v>
      </c>
      <c r="HM11">
        <v>0</v>
      </c>
      <c r="HN11">
        <v>0</v>
      </c>
      <c r="HO11">
        <v>0</v>
      </c>
      <c r="HP11">
        <v>0</v>
      </c>
      <c r="HQ11">
        <v>0</v>
      </c>
      <c r="HR11">
        <v>0</v>
      </c>
      <c r="HS11">
        <v>0</v>
      </c>
      <c r="HT11">
        <v>0</v>
      </c>
      <c r="HU11">
        <v>0</v>
      </c>
      <c r="HV11">
        <v>0</v>
      </c>
      <c r="HW11">
        <v>0</v>
      </c>
      <c r="HX11">
        <v>0</v>
      </c>
      <c r="HY11">
        <v>0</v>
      </c>
      <c r="HZ11">
        <v>0</v>
      </c>
      <c r="IA11">
        <v>0</v>
      </c>
      <c r="IB11">
        <v>0</v>
      </c>
      <c r="IC11">
        <v>0</v>
      </c>
      <c r="ID11">
        <v>0</v>
      </c>
      <c r="IE11">
        <v>0</v>
      </c>
      <c r="IF11">
        <v>0</v>
      </c>
      <c r="IG11">
        <v>0</v>
      </c>
      <c r="IH11">
        <v>0</v>
      </c>
      <c r="II11">
        <v>0</v>
      </c>
      <c r="IJ11">
        <v>0</v>
      </c>
      <c r="IK11">
        <v>0</v>
      </c>
      <c r="IL11">
        <v>0</v>
      </c>
      <c r="IM11">
        <v>0</v>
      </c>
      <c r="IN11">
        <v>0</v>
      </c>
      <c r="IO11">
        <v>0</v>
      </c>
      <c r="IP11">
        <v>0</v>
      </c>
      <c r="IQ11">
        <v>0</v>
      </c>
      <c r="IR11">
        <v>0</v>
      </c>
      <c r="IS11">
        <v>0</v>
      </c>
      <c r="IT11">
        <v>0</v>
      </c>
      <c r="IU11">
        <v>0</v>
      </c>
      <c r="IV11">
        <v>0</v>
      </c>
      <c r="IW11">
        <v>0</v>
      </c>
      <c r="IX11">
        <v>0</v>
      </c>
      <c r="IY11">
        <v>0</v>
      </c>
      <c r="IZ11">
        <v>0</v>
      </c>
      <c r="JA11">
        <v>0</v>
      </c>
      <c r="JB11">
        <v>0</v>
      </c>
      <c r="JC11">
        <v>0</v>
      </c>
      <c r="JD11">
        <v>0</v>
      </c>
      <c r="JE11">
        <v>0</v>
      </c>
      <c r="JF11">
        <v>0</v>
      </c>
      <c r="JG11">
        <v>0</v>
      </c>
      <c r="JH11">
        <v>0</v>
      </c>
      <c r="JI11">
        <v>0</v>
      </c>
      <c r="JJ11">
        <v>0</v>
      </c>
      <c r="JK11">
        <v>0</v>
      </c>
      <c r="JL11">
        <v>0</v>
      </c>
      <c r="JM11">
        <v>0</v>
      </c>
      <c r="JN11">
        <v>0</v>
      </c>
      <c r="JO11">
        <v>0</v>
      </c>
      <c r="JP11">
        <v>0</v>
      </c>
      <c r="JQ11">
        <v>0</v>
      </c>
      <c r="JR11">
        <v>0</v>
      </c>
      <c r="JS11">
        <v>0</v>
      </c>
      <c r="JT11">
        <v>0</v>
      </c>
      <c r="JU11">
        <v>0</v>
      </c>
      <c r="JV11">
        <v>0</v>
      </c>
      <c r="JW11">
        <v>0</v>
      </c>
      <c r="JX11">
        <v>0</v>
      </c>
      <c r="JY11">
        <v>0</v>
      </c>
      <c r="JZ11">
        <v>0</v>
      </c>
      <c r="KA11">
        <v>0</v>
      </c>
      <c r="KB11">
        <v>0</v>
      </c>
      <c r="KC11">
        <v>0</v>
      </c>
      <c r="KD11">
        <v>0</v>
      </c>
      <c r="KE11">
        <v>0</v>
      </c>
      <c r="KF11">
        <v>0</v>
      </c>
      <c r="KG11">
        <v>0</v>
      </c>
      <c r="KH11">
        <v>0</v>
      </c>
      <c r="KI11">
        <v>0</v>
      </c>
      <c r="KJ11">
        <v>0</v>
      </c>
      <c r="KK11">
        <v>0</v>
      </c>
      <c r="KL11">
        <v>0</v>
      </c>
      <c r="KM11">
        <v>0</v>
      </c>
      <c r="KN11">
        <v>0</v>
      </c>
      <c r="KO11">
        <v>0</v>
      </c>
      <c r="KP11">
        <v>0</v>
      </c>
      <c r="KQ11">
        <v>0</v>
      </c>
      <c r="KR11">
        <v>0</v>
      </c>
      <c r="KS11">
        <v>0</v>
      </c>
      <c r="KT11">
        <v>0</v>
      </c>
      <c r="KU11">
        <v>0</v>
      </c>
      <c r="KV11">
        <v>0</v>
      </c>
      <c r="KW11">
        <v>0</v>
      </c>
      <c r="KX11">
        <v>0</v>
      </c>
      <c r="KY11">
        <v>0</v>
      </c>
      <c r="KZ11">
        <v>0</v>
      </c>
      <c r="LA11">
        <v>0</v>
      </c>
      <c r="LB11">
        <v>0</v>
      </c>
      <c r="LC11">
        <v>0</v>
      </c>
      <c r="LD11">
        <v>0</v>
      </c>
      <c r="LE11">
        <v>0</v>
      </c>
      <c r="LF11">
        <v>0</v>
      </c>
      <c r="LG11">
        <v>0</v>
      </c>
      <c r="LH11">
        <v>0</v>
      </c>
      <c r="LI11">
        <v>0</v>
      </c>
      <c r="LJ11">
        <v>0</v>
      </c>
      <c r="LK11">
        <v>0</v>
      </c>
      <c r="LL11">
        <v>0</v>
      </c>
      <c r="LM11">
        <v>0</v>
      </c>
      <c r="LN11">
        <v>0</v>
      </c>
      <c r="LO11">
        <v>0</v>
      </c>
      <c r="LP11">
        <v>0</v>
      </c>
      <c r="LQ11">
        <v>0</v>
      </c>
      <c r="LR11">
        <v>0</v>
      </c>
      <c r="LS11">
        <v>0</v>
      </c>
      <c r="LT11">
        <v>0</v>
      </c>
      <c r="LU11">
        <v>0</v>
      </c>
      <c r="LV11">
        <v>0</v>
      </c>
      <c r="LW11">
        <v>0</v>
      </c>
      <c r="LX11">
        <v>0</v>
      </c>
      <c r="LY11">
        <v>0</v>
      </c>
      <c r="LZ11">
        <v>0</v>
      </c>
      <c r="MA11">
        <v>0</v>
      </c>
      <c r="MB11">
        <v>0</v>
      </c>
      <c r="MC11">
        <v>0</v>
      </c>
      <c r="MD11">
        <v>0</v>
      </c>
      <c r="ME11">
        <v>0</v>
      </c>
      <c r="MF11">
        <v>0</v>
      </c>
      <c r="MG11">
        <v>0</v>
      </c>
      <c r="MH11">
        <v>0</v>
      </c>
      <c r="MI11">
        <v>0</v>
      </c>
      <c r="MJ11">
        <v>0</v>
      </c>
      <c r="MK11">
        <v>0</v>
      </c>
      <c r="ML11">
        <v>0</v>
      </c>
      <c r="MM11">
        <v>0</v>
      </c>
      <c r="MN11">
        <v>0</v>
      </c>
      <c r="MO11">
        <v>0</v>
      </c>
      <c r="MP11">
        <v>0</v>
      </c>
      <c r="MQ11">
        <v>0</v>
      </c>
      <c r="MR11">
        <v>0</v>
      </c>
      <c r="MS11">
        <v>0</v>
      </c>
      <c r="MT11">
        <v>0</v>
      </c>
      <c r="MU11">
        <v>0</v>
      </c>
      <c r="MV11">
        <v>0</v>
      </c>
      <c r="MW11">
        <v>0</v>
      </c>
      <c r="MX11">
        <v>0</v>
      </c>
      <c r="MY11">
        <v>0</v>
      </c>
      <c r="MZ11">
        <v>0</v>
      </c>
      <c r="NA11">
        <v>0</v>
      </c>
      <c r="NB11">
        <v>0</v>
      </c>
      <c r="NC11">
        <v>0</v>
      </c>
      <c r="ND11">
        <v>0</v>
      </c>
      <c r="NE11">
        <v>0</v>
      </c>
      <c r="NF11">
        <v>0</v>
      </c>
      <c r="NG11">
        <v>0</v>
      </c>
      <c r="NH11">
        <v>0</v>
      </c>
      <c r="NI11">
        <v>0</v>
      </c>
      <c r="NJ11">
        <v>0</v>
      </c>
      <c r="NK11">
        <v>0</v>
      </c>
      <c r="NL11">
        <v>0</v>
      </c>
      <c r="NM11">
        <v>0</v>
      </c>
      <c r="NN11">
        <v>0</v>
      </c>
      <c r="NO11">
        <v>0</v>
      </c>
      <c r="NP11">
        <v>0</v>
      </c>
      <c r="NQ11">
        <v>0</v>
      </c>
      <c r="NR11">
        <v>0</v>
      </c>
      <c r="NS11">
        <v>0</v>
      </c>
      <c r="NT11">
        <v>0</v>
      </c>
      <c r="NU11">
        <v>0</v>
      </c>
      <c r="NV11">
        <v>0</v>
      </c>
      <c r="NW11">
        <v>0</v>
      </c>
      <c r="NX11">
        <v>0</v>
      </c>
      <c r="NY11">
        <v>0</v>
      </c>
      <c r="NZ11">
        <v>0</v>
      </c>
      <c r="OA11">
        <v>0</v>
      </c>
      <c r="OB11">
        <v>0</v>
      </c>
      <c r="OC11">
        <v>0</v>
      </c>
      <c r="OD11">
        <v>0</v>
      </c>
      <c r="OE11">
        <v>0</v>
      </c>
      <c r="OF11">
        <v>0</v>
      </c>
      <c r="OG11">
        <v>0</v>
      </c>
      <c r="OH11">
        <v>0</v>
      </c>
      <c r="OI11">
        <v>0</v>
      </c>
    </row>
    <row r="12">
      <c r="A12" t="s">
        <v>511</v>
      </c>
      <c r="B12" t="s">
        <v>512</v>
      </c>
      <c r="C12" t="s">
        <v>492</v>
      </c>
      <c r="D12">
        <v>1.0556</v>
      </c>
      <c r="E12">
        <v>0.0556</v>
      </c>
      <c r="F12">
        <v>0.0556</v>
      </c>
      <c r="G12">
        <v>0.0556</v>
      </c>
      <c r="H12">
        <v>0.0556</v>
      </c>
      <c r="I12">
        <v>0.0556</v>
      </c>
      <c r="J12">
        <v>0.0556</v>
      </c>
      <c r="K12">
        <v>0.0556</v>
      </c>
      <c r="L12">
        <v>0.0556</v>
      </c>
      <c r="M12">
        <v>0.0556</v>
      </c>
      <c r="N12">
        <v>0.0556</v>
      </c>
      <c r="O12">
        <v>0.0556</v>
      </c>
      <c r="P12">
        <v>0.0556</v>
      </c>
      <c r="Q12">
        <v>0.0556</v>
      </c>
      <c r="R12">
        <v>0.0556</v>
      </c>
      <c r="S12">
        <v>0.0556</v>
      </c>
      <c r="T12">
        <v>0.0556</v>
      </c>
      <c r="U12">
        <v>0.0556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0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0</v>
      </c>
      <c r="BN12">
        <v>0</v>
      </c>
      <c r="BO12">
        <v>0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0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0</v>
      </c>
      <c r="CR12">
        <v>0</v>
      </c>
      <c r="CS12">
        <v>0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0</v>
      </c>
      <c r="DA12">
        <v>0</v>
      </c>
      <c r="DB12">
        <v>0</v>
      </c>
      <c r="DC12">
        <v>0</v>
      </c>
      <c r="DD12">
        <v>0</v>
      </c>
      <c r="DE12">
        <v>0</v>
      </c>
      <c r="DF12">
        <v>0</v>
      </c>
      <c r="DG12">
        <v>0</v>
      </c>
      <c r="DH12">
        <v>0</v>
      </c>
      <c r="DI12">
        <v>0</v>
      </c>
      <c r="DJ12">
        <v>0</v>
      </c>
      <c r="DK12">
        <v>0</v>
      </c>
      <c r="DL12">
        <v>0</v>
      </c>
      <c r="DM12">
        <v>0</v>
      </c>
      <c r="DN12">
        <v>0</v>
      </c>
      <c r="DO12">
        <v>0</v>
      </c>
      <c r="DP12">
        <v>0</v>
      </c>
      <c r="DQ12">
        <v>0</v>
      </c>
      <c r="DR12">
        <v>0</v>
      </c>
      <c r="DS12">
        <v>0</v>
      </c>
      <c r="DT12">
        <v>0</v>
      </c>
      <c r="DU12">
        <v>0</v>
      </c>
      <c r="DV12">
        <v>0</v>
      </c>
      <c r="DW12">
        <v>0</v>
      </c>
      <c r="DX12">
        <v>0</v>
      </c>
      <c r="DY12">
        <v>0</v>
      </c>
      <c r="DZ12">
        <v>0</v>
      </c>
      <c r="EA12">
        <v>0</v>
      </c>
      <c r="EB12">
        <v>0</v>
      </c>
      <c r="EC12">
        <v>0</v>
      </c>
      <c r="ED12">
        <v>0</v>
      </c>
      <c r="EE12">
        <v>0</v>
      </c>
      <c r="EF12">
        <v>0</v>
      </c>
      <c r="EG12">
        <v>0</v>
      </c>
      <c r="EH12">
        <v>0</v>
      </c>
      <c r="EI12">
        <v>0</v>
      </c>
      <c r="EJ12">
        <v>0</v>
      </c>
      <c r="EK12">
        <v>0</v>
      </c>
      <c r="EL12">
        <v>0</v>
      </c>
      <c r="EM12">
        <v>0</v>
      </c>
      <c r="EN12">
        <v>0</v>
      </c>
      <c r="EO12">
        <v>0</v>
      </c>
      <c r="EP12">
        <v>0</v>
      </c>
      <c r="EQ12">
        <v>0</v>
      </c>
      <c r="ER12">
        <v>0</v>
      </c>
      <c r="ES12">
        <v>0</v>
      </c>
      <c r="ET12">
        <v>0</v>
      </c>
      <c r="EU12">
        <v>0</v>
      </c>
      <c r="EV12">
        <v>0</v>
      </c>
      <c r="EW12">
        <v>0</v>
      </c>
      <c r="EX12">
        <v>0</v>
      </c>
      <c r="EY12">
        <v>0</v>
      </c>
      <c r="EZ12">
        <v>0</v>
      </c>
      <c r="FA12">
        <v>0</v>
      </c>
      <c r="FB12">
        <v>0</v>
      </c>
      <c r="FC12">
        <v>0</v>
      </c>
      <c r="FD12">
        <v>0</v>
      </c>
      <c r="FE12">
        <v>0</v>
      </c>
      <c r="FF12">
        <v>0</v>
      </c>
      <c r="FG12">
        <v>0</v>
      </c>
      <c r="FH12">
        <v>0</v>
      </c>
      <c r="FI12">
        <v>0</v>
      </c>
      <c r="FJ12">
        <v>0</v>
      </c>
      <c r="FK12">
        <v>0</v>
      </c>
      <c r="FL12">
        <v>0</v>
      </c>
      <c r="FM12">
        <v>0</v>
      </c>
      <c r="FN12">
        <v>0</v>
      </c>
      <c r="FO12">
        <v>0</v>
      </c>
      <c r="FP12">
        <v>0</v>
      </c>
      <c r="FQ12">
        <v>0</v>
      </c>
      <c r="FR12">
        <v>0</v>
      </c>
      <c r="FS12">
        <v>0</v>
      </c>
      <c r="FT12">
        <v>0</v>
      </c>
      <c r="FU12">
        <v>0</v>
      </c>
      <c r="FV12">
        <v>0</v>
      </c>
      <c r="FW12">
        <v>0</v>
      </c>
      <c r="FX12">
        <v>0</v>
      </c>
      <c r="FY12">
        <v>0</v>
      </c>
      <c r="FZ12">
        <v>0</v>
      </c>
      <c r="GA12">
        <v>0</v>
      </c>
      <c r="GB12">
        <v>0</v>
      </c>
      <c r="GC12">
        <v>0</v>
      </c>
      <c r="GD12">
        <v>0</v>
      </c>
      <c r="GE12">
        <v>0</v>
      </c>
      <c r="GF12">
        <v>0</v>
      </c>
      <c r="GG12">
        <v>0</v>
      </c>
      <c r="GH12">
        <v>0</v>
      </c>
      <c r="GI12">
        <v>0</v>
      </c>
      <c r="GJ12">
        <v>0</v>
      </c>
      <c r="GK12">
        <v>0</v>
      </c>
      <c r="GL12">
        <v>0</v>
      </c>
      <c r="GM12">
        <v>0</v>
      </c>
      <c r="GN12">
        <v>0</v>
      </c>
      <c r="GO12">
        <v>0</v>
      </c>
      <c r="GP12">
        <v>0</v>
      </c>
      <c r="GQ12">
        <v>0</v>
      </c>
      <c r="GR12">
        <v>0</v>
      </c>
      <c r="GS12">
        <v>0</v>
      </c>
      <c r="GT12">
        <v>0</v>
      </c>
      <c r="GU12">
        <v>0</v>
      </c>
      <c r="GV12">
        <v>0</v>
      </c>
      <c r="GW12">
        <v>0</v>
      </c>
      <c r="GX12">
        <v>0</v>
      </c>
      <c r="GY12">
        <v>0</v>
      </c>
      <c r="GZ12">
        <v>0</v>
      </c>
      <c r="HA12">
        <v>0</v>
      </c>
      <c r="HB12">
        <v>0</v>
      </c>
      <c r="HC12">
        <v>0</v>
      </c>
      <c r="HD12">
        <v>0</v>
      </c>
      <c r="HE12">
        <v>0</v>
      </c>
      <c r="HF12">
        <v>0</v>
      </c>
      <c r="HG12">
        <v>0</v>
      </c>
      <c r="HH12">
        <v>0</v>
      </c>
      <c r="HI12">
        <v>0</v>
      </c>
      <c r="HJ12">
        <v>0</v>
      </c>
      <c r="HK12">
        <v>0</v>
      </c>
      <c r="HL12">
        <v>0</v>
      </c>
      <c r="HM12">
        <v>0</v>
      </c>
      <c r="HN12">
        <v>0</v>
      </c>
      <c r="HO12">
        <v>0</v>
      </c>
      <c r="HP12">
        <v>0</v>
      </c>
      <c r="HQ12">
        <v>0</v>
      </c>
      <c r="HR12">
        <v>0</v>
      </c>
      <c r="HS12">
        <v>0</v>
      </c>
      <c r="HT12">
        <v>0</v>
      </c>
      <c r="HU12">
        <v>0</v>
      </c>
      <c r="HV12">
        <v>0</v>
      </c>
      <c r="HW12">
        <v>0</v>
      </c>
      <c r="HX12">
        <v>0</v>
      </c>
      <c r="HY12">
        <v>0</v>
      </c>
      <c r="HZ12">
        <v>0</v>
      </c>
      <c r="IA12">
        <v>0</v>
      </c>
      <c r="IB12">
        <v>0</v>
      </c>
      <c r="IC12">
        <v>0</v>
      </c>
      <c r="ID12">
        <v>0</v>
      </c>
      <c r="IE12">
        <v>0</v>
      </c>
      <c r="IF12">
        <v>0</v>
      </c>
      <c r="IG12">
        <v>0</v>
      </c>
      <c r="IH12">
        <v>0</v>
      </c>
      <c r="II12">
        <v>0</v>
      </c>
      <c r="IJ12">
        <v>0</v>
      </c>
      <c r="IK12">
        <v>0</v>
      </c>
      <c r="IL12">
        <v>0</v>
      </c>
      <c r="IM12">
        <v>0</v>
      </c>
      <c r="IN12">
        <v>0</v>
      </c>
      <c r="IO12">
        <v>0</v>
      </c>
      <c r="IP12">
        <v>0</v>
      </c>
      <c r="IQ12">
        <v>0</v>
      </c>
      <c r="IR12">
        <v>0</v>
      </c>
      <c r="IS12">
        <v>0</v>
      </c>
      <c r="IT12">
        <v>0</v>
      </c>
      <c r="IU12">
        <v>0</v>
      </c>
      <c r="IV12">
        <v>0</v>
      </c>
      <c r="IW12">
        <v>0</v>
      </c>
      <c r="IX12">
        <v>0</v>
      </c>
      <c r="IY12">
        <v>0</v>
      </c>
      <c r="IZ12">
        <v>0</v>
      </c>
      <c r="JA12">
        <v>0</v>
      </c>
      <c r="JB12">
        <v>0</v>
      </c>
      <c r="JC12">
        <v>0</v>
      </c>
      <c r="JD12">
        <v>0</v>
      </c>
      <c r="JE12">
        <v>0</v>
      </c>
      <c r="JF12">
        <v>0</v>
      </c>
      <c r="JG12">
        <v>0</v>
      </c>
      <c r="JH12">
        <v>0</v>
      </c>
      <c r="JI12">
        <v>0</v>
      </c>
      <c r="JJ12">
        <v>0</v>
      </c>
      <c r="JK12">
        <v>0</v>
      </c>
      <c r="JL12">
        <v>0</v>
      </c>
      <c r="JM12">
        <v>0</v>
      </c>
      <c r="JN12">
        <v>0</v>
      </c>
      <c r="JO12">
        <v>0</v>
      </c>
      <c r="JP12">
        <v>0</v>
      </c>
      <c r="JQ12">
        <v>0</v>
      </c>
      <c r="JR12">
        <v>0</v>
      </c>
      <c r="JS12">
        <v>0</v>
      </c>
      <c r="JT12">
        <v>0</v>
      </c>
      <c r="JU12">
        <v>0</v>
      </c>
      <c r="JV12">
        <v>0</v>
      </c>
      <c r="JW12">
        <v>0</v>
      </c>
      <c r="JX12">
        <v>0</v>
      </c>
      <c r="JY12">
        <v>0</v>
      </c>
      <c r="JZ12">
        <v>0</v>
      </c>
      <c r="KA12">
        <v>0</v>
      </c>
      <c r="KB12">
        <v>0</v>
      </c>
      <c r="KC12">
        <v>0</v>
      </c>
      <c r="KD12">
        <v>0</v>
      </c>
      <c r="KE12">
        <v>0</v>
      </c>
      <c r="KF12">
        <v>0</v>
      </c>
      <c r="KG12">
        <v>0</v>
      </c>
      <c r="KH12">
        <v>0</v>
      </c>
      <c r="KI12">
        <v>0</v>
      </c>
      <c r="KJ12">
        <v>0</v>
      </c>
      <c r="KK12">
        <v>0</v>
      </c>
      <c r="KL12">
        <v>0</v>
      </c>
      <c r="KM12">
        <v>0</v>
      </c>
      <c r="KN12">
        <v>0</v>
      </c>
      <c r="KO12">
        <v>0</v>
      </c>
      <c r="KP12">
        <v>0</v>
      </c>
      <c r="KQ12">
        <v>0</v>
      </c>
      <c r="KR12">
        <v>0</v>
      </c>
      <c r="KS12">
        <v>0</v>
      </c>
      <c r="KT12">
        <v>0</v>
      </c>
      <c r="KU12">
        <v>0</v>
      </c>
      <c r="KV12">
        <v>0</v>
      </c>
      <c r="KW12">
        <v>0</v>
      </c>
      <c r="KX12">
        <v>0</v>
      </c>
      <c r="KY12">
        <v>0</v>
      </c>
      <c r="KZ12">
        <v>0</v>
      </c>
      <c r="LA12">
        <v>0</v>
      </c>
      <c r="LB12">
        <v>0</v>
      </c>
      <c r="LC12">
        <v>0</v>
      </c>
      <c r="LD12">
        <v>0</v>
      </c>
      <c r="LE12">
        <v>0</v>
      </c>
      <c r="LF12">
        <v>0</v>
      </c>
      <c r="LG12">
        <v>0</v>
      </c>
      <c r="LH12">
        <v>0</v>
      </c>
      <c r="LI12">
        <v>0</v>
      </c>
      <c r="LJ12">
        <v>0</v>
      </c>
      <c r="LK12">
        <v>0</v>
      </c>
      <c r="LL12">
        <v>0</v>
      </c>
      <c r="LM12">
        <v>0</v>
      </c>
      <c r="LN12">
        <v>0</v>
      </c>
      <c r="LO12">
        <v>0</v>
      </c>
      <c r="LP12">
        <v>0</v>
      </c>
      <c r="LQ12">
        <v>0</v>
      </c>
      <c r="LR12">
        <v>0</v>
      </c>
      <c r="LS12">
        <v>0</v>
      </c>
      <c r="LT12">
        <v>0</v>
      </c>
      <c r="LU12">
        <v>0</v>
      </c>
      <c r="LV12">
        <v>0</v>
      </c>
      <c r="LW12">
        <v>0</v>
      </c>
      <c r="LX12">
        <v>0</v>
      </c>
      <c r="LY12">
        <v>0</v>
      </c>
      <c r="LZ12">
        <v>0</v>
      </c>
      <c r="MA12">
        <v>0</v>
      </c>
      <c r="MB12">
        <v>0</v>
      </c>
      <c r="MC12">
        <v>0</v>
      </c>
      <c r="MD12">
        <v>0</v>
      </c>
      <c r="ME12">
        <v>0</v>
      </c>
      <c r="MF12">
        <v>0</v>
      </c>
      <c r="MG12">
        <v>0</v>
      </c>
      <c r="MH12">
        <v>0</v>
      </c>
      <c r="MI12">
        <v>0</v>
      </c>
      <c r="MJ12">
        <v>0</v>
      </c>
      <c r="MK12">
        <v>0</v>
      </c>
      <c r="ML12">
        <v>0</v>
      </c>
      <c r="MM12">
        <v>0</v>
      </c>
      <c r="MN12">
        <v>0</v>
      </c>
      <c r="MO12">
        <v>0</v>
      </c>
      <c r="MP12">
        <v>0</v>
      </c>
      <c r="MQ12">
        <v>0</v>
      </c>
      <c r="MR12">
        <v>0</v>
      </c>
      <c r="MS12">
        <v>0</v>
      </c>
      <c r="MT12">
        <v>0</v>
      </c>
      <c r="MU12">
        <v>0</v>
      </c>
      <c r="MV12">
        <v>0</v>
      </c>
      <c r="MW12">
        <v>0</v>
      </c>
      <c r="MX12">
        <v>0</v>
      </c>
      <c r="MY12">
        <v>0</v>
      </c>
      <c r="MZ12">
        <v>0</v>
      </c>
      <c r="NA12">
        <v>0</v>
      </c>
      <c r="NB12">
        <v>0</v>
      </c>
      <c r="NC12">
        <v>0</v>
      </c>
      <c r="ND12">
        <v>0</v>
      </c>
      <c r="NE12">
        <v>0</v>
      </c>
      <c r="NF12">
        <v>0</v>
      </c>
      <c r="NG12">
        <v>0</v>
      </c>
      <c r="NH12">
        <v>0</v>
      </c>
      <c r="NI12">
        <v>0</v>
      </c>
      <c r="NJ12">
        <v>0</v>
      </c>
      <c r="NK12">
        <v>0</v>
      </c>
      <c r="NL12">
        <v>0</v>
      </c>
      <c r="NM12">
        <v>0</v>
      </c>
      <c r="NN12">
        <v>0</v>
      </c>
      <c r="NO12">
        <v>0</v>
      </c>
      <c r="NP12">
        <v>0</v>
      </c>
      <c r="NQ12">
        <v>0</v>
      </c>
      <c r="NR12">
        <v>0</v>
      </c>
      <c r="NS12">
        <v>0</v>
      </c>
      <c r="NT12">
        <v>0</v>
      </c>
      <c r="NU12">
        <v>0</v>
      </c>
      <c r="NV12">
        <v>0</v>
      </c>
      <c r="NW12">
        <v>0</v>
      </c>
      <c r="NX12">
        <v>0</v>
      </c>
      <c r="NY12">
        <v>0</v>
      </c>
      <c r="NZ12">
        <v>0</v>
      </c>
      <c r="OA12">
        <v>0</v>
      </c>
      <c r="OB12">
        <v>0</v>
      </c>
      <c r="OC12">
        <v>0</v>
      </c>
      <c r="OD12">
        <v>0</v>
      </c>
      <c r="OE12">
        <v>0</v>
      </c>
      <c r="OF12">
        <v>0</v>
      </c>
      <c r="OG12">
        <v>0</v>
      </c>
      <c r="OH12">
        <v>0</v>
      </c>
      <c r="OI12">
        <v>0</v>
      </c>
    </row>
    <row r="13">
      <c r="A13" t="s">
        <v>513</v>
      </c>
      <c r="B13" t="s">
        <v>514</v>
      </c>
      <c r="C13" t="s">
        <v>492</v>
      </c>
      <c r="D13">
        <v>1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0</v>
      </c>
      <c r="AR13">
        <v>0</v>
      </c>
      <c r="AS13">
        <v>0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  <c r="BF13">
        <v>0</v>
      </c>
      <c r="BG13">
        <v>0</v>
      </c>
      <c r="BH13">
        <v>0</v>
      </c>
      <c r="BI13">
        <v>0</v>
      </c>
      <c r="BJ13">
        <v>0</v>
      </c>
      <c r="BK13">
        <v>0</v>
      </c>
      <c r="BL13">
        <v>0</v>
      </c>
      <c r="BM13">
        <v>0</v>
      </c>
      <c r="BN13">
        <v>0</v>
      </c>
      <c r="BO13">
        <v>0</v>
      </c>
      <c r="BP13">
        <v>0</v>
      </c>
      <c r="BQ13">
        <v>0</v>
      </c>
      <c r="BR13">
        <v>0</v>
      </c>
      <c r="BS13">
        <v>0</v>
      </c>
      <c r="BT13">
        <v>0</v>
      </c>
      <c r="BU13">
        <v>0</v>
      </c>
      <c r="BV13">
        <v>0</v>
      </c>
      <c r="BW13">
        <v>0</v>
      </c>
      <c r="BX13">
        <v>0</v>
      </c>
      <c r="BY13">
        <v>0</v>
      </c>
      <c r="BZ13">
        <v>0</v>
      </c>
      <c r="CA13">
        <v>0</v>
      </c>
      <c r="CB13">
        <v>0</v>
      </c>
      <c r="CC13">
        <v>0</v>
      </c>
      <c r="CD13">
        <v>0</v>
      </c>
      <c r="CE13">
        <v>0</v>
      </c>
      <c r="CF13">
        <v>0</v>
      </c>
      <c r="CG13">
        <v>0</v>
      </c>
      <c r="CH13">
        <v>0</v>
      </c>
      <c r="CI13">
        <v>0</v>
      </c>
      <c r="CJ13">
        <v>0</v>
      </c>
      <c r="CK13">
        <v>0</v>
      </c>
      <c r="CL13">
        <v>0</v>
      </c>
      <c r="CM13">
        <v>0</v>
      </c>
      <c r="CN13">
        <v>0</v>
      </c>
      <c r="CO13">
        <v>0</v>
      </c>
      <c r="CP13">
        <v>0</v>
      </c>
      <c r="CQ13">
        <v>0</v>
      </c>
      <c r="CR13">
        <v>0</v>
      </c>
      <c r="CS13">
        <v>0</v>
      </c>
      <c r="CT13">
        <v>0</v>
      </c>
      <c r="CU13">
        <v>0</v>
      </c>
      <c r="CV13">
        <v>0</v>
      </c>
      <c r="CW13">
        <v>0</v>
      </c>
      <c r="CX13">
        <v>0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0</v>
      </c>
      <c r="DE13">
        <v>0</v>
      </c>
      <c r="DF13">
        <v>0</v>
      </c>
      <c r="DG13">
        <v>0</v>
      </c>
      <c r="DH13">
        <v>0</v>
      </c>
      <c r="DI13">
        <v>0</v>
      </c>
      <c r="DJ13">
        <v>0</v>
      </c>
      <c r="DK13">
        <v>0</v>
      </c>
      <c r="DL13">
        <v>0</v>
      </c>
      <c r="DM13">
        <v>0</v>
      </c>
      <c r="DN13">
        <v>0</v>
      </c>
      <c r="DO13">
        <v>0</v>
      </c>
      <c r="DP13">
        <v>0</v>
      </c>
      <c r="DQ13">
        <v>0</v>
      </c>
      <c r="DR13">
        <v>0</v>
      </c>
      <c r="DS13">
        <v>0</v>
      </c>
      <c r="DT13">
        <v>0</v>
      </c>
      <c r="DU13">
        <v>0</v>
      </c>
      <c r="DV13">
        <v>0</v>
      </c>
      <c r="DW13">
        <v>0</v>
      </c>
      <c r="DX13">
        <v>0</v>
      </c>
      <c r="DY13">
        <v>0</v>
      </c>
      <c r="DZ13">
        <v>0</v>
      </c>
      <c r="EA13">
        <v>0</v>
      </c>
      <c r="EB13">
        <v>0</v>
      </c>
      <c r="EC13">
        <v>0</v>
      </c>
      <c r="ED13">
        <v>0</v>
      </c>
      <c r="EE13">
        <v>0</v>
      </c>
      <c r="EF13">
        <v>0</v>
      </c>
      <c r="EG13">
        <v>0</v>
      </c>
      <c r="EH13">
        <v>0</v>
      </c>
      <c r="EI13">
        <v>0</v>
      </c>
      <c r="EJ13">
        <v>0</v>
      </c>
      <c r="EK13">
        <v>0</v>
      </c>
      <c r="EL13">
        <v>0</v>
      </c>
      <c r="EM13">
        <v>0</v>
      </c>
      <c r="EN13">
        <v>0</v>
      </c>
      <c r="EO13">
        <v>0</v>
      </c>
      <c r="EP13">
        <v>0</v>
      </c>
      <c r="EQ13">
        <v>0</v>
      </c>
      <c r="ER13">
        <v>0</v>
      </c>
      <c r="ES13">
        <v>0</v>
      </c>
      <c r="ET13">
        <v>0</v>
      </c>
      <c r="EU13">
        <v>0</v>
      </c>
      <c r="EV13">
        <v>0</v>
      </c>
      <c r="EW13">
        <v>0</v>
      </c>
      <c r="EX13">
        <v>0</v>
      </c>
      <c r="EY13">
        <v>0</v>
      </c>
      <c r="EZ13">
        <v>0</v>
      </c>
      <c r="FA13">
        <v>0</v>
      </c>
      <c r="FB13">
        <v>0</v>
      </c>
      <c r="FC13">
        <v>0</v>
      </c>
      <c r="FD13">
        <v>0</v>
      </c>
      <c r="FE13">
        <v>0</v>
      </c>
      <c r="FF13">
        <v>0</v>
      </c>
      <c r="FG13">
        <v>0</v>
      </c>
      <c r="FH13">
        <v>0</v>
      </c>
      <c r="FI13">
        <v>0</v>
      </c>
      <c r="FJ13">
        <v>0</v>
      </c>
      <c r="FK13">
        <v>0</v>
      </c>
      <c r="FL13">
        <v>0</v>
      </c>
      <c r="FM13">
        <v>0</v>
      </c>
      <c r="FN13">
        <v>0</v>
      </c>
      <c r="FO13">
        <v>0</v>
      </c>
      <c r="FP13">
        <v>0</v>
      </c>
      <c r="FQ13">
        <v>0</v>
      </c>
      <c r="FR13">
        <v>0</v>
      </c>
      <c r="FS13">
        <v>0</v>
      </c>
      <c r="FT13">
        <v>0</v>
      </c>
      <c r="FU13">
        <v>0</v>
      </c>
      <c r="FV13">
        <v>0</v>
      </c>
      <c r="FW13">
        <v>0</v>
      </c>
      <c r="FX13">
        <v>0</v>
      </c>
      <c r="FY13">
        <v>0</v>
      </c>
      <c r="FZ13">
        <v>0</v>
      </c>
      <c r="GA13">
        <v>0</v>
      </c>
      <c r="GB13">
        <v>0</v>
      </c>
      <c r="GC13">
        <v>0</v>
      </c>
      <c r="GD13">
        <v>0</v>
      </c>
      <c r="GE13">
        <v>0</v>
      </c>
      <c r="GF13">
        <v>0</v>
      </c>
      <c r="GG13">
        <v>0</v>
      </c>
      <c r="GH13">
        <v>0</v>
      </c>
      <c r="GI13">
        <v>0</v>
      </c>
      <c r="GJ13">
        <v>0</v>
      </c>
      <c r="GK13">
        <v>0</v>
      </c>
      <c r="GL13">
        <v>0</v>
      </c>
      <c r="GM13">
        <v>0</v>
      </c>
      <c r="GN13">
        <v>0</v>
      </c>
      <c r="GO13">
        <v>0</v>
      </c>
      <c r="GP13">
        <v>0</v>
      </c>
      <c r="GQ13">
        <v>0</v>
      </c>
      <c r="GR13">
        <v>0</v>
      </c>
      <c r="GS13">
        <v>0</v>
      </c>
      <c r="GT13">
        <v>0</v>
      </c>
      <c r="GU13">
        <v>0</v>
      </c>
      <c r="GV13">
        <v>0</v>
      </c>
      <c r="GW13">
        <v>0</v>
      </c>
      <c r="GX13">
        <v>0</v>
      </c>
      <c r="GY13">
        <v>0</v>
      </c>
      <c r="GZ13">
        <v>0</v>
      </c>
      <c r="HA13">
        <v>0</v>
      </c>
      <c r="HB13">
        <v>0</v>
      </c>
      <c r="HC13">
        <v>0</v>
      </c>
      <c r="HD13">
        <v>0</v>
      </c>
      <c r="HE13">
        <v>0</v>
      </c>
      <c r="HF13">
        <v>0</v>
      </c>
      <c r="HG13">
        <v>0</v>
      </c>
      <c r="HH13">
        <v>0</v>
      </c>
      <c r="HI13">
        <v>0</v>
      </c>
      <c r="HJ13">
        <v>0</v>
      </c>
      <c r="HK13">
        <v>0</v>
      </c>
      <c r="HL13">
        <v>0</v>
      </c>
      <c r="HM13">
        <v>0</v>
      </c>
      <c r="HN13">
        <v>0</v>
      </c>
      <c r="HO13">
        <v>0</v>
      </c>
      <c r="HP13">
        <v>0</v>
      </c>
      <c r="HQ13">
        <v>0</v>
      </c>
      <c r="HR13">
        <v>0</v>
      </c>
      <c r="HS13">
        <v>0</v>
      </c>
      <c r="HT13">
        <v>0</v>
      </c>
      <c r="HU13">
        <v>0</v>
      </c>
      <c r="HV13">
        <v>0</v>
      </c>
      <c r="HW13">
        <v>0</v>
      </c>
      <c r="HX13">
        <v>0</v>
      </c>
      <c r="HY13">
        <v>0</v>
      </c>
      <c r="HZ13">
        <v>0</v>
      </c>
      <c r="IA13">
        <v>0</v>
      </c>
      <c r="IB13">
        <v>0</v>
      </c>
      <c r="IC13">
        <v>0</v>
      </c>
      <c r="ID13">
        <v>0</v>
      </c>
      <c r="IE13">
        <v>0</v>
      </c>
      <c r="IF13">
        <v>0</v>
      </c>
      <c r="IG13">
        <v>0</v>
      </c>
      <c r="IH13">
        <v>0</v>
      </c>
      <c r="II13">
        <v>0</v>
      </c>
      <c r="IJ13">
        <v>0</v>
      </c>
      <c r="IK13">
        <v>0</v>
      </c>
      <c r="IL13">
        <v>0</v>
      </c>
      <c r="IM13">
        <v>0</v>
      </c>
      <c r="IN13">
        <v>0</v>
      </c>
      <c r="IO13">
        <v>0</v>
      </c>
      <c r="IP13">
        <v>0</v>
      </c>
      <c r="IQ13">
        <v>0</v>
      </c>
      <c r="IR13">
        <v>0</v>
      </c>
      <c r="IS13">
        <v>0</v>
      </c>
      <c r="IT13">
        <v>0</v>
      </c>
      <c r="IU13">
        <v>0</v>
      </c>
      <c r="IV13">
        <v>0</v>
      </c>
      <c r="IW13">
        <v>0</v>
      </c>
      <c r="IX13">
        <v>0</v>
      </c>
      <c r="IY13">
        <v>0</v>
      </c>
      <c r="IZ13">
        <v>0</v>
      </c>
      <c r="JA13">
        <v>0</v>
      </c>
      <c r="JB13">
        <v>0</v>
      </c>
      <c r="JC13">
        <v>0</v>
      </c>
      <c r="JD13">
        <v>0</v>
      </c>
      <c r="JE13">
        <v>0</v>
      </c>
      <c r="JF13">
        <v>0</v>
      </c>
      <c r="JG13">
        <v>0</v>
      </c>
      <c r="JH13">
        <v>0</v>
      </c>
      <c r="JI13">
        <v>0</v>
      </c>
      <c r="JJ13">
        <v>0</v>
      </c>
      <c r="JK13">
        <v>0</v>
      </c>
      <c r="JL13">
        <v>0</v>
      </c>
      <c r="JM13">
        <v>0</v>
      </c>
      <c r="JN13">
        <v>0</v>
      </c>
      <c r="JO13">
        <v>0</v>
      </c>
      <c r="JP13">
        <v>0</v>
      </c>
      <c r="JQ13">
        <v>0</v>
      </c>
      <c r="JR13">
        <v>0</v>
      </c>
      <c r="JS13">
        <v>0</v>
      </c>
      <c r="JT13">
        <v>0</v>
      </c>
      <c r="JU13">
        <v>0</v>
      </c>
      <c r="JV13">
        <v>0</v>
      </c>
      <c r="JW13">
        <v>0</v>
      </c>
      <c r="JX13">
        <v>0</v>
      </c>
      <c r="JY13">
        <v>0</v>
      </c>
      <c r="JZ13">
        <v>0</v>
      </c>
      <c r="KA13">
        <v>0</v>
      </c>
      <c r="KB13">
        <v>0</v>
      </c>
      <c r="KC13">
        <v>0</v>
      </c>
      <c r="KD13">
        <v>0</v>
      </c>
      <c r="KE13">
        <v>0</v>
      </c>
      <c r="KF13">
        <v>0</v>
      </c>
      <c r="KG13">
        <v>0</v>
      </c>
      <c r="KH13">
        <v>0</v>
      </c>
      <c r="KI13">
        <v>0</v>
      </c>
      <c r="KJ13">
        <v>0</v>
      </c>
      <c r="KK13">
        <v>0</v>
      </c>
      <c r="KL13">
        <v>0</v>
      </c>
      <c r="KM13">
        <v>0</v>
      </c>
      <c r="KN13">
        <v>0</v>
      </c>
      <c r="KO13">
        <v>0</v>
      </c>
      <c r="KP13">
        <v>0</v>
      </c>
      <c r="KQ13">
        <v>0</v>
      </c>
      <c r="KR13">
        <v>0</v>
      </c>
      <c r="KS13">
        <v>0</v>
      </c>
      <c r="KT13">
        <v>0</v>
      </c>
      <c r="KU13">
        <v>0</v>
      </c>
      <c r="KV13">
        <v>0</v>
      </c>
      <c r="KW13">
        <v>0</v>
      </c>
      <c r="KX13">
        <v>0</v>
      </c>
      <c r="KY13">
        <v>0</v>
      </c>
      <c r="KZ13">
        <v>0</v>
      </c>
      <c r="LA13">
        <v>0</v>
      </c>
      <c r="LB13">
        <v>0</v>
      </c>
      <c r="LC13">
        <v>0</v>
      </c>
      <c r="LD13">
        <v>0</v>
      </c>
      <c r="LE13">
        <v>0</v>
      </c>
      <c r="LF13">
        <v>0</v>
      </c>
      <c r="LG13">
        <v>0</v>
      </c>
      <c r="LH13">
        <v>0</v>
      </c>
      <c r="LI13">
        <v>0</v>
      </c>
      <c r="LJ13">
        <v>0</v>
      </c>
      <c r="LK13">
        <v>0</v>
      </c>
      <c r="LL13">
        <v>0</v>
      </c>
      <c r="LM13">
        <v>0</v>
      </c>
      <c r="LN13">
        <v>0</v>
      </c>
      <c r="LO13">
        <v>0</v>
      </c>
      <c r="LP13">
        <v>0</v>
      </c>
      <c r="LQ13">
        <v>0</v>
      </c>
      <c r="LR13">
        <v>0</v>
      </c>
      <c r="LS13">
        <v>0</v>
      </c>
      <c r="LT13">
        <v>0</v>
      </c>
      <c r="LU13">
        <v>0</v>
      </c>
      <c r="LV13">
        <v>0</v>
      </c>
      <c r="LW13">
        <v>0</v>
      </c>
      <c r="LX13">
        <v>0</v>
      </c>
      <c r="LY13">
        <v>0</v>
      </c>
      <c r="LZ13">
        <v>0</v>
      </c>
      <c r="MA13">
        <v>0</v>
      </c>
      <c r="MB13">
        <v>0</v>
      </c>
      <c r="MC13">
        <v>0</v>
      </c>
      <c r="MD13">
        <v>0</v>
      </c>
      <c r="ME13">
        <v>0</v>
      </c>
      <c r="MF13">
        <v>0</v>
      </c>
      <c r="MG13">
        <v>0</v>
      </c>
      <c r="MH13">
        <v>0</v>
      </c>
      <c r="MI13">
        <v>0</v>
      </c>
      <c r="MJ13">
        <v>0</v>
      </c>
      <c r="MK13">
        <v>0</v>
      </c>
      <c r="ML13">
        <v>0</v>
      </c>
      <c r="MM13">
        <v>0</v>
      </c>
      <c r="MN13">
        <v>0</v>
      </c>
      <c r="MO13">
        <v>0</v>
      </c>
      <c r="MP13">
        <v>0</v>
      </c>
      <c r="MQ13">
        <v>0</v>
      </c>
      <c r="MR13">
        <v>0</v>
      </c>
      <c r="MS13">
        <v>0</v>
      </c>
      <c r="MT13">
        <v>0</v>
      </c>
      <c r="MU13">
        <v>0</v>
      </c>
      <c r="MV13">
        <v>0</v>
      </c>
      <c r="MW13">
        <v>0</v>
      </c>
      <c r="MX13">
        <v>0</v>
      </c>
      <c r="MY13">
        <v>0</v>
      </c>
      <c r="MZ13">
        <v>0</v>
      </c>
      <c r="NA13">
        <v>0</v>
      </c>
      <c r="NB13">
        <v>0</v>
      </c>
      <c r="NC13">
        <v>0</v>
      </c>
      <c r="ND13">
        <v>0</v>
      </c>
      <c r="NE13">
        <v>0</v>
      </c>
      <c r="NF13">
        <v>0</v>
      </c>
      <c r="NG13">
        <v>0</v>
      </c>
      <c r="NH13">
        <v>0</v>
      </c>
      <c r="NI13">
        <v>0</v>
      </c>
      <c r="NJ13">
        <v>0</v>
      </c>
      <c r="NK13">
        <v>0</v>
      </c>
      <c r="NL13">
        <v>0</v>
      </c>
      <c r="NM13">
        <v>0</v>
      </c>
      <c r="NN13">
        <v>0</v>
      </c>
      <c r="NO13">
        <v>0</v>
      </c>
      <c r="NP13">
        <v>0</v>
      </c>
      <c r="NQ13">
        <v>0</v>
      </c>
      <c r="NR13">
        <v>0</v>
      </c>
      <c r="NS13">
        <v>0</v>
      </c>
      <c r="NT13">
        <v>0</v>
      </c>
      <c r="NU13">
        <v>0</v>
      </c>
      <c r="NV13">
        <v>0</v>
      </c>
      <c r="NW13">
        <v>0</v>
      </c>
      <c r="NX13">
        <v>0</v>
      </c>
      <c r="NY13">
        <v>0</v>
      </c>
      <c r="NZ13">
        <v>0</v>
      </c>
      <c r="OA13">
        <v>0</v>
      </c>
      <c r="OB13">
        <v>0</v>
      </c>
      <c r="OC13">
        <v>0</v>
      </c>
      <c r="OD13">
        <v>0</v>
      </c>
      <c r="OE13">
        <v>0</v>
      </c>
      <c r="OF13">
        <v>0</v>
      </c>
      <c r="OG13">
        <v>0</v>
      </c>
      <c r="OH13">
        <v>0</v>
      </c>
      <c r="OI13">
        <v>0</v>
      </c>
    </row>
    <row r="14">
      <c r="A14" t="s">
        <v>515</v>
      </c>
      <c r="B14" t="s">
        <v>516</v>
      </c>
      <c r="C14" t="s">
        <v>492</v>
      </c>
      <c r="D14">
        <v>0.3353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0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0</v>
      </c>
      <c r="BU14">
        <v>0</v>
      </c>
      <c r="BV14">
        <v>0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0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0</v>
      </c>
      <c r="CS14">
        <v>0</v>
      </c>
      <c r="CT14">
        <v>0</v>
      </c>
      <c r="CU14">
        <v>0</v>
      </c>
      <c r="CV14">
        <v>0</v>
      </c>
      <c r="CW14">
        <v>0</v>
      </c>
      <c r="CX14">
        <v>0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0</v>
      </c>
      <c r="DE14">
        <v>0</v>
      </c>
      <c r="DF14">
        <v>0</v>
      </c>
      <c r="DG14">
        <v>0</v>
      </c>
      <c r="DH14">
        <v>0</v>
      </c>
      <c r="DI14">
        <v>0</v>
      </c>
      <c r="DJ14">
        <v>0</v>
      </c>
      <c r="DK14">
        <v>0</v>
      </c>
      <c r="DL14">
        <v>0</v>
      </c>
      <c r="DM14">
        <v>0</v>
      </c>
      <c r="DN14">
        <v>0</v>
      </c>
      <c r="DO14">
        <v>0</v>
      </c>
      <c r="DP14">
        <v>0</v>
      </c>
      <c r="DQ14">
        <v>0</v>
      </c>
      <c r="DR14">
        <v>0</v>
      </c>
      <c r="DS14">
        <v>0</v>
      </c>
      <c r="DT14">
        <v>0</v>
      </c>
      <c r="DU14">
        <v>0</v>
      </c>
      <c r="DV14">
        <v>0</v>
      </c>
      <c r="DW14">
        <v>0</v>
      </c>
      <c r="DX14">
        <v>0</v>
      </c>
      <c r="DY14">
        <v>0</v>
      </c>
      <c r="DZ14">
        <v>0</v>
      </c>
      <c r="EA14">
        <v>0</v>
      </c>
      <c r="EB14">
        <v>0</v>
      </c>
      <c r="EC14">
        <v>0</v>
      </c>
      <c r="ED14">
        <v>0</v>
      </c>
      <c r="EE14">
        <v>0</v>
      </c>
      <c r="EF14">
        <v>0</v>
      </c>
      <c r="EG14">
        <v>0</v>
      </c>
      <c r="EH14">
        <v>0</v>
      </c>
      <c r="EI14">
        <v>0</v>
      </c>
      <c r="EJ14">
        <v>0</v>
      </c>
      <c r="EK14">
        <v>0</v>
      </c>
      <c r="EL14">
        <v>0</v>
      </c>
      <c r="EM14">
        <v>0</v>
      </c>
      <c r="EN14">
        <v>0</v>
      </c>
      <c r="EO14">
        <v>0</v>
      </c>
      <c r="EP14">
        <v>0</v>
      </c>
      <c r="EQ14">
        <v>0</v>
      </c>
      <c r="ER14">
        <v>0</v>
      </c>
      <c r="ES14">
        <v>0</v>
      </c>
      <c r="ET14">
        <v>0</v>
      </c>
      <c r="EU14">
        <v>0</v>
      </c>
      <c r="EV14">
        <v>0</v>
      </c>
      <c r="EW14">
        <v>0</v>
      </c>
      <c r="EX14">
        <v>0</v>
      </c>
      <c r="EY14">
        <v>0</v>
      </c>
      <c r="EZ14">
        <v>0</v>
      </c>
      <c r="FA14">
        <v>0</v>
      </c>
      <c r="FB14">
        <v>0</v>
      </c>
      <c r="FC14">
        <v>0</v>
      </c>
      <c r="FD14">
        <v>0</v>
      </c>
      <c r="FE14">
        <v>0</v>
      </c>
      <c r="FF14">
        <v>0</v>
      </c>
      <c r="FG14">
        <v>0</v>
      </c>
      <c r="FH14">
        <v>0</v>
      </c>
      <c r="FI14">
        <v>0</v>
      </c>
      <c r="FJ14">
        <v>0</v>
      </c>
      <c r="FK14">
        <v>0</v>
      </c>
      <c r="FL14">
        <v>0</v>
      </c>
      <c r="FM14">
        <v>0</v>
      </c>
      <c r="FN14">
        <v>0</v>
      </c>
      <c r="FO14">
        <v>0</v>
      </c>
      <c r="FP14">
        <v>0</v>
      </c>
      <c r="FQ14">
        <v>0</v>
      </c>
      <c r="FR14">
        <v>0</v>
      </c>
      <c r="FS14">
        <v>0</v>
      </c>
      <c r="FT14">
        <v>0</v>
      </c>
      <c r="FU14">
        <v>0</v>
      </c>
      <c r="FV14">
        <v>0</v>
      </c>
      <c r="FW14">
        <v>0</v>
      </c>
      <c r="FX14">
        <v>0</v>
      </c>
      <c r="FY14">
        <v>0</v>
      </c>
      <c r="FZ14">
        <v>0</v>
      </c>
      <c r="GA14">
        <v>0</v>
      </c>
      <c r="GB14">
        <v>0</v>
      </c>
      <c r="GC14">
        <v>0</v>
      </c>
      <c r="GD14">
        <v>0</v>
      </c>
      <c r="GE14">
        <v>0</v>
      </c>
      <c r="GF14">
        <v>0</v>
      </c>
      <c r="GG14">
        <v>0</v>
      </c>
      <c r="GH14">
        <v>0</v>
      </c>
      <c r="GI14">
        <v>0</v>
      </c>
      <c r="GJ14">
        <v>0</v>
      </c>
      <c r="GK14">
        <v>0</v>
      </c>
      <c r="GL14">
        <v>0</v>
      </c>
      <c r="GM14">
        <v>0</v>
      </c>
      <c r="GN14">
        <v>0</v>
      </c>
      <c r="GO14">
        <v>0</v>
      </c>
      <c r="GP14">
        <v>0</v>
      </c>
      <c r="GQ14">
        <v>0</v>
      </c>
      <c r="GR14">
        <v>0</v>
      </c>
      <c r="GS14">
        <v>0</v>
      </c>
      <c r="GT14">
        <v>0</v>
      </c>
      <c r="GU14">
        <v>0</v>
      </c>
      <c r="GV14">
        <v>0</v>
      </c>
      <c r="GW14">
        <v>0</v>
      </c>
      <c r="GX14">
        <v>0</v>
      </c>
      <c r="GY14">
        <v>0</v>
      </c>
      <c r="GZ14">
        <v>0</v>
      </c>
      <c r="HA14">
        <v>0</v>
      </c>
      <c r="HB14">
        <v>0</v>
      </c>
      <c r="HC14">
        <v>0</v>
      </c>
      <c r="HD14">
        <v>0</v>
      </c>
      <c r="HE14">
        <v>0</v>
      </c>
      <c r="HF14">
        <v>0</v>
      </c>
      <c r="HG14">
        <v>0</v>
      </c>
      <c r="HH14">
        <v>0</v>
      </c>
      <c r="HI14">
        <v>0</v>
      </c>
      <c r="HJ14">
        <v>0</v>
      </c>
      <c r="HK14">
        <v>0</v>
      </c>
      <c r="HL14">
        <v>0</v>
      </c>
      <c r="HM14">
        <v>0</v>
      </c>
      <c r="HN14">
        <v>0</v>
      </c>
      <c r="HO14">
        <v>0</v>
      </c>
      <c r="HP14">
        <v>0</v>
      </c>
      <c r="HQ14">
        <v>0</v>
      </c>
      <c r="HR14">
        <v>0</v>
      </c>
      <c r="HS14">
        <v>0</v>
      </c>
      <c r="HT14">
        <v>0</v>
      </c>
      <c r="HU14">
        <v>0</v>
      </c>
      <c r="HV14">
        <v>0</v>
      </c>
      <c r="HW14">
        <v>0</v>
      </c>
      <c r="HX14">
        <v>0</v>
      </c>
      <c r="HY14">
        <v>0</v>
      </c>
      <c r="HZ14">
        <v>0</v>
      </c>
      <c r="IA14">
        <v>0</v>
      </c>
      <c r="IB14">
        <v>0</v>
      </c>
      <c r="IC14">
        <v>0</v>
      </c>
      <c r="ID14">
        <v>0</v>
      </c>
      <c r="IE14">
        <v>0</v>
      </c>
      <c r="IF14">
        <v>0</v>
      </c>
      <c r="IG14">
        <v>0</v>
      </c>
      <c r="IH14">
        <v>0</v>
      </c>
      <c r="II14">
        <v>0</v>
      </c>
      <c r="IJ14">
        <v>0</v>
      </c>
      <c r="IK14">
        <v>0</v>
      </c>
      <c r="IL14">
        <v>0</v>
      </c>
      <c r="IM14">
        <v>0</v>
      </c>
      <c r="IN14">
        <v>0</v>
      </c>
      <c r="IO14">
        <v>0</v>
      </c>
      <c r="IP14">
        <v>0</v>
      </c>
      <c r="IQ14">
        <v>0</v>
      </c>
      <c r="IR14">
        <v>0</v>
      </c>
      <c r="IS14">
        <v>0</v>
      </c>
      <c r="IT14">
        <v>0</v>
      </c>
      <c r="IU14">
        <v>0</v>
      </c>
      <c r="IV14">
        <v>0</v>
      </c>
      <c r="IW14">
        <v>0</v>
      </c>
      <c r="IX14">
        <v>0</v>
      </c>
      <c r="IY14">
        <v>0</v>
      </c>
      <c r="IZ14">
        <v>0</v>
      </c>
      <c r="JA14">
        <v>0</v>
      </c>
      <c r="JB14">
        <v>0</v>
      </c>
      <c r="JC14">
        <v>0</v>
      </c>
      <c r="JD14">
        <v>0</v>
      </c>
      <c r="JE14">
        <v>0</v>
      </c>
      <c r="JF14">
        <v>0</v>
      </c>
      <c r="JG14">
        <v>0</v>
      </c>
      <c r="JH14">
        <v>0</v>
      </c>
      <c r="JI14">
        <v>0</v>
      </c>
      <c r="JJ14">
        <v>0</v>
      </c>
      <c r="JK14">
        <v>0</v>
      </c>
      <c r="JL14">
        <v>0</v>
      </c>
      <c r="JM14">
        <v>0</v>
      </c>
      <c r="JN14">
        <v>0</v>
      </c>
      <c r="JO14">
        <v>0</v>
      </c>
      <c r="JP14">
        <v>0</v>
      </c>
      <c r="JQ14">
        <v>0</v>
      </c>
      <c r="JR14">
        <v>0</v>
      </c>
      <c r="JS14">
        <v>0</v>
      </c>
      <c r="JT14">
        <v>0</v>
      </c>
      <c r="JU14">
        <v>0</v>
      </c>
      <c r="JV14">
        <v>0</v>
      </c>
      <c r="JW14">
        <v>0</v>
      </c>
      <c r="JX14">
        <v>0</v>
      </c>
      <c r="JY14">
        <v>0</v>
      </c>
      <c r="JZ14">
        <v>0</v>
      </c>
      <c r="KA14">
        <v>0</v>
      </c>
      <c r="KB14">
        <v>0</v>
      </c>
      <c r="KC14">
        <v>0</v>
      </c>
      <c r="KD14">
        <v>0</v>
      </c>
      <c r="KE14">
        <v>0</v>
      </c>
      <c r="KF14">
        <v>0</v>
      </c>
      <c r="KG14">
        <v>0</v>
      </c>
      <c r="KH14">
        <v>0</v>
      </c>
      <c r="KI14">
        <v>0</v>
      </c>
      <c r="KJ14">
        <v>0</v>
      </c>
      <c r="KK14">
        <v>0</v>
      </c>
      <c r="KL14">
        <v>0</v>
      </c>
      <c r="KM14">
        <v>0</v>
      </c>
      <c r="KN14">
        <v>0</v>
      </c>
      <c r="KO14">
        <v>0</v>
      </c>
      <c r="KP14">
        <v>0</v>
      </c>
      <c r="KQ14">
        <v>0</v>
      </c>
      <c r="KR14">
        <v>0</v>
      </c>
      <c r="KS14">
        <v>0</v>
      </c>
      <c r="KT14">
        <v>0</v>
      </c>
      <c r="KU14">
        <v>0</v>
      </c>
      <c r="KV14">
        <v>0</v>
      </c>
      <c r="KW14">
        <v>0</v>
      </c>
      <c r="KX14">
        <v>0</v>
      </c>
      <c r="KY14">
        <v>0</v>
      </c>
      <c r="KZ14">
        <v>0</v>
      </c>
      <c r="LA14">
        <v>0</v>
      </c>
      <c r="LB14">
        <v>0</v>
      </c>
      <c r="LC14">
        <v>0</v>
      </c>
      <c r="LD14">
        <v>0</v>
      </c>
      <c r="LE14">
        <v>0</v>
      </c>
      <c r="LF14">
        <v>0</v>
      </c>
      <c r="LG14">
        <v>0</v>
      </c>
      <c r="LH14">
        <v>0</v>
      </c>
      <c r="LI14">
        <v>0</v>
      </c>
      <c r="LJ14">
        <v>0</v>
      </c>
      <c r="LK14">
        <v>0</v>
      </c>
      <c r="LL14">
        <v>0</v>
      </c>
      <c r="LM14">
        <v>0</v>
      </c>
      <c r="LN14">
        <v>0</v>
      </c>
      <c r="LO14">
        <v>0</v>
      </c>
      <c r="LP14">
        <v>0</v>
      </c>
      <c r="LQ14">
        <v>0</v>
      </c>
      <c r="LR14">
        <v>0</v>
      </c>
      <c r="LS14">
        <v>0</v>
      </c>
      <c r="LT14">
        <v>0</v>
      </c>
      <c r="LU14">
        <v>0</v>
      </c>
      <c r="LV14">
        <v>0</v>
      </c>
      <c r="LW14">
        <v>0</v>
      </c>
      <c r="LX14">
        <v>0</v>
      </c>
      <c r="LY14">
        <v>0</v>
      </c>
      <c r="LZ14">
        <v>0</v>
      </c>
      <c r="MA14">
        <v>0</v>
      </c>
      <c r="MB14">
        <v>0</v>
      </c>
      <c r="MC14">
        <v>0</v>
      </c>
      <c r="MD14">
        <v>0</v>
      </c>
      <c r="ME14">
        <v>0</v>
      </c>
      <c r="MF14">
        <v>0</v>
      </c>
      <c r="MG14">
        <v>0</v>
      </c>
      <c r="MH14">
        <v>0</v>
      </c>
      <c r="MI14">
        <v>0</v>
      </c>
      <c r="MJ14">
        <v>0</v>
      </c>
      <c r="MK14">
        <v>0</v>
      </c>
      <c r="ML14">
        <v>0</v>
      </c>
      <c r="MM14">
        <v>0</v>
      </c>
      <c r="MN14">
        <v>0</v>
      </c>
      <c r="MO14">
        <v>0</v>
      </c>
      <c r="MP14">
        <v>0</v>
      </c>
      <c r="MQ14">
        <v>0</v>
      </c>
      <c r="MR14">
        <v>0</v>
      </c>
      <c r="MS14">
        <v>0</v>
      </c>
      <c r="MT14">
        <v>0</v>
      </c>
      <c r="MU14">
        <v>0</v>
      </c>
      <c r="MV14">
        <v>0</v>
      </c>
      <c r="MW14">
        <v>0</v>
      </c>
      <c r="MX14">
        <v>0</v>
      </c>
      <c r="MY14">
        <v>0</v>
      </c>
      <c r="MZ14">
        <v>0</v>
      </c>
      <c r="NA14">
        <v>0</v>
      </c>
      <c r="NB14">
        <v>0</v>
      </c>
      <c r="NC14">
        <v>0</v>
      </c>
      <c r="ND14">
        <v>0</v>
      </c>
      <c r="NE14">
        <v>0</v>
      </c>
      <c r="NF14">
        <v>0</v>
      </c>
      <c r="NG14">
        <v>0</v>
      </c>
      <c r="NH14">
        <v>0</v>
      </c>
      <c r="NI14">
        <v>0</v>
      </c>
      <c r="NJ14">
        <v>0</v>
      </c>
      <c r="NK14">
        <v>0</v>
      </c>
      <c r="NL14">
        <v>0</v>
      </c>
      <c r="NM14">
        <v>0</v>
      </c>
      <c r="NN14">
        <v>0</v>
      </c>
      <c r="NO14">
        <v>0</v>
      </c>
      <c r="NP14">
        <v>0</v>
      </c>
      <c r="NQ14">
        <v>0</v>
      </c>
      <c r="NR14">
        <v>0</v>
      </c>
      <c r="NS14">
        <v>0</v>
      </c>
      <c r="NT14">
        <v>0</v>
      </c>
      <c r="NU14">
        <v>0</v>
      </c>
      <c r="NV14">
        <v>0</v>
      </c>
      <c r="NW14">
        <v>0</v>
      </c>
      <c r="NX14">
        <v>0</v>
      </c>
      <c r="NY14">
        <v>0</v>
      </c>
      <c r="NZ14">
        <v>0</v>
      </c>
      <c r="OA14">
        <v>0</v>
      </c>
      <c r="OB14">
        <v>0</v>
      </c>
      <c r="OC14">
        <v>0</v>
      </c>
      <c r="OD14">
        <v>0</v>
      </c>
      <c r="OE14">
        <v>0</v>
      </c>
      <c r="OF14">
        <v>0</v>
      </c>
      <c r="OG14">
        <v>0</v>
      </c>
      <c r="OH14">
        <v>0</v>
      </c>
      <c r="OI14">
        <v>0</v>
      </c>
    </row>
    <row r="15">
      <c r="A15" t="s">
        <v>517</v>
      </c>
      <c r="B15" t="s">
        <v>518</v>
      </c>
      <c r="C15" t="s">
        <v>492</v>
      </c>
      <c r="D15">
        <v>53.633799999999994</v>
      </c>
      <c r="E15">
        <v>2.5156</v>
      </c>
      <c r="F15">
        <v>2.5156</v>
      </c>
      <c r="G15">
        <v>2.5156</v>
      </c>
      <c r="H15">
        <v>2.5156</v>
      </c>
      <c r="I15">
        <v>2.5156</v>
      </c>
      <c r="J15">
        <v>2.5156</v>
      </c>
      <c r="K15">
        <v>2.5156</v>
      </c>
      <c r="L15">
        <v>2.5156</v>
      </c>
      <c r="M15">
        <v>2.5156</v>
      </c>
      <c r="N15">
        <v>2.5156</v>
      </c>
      <c r="O15">
        <v>2.5156</v>
      </c>
      <c r="P15">
        <v>2.5156</v>
      </c>
      <c r="Q15">
        <v>2.5156</v>
      </c>
      <c r="R15">
        <v>2.5156</v>
      </c>
      <c r="S15">
        <v>2.5156</v>
      </c>
      <c r="T15">
        <v>3.2156000000000002</v>
      </c>
      <c r="U15">
        <v>43.7956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0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</v>
      </c>
      <c r="BU15">
        <v>0</v>
      </c>
      <c r="BV15">
        <v>0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0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0</v>
      </c>
      <c r="CS15">
        <v>0</v>
      </c>
      <c r="CT15">
        <v>0</v>
      </c>
      <c r="CU15">
        <v>0</v>
      </c>
      <c r="CV15">
        <v>0</v>
      </c>
      <c r="CW15">
        <v>0</v>
      </c>
      <c r="CX15">
        <v>0</v>
      </c>
      <c r="CY15">
        <v>0</v>
      </c>
      <c r="CZ15">
        <v>0</v>
      </c>
      <c r="DA15">
        <v>0</v>
      </c>
      <c r="DB15">
        <v>0</v>
      </c>
      <c r="DC15">
        <v>0</v>
      </c>
      <c r="DD15">
        <v>0</v>
      </c>
      <c r="DE15">
        <v>0</v>
      </c>
      <c r="DF15">
        <v>0</v>
      </c>
      <c r="DG15">
        <v>0</v>
      </c>
      <c r="DH15">
        <v>0</v>
      </c>
      <c r="DI15">
        <v>0</v>
      </c>
      <c r="DJ15">
        <v>0</v>
      </c>
      <c r="DK15">
        <v>0</v>
      </c>
      <c r="DL15">
        <v>0</v>
      </c>
      <c r="DM15">
        <v>0</v>
      </c>
      <c r="DN15">
        <v>0</v>
      </c>
      <c r="DO15">
        <v>0</v>
      </c>
      <c r="DP15">
        <v>0</v>
      </c>
      <c r="DQ15">
        <v>0</v>
      </c>
      <c r="DR15">
        <v>0</v>
      </c>
      <c r="DS15">
        <v>0</v>
      </c>
      <c r="DT15">
        <v>0</v>
      </c>
      <c r="DU15">
        <v>0</v>
      </c>
      <c r="DV15">
        <v>0</v>
      </c>
      <c r="DW15">
        <v>0</v>
      </c>
      <c r="DX15">
        <v>0</v>
      </c>
      <c r="DY15">
        <v>0</v>
      </c>
      <c r="DZ15">
        <v>0</v>
      </c>
      <c r="EA15">
        <v>0</v>
      </c>
      <c r="EB15">
        <v>0</v>
      </c>
      <c r="EC15">
        <v>0</v>
      </c>
      <c r="ED15">
        <v>0</v>
      </c>
      <c r="EE15">
        <v>0</v>
      </c>
      <c r="EF15">
        <v>0</v>
      </c>
      <c r="EG15">
        <v>0</v>
      </c>
      <c r="EH15">
        <v>0</v>
      </c>
      <c r="EI15">
        <v>0</v>
      </c>
      <c r="EJ15">
        <v>0</v>
      </c>
      <c r="EK15">
        <v>0</v>
      </c>
      <c r="EL15">
        <v>0</v>
      </c>
      <c r="EM15">
        <v>0</v>
      </c>
      <c r="EN15">
        <v>0</v>
      </c>
      <c r="EO15">
        <v>0</v>
      </c>
      <c r="EP15">
        <v>0</v>
      </c>
      <c r="EQ15">
        <v>0</v>
      </c>
      <c r="ER15">
        <v>0</v>
      </c>
      <c r="ES15">
        <v>0</v>
      </c>
      <c r="ET15">
        <v>0</v>
      </c>
      <c r="EU15">
        <v>0</v>
      </c>
      <c r="EV15">
        <v>0</v>
      </c>
      <c r="EW15">
        <v>0</v>
      </c>
      <c r="EX15">
        <v>0</v>
      </c>
      <c r="EY15">
        <v>0</v>
      </c>
      <c r="EZ15">
        <v>0</v>
      </c>
      <c r="FA15">
        <v>0</v>
      </c>
      <c r="FB15">
        <v>0</v>
      </c>
      <c r="FC15">
        <v>0</v>
      </c>
      <c r="FD15">
        <v>0</v>
      </c>
      <c r="FE15">
        <v>0</v>
      </c>
      <c r="FF15">
        <v>0</v>
      </c>
      <c r="FG15">
        <v>0</v>
      </c>
      <c r="FH15">
        <v>0</v>
      </c>
      <c r="FI15">
        <v>0</v>
      </c>
      <c r="FJ15">
        <v>0</v>
      </c>
      <c r="FK15">
        <v>0</v>
      </c>
      <c r="FL15">
        <v>0</v>
      </c>
      <c r="FM15">
        <v>0</v>
      </c>
      <c r="FN15">
        <v>0</v>
      </c>
      <c r="FO15">
        <v>0</v>
      </c>
      <c r="FP15">
        <v>0</v>
      </c>
      <c r="FQ15">
        <v>0</v>
      </c>
      <c r="FR15">
        <v>0</v>
      </c>
      <c r="FS15">
        <v>0</v>
      </c>
      <c r="FT15">
        <v>0</v>
      </c>
      <c r="FU15">
        <v>0</v>
      </c>
      <c r="FV15">
        <v>0</v>
      </c>
      <c r="FW15">
        <v>0</v>
      </c>
      <c r="FX15">
        <v>0</v>
      </c>
      <c r="FY15">
        <v>0</v>
      </c>
      <c r="FZ15">
        <v>0</v>
      </c>
      <c r="GA15">
        <v>0</v>
      </c>
      <c r="GB15">
        <v>0</v>
      </c>
      <c r="GC15">
        <v>0</v>
      </c>
      <c r="GD15">
        <v>0</v>
      </c>
      <c r="GE15">
        <v>0</v>
      </c>
      <c r="GF15">
        <v>0</v>
      </c>
      <c r="GG15">
        <v>0</v>
      </c>
      <c r="GH15">
        <v>0</v>
      </c>
      <c r="GI15">
        <v>0</v>
      </c>
      <c r="GJ15">
        <v>0</v>
      </c>
      <c r="GK15">
        <v>0</v>
      </c>
      <c r="GL15">
        <v>0</v>
      </c>
      <c r="GM15">
        <v>0</v>
      </c>
      <c r="GN15">
        <v>0</v>
      </c>
      <c r="GO15">
        <v>0</v>
      </c>
      <c r="GP15">
        <v>0</v>
      </c>
      <c r="GQ15">
        <v>0</v>
      </c>
      <c r="GR15">
        <v>0</v>
      </c>
      <c r="GS15">
        <v>0</v>
      </c>
      <c r="GT15">
        <v>0</v>
      </c>
      <c r="GU15">
        <v>0</v>
      </c>
      <c r="GV15">
        <v>0</v>
      </c>
      <c r="GW15">
        <v>0</v>
      </c>
      <c r="GX15">
        <v>0</v>
      </c>
      <c r="GY15">
        <v>0</v>
      </c>
      <c r="GZ15">
        <v>0</v>
      </c>
      <c r="HA15">
        <v>0</v>
      </c>
      <c r="HB15">
        <v>0</v>
      </c>
      <c r="HC15">
        <v>0</v>
      </c>
      <c r="HD15">
        <v>0</v>
      </c>
      <c r="HE15">
        <v>0</v>
      </c>
      <c r="HF15">
        <v>0</v>
      </c>
      <c r="HG15">
        <v>0</v>
      </c>
      <c r="HH15">
        <v>0</v>
      </c>
      <c r="HI15">
        <v>0</v>
      </c>
      <c r="HJ15">
        <v>0</v>
      </c>
      <c r="HK15">
        <v>0</v>
      </c>
      <c r="HL15">
        <v>0</v>
      </c>
      <c r="HM15">
        <v>0</v>
      </c>
      <c r="HN15">
        <v>0</v>
      </c>
      <c r="HO15">
        <v>0</v>
      </c>
      <c r="HP15">
        <v>0</v>
      </c>
      <c r="HQ15">
        <v>0</v>
      </c>
      <c r="HR15">
        <v>0</v>
      </c>
      <c r="HS15">
        <v>0</v>
      </c>
      <c r="HT15">
        <v>0</v>
      </c>
      <c r="HU15">
        <v>0</v>
      </c>
      <c r="HV15">
        <v>0</v>
      </c>
      <c r="HW15">
        <v>0</v>
      </c>
      <c r="HX15">
        <v>0</v>
      </c>
      <c r="HY15">
        <v>0</v>
      </c>
      <c r="HZ15">
        <v>0</v>
      </c>
      <c r="IA15">
        <v>0</v>
      </c>
      <c r="IB15">
        <v>0</v>
      </c>
      <c r="IC15">
        <v>0</v>
      </c>
      <c r="ID15">
        <v>0</v>
      </c>
      <c r="IE15">
        <v>0</v>
      </c>
      <c r="IF15">
        <v>0</v>
      </c>
      <c r="IG15">
        <v>0</v>
      </c>
      <c r="IH15">
        <v>0</v>
      </c>
      <c r="II15">
        <v>0</v>
      </c>
      <c r="IJ15">
        <v>0</v>
      </c>
      <c r="IK15">
        <v>0</v>
      </c>
      <c r="IL15">
        <v>0</v>
      </c>
      <c r="IM15">
        <v>0</v>
      </c>
      <c r="IN15">
        <v>0</v>
      </c>
      <c r="IO15">
        <v>0</v>
      </c>
      <c r="IP15">
        <v>0</v>
      </c>
      <c r="IQ15">
        <v>0</v>
      </c>
      <c r="IR15">
        <v>0</v>
      </c>
      <c r="IS15">
        <v>0</v>
      </c>
      <c r="IT15">
        <v>0</v>
      </c>
      <c r="IU15">
        <v>0</v>
      </c>
      <c r="IV15">
        <v>0</v>
      </c>
      <c r="IW15">
        <v>0</v>
      </c>
      <c r="IX15">
        <v>0</v>
      </c>
      <c r="IY15">
        <v>0</v>
      </c>
      <c r="IZ15">
        <v>0</v>
      </c>
      <c r="JA15">
        <v>0</v>
      </c>
      <c r="JB15">
        <v>0</v>
      </c>
      <c r="JC15">
        <v>0</v>
      </c>
      <c r="JD15">
        <v>0</v>
      </c>
      <c r="JE15">
        <v>0</v>
      </c>
      <c r="JF15">
        <v>0</v>
      </c>
      <c r="JG15">
        <v>0</v>
      </c>
      <c r="JH15">
        <v>0</v>
      </c>
      <c r="JI15">
        <v>0</v>
      </c>
      <c r="JJ15">
        <v>0</v>
      </c>
      <c r="JK15">
        <v>0</v>
      </c>
      <c r="JL15">
        <v>0</v>
      </c>
      <c r="JM15">
        <v>0</v>
      </c>
      <c r="JN15">
        <v>0</v>
      </c>
      <c r="JO15">
        <v>0</v>
      </c>
      <c r="JP15">
        <v>0</v>
      </c>
      <c r="JQ15">
        <v>0</v>
      </c>
      <c r="JR15">
        <v>0</v>
      </c>
      <c r="JS15">
        <v>0</v>
      </c>
      <c r="JT15">
        <v>0</v>
      </c>
      <c r="JU15">
        <v>0</v>
      </c>
      <c r="JV15">
        <v>0</v>
      </c>
      <c r="JW15">
        <v>0</v>
      </c>
      <c r="JX15">
        <v>0</v>
      </c>
      <c r="JY15">
        <v>0</v>
      </c>
      <c r="JZ15">
        <v>0</v>
      </c>
      <c r="KA15">
        <v>0</v>
      </c>
      <c r="KB15">
        <v>0</v>
      </c>
      <c r="KC15">
        <v>0</v>
      </c>
      <c r="KD15">
        <v>0</v>
      </c>
      <c r="KE15">
        <v>0</v>
      </c>
      <c r="KF15">
        <v>0</v>
      </c>
      <c r="KG15">
        <v>0</v>
      </c>
      <c r="KH15">
        <v>0</v>
      </c>
      <c r="KI15">
        <v>0</v>
      </c>
      <c r="KJ15">
        <v>0</v>
      </c>
      <c r="KK15">
        <v>0</v>
      </c>
      <c r="KL15">
        <v>0</v>
      </c>
      <c r="KM15">
        <v>0</v>
      </c>
      <c r="KN15">
        <v>0</v>
      </c>
      <c r="KO15">
        <v>0</v>
      </c>
      <c r="KP15">
        <v>0</v>
      </c>
      <c r="KQ15">
        <v>0</v>
      </c>
      <c r="KR15">
        <v>0</v>
      </c>
      <c r="KS15">
        <v>0</v>
      </c>
      <c r="KT15">
        <v>0</v>
      </c>
      <c r="KU15">
        <v>0</v>
      </c>
      <c r="KV15">
        <v>0</v>
      </c>
      <c r="KW15">
        <v>0</v>
      </c>
      <c r="KX15">
        <v>0</v>
      </c>
      <c r="KY15">
        <v>0</v>
      </c>
      <c r="KZ15">
        <v>0</v>
      </c>
      <c r="LA15">
        <v>0</v>
      </c>
      <c r="LB15">
        <v>0</v>
      </c>
      <c r="LC15">
        <v>0</v>
      </c>
      <c r="LD15">
        <v>0</v>
      </c>
      <c r="LE15">
        <v>0</v>
      </c>
      <c r="LF15">
        <v>0</v>
      </c>
      <c r="LG15">
        <v>0</v>
      </c>
      <c r="LH15">
        <v>0</v>
      </c>
      <c r="LI15">
        <v>0</v>
      </c>
      <c r="LJ15">
        <v>0</v>
      </c>
      <c r="LK15">
        <v>0</v>
      </c>
      <c r="LL15">
        <v>0</v>
      </c>
      <c r="LM15">
        <v>0</v>
      </c>
      <c r="LN15">
        <v>0</v>
      </c>
      <c r="LO15">
        <v>0</v>
      </c>
      <c r="LP15">
        <v>0</v>
      </c>
      <c r="LQ15">
        <v>0</v>
      </c>
      <c r="LR15">
        <v>0</v>
      </c>
      <c r="LS15">
        <v>0</v>
      </c>
      <c r="LT15">
        <v>0</v>
      </c>
      <c r="LU15">
        <v>0</v>
      </c>
      <c r="LV15">
        <v>0</v>
      </c>
      <c r="LW15">
        <v>0</v>
      </c>
      <c r="LX15">
        <v>0</v>
      </c>
      <c r="LY15">
        <v>0</v>
      </c>
      <c r="LZ15">
        <v>0</v>
      </c>
      <c r="MA15">
        <v>0</v>
      </c>
      <c r="MB15">
        <v>0</v>
      </c>
      <c r="MC15">
        <v>0</v>
      </c>
      <c r="MD15">
        <v>0</v>
      </c>
      <c r="ME15">
        <v>0</v>
      </c>
      <c r="MF15">
        <v>0</v>
      </c>
      <c r="MG15">
        <v>0</v>
      </c>
      <c r="MH15">
        <v>0</v>
      </c>
      <c r="MI15">
        <v>0</v>
      </c>
      <c r="MJ15">
        <v>0</v>
      </c>
      <c r="MK15">
        <v>0</v>
      </c>
      <c r="ML15">
        <v>0</v>
      </c>
      <c r="MM15">
        <v>0</v>
      </c>
      <c r="MN15">
        <v>0</v>
      </c>
      <c r="MO15">
        <v>0</v>
      </c>
      <c r="MP15">
        <v>0</v>
      </c>
      <c r="MQ15">
        <v>0</v>
      </c>
      <c r="MR15">
        <v>0</v>
      </c>
      <c r="MS15">
        <v>0</v>
      </c>
      <c r="MT15">
        <v>0</v>
      </c>
      <c r="MU15">
        <v>0</v>
      </c>
      <c r="MV15">
        <v>0</v>
      </c>
      <c r="MW15">
        <v>0</v>
      </c>
      <c r="MX15">
        <v>0</v>
      </c>
      <c r="MY15">
        <v>0</v>
      </c>
      <c r="MZ15">
        <v>0</v>
      </c>
      <c r="NA15">
        <v>0</v>
      </c>
      <c r="NB15">
        <v>0</v>
      </c>
      <c r="NC15">
        <v>0</v>
      </c>
      <c r="ND15">
        <v>0</v>
      </c>
      <c r="NE15">
        <v>0</v>
      </c>
      <c r="NF15">
        <v>0</v>
      </c>
      <c r="NG15">
        <v>0</v>
      </c>
      <c r="NH15">
        <v>0</v>
      </c>
      <c r="NI15">
        <v>0</v>
      </c>
      <c r="NJ15">
        <v>0</v>
      </c>
      <c r="NK15">
        <v>0</v>
      </c>
      <c r="NL15">
        <v>0</v>
      </c>
      <c r="NM15">
        <v>0</v>
      </c>
      <c r="NN15">
        <v>0</v>
      </c>
      <c r="NO15">
        <v>0</v>
      </c>
      <c r="NP15">
        <v>0</v>
      </c>
      <c r="NQ15">
        <v>0</v>
      </c>
      <c r="NR15">
        <v>0</v>
      </c>
      <c r="NS15">
        <v>0</v>
      </c>
      <c r="NT15">
        <v>0</v>
      </c>
      <c r="NU15">
        <v>0</v>
      </c>
      <c r="NV15">
        <v>0</v>
      </c>
      <c r="NW15">
        <v>0</v>
      </c>
      <c r="NX15">
        <v>0</v>
      </c>
      <c r="NY15">
        <v>0</v>
      </c>
      <c r="NZ15">
        <v>0</v>
      </c>
      <c r="OA15">
        <v>0</v>
      </c>
      <c r="OB15">
        <v>0</v>
      </c>
      <c r="OC15">
        <v>0</v>
      </c>
      <c r="OD15">
        <v>0</v>
      </c>
      <c r="OE15">
        <v>0</v>
      </c>
      <c r="OF15">
        <v>0</v>
      </c>
      <c r="OG15">
        <v>0</v>
      </c>
      <c r="OH15">
        <v>0</v>
      </c>
      <c r="OI15">
        <v>0</v>
      </c>
    </row>
  </sheetData>
</worksheet>
</file>

<file path=xl/worksheets/sheet3.xml><?xml version="1.0" encoding="utf-8"?>
<worksheet xmlns="http://schemas.openxmlformats.org/spreadsheetml/2006/main">
  <sheetData>
    <row r="1">
      <c r="A1" t="s">
        <v>0</v>
      </c>
      <c r="B1" t="s">
        <v>1</v>
      </c>
      <c r="C1" t="s">
        <v>489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  <c r="DM1" t="s">
        <v>116</v>
      </c>
      <c r="DN1" t="s">
        <v>117</v>
      </c>
      <c r="DO1" t="s">
        <v>118</v>
      </c>
      <c r="DP1" t="s">
        <v>119</v>
      </c>
      <c r="DQ1" t="s">
        <v>120</v>
      </c>
      <c r="DR1" t="s">
        <v>121</v>
      </c>
      <c r="DS1" t="s">
        <v>122</v>
      </c>
      <c r="DT1" t="s">
        <v>123</v>
      </c>
      <c r="DU1" t="s">
        <v>124</v>
      </c>
      <c r="DV1" t="s">
        <v>125</v>
      </c>
      <c r="DW1" t="s">
        <v>126</v>
      </c>
      <c r="DX1" t="s">
        <v>127</v>
      </c>
      <c r="DY1" t="s">
        <v>128</v>
      </c>
      <c r="DZ1" t="s">
        <v>129</v>
      </c>
      <c r="EA1" t="s">
        <v>130</v>
      </c>
      <c r="EB1" t="s">
        <v>131</v>
      </c>
      <c r="EC1" t="s">
        <v>132</v>
      </c>
      <c r="ED1" t="s">
        <v>133</v>
      </c>
      <c r="EE1" t="s">
        <v>134</v>
      </c>
      <c r="EF1" t="s">
        <v>135</v>
      </c>
      <c r="EG1" t="s">
        <v>136</v>
      </c>
      <c r="EH1" t="s">
        <v>137</v>
      </c>
      <c r="EI1" t="s">
        <v>138</v>
      </c>
      <c r="EJ1" t="s">
        <v>139</v>
      </c>
      <c r="EK1" t="s">
        <v>140</v>
      </c>
      <c r="EL1" t="s">
        <v>141</v>
      </c>
      <c r="EM1" t="s">
        <v>142</v>
      </c>
      <c r="EN1" t="s">
        <v>143</v>
      </c>
      <c r="EO1" t="s">
        <v>144</v>
      </c>
      <c r="EP1" t="s">
        <v>145</v>
      </c>
      <c r="EQ1" t="s">
        <v>146</v>
      </c>
      <c r="ER1" t="s">
        <v>147</v>
      </c>
      <c r="ES1" t="s">
        <v>148</v>
      </c>
      <c r="ET1" t="s">
        <v>149</v>
      </c>
      <c r="EU1" t="s">
        <v>150</v>
      </c>
      <c r="EV1" t="s">
        <v>151</v>
      </c>
      <c r="EW1" t="s">
        <v>152</v>
      </c>
      <c r="EX1" t="s">
        <v>153</v>
      </c>
      <c r="EY1" t="s">
        <v>154</v>
      </c>
      <c r="EZ1" t="s">
        <v>155</v>
      </c>
      <c r="FA1" t="s">
        <v>156</v>
      </c>
      <c r="FB1" t="s">
        <v>157</v>
      </c>
      <c r="FC1" t="s">
        <v>158</v>
      </c>
      <c r="FD1" t="s">
        <v>159</v>
      </c>
      <c r="FE1" t="s">
        <v>160</v>
      </c>
      <c r="FF1" t="s">
        <v>161</v>
      </c>
      <c r="FG1" t="s">
        <v>162</v>
      </c>
      <c r="FH1" t="s">
        <v>163</v>
      </c>
      <c r="FI1" t="s">
        <v>164</v>
      </c>
      <c r="FJ1" t="s">
        <v>165</v>
      </c>
      <c r="FK1" t="s">
        <v>166</v>
      </c>
      <c r="FL1" t="s">
        <v>167</v>
      </c>
      <c r="FM1" t="s">
        <v>168</v>
      </c>
      <c r="FN1" t="s">
        <v>169</v>
      </c>
      <c r="FO1" t="s">
        <v>170</v>
      </c>
      <c r="FP1" t="s">
        <v>171</v>
      </c>
      <c r="FQ1" t="s">
        <v>172</v>
      </c>
      <c r="FR1" t="s">
        <v>173</v>
      </c>
      <c r="FS1" t="s">
        <v>174</v>
      </c>
      <c r="FT1" t="s">
        <v>175</v>
      </c>
      <c r="FU1" t="s">
        <v>176</v>
      </c>
      <c r="FV1" t="s">
        <v>177</v>
      </c>
      <c r="FW1" t="s">
        <v>178</v>
      </c>
      <c r="FX1" t="s">
        <v>179</v>
      </c>
      <c r="FY1" t="s">
        <v>180</v>
      </c>
      <c r="FZ1" t="s">
        <v>181</v>
      </c>
      <c r="GA1" t="s">
        <v>182</v>
      </c>
      <c r="GB1" t="s">
        <v>183</v>
      </c>
      <c r="GC1" t="s">
        <v>184</v>
      </c>
      <c r="GD1" t="s">
        <v>185</v>
      </c>
      <c r="GE1" t="s">
        <v>186</v>
      </c>
      <c r="GF1" t="s">
        <v>187</v>
      </c>
      <c r="GG1" t="s">
        <v>188</v>
      </c>
      <c r="GH1" t="s">
        <v>189</v>
      </c>
      <c r="GI1" t="s">
        <v>190</v>
      </c>
      <c r="GJ1" t="s">
        <v>191</v>
      </c>
      <c r="GK1" t="s">
        <v>192</v>
      </c>
      <c r="GL1" t="s">
        <v>193</v>
      </c>
      <c r="GM1" t="s">
        <v>194</v>
      </c>
      <c r="GN1" t="s">
        <v>195</v>
      </c>
      <c r="GO1" t="s">
        <v>196</v>
      </c>
      <c r="GP1" t="s">
        <v>197</v>
      </c>
      <c r="GQ1" t="s">
        <v>198</v>
      </c>
      <c r="GR1" t="s">
        <v>199</v>
      </c>
      <c r="GS1" t="s">
        <v>200</v>
      </c>
      <c r="GT1" t="s">
        <v>201</v>
      </c>
      <c r="GU1" t="s">
        <v>202</v>
      </c>
      <c r="GV1" t="s">
        <v>203</v>
      </c>
      <c r="GW1" t="s">
        <v>204</v>
      </c>
      <c r="GX1" t="s">
        <v>205</v>
      </c>
      <c r="GY1" t="s">
        <v>206</v>
      </c>
      <c r="GZ1" t="s">
        <v>207</v>
      </c>
      <c r="HA1" t="s">
        <v>208</v>
      </c>
      <c r="HB1" t="s">
        <v>209</v>
      </c>
      <c r="HC1" t="s">
        <v>210</v>
      </c>
      <c r="HD1" t="s">
        <v>211</v>
      </c>
      <c r="HE1" t="s">
        <v>212</v>
      </c>
      <c r="HF1" t="s">
        <v>213</v>
      </c>
      <c r="HG1" t="s">
        <v>214</v>
      </c>
      <c r="HH1" t="s">
        <v>215</v>
      </c>
      <c r="HI1" t="s">
        <v>216</v>
      </c>
      <c r="HJ1" t="s">
        <v>217</v>
      </c>
      <c r="HK1" t="s">
        <v>218</v>
      </c>
      <c r="HL1" t="s">
        <v>219</v>
      </c>
      <c r="HM1" t="s">
        <v>220</v>
      </c>
      <c r="HN1" t="s">
        <v>221</v>
      </c>
      <c r="HO1" t="s">
        <v>222</v>
      </c>
      <c r="HP1" t="s">
        <v>223</v>
      </c>
      <c r="HQ1" t="s">
        <v>224</v>
      </c>
      <c r="HR1" t="s">
        <v>225</v>
      </c>
      <c r="HS1" t="s">
        <v>226</v>
      </c>
      <c r="HT1" t="s">
        <v>227</v>
      </c>
      <c r="HU1" t="s">
        <v>228</v>
      </c>
      <c r="HV1" t="s">
        <v>229</v>
      </c>
      <c r="HW1" t="s">
        <v>230</v>
      </c>
      <c r="HX1" t="s">
        <v>231</v>
      </c>
      <c r="HY1" t="s">
        <v>232</v>
      </c>
      <c r="HZ1" t="s">
        <v>233</v>
      </c>
      <c r="IA1" t="s">
        <v>234</v>
      </c>
      <c r="IB1" t="s">
        <v>235</v>
      </c>
      <c r="IC1" t="s">
        <v>236</v>
      </c>
      <c r="ID1" t="s">
        <v>237</v>
      </c>
      <c r="IE1" t="s">
        <v>238</v>
      </c>
      <c r="IF1" t="s">
        <v>239</v>
      </c>
      <c r="IG1" t="s">
        <v>240</v>
      </c>
      <c r="IH1" t="s">
        <v>241</v>
      </c>
      <c r="II1" t="s">
        <v>242</v>
      </c>
      <c r="IJ1" t="s">
        <v>243</v>
      </c>
      <c r="IK1" t="s">
        <v>244</v>
      </c>
      <c r="IL1" t="s">
        <v>245</v>
      </c>
      <c r="IM1" t="s">
        <v>246</v>
      </c>
      <c r="IN1" t="s">
        <v>247</v>
      </c>
      <c r="IO1" t="s">
        <v>248</v>
      </c>
      <c r="IP1" t="s">
        <v>249</v>
      </c>
      <c r="IQ1" t="s">
        <v>250</v>
      </c>
      <c r="IR1" t="s">
        <v>251</v>
      </c>
      <c r="IS1" t="s">
        <v>252</v>
      </c>
      <c r="IT1" t="s">
        <v>253</v>
      </c>
      <c r="IU1" t="s">
        <v>254</v>
      </c>
      <c r="IV1" t="s">
        <v>255</v>
      </c>
      <c r="IW1" t="s">
        <v>256</v>
      </c>
      <c r="IX1" t="s">
        <v>257</v>
      </c>
      <c r="IY1" t="s">
        <v>258</v>
      </c>
      <c r="IZ1" t="s">
        <v>259</v>
      </c>
      <c r="JA1" t="s">
        <v>260</v>
      </c>
      <c r="JB1" t="s">
        <v>261</v>
      </c>
      <c r="JC1" t="s">
        <v>262</v>
      </c>
      <c r="JD1" t="s">
        <v>263</v>
      </c>
      <c r="JE1" t="s">
        <v>264</v>
      </c>
      <c r="JF1" t="s">
        <v>265</v>
      </c>
      <c r="JG1" t="s">
        <v>266</v>
      </c>
      <c r="JH1" t="s">
        <v>267</v>
      </c>
      <c r="JI1" t="s">
        <v>268</v>
      </c>
      <c r="JJ1" t="s">
        <v>269</v>
      </c>
      <c r="JK1" t="s">
        <v>270</v>
      </c>
      <c r="JL1" t="s">
        <v>271</v>
      </c>
      <c r="JM1" t="s">
        <v>272</v>
      </c>
      <c r="JN1" t="s">
        <v>273</v>
      </c>
      <c r="JO1" t="s">
        <v>274</v>
      </c>
      <c r="JP1" t="s">
        <v>275</v>
      </c>
      <c r="JQ1" t="s">
        <v>276</v>
      </c>
      <c r="JR1" t="s">
        <v>277</v>
      </c>
      <c r="JS1" t="s">
        <v>278</v>
      </c>
      <c r="JT1" t="s">
        <v>279</v>
      </c>
      <c r="JU1" t="s">
        <v>280</v>
      </c>
      <c r="JV1" t="s">
        <v>281</v>
      </c>
      <c r="JW1" t="s">
        <v>282</v>
      </c>
      <c r="JX1" t="s">
        <v>283</v>
      </c>
      <c r="JY1" t="s">
        <v>284</v>
      </c>
      <c r="JZ1" t="s">
        <v>285</v>
      </c>
      <c r="KA1" t="s">
        <v>286</v>
      </c>
      <c r="KB1" t="s">
        <v>287</v>
      </c>
      <c r="KC1" t="s">
        <v>288</v>
      </c>
      <c r="KD1" t="s">
        <v>289</v>
      </c>
      <c r="KE1" t="s">
        <v>290</v>
      </c>
      <c r="KF1" t="s">
        <v>291</v>
      </c>
      <c r="KG1" t="s">
        <v>292</v>
      </c>
      <c r="KH1" t="s">
        <v>293</v>
      </c>
      <c r="KI1" t="s">
        <v>294</v>
      </c>
      <c r="KJ1" t="s">
        <v>295</v>
      </c>
      <c r="KK1" t="s">
        <v>296</v>
      </c>
      <c r="KL1" t="s">
        <v>297</v>
      </c>
      <c r="KM1" t="s">
        <v>298</v>
      </c>
      <c r="KN1" t="s">
        <v>299</v>
      </c>
      <c r="KO1" t="s">
        <v>300</v>
      </c>
      <c r="KP1" t="s">
        <v>301</v>
      </c>
      <c r="KQ1" t="s">
        <v>302</v>
      </c>
      <c r="KR1" t="s">
        <v>303</v>
      </c>
      <c r="KS1" t="s">
        <v>304</v>
      </c>
      <c r="KT1" t="s">
        <v>305</v>
      </c>
      <c r="KU1" t="s">
        <v>306</v>
      </c>
      <c r="KV1" t="s">
        <v>307</v>
      </c>
      <c r="KW1" t="s">
        <v>308</v>
      </c>
      <c r="KX1" t="s">
        <v>309</v>
      </c>
      <c r="KY1" t="s">
        <v>310</v>
      </c>
      <c r="KZ1" t="s">
        <v>311</v>
      </c>
      <c r="LA1" t="s">
        <v>312</v>
      </c>
      <c r="LB1" t="s">
        <v>313</v>
      </c>
      <c r="LC1" t="s">
        <v>314</v>
      </c>
      <c r="LD1" t="s">
        <v>315</v>
      </c>
      <c r="LE1" t="s">
        <v>316</v>
      </c>
      <c r="LF1" t="s">
        <v>317</v>
      </c>
      <c r="LG1" t="s">
        <v>318</v>
      </c>
      <c r="LH1" t="s">
        <v>319</v>
      </c>
      <c r="LI1" t="s">
        <v>320</v>
      </c>
      <c r="LJ1" t="s">
        <v>321</v>
      </c>
      <c r="LK1" t="s">
        <v>322</v>
      </c>
      <c r="LL1" t="s">
        <v>323</v>
      </c>
      <c r="LM1" t="s">
        <v>324</v>
      </c>
      <c r="LN1" t="s">
        <v>325</v>
      </c>
      <c r="LO1" t="s">
        <v>326</v>
      </c>
      <c r="LP1" t="s">
        <v>327</v>
      </c>
      <c r="LQ1" t="s">
        <v>328</v>
      </c>
      <c r="LR1" t="s">
        <v>329</v>
      </c>
      <c r="LS1" t="s">
        <v>330</v>
      </c>
      <c r="LT1" t="s">
        <v>331</v>
      </c>
      <c r="LU1" t="s">
        <v>332</v>
      </c>
      <c r="LV1" t="s">
        <v>333</v>
      </c>
      <c r="LW1" t="s">
        <v>334</v>
      </c>
      <c r="LX1" t="s">
        <v>335</v>
      </c>
      <c r="LY1" t="s">
        <v>336</v>
      </c>
      <c r="LZ1" t="s">
        <v>337</v>
      </c>
      <c r="MA1" t="s">
        <v>338</v>
      </c>
      <c r="MB1" t="s">
        <v>339</v>
      </c>
      <c r="MC1" t="s">
        <v>340</v>
      </c>
      <c r="MD1" t="s">
        <v>341</v>
      </c>
      <c r="ME1" t="s">
        <v>342</v>
      </c>
      <c r="MF1" t="s">
        <v>343</v>
      </c>
      <c r="MG1" t="s">
        <v>344</v>
      </c>
      <c r="MH1" t="s">
        <v>345</v>
      </c>
      <c r="MI1" t="s">
        <v>346</v>
      </c>
      <c r="MJ1" t="s">
        <v>347</v>
      </c>
      <c r="MK1" t="s">
        <v>348</v>
      </c>
      <c r="ML1" t="s">
        <v>349</v>
      </c>
      <c r="MM1" t="s">
        <v>350</v>
      </c>
      <c r="MN1" t="s">
        <v>351</v>
      </c>
      <c r="MO1" t="s">
        <v>352</v>
      </c>
      <c r="MP1" t="s">
        <v>353</v>
      </c>
      <c r="MQ1" t="s">
        <v>354</v>
      </c>
      <c r="MR1" t="s">
        <v>355</v>
      </c>
      <c r="MS1" t="s">
        <v>356</v>
      </c>
      <c r="MT1" t="s">
        <v>357</v>
      </c>
      <c r="MU1" t="s">
        <v>358</v>
      </c>
      <c r="MV1" t="s">
        <v>359</v>
      </c>
      <c r="MW1" t="s">
        <v>360</v>
      </c>
      <c r="MX1" t="s">
        <v>361</v>
      </c>
      <c r="MY1" t="s">
        <v>362</v>
      </c>
      <c r="MZ1" t="s">
        <v>363</v>
      </c>
      <c r="NA1" t="s">
        <v>364</v>
      </c>
      <c r="NB1" t="s">
        <v>365</v>
      </c>
      <c r="NC1" t="s">
        <v>366</v>
      </c>
      <c r="ND1" t="s">
        <v>367</v>
      </c>
      <c r="NE1" t="s">
        <v>368</v>
      </c>
      <c r="NF1" t="s">
        <v>369</v>
      </c>
      <c r="NG1" t="s">
        <v>370</v>
      </c>
      <c r="NH1" t="s">
        <v>371</v>
      </c>
      <c r="NI1" t="s">
        <v>372</v>
      </c>
      <c r="NJ1" t="s">
        <v>373</v>
      </c>
      <c r="NK1" t="s">
        <v>374</v>
      </c>
      <c r="NL1" t="s">
        <v>375</v>
      </c>
      <c r="NM1" t="s">
        <v>376</v>
      </c>
      <c r="NN1" t="s">
        <v>377</v>
      </c>
      <c r="NO1" t="s">
        <v>378</v>
      </c>
      <c r="NP1" t="s">
        <v>379</v>
      </c>
      <c r="NQ1" t="s">
        <v>380</v>
      </c>
      <c r="NR1" t="s">
        <v>381</v>
      </c>
      <c r="NS1" t="s">
        <v>382</v>
      </c>
      <c r="NT1" t="s">
        <v>383</v>
      </c>
      <c r="NU1" t="s">
        <v>384</v>
      </c>
      <c r="NV1" t="s">
        <v>385</v>
      </c>
      <c r="NW1" t="s">
        <v>386</v>
      </c>
      <c r="NX1" t="s">
        <v>387</v>
      </c>
      <c r="NY1" t="s">
        <v>388</v>
      </c>
      <c r="NZ1" t="s">
        <v>389</v>
      </c>
      <c r="OA1" t="s">
        <v>390</v>
      </c>
      <c r="OB1" t="s">
        <v>391</v>
      </c>
      <c r="OC1" t="s">
        <v>392</v>
      </c>
      <c r="OD1" t="s">
        <v>393</v>
      </c>
      <c r="OE1" t="s">
        <v>394</v>
      </c>
      <c r="OF1" t="s">
        <v>395</v>
      </c>
      <c r="OG1" t="s">
        <v>396</v>
      </c>
      <c r="OH1" t="s">
        <v>397</v>
      </c>
      <c r="OI1" t="s">
        <v>398</v>
      </c>
    </row>
    <row r="2">
      <c r="A2" t="s">
        <v>519</v>
      </c>
      <c r="B2" t="s">
        <v>520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0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0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0</v>
      </c>
      <c r="FD2">
        <v>0</v>
      </c>
      <c r="FE2">
        <v>0</v>
      </c>
      <c r="FF2">
        <v>0</v>
      </c>
      <c r="FG2">
        <v>0</v>
      </c>
      <c r="FH2">
        <v>0</v>
      </c>
      <c r="FI2">
        <v>0</v>
      </c>
      <c r="FJ2">
        <v>0</v>
      </c>
      <c r="FK2">
        <v>0</v>
      </c>
      <c r="FL2">
        <v>0</v>
      </c>
      <c r="FM2">
        <v>0</v>
      </c>
      <c r="FN2">
        <v>0</v>
      </c>
      <c r="FO2">
        <v>0</v>
      </c>
      <c r="FP2">
        <v>0</v>
      </c>
      <c r="FQ2">
        <v>0</v>
      </c>
      <c r="FR2">
        <v>0</v>
      </c>
      <c r="FS2">
        <v>0</v>
      </c>
      <c r="FT2">
        <v>0</v>
      </c>
      <c r="FU2">
        <v>0</v>
      </c>
      <c r="FV2">
        <v>0</v>
      </c>
      <c r="FW2">
        <v>0</v>
      </c>
      <c r="FX2">
        <v>0</v>
      </c>
      <c r="FY2">
        <v>0</v>
      </c>
      <c r="FZ2">
        <v>0</v>
      </c>
      <c r="GA2">
        <v>0</v>
      </c>
      <c r="GB2">
        <v>0</v>
      </c>
      <c r="GC2">
        <v>0</v>
      </c>
      <c r="GD2">
        <v>0</v>
      </c>
      <c r="GE2">
        <v>0</v>
      </c>
      <c r="GF2">
        <v>0</v>
      </c>
      <c r="GG2">
        <v>0</v>
      </c>
      <c r="GH2">
        <v>0</v>
      </c>
      <c r="GI2">
        <v>0</v>
      </c>
      <c r="GJ2">
        <v>0</v>
      </c>
      <c r="GK2">
        <v>0</v>
      </c>
      <c r="GL2">
        <v>0</v>
      </c>
      <c r="GM2">
        <v>0</v>
      </c>
      <c r="GN2">
        <v>0</v>
      </c>
      <c r="GO2">
        <v>0</v>
      </c>
      <c r="GP2">
        <v>0</v>
      </c>
      <c r="GQ2">
        <v>0</v>
      </c>
      <c r="GR2">
        <v>0</v>
      </c>
      <c r="GS2">
        <v>0</v>
      </c>
      <c r="GT2">
        <v>0</v>
      </c>
      <c r="GU2">
        <v>0</v>
      </c>
      <c r="GV2">
        <v>0</v>
      </c>
      <c r="GW2">
        <v>0</v>
      </c>
      <c r="GX2">
        <v>0</v>
      </c>
      <c r="GY2">
        <v>0</v>
      </c>
      <c r="GZ2">
        <v>0</v>
      </c>
      <c r="HA2">
        <v>0</v>
      </c>
      <c r="HB2">
        <v>0</v>
      </c>
      <c r="HC2">
        <v>0</v>
      </c>
      <c r="HD2">
        <v>0</v>
      </c>
      <c r="HE2">
        <v>0</v>
      </c>
      <c r="HF2">
        <v>0</v>
      </c>
      <c r="HG2">
        <v>0</v>
      </c>
      <c r="HH2">
        <v>0</v>
      </c>
      <c r="HI2">
        <v>0</v>
      </c>
      <c r="HJ2">
        <v>0</v>
      </c>
      <c r="HK2">
        <v>0</v>
      </c>
      <c r="HL2">
        <v>0</v>
      </c>
      <c r="HM2">
        <v>0</v>
      </c>
      <c r="HN2">
        <v>0</v>
      </c>
      <c r="HO2">
        <v>0</v>
      </c>
      <c r="HP2">
        <v>0</v>
      </c>
      <c r="HQ2">
        <v>0</v>
      </c>
      <c r="HR2">
        <v>0</v>
      </c>
      <c r="HS2">
        <v>0</v>
      </c>
      <c r="HT2">
        <v>0</v>
      </c>
      <c r="HU2">
        <v>0</v>
      </c>
      <c r="HV2">
        <v>0</v>
      </c>
      <c r="HW2">
        <v>0</v>
      </c>
      <c r="HX2">
        <v>0</v>
      </c>
      <c r="HY2">
        <v>0</v>
      </c>
      <c r="HZ2">
        <v>0</v>
      </c>
      <c r="IA2">
        <v>0</v>
      </c>
      <c r="IB2">
        <v>0</v>
      </c>
      <c r="IC2">
        <v>0</v>
      </c>
      <c r="ID2">
        <v>0</v>
      </c>
      <c r="IE2">
        <v>0</v>
      </c>
      <c r="IF2">
        <v>0</v>
      </c>
      <c r="IG2">
        <v>0</v>
      </c>
      <c r="IH2">
        <v>0</v>
      </c>
      <c r="II2">
        <v>0</v>
      </c>
      <c r="IJ2">
        <v>0</v>
      </c>
      <c r="IK2">
        <v>0</v>
      </c>
      <c r="IL2">
        <v>0</v>
      </c>
      <c r="IM2">
        <v>0</v>
      </c>
      <c r="IN2">
        <v>0</v>
      </c>
      <c r="IO2">
        <v>0</v>
      </c>
      <c r="IP2">
        <v>0</v>
      </c>
      <c r="IQ2">
        <v>0</v>
      </c>
      <c r="IR2">
        <v>0</v>
      </c>
      <c r="IS2">
        <v>0</v>
      </c>
      <c r="IT2">
        <v>0</v>
      </c>
      <c r="IU2">
        <v>0</v>
      </c>
      <c r="IV2">
        <v>0</v>
      </c>
      <c r="IW2">
        <v>0</v>
      </c>
      <c r="IX2">
        <v>0</v>
      </c>
      <c r="IY2">
        <v>0</v>
      </c>
      <c r="IZ2">
        <v>0</v>
      </c>
      <c r="JA2">
        <v>0</v>
      </c>
      <c r="JB2">
        <v>0</v>
      </c>
      <c r="JC2">
        <v>0</v>
      </c>
      <c r="JD2">
        <v>0</v>
      </c>
      <c r="JE2">
        <v>0</v>
      </c>
      <c r="JF2">
        <v>0</v>
      </c>
      <c r="JG2">
        <v>0</v>
      </c>
      <c r="JH2">
        <v>0</v>
      </c>
      <c r="JI2">
        <v>0</v>
      </c>
      <c r="JJ2">
        <v>0</v>
      </c>
      <c r="JK2">
        <v>0</v>
      </c>
      <c r="JL2">
        <v>0</v>
      </c>
      <c r="JM2">
        <v>0</v>
      </c>
      <c r="JN2">
        <v>0</v>
      </c>
      <c r="JO2">
        <v>0</v>
      </c>
      <c r="JP2">
        <v>0</v>
      </c>
      <c r="JQ2">
        <v>0</v>
      </c>
      <c r="JR2">
        <v>0</v>
      </c>
      <c r="JS2">
        <v>0</v>
      </c>
      <c r="JT2">
        <v>0</v>
      </c>
      <c r="JU2">
        <v>0</v>
      </c>
      <c r="JV2">
        <v>0</v>
      </c>
      <c r="JW2">
        <v>0</v>
      </c>
      <c r="JX2">
        <v>0</v>
      </c>
      <c r="JY2">
        <v>0</v>
      </c>
      <c r="JZ2">
        <v>0</v>
      </c>
      <c r="KA2">
        <v>0</v>
      </c>
      <c r="KB2">
        <v>0</v>
      </c>
      <c r="KC2">
        <v>0</v>
      </c>
      <c r="KD2">
        <v>0</v>
      </c>
      <c r="KE2">
        <v>0</v>
      </c>
      <c r="KF2">
        <v>0</v>
      </c>
      <c r="KG2">
        <v>0</v>
      </c>
      <c r="KH2">
        <v>0</v>
      </c>
      <c r="KI2">
        <v>0</v>
      </c>
      <c r="KJ2">
        <v>0</v>
      </c>
      <c r="KK2">
        <v>0</v>
      </c>
      <c r="KL2">
        <v>0</v>
      </c>
      <c r="KM2">
        <v>0</v>
      </c>
      <c r="KN2">
        <v>0</v>
      </c>
      <c r="KO2">
        <v>0</v>
      </c>
      <c r="KP2">
        <v>0</v>
      </c>
      <c r="KQ2">
        <v>0</v>
      </c>
      <c r="KR2">
        <v>0</v>
      </c>
      <c r="KS2">
        <v>0</v>
      </c>
      <c r="KT2">
        <v>0</v>
      </c>
      <c r="KU2">
        <v>0</v>
      </c>
      <c r="KV2">
        <v>0</v>
      </c>
      <c r="KW2">
        <v>0</v>
      </c>
      <c r="KX2">
        <v>0</v>
      </c>
      <c r="KY2">
        <v>0</v>
      </c>
      <c r="KZ2">
        <v>0</v>
      </c>
      <c r="LA2">
        <v>0</v>
      </c>
      <c r="LB2">
        <v>0</v>
      </c>
      <c r="LC2">
        <v>0</v>
      </c>
      <c r="LD2">
        <v>0</v>
      </c>
      <c r="LE2">
        <v>0</v>
      </c>
      <c r="LF2">
        <v>0</v>
      </c>
      <c r="LG2">
        <v>0</v>
      </c>
      <c r="LH2">
        <v>0</v>
      </c>
      <c r="LI2">
        <v>0</v>
      </c>
      <c r="LJ2">
        <v>0</v>
      </c>
      <c r="LK2">
        <v>0</v>
      </c>
      <c r="LL2">
        <v>0</v>
      </c>
      <c r="LM2">
        <v>0</v>
      </c>
      <c r="LN2">
        <v>0</v>
      </c>
      <c r="LO2">
        <v>0</v>
      </c>
      <c r="LP2">
        <v>0</v>
      </c>
      <c r="LQ2">
        <v>0</v>
      </c>
      <c r="LR2">
        <v>0</v>
      </c>
      <c r="LS2">
        <v>0</v>
      </c>
      <c r="LT2">
        <v>0</v>
      </c>
      <c r="LU2">
        <v>0</v>
      </c>
      <c r="LV2">
        <v>0</v>
      </c>
      <c r="LW2">
        <v>0</v>
      </c>
      <c r="LX2">
        <v>0</v>
      </c>
      <c r="LY2">
        <v>0</v>
      </c>
      <c r="LZ2">
        <v>0</v>
      </c>
      <c r="MA2">
        <v>0</v>
      </c>
      <c r="MB2">
        <v>0</v>
      </c>
      <c r="MC2">
        <v>0</v>
      </c>
      <c r="MD2">
        <v>0</v>
      </c>
      <c r="ME2">
        <v>0</v>
      </c>
      <c r="MF2">
        <v>0</v>
      </c>
      <c r="MG2">
        <v>0</v>
      </c>
      <c r="MH2">
        <v>0</v>
      </c>
      <c r="MI2">
        <v>0</v>
      </c>
      <c r="MJ2">
        <v>0</v>
      </c>
      <c r="MK2">
        <v>0</v>
      </c>
      <c r="ML2">
        <v>0</v>
      </c>
      <c r="MM2">
        <v>0</v>
      </c>
      <c r="MN2">
        <v>0</v>
      </c>
      <c r="MO2">
        <v>0</v>
      </c>
      <c r="MP2">
        <v>0</v>
      </c>
      <c r="MQ2">
        <v>0</v>
      </c>
      <c r="MR2">
        <v>0</v>
      </c>
      <c r="MS2">
        <v>0</v>
      </c>
      <c r="MT2">
        <v>0</v>
      </c>
      <c r="MU2">
        <v>0</v>
      </c>
      <c r="MV2">
        <v>0</v>
      </c>
      <c r="MW2">
        <v>0</v>
      </c>
      <c r="MX2">
        <v>0</v>
      </c>
      <c r="MY2">
        <v>0</v>
      </c>
      <c r="MZ2">
        <v>0</v>
      </c>
      <c r="NA2">
        <v>0</v>
      </c>
      <c r="NB2">
        <v>0</v>
      </c>
      <c r="NC2">
        <v>0</v>
      </c>
      <c r="ND2">
        <v>0</v>
      </c>
      <c r="NE2">
        <v>0</v>
      </c>
      <c r="NF2">
        <v>0</v>
      </c>
      <c r="NG2">
        <v>0</v>
      </c>
      <c r="NH2">
        <v>0</v>
      </c>
      <c r="NI2">
        <v>0</v>
      </c>
      <c r="NJ2">
        <v>0</v>
      </c>
      <c r="NK2">
        <v>0</v>
      </c>
      <c r="NL2">
        <v>0</v>
      </c>
      <c r="NM2">
        <v>0</v>
      </c>
      <c r="NN2">
        <v>0</v>
      </c>
      <c r="NO2">
        <v>0</v>
      </c>
      <c r="NP2">
        <v>0</v>
      </c>
      <c r="NQ2">
        <v>0</v>
      </c>
      <c r="NR2">
        <v>0</v>
      </c>
      <c r="NS2">
        <v>0</v>
      </c>
      <c r="NT2">
        <v>0</v>
      </c>
      <c r="NU2">
        <v>0</v>
      </c>
      <c r="NV2">
        <v>0</v>
      </c>
      <c r="NW2">
        <v>0</v>
      </c>
      <c r="NX2">
        <v>0</v>
      </c>
      <c r="NY2">
        <v>0</v>
      </c>
      <c r="NZ2">
        <v>0</v>
      </c>
      <c r="OA2">
        <v>0</v>
      </c>
      <c r="OB2">
        <v>0</v>
      </c>
      <c r="OC2">
        <v>0</v>
      </c>
      <c r="OD2">
        <v>0</v>
      </c>
      <c r="OE2">
        <v>0</v>
      </c>
      <c r="OF2">
        <v>0</v>
      </c>
      <c r="OG2">
        <v>0</v>
      </c>
      <c r="OH2">
        <v>0</v>
      </c>
      <c r="OI2">
        <v>0</v>
      </c>
    </row>
    <row r="3">
      <c r="A3" t="s">
        <v>521</v>
      </c>
      <c r="B3" t="s">
        <v>522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0</v>
      </c>
      <c r="EB3">
        <v>0</v>
      </c>
      <c r="EC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0</v>
      </c>
      <c r="EV3">
        <v>0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  <c r="FE3">
        <v>0</v>
      </c>
      <c r="FF3">
        <v>0</v>
      </c>
      <c r="FG3">
        <v>0</v>
      </c>
      <c r="FH3">
        <v>0</v>
      </c>
      <c r="FI3">
        <v>0</v>
      </c>
      <c r="FJ3">
        <v>0</v>
      </c>
      <c r="FK3">
        <v>0</v>
      </c>
      <c r="FL3">
        <v>0</v>
      </c>
      <c r="FM3">
        <v>0</v>
      </c>
      <c r="FN3">
        <v>0</v>
      </c>
      <c r="FO3">
        <v>0</v>
      </c>
      <c r="FP3">
        <v>0</v>
      </c>
      <c r="FQ3">
        <v>0</v>
      </c>
      <c r="FR3">
        <v>0</v>
      </c>
      <c r="FS3">
        <v>0</v>
      </c>
      <c r="FT3">
        <v>0</v>
      </c>
      <c r="FU3">
        <v>0</v>
      </c>
      <c r="FV3">
        <v>0</v>
      </c>
      <c r="FW3">
        <v>0</v>
      </c>
      <c r="FX3">
        <v>0</v>
      </c>
      <c r="FY3">
        <v>0</v>
      </c>
      <c r="FZ3">
        <v>0</v>
      </c>
      <c r="GA3">
        <v>0</v>
      </c>
      <c r="GB3">
        <v>0</v>
      </c>
      <c r="GC3">
        <v>0</v>
      </c>
      <c r="GD3">
        <v>0</v>
      </c>
      <c r="GE3">
        <v>0</v>
      </c>
      <c r="GF3">
        <v>0</v>
      </c>
      <c r="GG3">
        <v>0</v>
      </c>
      <c r="GH3">
        <v>0</v>
      </c>
      <c r="GI3">
        <v>0</v>
      </c>
      <c r="GJ3">
        <v>0</v>
      </c>
      <c r="GK3">
        <v>0</v>
      </c>
      <c r="GL3">
        <v>0</v>
      </c>
      <c r="GM3">
        <v>0</v>
      </c>
      <c r="GN3">
        <v>0</v>
      </c>
      <c r="GO3">
        <v>0</v>
      </c>
      <c r="GP3">
        <v>0</v>
      </c>
      <c r="GQ3">
        <v>0</v>
      </c>
      <c r="GR3">
        <v>0</v>
      </c>
      <c r="GS3">
        <v>0</v>
      </c>
      <c r="GT3">
        <v>0</v>
      </c>
      <c r="GU3">
        <v>0</v>
      </c>
      <c r="GV3">
        <v>0</v>
      </c>
      <c r="GW3">
        <v>0</v>
      </c>
      <c r="GX3">
        <v>0</v>
      </c>
      <c r="GY3">
        <v>0</v>
      </c>
      <c r="GZ3">
        <v>0</v>
      </c>
      <c r="HA3">
        <v>0</v>
      </c>
      <c r="HB3">
        <v>0</v>
      </c>
      <c r="HC3">
        <v>0</v>
      </c>
      <c r="HD3">
        <v>0</v>
      </c>
      <c r="HE3">
        <v>0</v>
      </c>
      <c r="HF3">
        <v>0</v>
      </c>
      <c r="HG3">
        <v>0</v>
      </c>
      <c r="HH3">
        <v>0</v>
      </c>
      <c r="HI3">
        <v>0</v>
      </c>
      <c r="HJ3">
        <v>0</v>
      </c>
      <c r="HK3">
        <v>0</v>
      </c>
      <c r="HL3">
        <v>0</v>
      </c>
      <c r="HM3">
        <v>0</v>
      </c>
      <c r="HN3">
        <v>0</v>
      </c>
      <c r="HO3">
        <v>0</v>
      </c>
      <c r="HP3">
        <v>0</v>
      </c>
      <c r="HQ3">
        <v>0</v>
      </c>
      <c r="HR3">
        <v>0</v>
      </c>
      <c r="HS3">
        <v>0</v>
      </c>
      <c r="HT3">
        <v>0</v>
      </c>
      <c r="HU3">
        <v>0</v>
      </c>
      <c r="HV3">
        <v>0</v>
      </c>
      <c r="HW3">
        <v>0</v>
      </c>
      <c r="HX3">
        <v>0</v>
      </c>
      <c r="HY3">
        <v>0</v>
      </c>
      <c r="HZ3">
        <v>0</v>
      </c>
      <c r="IA3">
        <v>0</v>
      </c>
      <c r="IB3">
        <v>0</v>
      </c>
      <c r="IC3">
        <v>0</v>
      </c>
      <c r="ID3">
        <v>0</v>
      </c>
      <c r="IE3">
        <v>0</v>
      </c>
      <c r="IF3">
        <v>0</v>
      </c>
      <c r="IG3">
        <v>0</v>
      </c>
      <c r="IH3">
        <v>0</v>
      </c>
      <c r="II3">
        <v>0</v>
      </c>
      <c r="IJ3">
        <v>0</v>
      </c>
      <c r="IK3">
        <v>0</v>
      </c>
      <c r="IL3">
        <v>0</v>
      </c>
      <c r="IM3">
        <v>0</v>
      </c>
      <c r="IN3">
        <v>0</v>
      </c>
      <c r="IO3">
        <v>0</v>
      </c>
      <c r="IP3">
        <v>0</v>
      </c>
      <c r="IQ3">
        <v>0</v>
      </c>
      <c r="IR3">
        <v>0</v>
      </c>
      <c r="IS3">
        <v>0</v>
      </c>
      <c r="IT3">
        <v>0</v>
      </c>
      <c r="IU3">
        <v>0</v>
      </c>
      <c r="IV3">
        <v>0</v>
      </c>
      <c r="IW3">
        <v>0</v>
      </c>
      <c r="IX3">
        <v>0</v>
      </c>
      <c r="IY3">
        <v>0</v>
      </c>
      <c r="IZ3">
        <v>0</v>
      </c>
      <c r="JA3">
        <v>0</v>
      </c>
      <c r="JB3">
        <v>0</v>
      </c>
      <c r="JC3">
        <v>0</v>
      </c>
      <c r="JD3">
        <v>0</v>
      </c>
      <c r="JE3">
        <v>0</v>
      </c>
      <c r="JF3">
        <v>0</v>
      </c>
      <c r="JG3">
        <v>0</v>
      </c>
      <c r="JH3">
        <v>0</v>
      </c>
      <c r="JI3">
        <v>0</v>
      </c>
      <c r="JJ3">
        <v>0</v>
      </c>
      <c r="JK3">
        <v>0</v>
      </c>
      <c r="JL3">
        <v>0</v>
      </c>
      <c r="JM3">
        <v>0</v>
      </c>
      <c r="JN3">
        <v>0</v>
      </c>
      <c r="JO3">
        <v>0</v>
      </c>
      <c r="JP3">
        <v>0</v>
      </c>
      <c r="JQ3">
        <v>0</v>
      </c>
      <c r="JR3">
        <v>0</v>
      </c>
      <c r="JS3">
        <v>0</v>
      </c>
      <c r="JT3">
        <v>0</v>
      </c>
      <c r="JU3">
        <v>0</v>
      </c>
      <c r="JV3">
        <v>0</v>
      </c>
      <c r="JW3">
        <v>0</v>
      </c>
      <c r="JX3">
        <v>0</v>
      </c>
      <c r="JY3">
        <v>0</v>
      </c>
      <c r="JZ3">
        <v>0</v>
      </c>
      <c r="KA3">
        <v>0</v>
      </c>
      <c r="KB3">
        <v>0</v>
      </c>
      <c r="KC3">
        <v>0</v>
      </c>
      <c r="KD3">
        <v>0</v>
      </c>
      <c r="KE3">
        <v>0</v>
      </c>
      <c r="KF3">
        <v>0</v>
      </c>
      <c r="KG3">
        <v>0</v>
      </c>
      <c r="KH3">
        <v>0</v>
      </c>
      <c r="KI3">
        <v>0</v>
      </c>
      <c r="KJ3">
        <v>0</v>
      </c>
      <c r="KK3">
        <v>0</v>
      </c>
      <c r="KL3">
        <v>0</v>
      </c>
      <c r="KM3">
        <v>0</v>
      </c>
      <c r="KN3">
        <v>0</v>
      </c>
      <c r="KO3">
        <v>0</v>
      </c>
      <c r="KP3">
        <v>0</v>
      </c>
      <c r="KQ3">
        <v>0</v>
      </c>
      <c r="KR3">
        <v>0</v>
      </c>
      <c r="KS3">
        <v>0</v>
      </c>
      <c r="KT3">
        <v>0</v>
      </c>
      <c r="KU3">
        <v>0</v>
      </c>
      <c r="KV3">
        <v>0</v>
      </c>
      <c r="KW3">
        <v>0</v>
      </c>
      <c r="KX3">
        <v>0</v>
      </c>
      <c r="KY3">
        <v>0</v>
      </c>
      <c r="KZ3">
        <v>0</v>
      </c>
      <c r="LA3">
        <v>0</v>
      </c>
      <c r="LB3">
        <v>0</v>
      </c>
      <c r="LC3">
        <v>0</v>
      </c>
      <c r="LD3">
        <v>0</v>
      </c>
      <c r="LE3">
        <v>0</v>
      </c>
      <c r="LF3">
        <v>0</v>
      </c>
      <c r="LG3">
        <v>0</v>
      </c>
      <c r="LH3">
        <v>0</v>
      </c>
      <c r="LI3">
        <v>0</v>
      </c>
      <c r="LJ3">
        <v>0</v>
      </c>
      <c r="LK3">
        <v>0</v>
      </c>
      <c r="LL3">
        <v>0</v>
      </c>
      <c r="LM3">
        <v>0</v>
      </c>
      <c r="LN3">
        <v>0</v>
      </c>
      <c r="LO3">
        <v>0</v>
      </c>
      <c r="LP3">
        <v>0</v>
      </c>
      <c r="LQ3">
        <v>0</v>
      </c>
      <c r="LR3">
        <v>0</v>
      </c>
      <c r="LS3">
        <v>0</v>
      </c>
      <c r="LT3">
        <v>0</v>
      </c>
      <c r="LU3">
        <v>0</v>
      </c>
      <c r="LV3">
        <v>0</v>
      </c>
      <c r="LW3">
        <v>0</v>
      </c>
      <c r="LX3">
        <v>0</v>
      </c>
      <c r="LY3">
        <v>0</v>
      </c>
      <c r="LZ3">
        <v>0</v>
      </c>
      <c r="MA3">
        <v>0</v>
      </c>
      <c r="MB3">
        <v>0</v>
      </c>
      <c r="MC3">
        <v>0</v>
      </c>
      <c r="MD3">
        <v>0</v>
      </c>
      <c r="ME3">
        <v>0</v>
      </c>
      <c r="MF3">
        <v>0</v>
      </c>
      <c r="MG3">
        <v>0</v>
      </c>
      <c r="MH3">
        <v>0</v>
      </c>
      <c r="MI3">
        <v>0</v>
      </c>
      <c r="MJ3">
        <v>0</v>
      </c>
      <c r="MK3">
        <v>0</v>
      </c>
      <c r="ML3">
        <v>0</v>
      </c>
      <c r="MM3">
        <v>0</v>
      </c>
      <c r="MN3">
        <v>0</v>
      </c>
      <c r="MO3">
        <v>0</v>
      </c>
      <c r="MP3">
        <v>0</v>
      </c>
      <c r="MQ3">
        <v>0</v>
      </c>
      <c r="MR3">
        <v>0</v>
      </c>
      <c r="MS3">
        <v>0</v>
      </c>
      <c r="MT3">
        <v>0</v>
      </c>
      <c r="MU3">
        <v>0</v>
      </c>
      <c r="MV3">
        <v>0</v>
      </c>
      <c r="MW3">
        <v>0</v>
      </c>
      <c r="MX3">
        <v>0</v>
      </c>
      <c r="MY3">
        <v>0</v>
      </c>
      <c r="MZ3">
        <v>0</v>
      </c>
      <c r="NA3">
        <v>0</v>
      </c>
      <c r="NB3">
        <v>0</v>
      </c>
      <c r="NC3">
        <v>0</v>
      </c>
      <c r="ND3">
        <v>0</v>
      </c>
      <c r="NE3">
        <v>0</v>
      </c>
      <c r="NF3">
        <v>0</v>
      </c>
      <c r="NG3">
        <v>0</v>
      </c>
      <c r="NH3">
        <v>0</v>
      </c>
      <c r="NI3">
        <v>0</v>
      </c>
      <c r="NJ3">
        <v>0</v>
      </c>
      <c r="NK3">
        <v>0</v>
      </c>
      <c r="NL3">
        <v>0</v>
      </c>
      <c r="NM3">
        <v>0</v>
      </c>
      <c r="NN3">
        <v>0</v>
      </c>
      <c r="NO3">
        <v>0</v>
      </c>
      <c r="NP3">
        <v>0</v>
      </c>
      <c r="NQ3">
        <v>0</v>
      </c>
      <c r="NR3">
        <v>0</v>
      </c>
      <c r="NS3">
        <v>0</v>
      </c>
      <c r="NT3">
        <v>0</v>
      </c>
      <c r="NU3">
        <v>0</v>
      </c>
      <c r="NV3">
        <v>0</v>
      </c>
      <c r="NW3">
        <v>0</v>
      </c>
      <c r="NX3">
        <v>0</v>
      </c>
      <c r="NY3">
        <v>0</v>
      </c>
      <c r="NZ3">
        <v>0</v>
      </c>
      <c r="OA3">
        <v>0</v>
      </c>
      <c r="OB3">
        <v>0</v>
      </c>
      <c r="OC3">
        <v>0</v>
      </c>
      <c r="OD3">
        <v>0</v>
      </c>
      <c r="OE3">
        <v>0</v>
      </c>
      <c r="OF3">
        <v>0</v>
      </c>
      <c r="OG3">
        <v>0</v>
      </c>
      <c r="OH3">
        <v>0</v>
      </c>
      <c r="OI3">
        <v>0</v>
      </c>
    </row>
    <row r="4">
      <c r="A4" t="s">
        <v>523</v>
      </c>
      <c r="B4" t="s">
        <v>524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  <c r="DJ4">
        <v>0</v>
      </c>
      <c r="DK4">
        <v>0</v>
      </c>
      <c r="DL4">
        <v>0</v>
      </c>
      <c r="DM4">
        <v>0</v>
      </c>
      <c r="DN4">
        <v>0</v>
      </c>
      <c r="DO4">
        <v>0</v>
      </c>
      <c r="DP4">
        <v>0</v>
      </c>
      <c r="DQ4">
        <v>0</v>
      </c>
      <c r="DR4">
        <v>0</v>
      </c>
      <c r="DS4">
        <v>0</v>
      </c>
      <c r="DT4">
        <v>0</v>
      </c>
      <c r="DU4">
        <v>0</v>
      </c>
      <c r="DV4">
        <v>0</v>
      </c>
      <c r="DW4">
        <v>0</v>
      </c>
      <c r="DX4">
        <v>0</v>
      </c>
      <c r="DY4">
        <v>0</v>
      </c>
      <c r="DZ4">
        <v>0</v>
      </c>
      <c r="EA4">
        <v>0</v>
      </c>
      <c r="EB4">
        <v>0</v>
      </c>
      <c r="EC4">
        <v>0</v>
      </c>
      <c r="ED4">
        <v>0</v>
      </c>
      <c r="EE4">
        <v>0</v>
      </c>
      <c r="EF4">
        <v>0</v>
      </c>
      <c r="EG4">
        <v>0</v>
      </c>
      <c r="EH4">
        <v>0</v>
      </c>
      <c r="EI4">
        <v>0</v>
      </c>
      <c r="EJ4">
        <v>0</v>
      </c>
      <c r="EK4">
        <v>0</v>
      </c>
      <c r="EL4">
        <v>0</v>
      </c>
      <c r="EM4">
        <v>0</v>
      </c>
      <c r="EN4">
        <v>0</v>
      </c>
      <c r="EO4">
        <v>0</v>
      </c>
      <c r="EP4">
        <v>0</v>
      </c>
      <c r="EQ4">
        <v>0</v>
      </c>
      <c r="ER4">
        <v>0</v>
      </c>
      <c r="ES4">
        <v>0</v>
      </c>
      <c r="ET4">
        <v>0</v>
      </c>
      <c r="EU4">
        <v>0</v>
      </c>
      <c r="EV4">
        <v>0</v>
      </c>
      <c r="EW4">
        <v>0</v>
      </c>
      <c r="EX4">
        <v>0</v>
      </c>
      <c r="EY4">
        <v>0</v>
      </c>
      <c r="EZ4">
        <v>0</v>
      </c>
      <c r="FA4">
        <v>0</v>
      </c>
      <c r="FB4">
        <v>0</v>
      </c>
      <c r="FC4">
        <v>0</v>
      </c>
      <c r="FD4">
        <v>0</v>
      </c>
      <c r="FE4">
        <v>0</v>
      </c>
      <c r="FF4">
        <v>0</v>
      </c>
      <c r="FG4">
        <v>0</v>
      </c>
      <c r="FH4">
        <v>0</v>
      </c>
      <c r="FI4">
        <v>0</v>
      </c>
      <c r="FJ4">
        <v>0</v>
      </c>
      <c r="FK4">
        <v>0</v>
      </c>
      <c r="FL4">
        <v>0</v>
      </c>
      <c r="FM4">
        <v>0</v>
      </c>
      <c r="FN4">
        <v>0</v>
      </c>
      <c r="FO4">
        <v>0</v>
      </c>
      <c r="FP4">
        <v>0</v>
      </c>
      <c r="FQ4">
        <v>0</v>
      </c>
      <c r="FR4">
        <v>0</v>
      </c>
      <c r="FS4">
        <v>0</v>
      </c>
      <c r="FT4">
        <v>0</v>
      </c>
      <c r="FU4">
        <v>0</v>
      </c>
      <c r="FV4">
        <v>0</v>
      </c>
      <c r="FW4">
        <v>0</v>
      </c>
      <c r="FX4">
        <v>0</v>
      </c>
      <c r="FY4">
        <v>0</v>
      </c>
      <c r="FZ4">
        <v>0</v>
      </c>
      <c r="GA4">
        <v>0</v>
      </c>
      <c r="GB4">
        <v>0</v>
      </c>
      <c r="GC4">
        <v>0</v>
      </c>
      <c r="GD4">
        <v>0</v>
      </c>
      <c r="GE4">
        <v>0</v>
      </c>
      <c r="GF4">
        <v>0</v>
      </c>
      <c r="GG4">
        <v>0</v>
      </c>
      <c r="GH4">
        <v>0</v>
      </c>
      <c r="GI4">
        <v>0</v>
      </c>
      <c r="GJ4">
        <v>0</v>
      </c>
      <c r="GK4">
        <v>0</v>
      </c>
      <c r="GL4">
        <v>0</v>
      </c>
      <c r="GM4">
        <v>0</v>
      </c>
      <c r="GN4">
        <v>0</v>
      </c>
      <c r="GO4">
        <v>0</v>
      </c>
      <c r="GP4">
        <v>0</v>
      </c>
      <c r="GQ4">
        <v>0</v>
      </c>
      <c r="GR4">
        <v>0</v>
      </c>
      <c r="GS4">
        <v>0</v>
      </c>
      <c r="GT4">
        <v>0</v>
      </c>
      <c r="GU4">
        <v>0</v>
      </c>
      <c r="GV4">
        <v>0</v>
      </c>
      <c r="GW4">
        <v>0</v>
      </c>
      <c r="GX4">
        <v>0</v>
      </c>
      <c r="GY4">
        <v>0</v>
      </c>
      <c r="GZ4">
        <v>0</v>
      </c>
      <c r="HA4">
        <v>0</v>
      </c>
      <c r="HB4">
        <v>0</v>
      </c>
      <c r="HC4">
        <v>0</v>
      </c>
      <c r="HD4">
        <v>0</v>
      </c>
      <c r="HE4">
        <v>0</v>
      </c>
      <c r="HF4">
        <v>0</v>
      </c>
      <c r="HG4">
        <v>0</v>
      </c>
      <c r="HH4">
        <v>0</v>
      </c>
      <c r="HI4">
        <v>0</v>
      </c>
      <c r="HJ4">
        <v>0</v>
      </c>
      <c r="HK4">
        <v>0</v>
      </c>
      <c r="HL4">
        <v>0</v>
      </c>
      <c r="HM4">
        <v>0</v>
      </c>
      <c r="HN4">
        <v>0</v>
      </c>
      <c r="HO4">
        <v>0</v>
      </c>
      <c r="HP4">
        <v>0</v>
      </c>
      <c r="HQ4">
        <v>0</v>
      </c>
      <c r="HR4">
        <v>0</v>
      </c>
      <c r="HS4">
        <v>0</v>
      </c>
      <c r="HT4">
        <v>0</v>
      </c>
      <c r="HU4">
        <v>0</v>
      </c>
      <c r="HV4">
        <v>0</v>
      </c>
      <c r="HW4">
        <v>0</v>
      </c>
      <c r="HX4">
        <v>0</v>
      </c>
      <c r="HY4">
        <v>0</v>
      </c>
      <c r="HZ4">
        <v>0</v>
      </c>
      <c r="IA4">
        <v>0</v>
      </c>
      <c r="IB4">
        <v>0</v>
      </c>
      <c r="IC4">
        <v>0</v>
      </c>
      <c r="ID4">
        <v>0</v>
      </c>
      <c r="IE4">
        <v>0</v>
      </c>
      <c r="IF4">
        <v>0</v>
      </c>
      <c r="IG4">
        <v>0</v>
      </c>
      <c r="IH4">
        <v>0</v>
      </c>
      <c r="II4">
        <v>0</v>
      </c>
      <c r="IJ4">
        <v>0</v>
      </c>
      <c r="IK4">
        <v>0</v>
      </c>
      <c r="IL4">
        <v>0</v>
      </c>
      <c r="IM4">
        <v>0</v>
      </c>
      <c r="IN4">
        <v>0</v>
      </c>
      <c r="IO4">
        <v>0</v>
      </c>
      <c r="IP4">
        <v>0</v>
      </c>
      <c r="IQ4">
        <v>0</v>
      </c>
      <c r="IR4">
        <v>0</v>
      </c>
      <c r="IS4">
        <v>0</v>
      </c>
      <c r="IT4">
        <v>0</v>
      </c>
      <c r="IU4">
        <v>0</v>
      </c>
      <c r="IV4">
        <v>0</v>
      </c>
      <c r="IW4">
        <v>0</v>
      </c>
      <c r="IX4">
        <v>0</v>
      </c>
      <c r="IY4">
        <v>0</v>
      </c>
      <c r="IZ4">
        <v>0</v>
      </c>
      <c r="JA4">
        <v>0</v>
      </c>
      <c r="JB4">
        <v>0</v>
      </c>
      <c r="JC4">
        <v>0</v>
      </c>
      <c r="JD4">
        <v>0</v>
      </c>
      <c r="JE4">
        <v>0</v>
      </c>
      <c r="JF4">
        <v>0</v>
      </c>
      <c r="JG4">
        <v>0</v>
      </c>
      <c r="JH4">
        <v>0</v>
      </c>
      <c r="JI4">
        <v>0</v>
      </c>
      <c r="JJ4">
        <v>0</v>
      </c>
      <c r="JK4">
        <v>0</v>
      </c>
      <c r="JL4">
        <v>0</v>
      </c>
      <c r="JM4">
        <v>0</v>
      </c>
      <c r="JN4">
        <v>0</v>
      </c>
      <c r="JO4">
        <v>0</v>
      </c>
      <c r="JP4">
        <v>0</v>
      </c>
      <c r="JQ4">
        <v>0</v>
      </c>
      <c r="JR4">
        <v>0</v>
      </c>
      <c r="JS4">
        <v>0</v>
      </c>
      <c r="JT4">
        <v>0</v>
      </c>
      <c r="JU4">
        <v>0</v>
      </c>
      <c r="JV4">
        <v>0</v>
      </c>
      <c r="JW4">
        <v>0</v>
      </c>
      <c r="JX4">
        <v>0</v>
      </c>
      <c r="JY4">
        <v>0</v>
      </c>
      <c r="JZ4">
        <v>0</v>
      </c>
      <c r="KA4">
        <v>0</v>
      </c>
      <c r="KB4">
        <v>0</v>
      </c>
      <c r="KC4">
        <v>0</v>
      </c>
      <c r="KD4">
        <v>0</v>
      </c>
      <c r="KE4">
        <v>0</v>
      </c>
      <c r="KF4">
        <v>0</v>
      </c>
      <c r="KG4">
        <v>0</v>
      </c>
      <c r="KH4">
        <v>0</v>
      </c>
      <c r="KI4">
        <v>0</v>
      </c>
      <c r="KJ4">
        <v>0</v>
      </c>
      <c r="KK4">
        <v>0</v>
      </c>
      <c r="KL4">
        <v>0</v>
      </c>
      <c r="KM4">
        <v>0</v>
      </c>
      <c r="KN4">
        <v>0</v>
      </c>
      <c r="KO4">
        <v>0</v>
      </c>
      <c r="KP4">
        <v>0</v>
      </c>
      <c r="KQ4">
        <v>0</v>
      </c>
      <c r="KR4">
        <v>0</v>
      </c>
      <c r="KS4">
        <v>0</v>
      </c>
      <c r="KT4">
        <v>0</v>
      </c>
      <c r="KU4">
        <v>0</v>
      </c>
      <c r="KV4">
        <v>0</v>
      </c>
      <c r="KW4">
        <v>0</v>
      </c>
      <c r="KX4">
        <v>0</v>
      </c>
      <c r="KY4">
        <v>0</v>
      </c>
      <c r="KZ4">
        <v>0</v>
      </c>
      <c r="LA4">
        <v>0</v>
      </c>
      <c r="LB4">
        <v>0</v>
      </c>
      <c r="LC4">
        <v>0</v>
      </c>
      <c r="LD4">
        <v>0</v>
      </c>
      <c r="LE4">
        <v>0</v>
      </c>
      <c r="LF4">
        <v>0</v>
      </c>
      <c r="LG4">
        <v>0</v>
      </c>
      <c r="LH4">
        <v>0</v>
      </c>
      <c r="LI4">
        <v>0</v>
      </c>
      <c r="LJ4">
        <v>0</v>
      </c>
      <c r="LK4">
        <v>0</v>
      </c>
      <c r="LL4">
        <v>0</v>
      </c>
      <c r="LM4">
        <v>0</v>
      </c>
      <c r="LN4">
        <v>0</v>
      </c>
      <c r="LO4">
        <v>0</v>
      </c>
      <c r="LP4">
        <v>0</v>
      </c>
      <c r="LQ4">
        <v>0</v>
      </c>
      <c r="LR4">
        <v>0</v>
      </c>
      <c r="LS4">
        <v>0</v>
      </c>
      <c r="LT4">
        <v>0</v>
      </c>
      <c r="LU4">
        <v>0</v>
      </c>
      <c r="LV4">
        <v>0</v>
      </c>
      <c r="LW4">
        <v>0</v>
      </c>
      <c r="LX4">
        <v>0</v>
      </c>
      <c r="LY4">
        <v>0</v>
      </c>
      <c r="LZ4">
        <v>0</v>
      </c>
      <c r="MA4">
        <v>0</v>
      </c>
      <c r="MB4">
        <v>0</v>
      </c>
      <c r="MC4">
        <v>0</v>
      </c>
      <c r="MD4">
        <v>0</v>
      </c>
      <c r="ME4">
        <v>0</v>
      </c>
      <c r="MF4">
        <v>0</v>
      </c>
      <c r="MG4">
        <v>0</v>
      </c>
      <c r="MH4">
        <v>0</v>
      </c>
      <c r="MI4">
        <v>0</v>
      </c>
      <c r="MJ4">
        <v>0</v>
      </c>
      <c r="MK4">
        <v>0</v>
      </c>
      <c r="ML4">
        <v>0</v>
      </c>
      <c r="MM4">
        <v>0</v>
      </c>
      <c r="MN4">
        <v>0</v>
      </c>
      <c r="MO4">
        <v>0</v>
      </c>
      <c r="MP4">
        <v>0</v>
      </c>
      <c r="MQ4">
        <v>0</v>
      </c>
      <c r="MR4">
        <v>0</v>
      </c>
      <c r="MS4">
        <v>0</v>
      </c>
      <c r="MT4">
        <v>0</v>
      </c>
      <c r="MU4">
        <v>0</v>
      </c>
      <c r="MV4">
        <v>0</v>
      </c>
      <c r="MW4">
        <v>0</v>
      </c>
      <c r="MX4">
        <v>0</v>
      </c>
      <c r="MY4">
        <v>0</v>
      </c>
      <c r="MZ4">
        <v>0</v>
      </c>
      <c r="NA4">
        <v>0</v>
      </c>
      <c r="NB4">
        <v>0</v>
      </c>
      <c r="NC4">
        <v>0</v>
      </c>
      <c r="ND4">
        <v>0</v>
      </c>
      <c r="NE4">
        <v>0</v>
      </c>
      <c r="NF4">
        <v>0</v>
      </c>
      <c r="NG4">
        <v>0</v>
      </c>
      <c r="NH4">
        <v>0</v>
      </c>
      <c r="NI4">
        <v>0</v>
      </c>
      <c r="NJ4">
        <v>0</v>
      </c>
      <c r="NK4">
        <v>0</v>
      </c>
      <c r="NL4">
        <v>0</v>
      </c>
      <c r="NM4">
        <v>0</v>
      </c>
      <c r="NN4">
        <v>0</v>
      </c>
      <c r="NO4">
        <v>0</v>
      </c>
      <c r="NP4">
        <v>0</v>
      </c>
      <c r="NQ4">
        <v>0</v>
      </c>
      <c r="NR4">
        <v>0</v>
      </c>
      <c r="NS4">
        <v>0</v>
      </c>
      <c r="NT4">
        <v>0</v>
      </c>
      <c r="NU4">
        <v>0</v>
      </c>
      <c r="NV4">
        <v>0</v>
      </c>
      <c r="NW4">
        <v>0</v>
      </c>
      <c r="NX4">
        <v>0</v>
      </c>
      <c r="NY4">
        <v>0</v>
      </c>
      <c r="NZ4">
        <v>0</v>
      </c>
      <c r="OA4">
        <v>0</v>
      </c>
      <c r="OB4">
        <v>0</v>
      </c>
      <c r="OC4">
        <v>0</v>
      </c>
      <c r="OD4">
        <v>0</v>
      </c>
      <c r="OE4">
        <v>0</v>
      </c>
      <c r="OF4">
        <v>0</v>
      </c>
      <c r="OG4">
        <v>0</v>
      </c>
      <c r="OH4">
        <v>0</v>
      </c>
      <c r="OI4">
        <v>0</v>
      </c>
    </row>
    <row r="5">
      <c r="A5" t="s">
        <v>525</v>
      </c>
      <c r="B5" t="s">
        <v>526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  <c r="AP5">
        <v>0</v>
      </c>
      <c r="AQ5">
        <v>0</v>
      </c>
      <c r="AR5">
        <v>0</v>
      </c>
      <c r="AS5">
        <v>0</v>
      </c>
      <c r="AT5">
        <v>0</v>
      </c>
      <c r="AU5">
        <v>0</v>
      </c>
      <c r="AV5">
        <v>0</v>
      </c>
      <c r="AW5">
        <v>0</v>
      </c>
      <c r="AX5">
        <v>0</v>
      </c>
      <c r="AY5">
        <v>0</v>
      </c>
      <c r="AZ5">
        <v>0</v>
      </c>
      <c r="BA5">
        <v>0</v>
      </c>
      <c r="BB5">
        <v>0</v>
      </c>
      <c r="BC5">
        <v>0</v>
      </c>
      <c r="BD5">
        <v>0</v>
      </c>
      <c r="BE5">
        <v>0</v>
      </c>
      <c r="BF5">
        <v>0</v>
      </c>
      <c r="BG5">
        <v>0</v>
      </c>
      <c r="BH5">
        <v>0</v>
      </c>
      <c r="BI5">
        <v>0</v>
      </c>
      <c r="BJ5">
        <v>0</v>
      </c>
      <c r="BK5">
        <v>0</v>
      </c>
      <c r="BL5">
        <v>0</v>
      </c>
      <c r="BM5">
        <v>0</v>
      </c>
      <c r="BN5">
        <v>0</v>
      </c>
      <c r="BO5">
        <v>0</v>
      </c>
      <c r="BP5">
        <v>0</v>
      </c>
      <c r="BQ5">
        <v>0</v>
      </c>
      <c r="BR5">
        <v>0</v>
      </c>
      <c r="BS5">
        <v>0</v>
      </c>
      <c r="BT5">
        <v>0</v>
      </c>
      <c r="BU5">
        <v>0</v>
      </c>
      <c r="BV5">
        <v>0</v>
      </c>
      <c r="BW5">
        <v>0</v>
      </c>
      <c r="BX5">
        <v>0</v>
      </c>
      <c r="BY5">
        <v>0</v>
      </c>
      <c r="BZ5">
        <v>0</v>
      </c>
      <c r="CA5">
        <v>0</v>
      </c>
      <c r="CB5">
        <v>0</v>
      </c>
      <c r="CC5">
        <v>0</v>
      </c>
      <c r="CD5">
        <v>0</v>
      </c>
      <c r="CE5">
        <v>0</v>
      </c>
      <c r="CF5">
        <v>0</v>
      </c>
      <c r="CG5">
        <v>0</v>
      </c>
      <c r="CH5">
        <v>0</v>
      </c>
      <c r="CI5">
        <v>0</v>
      </c>
      <c r="CJ5">
        <v>0</v>
      </c>
      <c r="CK5">
        <v>0</v>
      </c>
      <c r="CL5">
        <v>0</v>
      </c>
      <c r="CM5">
        <v>0</v>
      </c>
      <c r="CN5">
        <v>0</v>
      </c>
      <c r="CO5">
        <v>0</v>
      </c>
      <c r="CP5">
        <v>0</v>
      </c>
      <c r="CQ5">
        <v>0</v>
      </c>
      <c r="CR5">
        <v>0</v>
      </c>
      <c r="CS5">
        <v>0</v>
      </c>
      <c r="CT5">
        <v>0</v>
      </c>
      <c r="CU5">
        <v>0</v>
      </c>
      <c r="CV5">
        <v>0</v>
      </c>
      <c r="CW5">
        <v>0</v>
      </c>
      <c r="CX5">
        <v>0</v>
      </c>
      <c r="CY5">
        <v>0</v>
      </c>
      <c r="CZ5">
        <v>0</v>
      </c>
      <c r="DA5">
        <v>0</v>
      </c>
      <c r="DB5">
        <v>0</v>
      </c>
      <c r="DC5">
        <v>0</v>
      </c>
      <c r="DD5">
        <v>0</v>
      </c>
      <c r="DE5">
        <v>0</v>
      </c>
      <c r="DF5">
        <v>0</v>
      </c>
      <c r="DG5">
        <v>0</v>
      </c>
      <c r="DH5">
        <v>0</v>
      </c>
      <c r="DI5">
        <v>0</v>
      </c>
      <c r="DJ5">
        <v>0</v>
      </c>
      <c r="DK5">
        <v>0</v>
      </c>
      <c r="DL5">
        <v>0</v>
      </c>
      <c r="DM5">
        <v>0</v>
      </c>
      <c r="DN5">
        <v>0</v>
      </c>
      <c r="DO5">
        <v>0</v>
      </c>
      <c r="DP5">
        <v>0</v>
      </c>
      <c r="DQ5">
        <v>0</v>
      </c>
      <c r="DR5">
        <v>0</v>
      </c>
      <c r="DS5">
        <v>0</v>
      </c>
      <c r="DT5">
        <v>0</v>
      </c>
      <c r="DU5">
        <v>0</v>
      </c>
      <c r="DV5">
        <v>0</v>
      </c>
      <c r="DW5">
        <v>0</v>
      </c>
      <c r="DX5">
        <v>0</v>
      </c>
      <c r="DY5">
        <v>0</v>
      </c>
      <c r="DZ5">
        <v>0</v>
      </c>
      <c r="EA5">
        <v>0</v>
      </c>
      <c r="EB5">
        <v>0</v>
      </c>
      <c r="EC5">
        <v>0</v>
      </c>
      <c r="ED5">
        <v>0</v>
      </c>
      <c r="EE5">
        <v>0</v>
      </c>
      <c r="EF5">
        <v>0</v>
      </c>
      <c r="EG5">
        <v>0</v>
      </c>
      <c r="EH5">
        <v>0</v>
      </c>
      <c r="EI5">
        <v>0</v>
      </c>
      <c r="EJ5">
        <v>0</v>
      </c>
      <c r="EK5">
        <v>0</v>
      </c>
      <c r="EL5">
        <v>0</v>
      </c>
      <c r="EM5">
        <v>0</v>
      </c>
      <c r="EN5">
        <v>0</v>
      </c>
      <c r="EO5">
        <v>0</v>
      </c>
      <c r="EP5">
        <v>0</v>
      </c>
      <c r="EQ5">
        <v>0</v>
      </c>
      <c r="ER5">
        <v>0</v>
      </c>
      <c r="ES5">
        <v>0</v>
      </c>
      <c r="ET5">
        <v>0</v>
      </c>
      <c r="EU5">
        <v>0</v>
      </c>
      <c r="EV5">
        <v>0</v>
      </c>
      <c r="EW5">
        <v>0</v>
      </c>
      <c r="EX5">
        <v>0</v>
      </c>
      <c r="EY5">
        <v>0</v>
      </c>
      <c r="EZ5">
        <v>0</v>
      </c>
      <c r="FA5">
        <v>0</v>
      </c>
      <c r="FB5">
        <v>0</v>
      </c>
      <c r="FC5">
        <v>0</v>
      </c>
      <c r="FD5">
        <v>0</v>
      </c>
      <c r="FE5">
        <v>0</v>
      </c>
      <c r="FF5">
        <v>0</v>
      </c>
      <c r="FG5">
        <v>0</v>
      </c>
      <c r="FH5">
        <v>0</v>
      </c>
      <c r="FI5">
        <v>0</v>
      </c>
      <c r="FJ5">
        <v>0</v>
      </c>
      <c r="FK5">
        <v>0</v>
      </c>
      <c r="FL5">
        <v>0</v>
      </c>
      <c r="FM5">
        <v>0</v>
      </c>
      <c r="FN5">
        <v>0</v>
      </c>
      <c r="FO5">
        <v>0</v>
      </c>
      <c r="FP5">
        <v>0</v>
      </c>
      <c r="FQ5">
        <v>0</v>
      </c>
      <c r="FR5">
        <v>0</v>
      </c>
      <c r="FS5">
        <v>0</v>
      </c>
      <c r="FT5">
        <v>0</v>
      </c>
      <c r="FU5">
        <v>0</v>
      </c>
      <c r="FV5">
        <v>0</v>
      </c>
      <c r="FW5">
        <v>0</v>
      </c>
      <c r="FX5">
        <v>0</v>
      </c>
      <c r="FY5">
        <v>0</v>
      </c>
      <c r="FZ5">
        <v>0</v>
      </c>
      <c r="GA5">
        <v>0</v>
      </c>
      <c r="GB5">
        <v>0</v>
      </c>
      <c r="GC5">
        <v>0</v>
      </c>
      <c r="GD5">
        <v>0</v>
      </c>
      <c r="GE5">
        <v>0</v>
      </c>
      <c r="GF5">
        <v>0</v>
      </c>
      <c r="GG5">
        <v>0</v>
      </c>
      <c r="GH5">
        <v>0</v>
      </c>
      <c r="GI5">
        <v>0</v>
      </c>
      <c r="GJ5">
        <v>0</v>
      </c>
      <c r="GK5">
        <v>0</v>
      </c>
      <c r="GL5">
        <v>0</v>
      </c>
      <c r="GM5">
        <v>0</v>
      </c>
      <c r="GN5">
        <v>0</v>
      </c>
      <c r="GO5">
        <v>0</v>
      </c>
      <c r="GP5">
        <v>0</v>
      </c>
      <c r="GQ5">
        <v>0</v>
      </c>
      <c r="GR5">
        <v>0</v>
      </c>
      <c r="GS5">
        <v>0</v>
      </c>
      <c r="GT5">
        <v>0</v>
      </c>
      <c r="GU5">
        <v>0</v>
      </c>
      <c r="GV5">
        <v>0</v>
      </c>
      <c r="GW5">
        <v>0</v>
      </c>
      <c r="GX5">
        <v>0</v>
      </c>
      <c r="GY5">
        <v>0</v>
      </c>
      <c r="GZ5">
        <v>0</v>
      </c>
      <c r="HA5">
        <v>0</v>
      </c>
      <c r="HB5">
        <v>0</v>
      </c>
      <c r="HC5">
        <v>0</v>
      </c>
      <c r="HD5">
        <v>0</v>
      </c>
      <c r="HE5">
        <v>0</v>
      </c>
      <c r="HF5">
        <v>0</v>
      </c>
      <c r="HG5">
        <v>0</v>
      </c>
      <c r="HH5">
        <v>0</v>
      </c>
      <c r="HI5">
        <v>0</v>
      </c>
      <c r="HJ5">
        <v>0</v>
      </c>
      <c r="HK5">
        <v>0</v>
      </c>
      <c r="HL5">
        <v>0</v>
      </c>
      <c r="HM5">
        <v>0</v>
      </c>
      <c r="HN5">
        <v>0</v>
      </c>
      <c r="HO5">
        <v>0</v>
      </c>
      <c r="HP5">
        <v>0</v>
      </c>
      <c r="HQ5">
        <v>0</v>
      </c>
      <c r="HR5">
        <v>0</v>
      </c>
      <c r="HS5">
        <v>0</v>
      </c>
      <c r="HT5">
        <v>0</v>
      </c>
      <c r="HU5">
        <v>0</v>
      </c>
      <c r="HV5">
        <v>0</v>
      </c>
      <c r="HW5">
        <v>0</v>
      </c>
      <c r="HX5">
        <v>0</v>
      </c>
      <c r="HY5">
        <v>0</v>
      </c>
      <c r="HZ5">
        <v>0</v>
      </c>
      <c r="IA5">
        <v>0</v>
      </c>
      <c r="IB5">
        <v>0</v>
      </c>
      <c r="IC5">
        <v>0</v>
      </c>
      <c r="ID5">
        <v>0</v>
      </c>
      <c r="IE5">
        <v>0</v>
      </c>
      <c r="IF5">
        <v>0</v>
      </c>
      <c r="IG5">
        <v>0</v>
      </c>
      <c r="IH5">
        <v>0</v>
      </c>
      <c r="II5">
        <v>0</v>
      </c>
      <c r="IJ5">
        <v>0</v>
      </c>
      <c r="IK5">
        <v>0</v>
      </c>
      <c r="IL5">
        <v>0</v>
      </c>
      <c r="IM5">
        <v>0</v>
      </c>
      <c r="IN5">
        <v>0</v>
      </c>
      <c r="IO5">
        <v>0</v>
      </c>
      <c r="IP5">
        <v>0</v>
      </c>
      <c r="IQ5">
        <v>0</v>
      </c>
      <c r="IR5">
        <v>0</v>
      </c>
      <c r="IS5">
        <v>0</v>
      </c>
      <c r="IT5">
        <v>0</v>
      </c>
      <c r="IU5">
        <v>0</v>
      </c>
      <c r="IV5">
        <v>0</v>
      </c>
      <c r="IW5">
        <v>0</v>
      </c>
      <c r="IX5">
        <v>0</v>
      </c>
      <c r="IY5">
        <v>0</v>
      </c>
      <c r="IZ5">
        <v>0</v>
      </c>
      <c r="JA5">
        <v>0</v>
      </c>
      <c r="JB5">
        <v>0</v>
      </c>
      <c r="JC5">
        <v>0</v>
      </c>
      <c r="JD5">
        <v>0</v>
      </c>
      <c r="JE5">
        <v>0</v>
      </c>
      <c r="JF5">
        <v>0</v>
      </c>
      <c r="JG5">
        <v>0</v>
      </c>
      <c r="JH5">
        <v>0</v>
      </c>
      <c r="JI5">
        <v>0</v>
      </c>
      <c r="JJ5">
        <v>0</v>
      </c>
      <c r="JK5">
        <v>0</v>
      </c>
      <c r="JL5">
        <v>0</v>
      </c>
      <c r="JM5">
        <v>0</v>
      </c>
      <c r="JN5">
        <v>0</v>
      </c>
      <c r="JO5">
        <v>0</v>
      </c>
      <c r="JP5">
        <v>0</v>
      </c>
      <c r="JQ5">
        <v>0</v>
      </c>
      <c r="JR5">
        <v>0</v>
      </c>
      <c r="JS5">
        <v>0</v>
      </c>
      <c r="JT5">
        <v>0</v>
      </c>
      <c r="JU5">
        <v>0</v>
      </c>
      <c r="JV5">
        <v>0</v>
      </c>
      <c r="JW5">
        <v>0</v>
      </c>
      <c r="JX5">
        <v>0</v>
      </c>
      <c r="JY5">
        <v>0</v>
      </c>
      <c r="JZ5">
        <v>0</v>
      </c>
      <c r="KA5">
        <v>0</v>
      </c>
      <c r="KB5">
        <v>0</v>
      </c>
      <c r="KC5">
        <v>0</v>
      </c>
      <c r="KD5">
        <v>0</v>
      </c>
      <c r="KE5">
        <v>0</v>
      </c>
      <c r="KF5">
        <v>0</v>
      </c>
      <c r="KG5">
        <v>0</v>
      </c>
      <c r="KH5">
        <v>0</v>
      </c>
      <c r="KI5">
        <v>0</v>
      </c>
      <c r="KJ5">
        <v>0</v>
      </c>
      <c r="KK5">
        <v>0</v>
      </c>
      <c r="KL5">
        <v>0</v>
      </c>
      <c r="KM5">
        <v>0</v>
      </c>
      <c r="KN5">
        <v>0</v>
      </c>
      <c r="KO5">
        <v>0</v>
      </c>
      <c r="KP5">
        <v>0</v>
      </c>
      <c r="KQ5">
        <v>0</v>
      </c>
      <c r="KR5">
        <v>0</v>
      </c>
      <c r="KS5">
        <v>0</v>
      </c>
      <c r="KT5">
        <v>0</v>
      </c>
      <c r="KU5">
        <v>0</v>
      </c>
      <c r="KV5">
        <v>0</v>
      </c>
      <c r="KW5">
        <v>0</v>
      </c>
      <c r="KX5">
        <v>0</v>
      </c>
      <c r="KY5">
        <v>0</v>
      </c>
      <c r="KZ5">
        <v>0</v>
      </c>
      <c r="LA5">
        <v>0</v>
      </c>
      <c r="LB5">
        <v>0</v>
      </c>
      <c r="LC5">
        <v>0</v>
      </c>
      <c r="LD5">
        <v>0</v>
      </c>
      <c r="LE5">
        <v>0</v>
      </c>
      <c r="LF5">
        <v>0</v>
      </c>
      <c r="LG5">
        <v>0</v>
      </c>
      <c r="LH5">
        <v>0</v>
      </c>
      <c r="LI5">
        <v>0</v>
      </c>
      <c r="LJ5">
        <v>0</v>
      </c>
      <c r="LK5">
        <v>0</v>
      </c>
      <c r="LL5">
        <v>0</v>
      </c>
      <c r="LM5">
        <v>0</v>
      </c>
      <c r="LN5">
        <v>0</v>
      </c>
      <c r="LO5">
        <v>0</v>
      </c>
      <c r="LP5">
        <v>0</v>
      </c>
      <c r="LQ5">
        <v>0</v>
      </c>
      <c r="LR5">
        <v>0</v>
      </c>
      <c r="LS5">
        <v>0</v>
      </c>
      <c r="LT5">
        <v>0</v>
      </c>
      <c r="LU5">
        <v>0</v>
      </c>
      <c r="LV5">
        <v>0</v>
      </c>
      <c r="LW5">
        <v>0</v>
      </c>
      <c r="LX5">
        <v>0</v>
      </c>
      <c r="LY5">
        <v>0</v>
      </c>
      <c r="LZ5">
        <v>0</v>
      </c>
      <c r="MA5">
        <v>0</v>
      </c>
      <c r="MB5">
        <v>0</v>
      </c>
      <c r="MC5">
        <v>0</v>
      </c>
      <c r="MD5">
        <v>0</v>
      </c>
      <c r="ME5">
        <v>0</v>
      </c>
      <c r="MF5">
        <v>0</v>
      </c>
      <c r="MG5">
        <v>0</v>
      </c>
      <c r="MH5">
        <v>0</v>
      </c>
      <c r="MI5">
        <v>0</v>
      </c>
      <c r="MJ5">
        <v>0</v>
      </c>
      <c r="MK5">
        <v>0</v>
      </c>
      <c r="ML5">
        <v>0</v>
      </c>
      <c r="MM5">
        <v>0</v>
      </c>
      <c r="MN5">
        <v>0</v>
      </c>
      <c r="MO5">
        <v>0</v>
      </c>
      <c r="MP5">
        <v>0</v>
      </c>
      <c r="MQ5">
        <v>0</v>
      </c>
      <c r="MR5">
        <v>0</v>
      </c>
      <c r="MS5">
        <v>0</v>
      </c>
      <c r="MT5">
        <v>0</v>
      </c>
      <c r="MU5">
        <v>0</v>
      </c>
      <c r="MV5">
        <v>0</v>
      </c>
      <c r="MW5">
        <v>0</v>
      </c>
      <c r="MX5">
        <v>0</v>
      </c>
      <c r="MY5">
        <v>0</v>
      </c>
      <c r="MZ5">
        <v>0</v>
      </c>
      <c r="NA5">
        <v>0</v>
      </c>
      <c r="NB5">
        <v>0</v>
      </c>
      <c r="NC5">
        <v>0</v>
      </c>
      <c r="ND5">
        <v>0</v>
      </c>
      <c r="NE5">
        <v>0</v>
      </c>
      <c r="NF5">
        <v>0</v>
      </c>
      <c r="NG5">
        <v>0</v>
      </c>
      <c r="NH5">
        <v>0</v>
      </c>
      <c r="NI5">
        <v>0</v>
      </c>
      <c r="NJ5">
        <v>0</v>
      </c>
      <c r="NK5">
        <v>0</v>
      </c>
      <c r="NL5">
        <v>0</v>
      </c>
      <c r="NM5">
        <v>0</v>
      </c>
      <c r="NN5">
        <v>0</v>
      </c>
      <c r="NO5">
        <v>0</v>
      </c>
      <c r="NP5">
        <v>0</v>
      </c>
      <c r="NQ5">
        <v>0</v>
      </c>
      <c r="NR5">
        <v>0</v>
      </c>
      <c r="NS5">
        <v>0</v>
      </c>
      <c r="NT5">
        <v>0</v>
      </c>
      <c r="NU5">
        <v>0</v>
      </c>
      <c r="NV5">
        <v>0</v>
      </c>
      <c r="NW5">
        <v>0</v>
      </c>
      <c r="NX5">
        <v>0</v>
      </c>
      <c r="NY5">
        <v>0</v>
      </c>
      <c r="NZ5">
        <v>0</v>
      </c>
      <c r="OA5">
        <v>0</v>
      </c>
      <c r="OB5">
        <v>0</v>
      </c>
      <c r="OC5">
        <v>0</v>
      </c>
      <c r="OD5">
        <v>0</v>
      </c>
      <c r="OE5">
        <v>0</v>
      </c>
      <c r="OF5">
        <v>0</v>
      </c>
      <c r="OG5">
        <v>0</v>
      </c>
      <c r="OH5">
        <v>0</v>
      </c>
      <c r="OI5">
        <v>0</v>
      </c>
    </row>
    <row r="6">
      <c r="A6" t="s">
        <v>527</v>
      </c>
      <c r="B6" t="s">
        <v>528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0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0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0</v>
      </c>
      <c r="CP6">
        <v>0</v>
      </c>
      <c r="CQ6">
        <v>0</v>
      </c>
      <c r="CR6">
        <v>0</v>
      </c>
      <c r="CS6">
        <v>0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0</v>
      </c>
      <c r="DA6">
        <v>0</v>
      </c>
      <c r="DB6">
        <v>0</v>
      </c>
      <c r="DC6">
        <v>0</v>
      </c>
      <c r="DD6">
        <v>0</v>
      </c>
      <c r="DE6">
        <v>0</v>
      </c>
      <c r="DF6">
        <v>0</v>
      </c>
      <c r="DG6">
        <v>0</v>
      </c>
      <c r="DH6">
        <v>0</v>
      </c>
      <c r="DI6">
        <v>0</v>
      </c>
      <c r="DJ6">
        <v>0</v>
      </c>
      <c r="DK6">
        <v>0</v>
      </c>
      <c r="DL6">
        <v>0</v>
      </c>
      <c r="DM6">
        <v>0</v>
      </c>
      <c r="DN6">
        <v>0</v>
      </c>
      <c r="DO6">
        <v>0</v>
      </c>
      <c r="DP6">
        <v>0</v>
      </c>
      <c r="DQ6">
        <v>0</v>
      </c>
      <c r="DR6">
        <v>0</v>
      </c>
      <c r="DS6">
        <v>0</v>
      </c>
      <c r="DT6">
        <v>0</v>
      </c>
      <c r="DU6">
        <v>0</v>
      </c>
      <c r="DV6">
        <v>0</v>
      </c>
      <c r="DW6">
        <v>0</v>
      </c>
      <c r="DX6">
        <v>0</v>
      </c>
      <c r="DY6">
        <v>0</v>
      </c>
      <c r="DZ6">
        <v>0</v>
      </c>
      <c r="EA6">
        <v>0</v>
      </c>
      <c r="EB6">
        <v>0</v>
      </c>
      <c r="EC6">
        <v>0</v>
      </c>
      <c r="ED6">
        <v>0</v>
      </c>
      <c r="EE6">
        <v>0</v>
      </c>
      <c r="EF6">
        <v>0</v>
      </c>
      <c r="EG6">
        <v>0</v>
      </c>
      <c r="EH6">
        <v>0</v>
      </c>
      <c r="EI6">
        <v>0</v>
      </c>
      <c r="EJ6">
        <v>0</v>
      </c>
      <c r="EK6">
        <v>0</v>
      </c>
      <c r="EL6">
        <v>0</v>
      </c>
      <c r="EM6">
        <v>0</v>
      </c>
      <c r="EN6">
        <v>0</v>
      </c>
      <c r="EO6">
        <v>0</v>
      </c>
      <c r="EP6">
        <v>0</v>
      </c>
      <c r="EQ6">
        <v>0</v>
      </c>
      <c r="ER6">
        <v>0</v>
      </c>
      <c r="ES6">
        <v>0</v>
      </c>
      <c r="ET6">
        <v>0</v>
      </c>
      <c r="EU6">
        <v>0</v>
      </c>
      <c r="EV6">
        <v>0</v>
      </c>
      <c r="EW6">
        <v>0</v>
      </c>
      <c r="EX6">
        <v>0</v>
      </c>
      <c r="EY6">
        <v>0</v>
      </c>
      <c r="EZ6">
        <v>0</v>
      </c>
      <c r="FA6">
        <v>0</v>
      </c>
      <c r="FB6">
        <v>0</v>
      </c>
      <c r="FC6">
        <v>0</v>
      </c>
      <c r="FD6">
        <v>0</v>
      </c>
      <c r="FE6">
        <v>0</v>
      </c>
      <c r="FF6">
        <v>0</v>
      </c>
      <c r="FG6">
        <v>0</v>
      </c>
      <c r="FH6">
        <v>0</v>
      </c>
      <c r="FI6">
        <v>0</v>
      </c>
      <c r="FJ6">
        <v>0</v>
      </c>
      <c r="FK6">
        <v>0</v>
      </c>
      <c r="FL6">
        <v>0</v>
      </c>
      <c r="FM6">
        <v>0</v>
      </c>
      <c r="FN6">
        <v>0</v>
      </c>
      <c r="FO6">
        <v>0</v>
      </c>
      <c r="FP6">
        <v>0</v>
      </c>
      <c r="FQ6">
        <v>0</v>
      </c>
      <c r="FR6">
        <v>0</v>
      </c>
      <c r="FS6">
        <v>0</v>
      </c>
      <c r="FT6">
        <v>0</v>
      </c>
      <c r="FU6">
        <v>0</v>
      </c>
      <c r="FV6">
        <v>0</v>
      </c>
      <c r="FW6">
        <v>0</v>
      </c>
      <c r="FX6">
        <v>0</v>
      </c>
      <c r="FY6">
        <v>0</v>
      </c>
      <c r="FZ6">
        <v>0</v>
      </c>
      <c r="GA6">
        <v>0</v>
      </c>
      <c r="GB6">
        <v>0</v>
      </c>
      <c r="GC6">
        <v>0</v>
      </c>
      <c r="GD6">
        <v>0</v>
      </c>
      <c r="GE6">
        <v>0</v>
      </c>
      <c r="GF6">
        <v>0</v>
      </c>
      <c r="GG6">
        <v>0</v>
      </c>
      <c r="GH6">
        <v>0</v>
      </c>
      <c r="GI6">
        <v>0</v>
      </c>
      <c r="GJ6">
        <v>0</v>
      </c>
      <c r="GK6">
        <v>0</v>
      </c>
      <c r="GL6">
        <v>0</v>
      </c>
      <c r="GM6">
        <v>0</v>
      </c>
      <c r="GN6">
        <v>0</v>
      </c>
      <c r="GO6">
        <v>0</v>
      </c>
      <c r="GP6">
        <v>0</v>
      </c>
      <c r="GQ6">
        <v>0</v>
      </c>
      <c r="GR6">
        <v>0</v>
      </c>
      <c r="GS6">
        <v>0</v>
      </c>
      <c r="GT6">
        <v>0</v>
      </c>
      <c r="GU6">
        <v>0</v>
      </c>
      <c r="GV6">
        <v>0</v>
      </c>
      <c r="GW6">
        <v>0</v>
      </c>
      <c r="GX6">
        <v>0</v>
      </c>
      <c r="GY6">
        <v>0</v>
      </c>
      <c r="GZ6">
        <v>0</v>
      </c>
      <c r="HA6">
        <v>0</v>
      </c>
      <c r="HB6">
        <v>0</v>
      </c>
      <c r="HC6">
        <v>0</v>
      </c>
      <c r="HD6">
        <v>0</v>
      </c>
      <c r="HE6">
        <v>0</v>
      </c>
      <c r="HF6">
        <v>0</v>
      </c>
      <c r="HG6">
        <v>0</v>
      </c>
      <c r="HH6">
        <v>0</v>
      </c>
      <c r="HI6">
        <v>0</v>
      </c>
      <c r="HJ6">
        <v>0</v>
      </c>
      <c r="HK6">
        <v>0</v>
      </c>
      <c r="HL6">
        <v>0</v>
      </c>
      <c r="HM6">
        <v>0</v>
      </c>
      <c r="HN6">
        <v>0</v>
      </c>
      <c r="HO6">
        <v>0</v>
      </c>
      <c r="HP6">
        <v>0</v>
      </c>
      <c r="HQ6">
        <v>0</v>
      </c>
      <c r="HR6">
        <v>0</v>
      </c>
      <c r="HS6">
        <v>0</v>
      </c>
      <c r="HT6">
        <v>0</v>
      </c>
      <c r="HU6">
        <v>0</v>
      </c>
      <c r="HV6">
        <v>0</v>
      </c>
      <c r="HW6">
        <v>0</v>
      </c>
      <c r="HX6">
        <v>0</v>
      </c>
      <c r="HY6">
        <v>0</v>
      </c>
      <c r="HZ6">
        <v>0</v>
      </c>
      <c r="IA6">
        <v>0</v>
      </c>
      <c r="IB6">
        <v>0</v>
      </c>
      <c r="IC6">
        <v>0</v>
      </c>
      <c r="ID6">
        <v>0</v>
      </c>
      <c r="IE6">
        <v>0</v>
      </c>
      <c r="IF6">
        <v>0</v>
      </c>
      <c r="IG6">
        <v>0</v>
      </c>
      <c r="IH6">
        <v>0</v>
      </c>
      <c r="II6">
        <v>0</v>
      </c>
      <c r="IJ6">
        <v>0</v>
      </c>
      <c r="IK6">
        <v>0</v>
      </c>
      <c r="IL6">
        <v>0</v>
      </c>
      <c r="IM6">
        <v>0</v>
      </c>
      <c r="IN6">
        <v>0</v>
      </c>
      <c r="IO6">
        <v>0</v>
      </c>
      <c r="IP6">
        <v>0</v>
      </c>
      <c r="IQ6">
        <v>0</v>
      </c>
      <c r="IR6">
        <v>0</v>
      </c>
      <c r="IS6">
        <v>0</v>
      </c>
      <c r="IT6">
        <v>0</v>
      </c>
      <c r="IU6">
        <v>0</v>
      </c>
      <c r="IV6">
        <v>0</v>
      </c>
      <c r="IW6">
        <v>0</v>
      </c>
      <c r="IX6">
        <v>0</v>
      </c>
      <c r="IY6">
        <v>0</v>
      </c>
      <c r="IZ6">
        <v>0</v>
      </c>
      <c r="JA6">
        <v>0</v>
      </c>
      <c r="JB6">
        <v>0</v>
      </c>
      <c r="JC6">
        <v>0</v>
      </c>
      <c r="JD6">
        <v>0</v>
      </c>
      <c r="JE6">
        <v>0</v>
      </c>
      <c r="JF6">
        <v>0</v>
      </c>
      <c r="JG6">
        <v>0</v>
      </c>
      <c r="JH6">
        <v>0</v>
      </c>
      <c r="JI6">
        <v>0</v>
      </c>
      <c r="JJ6">
        <v>0</v>
      </c>
      <c r="JK6">
        <v>0</v>
      </c>
      <c r="JL6">
        <v>0</v>
      </c>
      <c r="JM6">
        <v>0</v>
      </c>
      <c r="JN6">
        <v>0</v>
      </c>
      <c r="JO6">
        <v>0</v>
      </c>
      <c r="JP6">
        <v>0</v>
      </c>
      <c r="JQ6">
        <v>0</v>
      </c>
      <c r="JR6">
        <v>0</v>
      </c>
      <c r="JS6">
        <v>0</v>
      </c>
      <c r="JT6">
        <v>0</v>
      </c>
      <c r="JU6">
        <v>0</v>
      </c>
      <c r="JV6">
        <v>0</v>
      </c>
      <c r="JW6">
        <v>0</v>
      </c>
      <c r="JX6">
        <v>0</v>
      </c>
      <c r="JY6">
        <v>0</v>
      </c>
      <c r="JZ6">
        <v>0</v>
      </c>
      <c r="KA6">
        <v>0</v>
      </c>
      <c r="KB6">
        <v>0</v>
      </c>
      <c r="KC6">
        <v>0</v>
      </c>
      <c r="KD6">
        <v>0</v>
      </c>
      <c r="KE6">
        <v>0</v>
      </c>
      <c r="KF6">
        <v>0</v>
      </c>
      <c r="KG6">
        <v>0</v>
      </c>
      <c r="KH6">
        <v>0</v>
      </c>
      <c r="KI6">
        <v>0</v>
      </c>
      <c r="KJ6">
        <v>0</v>
      </c>
      <c r="KK6">
        <v>0</v>
      </c>
      <c r="KL6">
        <v>0</v>
      </c>
      <c r="KM6">
        <v>0</v>
      </c>
      <c r="KN6">
        <v>0</v>
      </c>
      <c r="KO6">
        <v>0</v>
      </c>
      <c r="KP6">
        <v>0</v>
      </c>
      <c r="KQ6">
        <v>0</v>
      </c>
      <c r="KR6">
        <v>0</v>
      </c>
      <c r="KS6">
        <v>0</v>
      </c>
      <c r="KT6">
        <v>0</v>
      </c>
      <c r="KU6">
        <v>0</v>
      </c>
      <c r="KV6">
        <v>0</v>
      </c>
      <c r="KW6">
        <v>0</v>
      </c>
      <c r="KX6">
        <v>0</v>
      </c>
      <c r="KY6">
        <v>0</v>
      </c>
      <c r="KZ6">
        <v>0</v>
      </c>
      <c r="LA6">
        <v>0</v>
      </c>
      <c r="LB6">
        <v>0</v>
      </c>
      <c r="LC6">
        <v>0</v>
      </c>
      <c r="LD6">
        <v>0</v>
      </c>
      <c r="LE6">
        <v>0</v>
      </c>
      <c r="LF6">
        <v>0</v>
      </c>
      <c r="LG6">
        <v>0</v>
      </c>
      <c r="LH6">
        <v>0</v>
      </c>
      <c r="LI6">
        <v>0</v>
      </c>
      <c r="LJ6">
        <v>0</v>
      </c>
      <c r="LK6">
        <v>0</v>
      </c>
      <c r="LL6">
        <v>0</v>
      </c>
      <c r="LM6">
        <v>0</v>
      </c>
      <c r="LN6">
        <v>0</v>
      </c>
      <c r="LO6">
        <v>0</v>
      </c>
      <c r="LP6">
        <v>0</v>
      </c>
      <c r="LQ6">
        <v>0</v>
      </c>
      <c r="LR6">
        <v>0</v>
      </c>
      <c r="LS6">
        <v>0</v>
      </c>
      <c r="LT6">
        <v>0</v>
      </c>
      <c r="LU6">
        <v>0</v>
      </c>
      <c r="LV6">
        <v>0</v>
      </c>
      <c r="LW6">
        <v>0</v>
      </c>
      <c r="LX6">
        <v>0</v>
      </c>
      <c r="LY6">
        <v>0</v>
      </c>
      <c r="LZ6">
        <v>0</v>
      </c>
      <c r="MA6">
        <v>0</v>
      </c>
      <c r="MB6">
        <v>0</v>
      </c>
      <c r="MC6">
        <v>0</v>
      </c>
      <c r="MD6">
        <v>0</v>
      </c>
      <c r="ME6">
        <v>0</v>
      </c>
      <c r="MF6">
        <v>0</v>
      </c>
      <c r="MG6">
        <v>0</v>
      </c>
      <c r="MH6">
        <v>0</v>
      </c>
      <c r="MI6">
        <v>0</v>
      </c>
      <c r="MJ6">
        <v>0</v>
      </c>
      <c r="MK6">
        <v>0</v>
      </c>
      <c r="ML6">
        <v>0</v>
      </c>
      <c r="MM6">
        <v>0</v>
      </c>
      <c r="MN6">
        <v>0</v>
      </c>
      <c r="MO6">
        <v>0</v>
      </c>
      <c r="MP6">
        <v>0</v>
      </c>
      <c r="MQ6">
        <v>0</v>
      </c>
      <c r="MR6">
        <v>0</v>
      </c>
      <c r="MS6">
        <v>0</v>
      </c>
      <c r="MT6">
        <v>0</v>
      </c>
      <c r="MU6">
        <v>0</v>
      </c>
      <c r="MV6">
        <v>0</v>
      </c>
      <c r="MW6">
        <v>0</v>
      </c>
      <c r="MX6">
        <v>0</v>
      </c>
      <c r="MY6">
        <v>0</v>
      </c>
      <c r="MZ6">
        <v>0</v>
      </c>
      <c r="NA6">
        <v>0</v>
      </c>
      <c r="NB6">
        <v>0</v>
      </c>
      <c r="NC6">
        <v>0</v>
      </c>
      <c r="ND6">
        <v>0</v>
      </c>
      <c r="NE6">
        <v>0</v>
      </c>
      <c r="NF6">
        <v>0</v>
      </c>
      <c r="NG6">
        <v>0</v>
      </c>
      <c r="NH6">
        <v>0</v>
      </c>
      <c r="NI6">
        <v>0</v>
      </c>
      <c r="NJ6">
        <v>0</v>
      </c>
      <c r="NK6">
        <v>0</v>
      </c>
      <c r="NL6">
        <v>0</v>
      </c>
      <c r="NM6">
        <v>0</v>
      </c>
      <c r="NN6">
        <v>0</v>
      </c>
      <c r="NO6">
        <v>0</v>
      </c>
      <c r="NP6">
        <v>0</v>
      </c>
      <c r="NQ6">
        <v>0</v>
      </c>
      <c r="NR6">
        <v>0</v>
      </c>
      <c r="NS6">
        <v>0</v>
      </c>
      <c r="NT6">
        <v>0</v>
      </c>
      <c r="NU6">
        <v>0</v>
      </c>
      <c r="NV6">
        <v>0</v>
      </c>
      <c r="NW6">
        <v>0</v>
      </c>
      <c r="NX6">
        <v>0</v>
      </c>
      <c r="NY6">
        <v>0</v>
      </c>
      <c r="NZ6">
        <v>0</v>
      </c>
      <c r="OA6">
        <v>0</v>
      </c>
      <c r="OB6">
        <v>0</v>
      </c>
      <c r="OC6">
        <v>0</v>
      </c>
      <c r="OD6">
        <v>0</v>
      </c>
      <c r="OE6">
        <v>0</v>
      </c>
      <c r="OF6">
        <v>0</v>
      </c>
      <c r="OG6">
        <v>0</v>
      </c>
      <c r="OH6">
        <v>0</v>
      </c>
      <c r="OI6">
        <v>0</v>
      </c>
    </row>
    <row r="7">
      <c r="A7" t="s">
        <v>529</v>
      </c>
      <c r="B7" t="s">
        <v>530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0</v>
      </c>
      <c r="CP7">
        <v>0</v>
      </c>
      <c r="CQ7">
        <v>0</v>
      </c>
      <c r="CR7">
        <v>0</v>
      </c>
      <c r="CS7">
        <v>0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0</v>
      </c>
      <c r="DA7">
        <v>0</v>
      </c>
      <c r="DB7">
        <v>0</v>
      </c>
      <c r="DC7">
        <v>0</v>
      </c>
      <c r="DD7">
        <v>0</v>
      </c>
      <c r="DE7">
        <v>0</v>
      </c>
      <c r="DF7">
        <v>0</v>
      </c>
      <c r="DG7">
        <v>0</v>
      </c>
      <c r="DH7">
        <v>0</v>
      </c>
      <c r="DI7">
        <v>0</v>
      </c>
      <c r="DJ7">
        <v>0</v>
      </c>
      <c r="DK7">
        <v>0</v>
      </c>
      <c r="DL7">
        <v>0</v>
      </c>
      <c r="DM7">
        <v>0</v>
      </c>
      <c r="DN7">
        <v>0</v>
      </c>
      <c r="DO7">
        <v>0</v>
      </c>
      <c r="DP7">
        <v>0</v>
      </c>
      <c r="DQ7">
        <v>0</v>
      </c>
      <c r="DR7">
        <v>0</v>
      </c>
      <c r="DS7">
        <v>0</v>
      </c>
      <c r="DT7">
        <v>0</v>
      </c>
      <c r="DU7">
        <v>0</v>
      </c>
      <c r="DV7">
        <v>0</v>
      </c>
      <c r="DW7">
        <v>0</v>
      </c>
      <c r="DX7">
        <v>0</v>
      </c>
      <c r="DY7">
        <v>0</v>
      </c>
      <c r="DZ7">
        <v>0</v>
      </c>
      <c r="EA7">
        <v>0</v>
      </c>
      <c r="EB7">
        <v>0</v>
      </c>
      <c r="EC7">
        <v>0</v>
      </c>
      <c r="ED7">
        <v>0</v>
      </c>
      <c r="EE7">
        <v>0</v>
      </c>
      <c r="EF7">
        <v>0</v>
      </c>
      <c r="EG7">
        <v>0</v>
      </c>
      <c r="EH7">
        <v>0</v>
      </c>
      <c r="EI7">
        <v>0</v>
      </c>
      <c r="EJ7">
        <v>0</v>
      </c>
      <c r="EK7">
        <v>0</v>
      </c>
      <c r="EL7">
        <v>0</v>
      </c>
      <c r="EM7">
        <v>0</v>
      </c>
      <c r="EN7">
        <v>0</v>
      </c>
      <c r="EO7">
        <v>0</v>
      </c>
      <c r="EP7">
        <v>0</v>
      </c>
      <c r="EQ7">
        <v>0</v>
      </c>
      <c r="ER7">
        <v>0</v>
      </c>
      <c r="ES7">
        <v>0</v>
      </c>
      <c r="ET7">
        <v>0</v>
      </c>
      <c r="EU7">
        <v>0</v>
      </c>
      <c r="EV7">
        <v>0</v>
      </c>
      <c r="EW7">
        <v>0</v>
      </c>
      <c r="EX7">
        <v>0</v>
      </c>
      <c r="EY7">
        <v>0</v>
      </c>
      <c r="EZ7">
        <v>0</v>
      </c>
      <c r="FA7">
        <v>0</v>
      </c>
      <c r="FB7">
        <v>0</v>
      </c>
      <c r="FC7">
        <v>0</v>
      </c>
      <c r="FD7">
        <v>0</v>
      </c>
      <c r="FE7">
        <v>0</v>
      </c>
      <c r="FF7">
        <v>0</v>
      </c>
      <c r="FG7">
        <v>0</v>
      </c>
      <c r="FH7">
        <v>0</v>
      </c>
      <c r="FI7">
        <v>0</v>
      </c>
      <c r="FJ7">
        <v>0</v>
      </c>
      <c r="FK7">
        <v>0</v>
      </c>
      <c r="FL7">
        <v>0</v>
      </c>
      <c r="FM7">
        <v>0</v>
      </c>
      <c r="FN7">
        <v>0</v>
      </c>
      <c r="FO7">
        <v>0</v>
      </c>
      <c r="FP7">
        <v>0</v>
      </c>
      <c r="FQ7">
        <v>0</v>
      </c>
      <c r="FR7">
        <v>0</v>
      </c>
      <c r="FS7">
        <v>0</v>
      </c>
      <c r="FT7">
        <v>0</v>
      </c>
      <c r="FU7">
        <v>0</v>
      </c>
      <c r="FV7">
        <v>0</v>
      </c>
      <c r="FW7">
        <v>0</v>
      </c>
      <c r="FX7">
        <v>0</v>
      </c>
      <c r="FY7">
        <v>0</v>
      </c>
      <c r="FZ7">
        <v>0</v>
      </c>
      <c r="GA7">
        <v>0</v>
      </c>
      <c r="GB7">
        <v>0</v>
      </c>
      <c r="GC7">
        <v>0</v>
      </c>
      <c r="GD7">
        <v>0</v>
      </c>
      <c r="GE7">
        <v>0</v>
      </c>
      <c r="GF7">
        <v>0</v>
      </c>
      <c r="GG7">
        <v>0</v>
      </c>
      <c r="GH7">
        <v>0</v>
      </c>
      <c r="GI7">
        <v>0</v>
      </c>
      <c r="GJ7">
        <v>0</v>
      </c>
      <c r="GK7">
        <v>0</v>
      </c>
      <c r="GL7">
        <v>0</v>
      </c>
      <c r="GM7">
        <v>0</v>
      </c>
      <c r="GN7">
        <v>0</v>
      </c>
      <c r="GO7">
        <v>0</v>
      </c>
      <c r="GP7">
        <v>0</v>
      </c>
      <c r="GQ7">
        <v>0</v>
      </c>
      <c r="GR7">
        <v>0</v>
      </c>
      <c r="GS7">
        <v>0</v>
      </c>
      <c r="GT7">
        <v>0</v>
      </c>
      <c r="GU7">
        <v>0</v>
      </c>
      <c r="GV7">
        <v>0</v>
      </c>
      <c r="GW7">
        <v>0</v>
      </c>
      <c r="GX7">
        <v>0</v>
      </c>
      <c r="GY7">
        <v>0</v>
      </c>
      <c r="GZ7">
        <v>0</v>
      </c>
      <c r="HA7">
        <v>0</v>
      </c>
      <c r="HB7">
        <v>0</v>
      </c>
      <c r="HC7">
        <v>0</v>
      </c>
      <c r="HD7">
        <v>0</v>
      </c>
      <c r="HE7">
        <v>0</v>
      </c>
      <c r="HF7">
        <v>0</v>
      </c>
      <c r="HG7">
        <v>0</v>
      </c>
      <c r="HH7">
        <v>0</v>
      </c>
      <c r="HI7">
        <v>0</v>
      </c>
      <c r="HJ7">
        <v>0</v>
      </c>
      <c r="HK7">
        <v>0</v>
      </c>
      <c r="HL7">
        <v>0</v>
      </c>
      <c r="HM7">
        <v>0</v>
      </c>
      <c r="HN7">
        <v>0</v>
      </c>
      <c r="HO7">
        <v>0</v>
      </c>
      <c r="HP7">
        <v>0</v>
      </c>
      <c r="HQ7">
        <v>0</v>
      </c>
      <c r="HR7">
        <v>0</v>
      </c>
      <c r="HS7">
        <v>0</v>
      </c>
      <c r="HT7">
        <v>0</v>
      </c>
      <c r="HU7">
        <v>0</v>
      </c>
      <c r="HV7">
        <v>0</v>
      </c>
      <c r="HW7">
        <v>0</v>
      </c>
      <c r="HX7">
        <v>0</v>
      </c>
      <c r="HY7">
        <v>0</v>
      </c>
      <c r="HZ7">
        <v>0</v>
      </c>
      <c r="IA7">
        <v>0</v>
      </c>
      <c r="IB7">
        <v>0</v>
      </c>
      <c r="IC7">
        <v>0</v>
      </c>
      <c r="ID7">
        <v>0</v>
      </c>
      <c r="IE7">
        <v>0</v>
      </c>
      <c r="IF7">
        <v>0</v>
      </c>
      <c r="IG7">
        <v>0</v>
      </c>
      <c r="IH7">
        <v>0</v>
      </c>
      <c r="II7">
        <v>0</v>
      </c>
      <c r="IJ7">
        <v>0</v>
      </c>
      <c r="IK7">
        <v>0</v>
      </c>
      <c r="IL7">
        <v>0</v>
      </c>
      <c r="IM7">
        <v>0</v>
      </c>
      <c r="IN7">
        <v>0</v>
      </c>
      <c r="IO7">
        <v>0</v>
      </c>
      <c r="IP7">
        <v>0</v>
      </c>
      <c r="IQ7">
        <v>0</v>
      </c>
      <c r="IR7">
        <v>0</v>
      </c>
      <c r="IS7">
        <v>0</v>
      </c>
      <c r="IT7">
        <v>0</v>
      </c>
      <c r="IU7">
        <v>0</v>
      </c>
      <c r="IV7">
        <v>0</v>
      </c>
      <c r="IW7">
        <v>0</v>
      </c>
      <c r="IX7">
        <v>0</v>
      </c>
      <c r="IY7">
        <v>0</v>
      </c>
      <c r="IZ7">
        <v>0</v>
      </c>
      <c r="JA7">
        <v>0</v>
      </c>
      <c r="JB7">
        <v>0</v>
      </c>
      <c r="JC7">
        <v>0</v>
      </c>
      <c r="JD7">
        <v>0</v>
      </c>
      <c r="JE7">
        <v>0</v>
      </c>
      <c r="JF7">
        <v>0</v>
      </c>
      <c r="JG7">
        <v>0</v>
      </c>
      <c r="JH7">
        <v>0</v>
      </c>
      <c r="JI7">
        <v>0</v>
      </c>
      <c r="JJ7">
        <v>0</v>
      </c>
      <c r="JK7">
        <v>0</v>
      </c>
      <c r="JL7">
        <v>0</v>
      </c>
      <c r="JM7">
        <v>0</v>
      </c>
      <c r="JN7">
        <v>0</v>
      </c>
      <c r="JO7">
        <v>0</v>
      </c>
      <c r="JP7">
        <v>0</v>
      </c>
      <c r="JQ7">
        <v>0</v>
      </c>
      <c r="JR7">
        <v>0</v>
      </c>
      <c r="JS7">
        <v>0</v>
      </c>
      <c r="JT7">
        <v>0</v>
      </c>
      <c r="JU7">
        <v>0</v>
      </c>
      <c r="JV7">
        <v>0</v>
      </c>
      <c r="JW7">
        <v>0</v>
      </c>
      <c r="JX7">
        <v>0</v>
      </c>
      <c r="JY7">
        <v>0</v>
      </c>
      <c r="JZ7">
        <v>0</v>
      </c>
      <c r="KA7">
        <v>0</v>
      </c>
      <c r="KB7">
        <v>0</v>
      </c>
      <c r="KC7">
        <v>0</v>
      </c>
      <c r="KD7">
        <v>0</v>
      </c>
      <c r="KE7">
        <v>0</v>
      </c>
      <c r="KF7">
        <v>0</v>
      </c>
      <c r="KG7">
        <v>0</v>
      </c>
      <c r="KH7">
        <v>0</v>
      </c>
      <c r="KI7">
        <v>0</v>
      </c>
      <c r="KJ7">
        <v>0</v>
      </c>
      <c r="KK7">
        <v>0</v>
      </c>
      <c r="KL7">
        <v>0</v>
      </c>
      <c r="KM7">
        <v>0</v>
      </c>
      <c r="KN7">
        <v>0</v>
      </c>
      <c r="KO7">
        <v>0</v>
      </c>
      <c r="KP7">
        <v>0</v>
      </c>
      <c r="KQ7">
        <v>0</v>
      </c>
      <c r="KR7">
        <v>0</v>
      </c>
      <c r="KS7">
        <v>0</v>
      </c>
      <c r="KT7">
        <v>0</v>
      </c>
      <c r="KU7">
        <v>0</v>
      </c>
      <c r="KV7">
        <v>0</v>
      </c>
      <c r="KW7">
        <v>0</v>
      </c>
      <c r="KX7">
        <v>0</v>
      </c>
      <c r="KY7">
        <v>0</v>
      </c>
      <c r="KZ7">
        <v>0</v>
      </c>
      <c r="LA7">
        <v>0</v>
      </c>
      <c r="LB7">
        <v>0</v>
      </c>
      <c r="LC7">
        <v>0</v>
      </c>
      <c r="LD7">
        <v>0</v>
      </c>
      <c r="LE7">
        <v>0</v>
      </c>
      <c r="LF7">
        <v>0</v>
      </c>
      <c r="LG7">
        <v>0</v>
      </c>
      <c r="LH7">
        <v>0</v>
      </c>
      <c r="LI7">
        <v>0</v>
      </c>
      <c r="LJ7">
        <v>0</v>
      </c>
      <c r="LK7">
        <v>0</v>
      </c>
      <c r="LL7">
        <v>0</v>
      </c>
      <c r="LM7">
        <v>0</v>
      </c>
      <c r="LN7">
        <v>0</v>
      </c>
      <c r="LO7">
        <v>0</v>
      </c>
      <c r="LP7">
        <v>0</v>
      </c>
      <c r="LQ7">
        <v>0</v>
      </c>
      <c r="LR7">
        <v>0</v>
      </c>
      <c r="LS7">
        <v>0</v>
      </c>
      <c r="LT7">
        <v>0</v>
      </c>
      <c r="LU7">
        <v>0</v>
      </c>
      <c r="LV7">
        <v>0</v>
      </c>
      <c r="LW7">
        <v>0</v>
      </c>
      <c r="LX7">
        <v>0</v>
      </c>
      <c r="LY7">
        <v>0</v>
      </c>
      <c r="LZ7">
        <v>0</v>
      </c>
      <c r="MA7">
        <v>0</v>
      </c>
      <c r="MB7">
        <v>0</v>
      </c>
      <c r="MC7">
        <v>0</v>
      </c>
      <c r="MD7">
        <v>0</v>
      </c>
      <c r="ME7">
        <v>0</v>
      </c>
      <c r="MF7">
        <v>0</v>
      </c>
      <c r="MG7">
        <v>0</v>
      </c>
      <c r="MH7">
        <v>0</v>
      </c>
      <c r="MI7">
        <v>0</v>
      </c>
      <c r="MJ7">
        <v>0</v>
      </c>
      <c r="MK7">
        <v>0</v>
      </c>
      <c r="ML7">
        <v>0</v>
      </c>
      <c r="MM7">
        <v>0</v>
      </c>
      <c r="MN7">
        <v>0</v>
      </c>
      <c r="MO7">
        <v>0</v>
      </c>
      <c r="MP7">
        <v>0</v>
      </c>
      <c r="MQ7">
        <v>0</v>
      </c>
      <c r="MR7">
        <v>0</v>
      </c>
      <c r="MS7">
        <v>0</v>
      </c>
      <c r="MT7">
        <v>0</v>
      </c>
      <c r="MU7">
        <v>0</v>
      </c>
      <c r="MV7">
        <v>0</v>
      </c>
      <c r="MW7">
        <v>0</v>
      </c>
      <c r="MX7">
        <v>0</v>
      </c>
      <c r="MY7">
        <v>0</v>
      </c>
      <c r="MZ7">
        <v>0</v>
      </c>
      <c r="NA7">
        <v>0</v>
      </c>
      <c r="NB7">
        <v>0</v>
      </c>
      <c r="NC7">
        <v>0</v>
      </c>
      <c r="ND7">
        <v>0</v>
      </c>
      <c r="NE7">
        <v>0</v>
      </c>
      <c r="NF7">
        <v>0</v>
      </c>
      <c r="NG7">
        <v>0</v>
      </c>
      <c r="NH7">
        <v>0</v>
      </c>
      <c r="NI7">
        <v>0</v>
      </c>
      <c r="NJ7">
        <v>0</v>
      </c>
      <c r="NK7">
        <v>0</v>
      </c>
      <c r="NL7">
        <v>0</v>
      </c>
      <c r="NM7">
        <v>0</v>
      </c>
      <c r="NN7">
        <v>0</v>
      </c>
      <c r="NO7">
        <v>0</v>
      </c>
      <c r="NP7">
        <v>0</v>
      </c>
      <c r="NQ7">
        <v>0</v>
      </c>
      <c r="NR7">
        <v>0</v>
      </c>
      <c r="NS7">
        <v>0</v>
      </c>
      <c r="NT7">
        <v>0</v>
      </c>
      <c r="NU7">
        <v>0</v>
      </c>
      <c r="NV7">
        <v>0</v>
      </c>
      <c r="NW7">
        <v>0</v>
      </c>
      <c r="NX7">
        <v>0</v>
      </c>
      <c r="NY7">
        <v>0</v>
      </c>
      <c r="NZ7">
        <v>0</v>
      </c>
      <c r="OA7">
        <v>0</v>
      </c>
      <c r="OB7">
        <v>0</v>
      </c>
      <c r="OC7">
        <v>0</v>
      </c>
      <c r="OD7">
        <v>0</v>
      </c>
      <c r="OE7">
        <v>0</v>
      </c>
      <c r="OF7">
        <v>0</v>
      </c>
      <c r="OG7">
        <v>0</v>
      </c>
      <c r="OH7">
        <v>0</v>
      </c>
      <c r="OI7">
        <v>0</v>
      </c>
    </row>
    <row r="8">
      <c r="A8" t="s">
        <v>531</v>
      </c>
      <c r="B8" t="s">
        <v>532</v>
      </c>
      <c r="D8">
        <v>0</v>
      </c>
      <c r="E8">
        <v>0</v>
      </c>
      <c r="F8">
        <v>0</v>
      </c>
      <c r="G8">
        <v>0</v>
      </c>
      <c r="H8">
        <v>0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>
        <v>0</v>
      </c>
      <c r="AL8">
        <v>0</v>
      </c>
      <c r="AM8">
        <v>0</v>
      </c>
      <c r="AN8">
        <v>0</v>
      </c>
      <c r="AO8">
        <v>0</v>
      </c>
      <c r="AP8">
        <v>0</v>
      </c>
      <c r="AQ8">
        <v>0</v>
      </c>
      <c r="AR8">
        <v>0</v>
      </c>
      <c r="AS8">
        <v>0</v>
      </c>
      <c r="AT8">
        <v>0</v>
      </c>
      <c r="AU8">
        <v>0</v>
      </c>
      <c r="AV8">
        <v>0</v>
      </c>
      <c r="AW8">
        <v>0</v>
      </c>
      <c r="AX8">
        <v>0</v>
      </c>
      <c r="AY8">
        <v>0</v>
      </c>
      <c r="AZ8">
        <v>0</v>
      </c>
      <c r="BA8">
        <v>0</v>
      </c>
      <c r="BB8">
        <v>0</v>
      </c>
      <c r="BC8">
        <v>0</v>
      </c>
      <c r="BD8">
        <v>0</v>
      </c>
      <c r="BE8">
        <v>0</v>
      </c>
      <c r="BF8">
        <v>0</v>
      </c>
      <c r="BG8">
        <v>0</v>
      </c>
      <c r="BH8">
        <v>0</v>
      </c>
      <c r="BI8">
        <v>0</v>
      </c>
      <c r="BJ8">
        <v>0</v>
      </c>
      <c r="BK8">
        <v>0</v>
      </c>
      <c r="BL8">
        <v>0</v>
      </c>
      <c r="BM8">
        <v>0</v>
      </c>
      <c r="BN8">
        <v>0</v>
      </c>
      <c r="BO8">
        <v>0</v>
      </c>
      <c r="BP8">
        <v>0</v>
      </c>
      <c r="BQ8">
        <v>0</v>
      </c>
      <c r="BR8">
        <v>0</v>
      </c>
      <c r="BS8">
        <v>0</v>
      </c>
      <c r="BT8">
        <v>0</v>
      </c>
      <c r="BU8">
        <v>0</v>
      </c>
      <c r="BV8">
        <v>0</v>
      </c>
      <c r="BW8">
        <v>0</v>
      </c>
      <c r="BX8">
        <v>0</v>
      </c>
      <c r="BY8">
        <v>0</v>
      </c>
      <c r="BZ8">
        <v>0</v>
      </c>
      <c r="CA8">
        <v>0</v>
      </c>
      <c r="CB8">
        <v>0</v>
      </c>
      <c r="CC8">
        <v>0</v>
      </c>
      <c r="CD8">
        <v>0</v>
      </c>
      <c r="CE8">
        <v>0</v>
      </c>
      <c r="CF8">
        <v>0</v>
      </c>
      <c r="CG8">
        <v>0</v>
      </c>
      <c r="CH8">
        <v>0</v>
      </c>
      <c r="CI8">
        <v>0</v>
      </c>
      <c r="CJ8">
        <v>0</v>
      </c>
      <c r="CK8">
        <v>0</v>
      </c>
      <c r="CL8">
        <v>0</v>
      </c>
      <c r="CM8">
        <v>0</v>
      </c>
      <c r="CN8">
        <v>0</v>
      </c>
      <c r="CO8">
        <v>0</v>
      </c>
      <c r="CP8">
        <v>0</v>
      </c>
      <c r="CQ8">
        <v>0</v>
      </c>
      <c r="CR8">
        <v>0</v>
      </c>
      <c r="CS8">
        <v>0</v>
      </c>
      <c r="CT8">
        <v>0</v>
      </c>
      <c r="CU8">
        <v>0</v>
      </c>
      <c r="CV8">
        <v>0</v>
      </c>
      <c r="CW8">
        <v>0</v>
      </c>
      <c r="CX8">
        <v>0</v>
      </c>
      <c r="CY8">
        <v>0</v>
      </c>
      <c r="CZ8">
        <v>0</v>
      </c>
      <c r="DA8">
        <v>0</v>
      </c>
      <c r="DB8">
        <v>0</v>
      </c>
      <c r="DC8">
        <v>0</v>
      </c>
      <c r="DD8">
        <v>0</v>
      </c>
      <c r="DE8">
        <v>0</v>
      </c>
      <c r="DF8">
        <v>0</v>
      </c>
      <c r="DG8">
        <v>0</v>
      </c>
      <c r="DH8">
        <v>0</v>
      </c>
      <c r="DI8">
        <v>0</v>
      </c>
      <c r="DJ8">
        <v>0</v>
      </c>
      <c r="DK8">
        <v>0</v>
      </c>
      <c r="DL8">
        <v>0</v>
      </c>
      <c r="DM8">
        <v>0</v>
      </c>
      <c r="DN8">
        <v>0</v>
      </c>
      <c r="DO8">
        <v>0</v>
      </c>
      <c r="DP8">
        <v>0</v>
      </c>
      <c r="DQ8">
        <v>0</v>
      </c>
      <c r="DR8">
        <v>0</v>
      </c>
      <c r="DS8">
        <v>0</v>
      </c>
      <c r="DT8">
        <v>0</v>
      </c>
      <c r="DU8">
        <v>0</v>
      </c>
      <c r="DV8">
        <v>0</v>
      </c>
      <c r="DW8">
        <v>0</v>
      </c>
      <c r="DX8">
        <v>0</v>
      </c>
      <c r="DY8">
        <v>0</v>
      </c>
      <c r="DZ8">
        <v>0</v>
      </c>
      <c r="EA8">
        <v>0</v>
      </c>
      <c r="EB8">
        <v>0</v>
      </c>
      <c r="EC8">
        <v>0</v>
      </c>
      <c r="ED8">
        <v>0</v>
      </c>
      <c r="EE8">
        <v>0</v>
      </c>
      <c r="EF8">
        <v>0</v>
      </c>
      <c r="EG8">
        <v>0</v>
      </c>
      <c r="EH8">
        <v>0</v>
      </c>
      <c r="EI8">
        <v>0</v>
      </c>
      <c r="EJ8">
        <v>0</v>
      </c>
      <c r="EK8">
        <v>0</v>
      </c>
      <c r="EL8">
        <v>0</v>
      </c>
      <c r="EM8">
        <v>0</v>
      </c>
      <c r="EN8">
        <v>0</v>
      </c>
      <c r="EO8">
        <v>0</v>
      </c>
      <c r="EP8">
        <v>0</v>
      </c>
      <c r="EQ8">
        <v>0</v>
      </c>
      <c r="ER8">
        <v>0</v>
      </c>
      <c r="ES8">
        <v>0</v>
      </c>
      <c r="ET8">
        <v>0</v>
      </c>
      <c r="EU8">
        <v>0</v>
      </c>
      <c r="EV8">
        <v>0</v>
      </c>
      <c r="EW8">
        <v>0</v>
      </c>
      <c r="EX8">
        <v>0</v>
      </c>
      <c r="EY8">
        <v>0</v>
      </c>
      <c r="EZ8">
        <v>0</v>
      </c>
      <c r="FA8">
        <v>0</v>
      </c>
      <c r="FB8">
        <v>0</v>
      </c>
      <c r="FC8">
        <v>0</v>
      </c>
      <c r="FD8">
        <v>0</v>
      </c>
      <c r="FE8">
        <v>0</v>
      </c>
      <c r="FF8">
        <v>0</v>
      </c>
      <c r="FG8">
        <v>0</v>
      </c>
      <c r="FH8">
        <v>0</v>
      </c>
      <c r="FI8">
        <v>0</v>
      </c>
      <c r="FJ8">
        <v>0</v>
      </c>
      <c r="FK8">
        <v>0</v>
      </c>
      <c r="FL8">
        <v>0</v>
      </c>
      <c r="FM8">
        <v>0</v>
      </c>
      <c r="FN8">
        <v>0</v>
      </c>
      <c r="FO8">
        <v>0</v>
      </c>
      <c r="FP8">
        <v>0</v>
      </c>
      <c r="FQ8">
        <v>0</v>
      </c>
      <c r="FR8">
        <v>0</v>
      </c>
      <c r="FS8">
        <v>0</v>
      </c>
      <c r="FT8">
        <v>0</v>
      </c>
      <c r="FU8">
        <v>0</v>
      </c>
      <c r="FV8">
        <v>0</v>
      </c>
      <c r="FW8">
        <v>0</v>
      </c>
      <c r="FX8">
        <v>0</v>
      </c>
      <c r="FY8">
        <v>0</v>
      </c>
      <c r="FZ8">
        <v>0</v>
      </c>
      <c r="GA8">
        <v>0</v>
      </c>
      <c r="GB8">
        <v>0</v>
      </c>
      <c r="GC8">
        <v>0</v>
      </c>
      <c r="GD8">
        <v>0</v>
      </c>
      <c r="GE8">
        <v>0</v>
      </c>
      <c r="GF8">
        <v>0</v>
      </c>
      <c r="GG8">
        <v>0</v>
      </c>
      <c r="GH8">
        <v>0</v>
      </c>
      <c r="GI8">
        <v>0</v>
      </c>
      <c r="GJ8">
        <v>0</v>
      </c>
      <c r="GK8">
        <v>0</v>
      </c>
      <c r="GL8">
        <v>0</v>
      </c>
      <c r="GM8">
        <v>0</v>
      </c>
      <c r="GN8">
        <v>0</v>
      </c>
      <c r="GO8">
        <v>0</v>
      </c>
      <c r="GP8">
        <v>0</v>
      </c>
      <c r="GQ8">
        <v>0</v>
      </c>
      <c r="GR8">
        <v>0</v>
      </c>
      <c r="GS8">
        <v>0</v>
      </c>
      <c r="GT8">
        <v>0</v>
      </c>
      <c r="GU8">
        <v>0</v>
      </c>
      <c r="GV8">
        <v>0</v>
      </c>
      <c r="GW8">
        <v>0</v>
      </c>
      <c r="GX8">
        <v>0</v>
      </c>
      <c r="GY8">
        <v>0</v>
      </c>
      <c r="GZ8">
        <v>0</v>
      </c>
      <c r="HA8">
        <v>0</v>
      </c>
      <c r="HB8">
        <v>0</v>
      </c>
      <c r="HC8">
        <v>0</v>
      </c>
      <c r="HD8">
        <v>0</v>
      </c>
      <c r="HE8">
        <v>0</v>
      </c>
      <c r="HF8">
        <v>0</v>
      </c>
      <c r="HG8">
        <v>0</v>
      </c>
      <c r="HH8">
        <v>0</v>
      </c>
      <c r="HI8">
        <v>0</v>
      </c>
      <c r="HJ8">
        <v>0</v>
      </c>
      <c r="HK8">
        <v>0</v>
      </c>
      <c r="HL8">
        <v>0</v>
      </c>
      <c r="HM8">
        <v>0</v>
      </c>
      <c r="HN8">
        <v>0</v>
      </c>
      <c r="HO8">
        <v>0</v>
      </c>
      <c r="HP8">
        <v>0</v>
      </c>
      <c r="HQ8">
        <v>0</v>
      </c>
      <c r="HR8">
        <v>0</v>
      </c>
      <c r="HS8">
        <v>0</v>
      </c>
      <c r="HT8">
        <v>0</v>
      </c>
      <c r="HU8">
        <v>0</v>
      </c>
      <c r="HV8">
        <v>0</v>
      </c>
      <c r="HW8">
        <v>0</v>
      </c>
      <c r="HX8">
        <v>0</v>
      </c>
      <c r="HY8">
        <v>0</v>
      </c>
      <c r="HZ8">
        <v>0</v>
      </c>
      <c r="IA8">
        <v>0</v>
      </c>
      <c r="IB8">
        <v>0</v>
      </c>
      <c r="IC8">
        <v>0</v>
      </c>
      <c r="ID8">
        <v>0</v>
      </c>
      <c r="IE8">
        <v>0</v>
      </c>
      <c r="IF8">
        <v>0</v>
      </c>
      <c r="IG8">
        <v>0</v>
      </c>
      <c r="IH8">
        <v>0</v>
      </c>
      <c r="II8">
        <v>0</v>
      </c>
      <c r="IJ8">
        <v>0</v>
      </c>
      <c r="IK8">
        <v>0</v>
      </c>
      <c r="IL8">
        <v>0</v>
      </c>
      <c r="IM8">
        <v>0</v>
      </c>
      <c r="IN8">
        <v>0</v>
      </c>
      <c r="IO8">
        <v>0</v>
      </c>
      <c r="IP8">
        <v>0</v>
      </c>
      <c r="IQ8">
        <v>0</v>
      </c>
      <c r="IR8">
        <v>0</v>
      </c>
      <c r="IS8">
        <v>0</v>
      </c>
      <c r="IT8">
        <v>0</v>
      </c>
      <c r="IU8">
        <v>0</v>
      </c>
      <c r="IV8">
        <v>0</v>
      </c>
      <c r="IW8">
        <v>0</v>
      </c>
      <c r="IX8">
        <v>0</v>
      </c>
      <c r="IY8">
        <v>0</v>
      </c>
      <c r="IZ8">
        <v>0</v>
      </c>
      <c r="JA8">
        <v>0</v>
      </c>
      <c r="JB8">
        <v>0</v>
      </c>
      <c r="JC8">
        <v>0</v>
      </c>
      <c r="JD8">
        <v>0</v>
      </c>
      <c r="JE8">
        <v>0</v>
      </c>
      <c r="JF8">
        <v>0</v>
      </c>
      <c r="JG8">
        <v>0</v>
      </c>
      <c r="JH8">
        <v>0</v>
      </c>
      <c r="JI8">
        <v>0</v>
      </c>
      <c r="JJ8">
        <v>0</v>
      </c>
      <c r="JK8">
        <v>0</v>
      </c>
      <c r="JL8">
        <v>0</v>
      </c>
      <c r="JM8">
        <v>0</v>
      </c>
      <c r="JN8">
        <v>0</v>
      </c>
      <c r="JO8">
        <v>0</v>
      </c>
      <c r="JP8">
        <v>0</v>
      </c>
      <c r="JQ8">
        <v>0</v>
      </c>
      <c r="JR8">
        <v>0</v>
      </c>
      <c r="JS8">
        <v>0</v>
      </c>
      <c r="JT8">
        <v>0</v>
      </c>
      <c r="JU8">
        <v>0</v>
      </c>
      <c r="JV8">
        <v>0</v>
      </c>
      <c r="JW8">
        <v>0</v>
      </c>
      <c r="JX8">
        <v>0</v>
      </c>
      <c r="JY8">
        <v>0</v>
      </c>
      <c r="JZ8">
        <v>0</v>
      </c>
      <c r="KA8">
        <v>0</v>
      </c>
      <c r="KB8">
        <v>0</v>
      </c>
      <c r="KC8">
        <v>0</v>
      </c>
      <c r="KD8">
        <v>0</v>
      </c>
      <c r="KE8">
        <v>0</v>
      </c>
      <c r="KF8">
        <v>0</v>
      </c>
      <c r="KG8">
        <v>0</v>
      </c>
      <c r="KH8">
        <v>0</v>
      </c>
      <c r="KI8">
        <v>0</v>
      </c>
      <c r="KJ8">
        <v>0</v>
      </c>
      <c r="KK8">
        <v>0</v>
      </c>
      <c r="KL8">
        <v>0</v>
      </c>
      <c r="KM8">
        <v>0</v>
      </c>
      <c r="KN8">
        <v>0</v>
      </c>
      <c r="KO8">
        <v>0</v>
      </c>
      <c r="KP8">
        <v>0</v>
      </c>
      <c r="KQ8">
        <v>0</v>
      </c>
      <c r="KR8">
        <v>0</v>
      </c>
      <c r="KS8">
        <v>0</v>
      </c>
      <c r="KT8">
        <v>0</v>
      </c>
      <c r="KU8">
        <v>0</v>
      </c>
      <c r="KV8">
        <v>0</v>
      </c>
      <c r="KW8">
        <v>0</v>
      </c>
      <c r="KX8">
        <v>0</v>
      </c>
      <c r="KY8">
        <v>0</v>
      </c>
      <c r="KZ8">
        <v>0</v>
      </c>
      <c r="LA8">
        <v>0</v>
      </c>
      <c r="LB8">
        <v>0</v>
      </c>
      <c r="LC8">
        <v>0</v>
      </c>
      <c r="LD8">
        <v>0</v>
      </c>
      <c r="LE8">
        <v>0</v>
      </c>
      <c r="LF8">
        <v>0</v>
      </c>
      <c r="LG8">
        <v>0</v>
      </c>
      <c r="LH8">
        <v>0</v>
      </c>
      <c r="LI8">
        <v>0</v>
      </c>
      <c r="LJ8">
        <v>0</v>
      </c>
      <c r="LK8">
        <v>0</v>
      </c>
      <c r="LL8">
        <v>0</v>
      </c>
      <c r="LM8">
        <v>0</v>
      </c>
      <c r="LN8">
        <v>0</v>
      </c>
      <c r="LO8">
        <v>0</v>
      </c>
      <c r="LP8">
        <v>0</v>
      </c>
      <c r="LQ8">
        <v>0</v>
      </c>
      <c r="LR8">
        <v>0</v>
      </c>
      <c r="LS8">
        <v>0</v>
      </c>
      <c r="LT8">
        <v>0</v>
      </c>
      <c r="LU8">
        <v>0</v>
      </c>
      <c r="LV8">
        <v>0</v>
      </c>
      <c r="LW8">
        <v>0</v>
      </c>
      <c r="LX8">
        <v>0</v>
      </c>
      <c r="LY8">
        <v>0</v>
      </c>
      <c r="LZ8">
        <v>0</v>
      </c>
      <c r="MA8">
        <v>0</v>
      </c>
      <c r="MB8">
        <v>0</v>
      </c>
      <c r="MC8">
        <v>0</v>
      </c>
      <c r="MD8">
        <v>0</v>
      </c>
      <c r="ME8">
        <v>0</v>
      </c>
      <c r="MF8">
        <v>0</v>
      </c>
      <c r="MG8">
        <v>0</v>
      </c>
      <c r="MH8">
        <v>0</v>
      </c>
      <c r="MI8">
        <v>0</v>
      </c>
      <c r="MJ8">
        <v>0</v>
      </c>
      <c r="MK8">
        <v>0</v>
      </c>
      <c r="ML8">
        <v>0</v>
      </c>
      <c r="MM8">
        <v>0</v>
      </c>
      <c r="MN8">
        <v>0</v>
      </c>
      <c r="MO8">
        <v>0</v>
      </c>
      <c r="MP8">
        <v>0</v>
      </c>
      <c r="MQ8">
        <v>0</v>
      </c>
      <c r="MR8">
        <v>0</v>
      </c>
      <c r="MS8">
        <v>0</v>
      </c>
      <c r="MT8">
        <v>0</v>
      </c>
      <c r="MU8">
        <v>0</v>
      </c>
      <c r="MV8">
        <v>0</v>
      </c>
      <c r="MW8">
        <v>0</v>
      </c>
      <c r="MX8">
        <v>0</v>
      </c>
      <c r="MY8">
        <v>0</v>
      </c>
      <c r="MZ8">
        <v>0</v>
      </c>
      <c r="NA8">
        <v>0</v>
      </c>
      <c r="NB8">
        <v>0</v>
      </c>
      <c r="NC8">
        <v>0</v>
      </c>
      <c r="ND8">
        <v>0</v>
      </c>
      <c r="NE8">
        <v>0</v>
      </c>
      <c r="NF8">
        <v>0</v>
      </c>
      <c r="NG8">
        <v>0</v>
      </c>
      <c r="NH8">
        <v>0</v>
      </c>
      <c r="NI8">
        <v>0</v>
      </c>
      <c r="NJ8">
        <v>0</v>
      </c>
      <c r="NK8">
        <v>0</v>
      </c>
      <c r="NL8">
        <v>0</v>
      </c>
      <c r="NM8">
        <v>0</v>
      </c>
      <c r="NN8">
        <v>0</v>
      </c>
      <c r="NO8">
        <v>0</v>
      </c>
      <c r="NP8">
        <v>0</v>
      </c>
      <c r="NQ8">
        <v>0</v>
      </c>
      <c r="NR8">
        <v>0</v>
      </c>
      <c r="NS8">
        <v>0</v>
      </c>
      <c r="NT8">
        <v>0</v>
      </c>
      <c r="NU8">
        <v>0</v>
      </c>
      <c r="NV8">
        <v>0</v>
      </c>
      <c r="NW8">
        <v>0</v>
      </c>
      <c r="NX8">
        <v>0</v>
      </c>
      <c r="NY8">
        <v>0</v>
      </c>
      <c r="NZ8">
        <v>0</v>
      </c>
      <c r="OA8">
        <v>0</v>
      </c>
      <c r="OB8">
        <v>0</v>
      </c>
      <c r="OC8">
        <v>0</v>
      </c>
      <c r="OD8">
        <v>0</v>
      </c>
      <c r="OE8">
        <v>0</v>
      </c>
      <c r="OF8">
        <v>0</v>
      </c>
      <c r="OG8">
        <v>0</v>
      </c>
      <c r="OH8">
        <v>0</v>
      </c>
      <c r="OI8">
        <v>0</v>
      </c>
    </row>
    <row r="9">
      <c r="A9" t="s">
        <v>533</v>
      </c>
      <c r="B9" t="s">
        <v>534</v>
      </c>
      <c r="D9">
        <v>0</v>
      </c>
      <c r="E9">
        <v>0</v>
      </c>
      <c r="F9">
        <v>0</v>
      </c>
      <c r="G9">
        <v>0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0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0</v>
      </c>
      <c r="AO9">
        <v>0</v>
      </c>
      <c r="AP9">
        <v>0</v>
      </c>
      <c r="AQ9">
        <v>0</v>
      </c>
      <c r="AR9">
        <v>0</v>
      </c>
      <c r="AS9">
        <v>0</v>
      </c>
      <c r="AT9">
        <v>0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  <c r="BG9">
        <v>0</v>
      </c>
      <c r="BH9">
        <v>0</v>
      </c>
      <c r="BI9">
        <v>0</v>
      </c>
      <c r="BJ9">
        <v>0</v>
      </c>
      <c r="BK9">
        <v>0</v>
      </c>
      <c r="BL9">
        <v>0</v>
      </c>
      <c r="BM9">
        <v>0</v>
      </c>
      <c r="BN9">
        <v>0</v>
      </c>
      <c r="BO9">
        <v>0</v>
      </c>
      <c r="BP9">
        <v>0</v>
      </c>
      <c r="BQ9">
        <v>0</v>
      </c>
      <c r="BR9">
        <v>0</v>
      </c>
      <c r="BS9">
        <v>0</v>
      </c>
      <c r="BT9">
        <v>0</v>
      </c>
      <c r="BU9">
        <v>0</v>
      </c>
      <c r="BV9">
        <v>0</v>
      </c>
      <c r="BW9">
        <v>0</v>
      </c>
      <c r="BX9">
        <v>0</v>
      </c>
      <c r="BY9">
        <v>0</v>
      </c>
      <c r="BZ9">
        <v>0</v>
      </c>
      <c r="CA9">
        <v>0</v>
      </c>
      <c r="CB9">
        <v>0</v>
      </c>
      <c r="CC9">
        <v>0</v>
      </c>
      <c r="CD9">
        <v>0</v>
      </c>
      <c r="CE9">
        <v>0</v>
      </c>
      <c r="CF9">
        <v>0</v>
      </c>
      <c r="CG9">
        <v>0</v>
      </c>
      <c r="CH9">
        <v>0</v>
      </c>
      <c r="CI9">
        <v>0</v>
      </c>
      <c r="CJ9">
        <v>0</v>
      </c>
      <c r="CK9">
        <v>0</v>
      </c>
      <c r="CL9">
        <v>0</v>
      </c>
      <c r="CM9">
        <v>0</v>
      </c>
      <c r="CN9">
        <v>0</v>
      </c>
      <c r="CO9">
        <v>0</v>
      </c>
      <c r="CP9">
        <v>0</v>
      </c>
      <c r="CQ9">
        <v>0</v>
      </c>
      <c r="CR9">
        <v>0</v>
      </c>
      <c r="CS9">
        <v>0</v>
      </c>
      <c r="CT9">
        <v>0</v>
      </c>
      <c r="CU9">
        <v>0</v>
      </c>
      <c r="CV9">
        <v>0</v>
      </c>
      <c r="CW9">
        <v>0</v>
      </c>
      <c r="CX9">
        <v>0</v>
      </c>
      <c r="CY9">
        <v>0</v>
      </c>
      <c r="CZ9">
        <v>0</v>
      </c>
      <c r="DA9">
        <v>0</v>
      </c>
      <c r="DB9">
        <v>0</v>
      </c>
      <c r="DC9">
        <v>0</v>
      </c>
      <c r="DD9">
        <v>0</v>
      </c>
      <c r="DE9">
        <v>0</v>
      </c>
      <c r="DF9">
        <v>0</v>
      </c>
      <c r="DG9">
        <v>0</v>
      </c>
      <c r="DH9">
        <v>0</v>
      </c>
      <c r="DI9">
        <v>0</v>
      </c>
      <c r="DJ9">
        <v>0</v>
      </c>
      <c r="DK9">
        <v>0</v>
      </c>
      <c r="DL9">
        <v>0</v>
      </c>
      <c r="DM9">
        <v>0</v>
      </c>
      <c r="DN9">
        <v>0</v>
      </c>
      <c r="DO9">
        <v>0</v>
      </c>
      <c r="DP9">
        <v>0</v>
      </c>
      <c r="DQ9">
        <v>0</v>
      </c>
      <c r="DR9">
        <v>0</v>
      </c>
      <c r="DS9">
        <v>0</v>
      </c>
      <c r="DT9">
        <v>0</v>
      </c>
      <c r="DU9">
        <v>0</v>
      </c>
      <c r="DV9">
        <v>0</v>
      </c>
      <c r="DW9">
        <v>0</v>
      </c>
      <c r="DX9">
        <v>0</v>
      </c>
      <c r="DY9">
        <v>0</v>
      </c>
      <c r="DZ9">
        <v>0</v>
      </c>
      <c r="EA9">
        <v>0</v>
      </c>
      <c r="EB9">
        <v>0</v>
      </c>
      <c r="EC9">
        <v>0</v>
      </c>
      <c r="ED9">
        <v>0</v>
      </c>
      <c r="EE9">
        <v>0</v>
      </c>
      <c r="EF9">
        <v>0</v>
      </c>
      <c r="EG9">
        <v>0</v>
      </c>
      <c r="EH9">
        <v>0</v>
      </c>
      <c r="EI9">
        <v>0</v>
      </c>
      <c r="EJ9">
        <v>0</v>
      </c>
      <c r="EK9">
        <v>0</v>
      </c>
      <c r="EL9">
        <v>0</v>
      </c>
      <c r="EM9">
        <v>0</v>
      </c>
      <c r="EN9">
        <v>0</v>
      </c>
      <c r="EO9">
        <v>0</v>
      </c>
      <c r="EP9">
        <v>0</v>
      </c>
      <c r="EQ9">
        <v>0</v>
      </c>
      <c r="ER9">
        <v>0</v>
      </c>
      <c r="ES9">
        <v>0</v>
      </c>
      <c r="ET9">
        <v>0</v>
      </c>
      <c r="EU9">
        <v>0</v>
      </c>
      <c r="EV9">
        <v>0</v>
      </c>
      <c r="EW9">
        <v>0</v>
      </c>
      <c r="EX9">
        <v>0</v>
      </c>
      <c r="EY9">
        <v>0</v>
      </c>
      <c r="EZ9">
        <v>0</v>
      </c>
      <c r="FA9">
        <v>0</v>
      </c>
      <c r="FB9">
        <v>0</v>
      </c>
      <c r="FC9">
        <v>0</v>
      </c>
      <c r="FD9">
        <v>0</v>
      </c>
      <c r="FE9">
        <v>0</v>
      </c>
      <c r="FF9">
        <v>0</v>
      </c>
      <c r="FG9">
        <v>0</v>
      </c>
      <c r="FH9">
        <v>0</v>
      </c>
      <c r="FI9">
        <v>0</v>
      </c>
      <c r="FJ9">
        <v>0</v>
      </c>
      <c r="FK9">
        <v>0</v>
      </c>
      <c r="FL9">
        <v>0</v>
      </c>
      <c r="FM9">
        <v>0</v>
      </c>
      <c r="FN9">
        <v>0</v>
      </c>
      <c r="FO9">
        <v>0</v>
      </c>
      <c r="FP9">
        <v>0</v>
      </c>
      <c r="FQ9">
        <v>0</v>
      </c>
      <c r="FR9">
        <v>0</v>
      </c>
      <c r="FS9">
        <v>0</v>
      </c>
      <c r="FT9">
        <v>0</v>
      </c>
      <c r="FU9">
        <v>0</v>
      </c>
      <c r="FV9">
        <v>0</v>
      </c>
      <c r="FW9">
        <v>0</v>
      </c>
      <c r="FX9">
        <v>0</v>
      </c>
      <c r="FY9">
        <v>0</v>
      </c>
      <c r="FZ9">
        <v>0</v>
      </c>
      <c r="GA9">
        <v>0</v>
      </c>
      <c r="GB9">
        <v>0</v>
      </c>
      <c r="GC9">
        <v>0</v>
      </c>
      <c r="GD9">
        <v>0</v>
      </c>
      <c r="GE9">
        <v>0</v>
      </c>
      <c r="GF9">
        <v>0</v>
      </c>
      <c r="GG9">
        <v>0</v>
      </c>
      <c r="GH9">
        <v>0</v>
      </c>
      <c r="GI9">
        <v>0</v>
      </c>
      <c r="GJ9">
        <v>0</v>
      </c>
      <c r="GK9">
        <v>0</v>
      </c>
      <c r="GL9">
        <v>0</v>
      </c>
      <c r="GM9">
        <v>0</v>
      </c>
      <c r="GN9">
        <v>0</v>
      </c>
      <c r="GO9">
        <v>0</v>
      </c>
      <c r="GP9">
        <v>0</v>
      </c>
      <c r="GQ9">
        <v>0</v>
      </c>
      <c r="GR9">
        <v>0</v>
      </c>
      <c r="GS9">
        <v>0</v>
      </c>
      <c r="GT9">
        <v>0</v>
      </c>
      <c r="GU9">
        <v>0</v>
      </c>
      <c r="GV9">
        <v>0</v>
      </c>
      <c r="GW9">
        <v>0</v>
      </c>
      <c r="GX9">
        <v>0</v>
      </c>
      <c r="GY9">
        <v>0</v>
      </c>
      <c r="GZ9">
        <v>0</v>
      </c>
      <c r="HA9">
        <v>0</v>
      </c>
      <c r="HB9">
        <v>0</v>
      </c>
      <c r="HC9">
        <v>0</v>
      </c>
      <c r="HD9">
        <v>0</v>
      </c>
      <c r="HE9">
        <v>0</v>
      </c>
      <c r="HF9">
        <v>0</v>
      </c>
      <c r="HG9">
        <v>0</v>
      </c>
      <c r="HH9">
        <v>0</v>
      </c>
      <c r="HI9">
        <v>0</v>
      </c>
      <c r="HJ9">
        <v>0</v>
      </c>
      <c r="HK9">
        <v>0</v>
      </c>
      <c r="HL9">
        <v>0</v>
      </c>
      <c r="HM9">
        <v>0</v>
      </c>
      <c r="HN9">
        <v>0</v>
      </c>
      <c r="HO9">
        <v>0</v>
      </c>
      <c r="HP9">
        <v>0</v>
      </c>
      <c r="HQ9">
        <v>0</v>
      </c>
      <c r="HR9">
        <v>0</v>
      </c>
      <c r="HS9">
        <v>0</v>
      </c>
      <c r="HT9">
        <v>0</v>
      </c>
      <c r="HU9">
        <v>0</v>
      </c>
      <c r="HV9">
        <v>0</v>
      </c>
      <c r="HW9">
        <v>0</v>
      </c>
      <c r="HX9">
        <v>0</v>
      </c>
      <c r="HY9">
        <v>0</v>
      </c>
      <c r="HZ9">
        <v>0</v>
      </c>
      <c r="IA9">
        <v>0</v>
      </c>
      <c r="IB9">
        <v>0</v>
      </c>
      <c r="IC9">
        <v>0</v>
      </c>
      <c r="ID9">
        <v>0</v>
      </c>
      <c r="IE9">
        <v>0</v>
      </c>
      <c r="IF9">
        <v>0</v>
      </c>
      <c r="IG9">
        <v>0</v>
      </c>
      <c r="IH9">
        <v>0</v>
      </c>
      <c r="II9">
        <v>0</v>
      </c>
      <c r="IJ9">
        <v>0</v>
      </c>
      <c r="IK9">
        <v>0</v>
      </c>
      <c r="IL9">
        <v>0</v>
      </c>
      <c r="IM9">
        <v>0</v>
      </c>
      <c r="IN9">
        <v>0</v>
      </c>
      <c r="IO9">
        <v>0</v>
      </c>
      <c r="IP9">
        <v>0</v>
      </c>
      <c r="IQ9">
        <v>0</v>
      </c>
      <c r="IR9">
        <v>0</v>
      </c>
      <c r="IS9">
        <v>0</v>
      </c>
      <c r="IT9">
        <v>0</v>
      </c>
      <c r="IU9">
        <v>0</v>
      </c>
      <c r="IV9">
        <v>0</v>
      </c>
      <c r="IW9">
        <v>0</v>
      </c>
      <c r="IX9">
        <v>0</v>
      </c>
      <c r="IY9">
        <v>0</v>
      </c>
      <c r="IZ9">
        <v>0</v>
      </c>
      <c r="JA9">
        <v>0</v>
      </c>
      <c r="JB9">
        <v>0</v>
      </c>
      <c r="JC9">
        <v>0</v>
      </c>
      <c r="JD9">
        <v>0</v>
      </c>
      <c r="JE9">
        <v>0</v>
      </c>
      <c r="JF9">
        <v>0</v>
      </c>
      <c r="JG9">
        <v>0</v>
      </c>
      <c r="JH9">
        <v>0</v>
      </c>
      <c r="JI9">
        <v>0</v>
      </c>
      <c r="JJ9">
        <v>0</v>
      </c>
      <c r="JK9">
        <v>0</v>
      </c>
      <c r="JL9">
        <v>0</v>
      </c>
      <c r="JM9">
        <v>0</v>
      </c>
      <c r="JN9">
        <v>0</v>
      </c>
      <c r="JO9">
        <v>0</v>
      </c>
      <c r="JP9">
        <v>0</v>
      </c>
      <c r="JQ9">
        <v>0</v>
      </c>
      <c r="JR9">
        <v>0</v>
      </c>
      <c r="JS9">
        <v>0</v>
      </c>
      <c r="JT9">
        <v>0</v>
      </c>
      <c r="JU9">
        <v>0</v>
      </c>
      <c r="JV9">
        <v>0</v>
      </c>
      <c r="JW9">
        <v>0</v>
      </c>
      <c r="JX9">
        <v>0</v>
      </c>
      <c r="JY9">
        <v>0</v>
      </c>
      <c r="JZ9">
        <v>0</v>
      </c>
      <c r="KA9">
        <v>0</v>
      </c>
      <c r="KB9">
        <v>0</v>
      </c>
      <c r="KC9">
        <v>0</v>
      </c>
      <c r="KD9">
        <v>0</v>
      </c>
      <c r="KE9">
        <v>0</v>
      </c>
      <c r="KF9">
        <v>0</v>
      </c>
      <c r="KG9">
        <v>0</v>
      </c>
      <c r="KH9">
        <v>0</v>
      </c>
      <c r="KI9">
        <v>0</v>
      </c>
      <c r="KJ9">
        <v>0</v>
      </c>
      <c r="KK9">
        <v>0</v>
      </c>
      <c r="KL9">
        <v>0</v>
      </c>
      <c r="KM9">
        <v>0</v>
      </c>
      <c r="KN9">
        <v>0</v>
      </c>
      <c r="KO9">
        <v>0</v>
      </c>
      <c r="KP9">
        <v>0</v>
      </c>
      <c r="KQ9">
        <v>0</v>
      </c>
      <c r="KR9">
        <v>0</v>
      </c>
      <c r="KS9">
        <v>0</v>
      </c>
      <c r="KT9">
        <v>0</v>
      </c>
      <c r="KU9">
        <v>0</v>
      </c>
      <c r="KV9">
        <v>0</v>
      </c>
      <c r="KW9">
        <v>0</v>
      </c>
      <c r="KX9">
        <v>0</v>
      </c>
      <c r="KY9">
        <v>0</v>
      </c>
      <c r="KZ9">
        <v>0</v>
      </c>
      <c r="LA9">
        <v>0</v>
      </c>
      <c r="LB9">
        <v>0</v>
      </c>
      <c r="LC9">
        <v>0</v>
      </c>
      <c r="LD9">
        <v>0</v>
      </c>
      <c r="LE9">
        <v>0</v>
      </c>
      <c r="LF9">
        <v>0</v>
      </c>
      <c r="LG9">
        <v>0</v>
      </c>
      <c r="LH9">
        <v>0</v>
      </c>
      <c r="LI9">
        <v>0</v>
      </c>
      <c r="LJ9">
        <v>0</v>
      </c>
      <c r="LK9">
        <v>0</v>
      </c>
      <c r="LL9">
        <v>0</v>
      </c>
      <c r="LM9">
        <v>0</v>
      </c>
      <c r="LN9">
        <v>0</v>
      </c>
      <c r="LO9">
        <v>0</v>
      </c>
      <c r="LP9">
        <v>0</v>
      </c>
      <c r="LQ9">
        <v>0</v>
      </c>
      <c r="LR9">
        <v>0</v>
      </c>
      <c r="LS9">
        <v>0</v>
      </c>
      <c r="LT9">
        <v>0</v>
      </c>
      <c r="LU9">
        <v>0</v>
      </c>
      <c r="LV9">
        <v>0</v>
      </c>
      <c r="LW9">
        <v>0</v>
      </c>
      <c r="LX9">
        <v>0</v>
      </c>
      <c r="LY9">
        <v>0</v>
      </c>
      <c r="LZ9">
        <v>0</v>
      </c>
      <c r="MA9">
        <v>0</v>
      </c>
      <c r="MB9">
        <v>0</v>
      </c>
      <c r="MC9">
        <v>0</v>
      </c>
      <c r="MD9">
        <v>0</v>
      </c>
      <c r="ME9">
        <v>0</v>
      </c>
      <c r="MF9">
        <v>0</v>
      </c>
      <c r="MG9">
        <v>0</v>
      </c>
      <c r="MH9">
        <v>0</v>
      </c>
      <c r="MI9">
        <v>0</v>
      </c>
      <c r="MJ9">
        <v>0</v>
      </c>
      <c r="MK9">
        <v>0</v>
      </c>
      <c r="ML9">
        <v>0</v>
      </c>
      <c r="MM9">
        <v>0</v>
      </c>
      <c r="MN9">
        <v>0</v>
      </c>
      <c r="MO9">
        <v>0</v>
      </c>
      <c r="MP9">
        <v>0</v>
      </c>
      <c r="MQ9">
        <v>0</v>
      </c>
      <c r="MR9">
        <v>0</v>
      </c>
      <c r="MS9">
        <v>0</v>
      </c>
      <c r="MT9">
        <v>0</v>
      </c>
      <c r="MU9">
        <v>0</v>
      </c>
      <c r="MV9">
        <v>0</v>
      </c>
      <c r="MW9">
        <v>0</v>
      </c>
      <c r="MX9">
        <v>0</v>
      </c>
      <c r="MY9">
        <v>0</v>
      </c>
      <c r="MZ9">
        <v>0</v>
      </c>
      <c r="NA9">
        <v>0</v>
      </c>
      <c r="NB9">
        <v>0</v>
      </c>
      <c r="NC9">
        <v>0</v>
      </c>
      <c r="ND9">
        <v>0</v>
      </c>
      <c r="NE9">
        <v>0</v>
      </c>
      <c r="NF9">
        <v>0</v>
      </c>
      <c r="NG9">
        <v>0</v>
      </c>
      <c r="NH9">
        <v>0</v>
      </c>
      <c r="NI9">
        <v>0</v>
      </c>
      <c r="NJ9">
        <v>0</v>
      </c>
      <c r="NK9">
        <v>0</v>
      </c>
      <c r="NL9">
        <v>0</v>
      </c>
      <c r="NM9">
        <v>0</v>
      </c>
      <c r="NN9">
        <v>0</v>
      </c>
      <c r="NO9">
        <v>0</v>
      </c>
      <c r="NP9">
        <v>0</v>
      </c>
      <c r="NQ9">
        <v>0</v>
      </c>
      <c r="NR9">
        <v>0</v>
      </c>
      <c r="NS9">
        <v>0</v>
      </c>
      <c r="NT9">
        <v>0</v>
      </c>
      <c r="NU9">
        <v>0</v>
      </c>
      <c r="NV9">
        <v>0</v>
      </c>
      <c r="NW9">
        <v>0</v>
      </c>
      <c r="NX9">
        <v>0</v>
      </c>
      <c r="NY9">
        <v>0</v>
      </c>
      <c r="NZ9">
        <v>0</v>
      </c>
      <c r="OA9">
        <v>0</v>
      </c>
      <c r="OB9">
        <v>0</v>
      </c>
      <c r="OC9">
        <v>0</v>
      </c>
      <c r="OD9">
        <v>0</v>
      </c>
      <c r="OE9">
        <v>0</v>
      </c>
      <c r="OF9">
        <v>0</v>
      </c>
      <c r="OG9">
        <v>0</v>
      </c>
      <c r="OH9">
        <v>0</v>
      </c>
      <c r="OI9">
        <v>0</v>
      </c>
    </row>
    <row r="10">
      <c r="A10" t="s">
        <v>535</v>
      </c>
      <c r="B10" t="s">
        <v>536</v>
      </c>
      <c r="C10" t="s">
        <v>492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0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0</v>
      </c>
      <c r="BN10">
        <v>0</v>
      </c>
      <c r="BO10">
        <v>0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0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0</v>
      </c>
      <c r="CR10">
        <v>0</v>
      </c>
      <c r="CS10">
        <v>0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0</v>
      </c>
      <c r="DA10">
        <v>0</v>
      </c>
      <c r="DB10">
        <v>0</v>
      </c>
      <c r="DC10">
        <v>0</v>
      </c>
      <c r="DD10">
        <v>0</v>
      </c>
      <c r="DE10">
        <v>0</v>
      </c>
      <c r="DF10">
        <v>0</v>
      </c>
      <c r="DG10">
        <v>0</v>
      </c>
      <c r="DH10">
        <v>0</v>
      </c>
      <c r="DI10">
        <v>0</v>
      </c>
      <c r="DJ10">
        <v>0</v>
      </c>
      <c r="DK10">
        <v>0</v>
      </c>
      <c r="DL10">
        <v>0</v>
      </c>
      <c r="DM10">
        <v>0</v>
      </c>
      <c r="DN10">
        <v>0</v>
      </c>
      <c r="DO10">
        <v>0</v>
      </c>
      <c r="DP10">
        <v>0</v>
      </c>
      <c r="DQ10">
        <v>0</v>
      </c>
      <c r="DR10">
        <v>0</v>
      </c>
      <c r="DS10">
        <v>0</v>
      </c>
      <c r="DT10">
        <v>0</v>
      </c>
      <c r="DU10">
        <v>0</v>
      </c>
      <c r="DV10">
        <v>0</v>
      </c>
      <c r="DW10">
        <v>0</v>
      </c>
      <c r="DX10">
        <v>0</v>
      </c>
      <c r="DY10">
        <v>0</v>
      </c>
      <c r="DZ10">
        <v>0</v>
      </c>
      <c r="EA10">
        <v>0</v>
      </c>
      <c r="EB10">
        <v>0</v>
      </c>
      <c r="EC10">
        <v>0</v>
      </c>
      <c r="ED10">
        <v>0</v>
      </c>
      <c r="EE10">
        <v>0</v>
      </c>
      <c r="EF10">
        <v>0</v>
      </c>
      <c r="EG10">
        <v>0</v>
      </c>
      <c r="EH10">
        <v>0</v>
      </c>
      <c r="EI10">
        <v>0</v>
      </c>
      <c r="EJ10">
        <v>0</v>
      </c>
      <c r="EK10">
        <v>0</v>
      </c>
      <c r="EL10">
        <v>0</v>
      </c>
      <c r="EM10">
        <v>0</v>
      </c>
      <c r="EN10">
        <v>0</v>
      </c>
      <c r="EO10">
        <v>0</v>
      </c>
      <c r="EP10">
        <v>0</v>
      </c>
      <c r="EQ10">
        <v>0</v>
      </c>
      <c r="ER10">
        <v>0</v>
      </c>
      <c r="ES10">
        <v>0</v>
      </c>
      <c r="ET10">
        <v>0</v>
      </c>
      <c r="EU10">
        <v>0</v>
      </c>
      <c r="EV10">
        <v>0</v>
      </c>
      <c r="EW10">
        <v>0</v>
      </c>
      <c r="EX10">
        <v>0</v>
      </c>
      <c r="EY10">
        <v>0</v>
      </c>
      <c r="EZ10">
        <v>0</v>
      </c>
      <c r="FA10">
        <v>0</v>
      </c>
      <c r="FB10">
        <v>0</v>
      </c>
      <c r="FC10">
        <v>0</v>
      </c>
      <c r="FD10">
        <v>0</v>
      </c>
      <c r="FE10">
        <v>0</v>
      </c>
      <c r="FF10">
        <v>0</v>
      </c>
      <c r="FG10">
        <v>0</v>
      </c>
      <c r="FH10">
        <v>0</v>
      </c>
      <c r="FI10">
        <v>0</v>
      </c>
      <c r="FJ10">
        <v>0</v>
      </c>
      <c r="FK10">
        <v>0</v>
      </c>
      <c r="FL10">
        <v>0</v>
      </c>
      <c r="FM10">
        <v>0</v>
      </c>
      <c r="FN10">
        <v>0</v>
      </c>
      <c r="FO10">
        <v>0</v>
      </c>
      <c r="FP10">
        <v>0</v>
      </c>
      <c r="FQ10">
        <v>0</v>
      </c>
      <c r="FR10">
        <v>0</v>
      </c>
      <c r="FS10">
        <v>0</v>
      </c>
      <c r="FT10">
        <v>0</v>
      </c>
      <c r="FU10">
        <v>0</v>
      </c>
      <c r="FV10">
        <v>0</v>
      </c>
      <c r="FW10">
        <v>0</v>
      </c>
      <c r="FX10">
        <v>0</v>
      </c>
      <c r="FY10">
        <v>0</v>
      </c>
      <c r="FZ10">
        <v>0</v>
      </c>
      <c r="GA10">
        <v>0</v>
      </c>
      <c r="GB10">
        <v>0</v>
      </c>
      <c r="GC10">
        <v>0</v>
      </c>
      <c r="GD10">
        <v>0</v>
      </c>
      <c r="GE10">
        <v>0</v>
      </c>
      <c r="GF10">
        <v>0</v>
      </c>
      <c r="GG10">
        <v>0</v>
      </c>
      <c r="GH10">
        <v>0</v>
      </c>
      <c r="GI10">
        <v>0</v>
      </c>
      <c r="GJ10">
        <v>0</v>
      </c>
      <c r="GK10">
        <v>0</v>
      </c>
      <c r="GL10">
        <v>0</v>
      </c>
      <c r="GM10">
        <v>0</v>
      </c>
      <c r="GN10">
        <v>0</v>
      </c>
      <c r="GO10">
        <v>0</v>
      </c>
      <c r="GP10">
        <v>0</v>
      </c>
      <c r="GQ10">
        <v>0</v>
      </c>
      <c r="GR10">
        <v>0</v>
      </c>
      <c r="GS10">
        <v>0</v>
      </c>
      <c r="GT10">
        <v>0</v>
      </c>
      <c r="GU10">
        <v>0</v>
      </c>
      <c r="GV10">
        <v>0</v>
      </c>
      <c r="GW10">
        <v>0</v>
      </c>
      <c r="GX10">
        <v>0</v>
      </c>
      <c r="GY10">
        <v>0</v>
      </c>
      <c r="GZ10">
        <v>0</v>
      </c>
      <c r="HA10">
        <v>0</v>
      </c>
      <c r="HB10">
        <v>0</v>
      </c>
      <c r="HC10">
        <v>0</v>
      </c>
      <c r="HD10">
        <v>0</v>
      </c>
      <c r="HE10">
        <v>0</v>
      </c>
      <c r="HF10">
        <v>0</v>
      </c>
      <c r="HG10">
        <v>0</v>
      </c>
      <c r="HH10">
        <v>0</v>
      </c>
      <c r="HI10">
        <v>0</v>
      </c>
      <c r="HJ10">
        <v>0</v>
      </c>
      <c r="HK10">
        <v>0</v>
      </c>
      <c r="HL10">
        <v>0</v>
      </c>
      <c r="HM10">
        <v>0</v>
      </c>
      <c r="HN10">
        <v>0</v>
      </c>
      <c r="HO10">
        <v>0</v>
      </c>
      <c r="HP10">
        <v>0</v>
      </c>
      <c r="HQ10">
        <v>0</v>
      </c>
      <c r="HR10">
        <v>0</v>
      </c>
      <c r="HS10">
        <v>0</v>
      </c>
      <c r="HT10">
        <v>0</v>
      </c>
      <c r="HU10">
        <v>0</v>
      </c>
      <c r="HV10">
        <v>0</v>
      </c>
      <c r="HW10">
        <v>0</v>
      </c>
      <c r="HX10">
        <v>0</v>
      </c>
      <c r="HY10">
        <v>0</v>
      </c>
      <c r="HZ10">
        <v>0</v>
      </c>
      <c r="IA10">
        <v>0</v>
      </c>
      <c r="IB10">
        <v>0</v>
      </c>
      <c r="IC10">
        <v>0</v>
      </c>
      <c r="ID10">
        <v>0</v>
      </c>
      <c r="IE10">
        <v>0</v>
      </c>
      <c r="IF10">
        <v>0</v>
      </c>
      <c r="IG10">
        <v>0</v>
      </c>
      <c r="IH10">
        <v>0</v>
      </c>
      <c r="II10">
        <v>0</v>
      </c>
      <c r="IJ10">
        <v>0</v>
      </c>
      <c r="IK10">
        <v>0</v>
      </c>
      <c r="IL10">
        <v>0</v>
      </c>
      <c r="IM10">
        <v>0</v>
      </c>
      <c r="IN10">
        <v>0</v>
      </c>
      <c r="IO10">
        <v>0</v>
      </c>
      <c r="IP10">
        <v>0</v>
      </c>
      <c r="IQ10">
        <v>0</v>
      </c>
      <c r="IR10">
        <v>0</v>
      </c>
      <c r="IS10">
        <v>0</v>
      </c>
      <c r="IT10">
        <v>0</v>
      </c>
      <c r="IU10">
        <v>0</v>
      </c>
      <c r="IV10">
        <v>0</v>
      </c>
      <c r="IW10">
        <v>0</v>
      </c>
      <c r="IX10">
        <v>0</v>
      </c>
      <c r="IY10">
        <v>0</v>
      </c>
      <c r="IZ10">
        <v>0</v>
      </c>
      <c r="JA10">
        <v>0</v>
      </c>
      <c r="JB10">
        <v>0</v>
      </c>
      <c r="JC10">
        <v>0</v>
      </c>
      <c r="JD10">
        <v>0</v>
      </c>
      <c r="JE10">
        <v>0</v>
      </c>
      <c r="JF10">
        <v>0</v>
      </c>
      <c r="JG10">
        <v>0</v>
      </c>
      <c r="JH10">
        <v>0</v>
      </c>
      <c r="JI10">
        <v>0</v>
      </c>
      <c r="JJ10">
        <v>0</v>
      </c>
      <c r="JK10">
        <v>0</v>
      </c>
      <c r="JL10">
        <v>0</v>
      </c>
      <c r="JM10">
        <v>0</v>
      </c>
      <c r="JN10">
        <v>0</v>
      </c>
      <c r="JO10">
        <v>0</v>
      </c>
      <c r="JP10">
        <v>0</v>
      </c>
      <c r="JQ10">
        <v>0</v>
      </c>
      <c r="JR10">
        <v>0</v>
      </c>
      <c r="JS10">
        <v>0</v>
      </c>
      <c r="JT10">
        <v>0</v>
      </c>
      <c r="JU10">
        <v>0</v>
      </c>
      <c r="JV10">
        <v>0</v>
      </c>
      <c r="JW10">
        <v>0</v>
      </c>
      <c r="JX10">
        <v>0</v>
      </c>
      <c r="JY10">
        <v>0</v>
      </c>
      <c r="JZ10">
        <v>0</v>
      </c>
      <c r="KA10">
        <v>0</v>
      </c>
      <c r="KB10">
        <v>0</v>
      </c>
      <c r="KC10">
        <v>0</v>
      </c>
      <c r="KD10">
        <v>0</v>
      </c>
      <c r="KE10">
        <v>0</v>
      </c>
      <c r="KF10">
        <v>0</v>
      </c>
      <c r="KG10">
        <v>0</v>
      </c>
      <c r="KH10">
        <v>0</v>
      </c>
      <c r="KI10">
        <v>0</v>
      </c>
      <c r="KJ10">
        <v>0</v>
      </c>
      <c r="KK10">
        <v>0</v>
      </c>
      <c r="KL10">
        <v>0</v>
      </c>
      <c r="KM10">
        <v>0</v>
      </c>
      <c r="KN10">
        <v>0</v>
      </c>
      <c r="KO10">
        <v>0</v>
      </c>
      <c r="KP10">
        <v>0</v>
      </c>
      <c r="KQ10">
        <v>0</v>
      </c>
      <c r="KR10">
        <v>0</v>
      </c>
      <c r="KS10">
        <v>0</v>
      </c>
      <c r="KT10">
        <v>0</v>
      </c>
      <c r="KU10">
        <v>0</v>
      </c>
      <c r="KV10">
        <v>0</v>
      </c>
      <c r="KW10">
        <v>0</v>
      </c>
      <c r="KX10">
        <v>0</v>
      </c>
      <c r="KY10">
        <v>0</v>
      </c>
      <c r="KZ10">
        <v>0</v>
      </c>
      <c r="LA10">
        <v>0</v>
      </c>
      <c r="LB10">
        <v>0</v>
      </c>
      <c r="LC10">
        <v>0</v>
      </c>
      <c r="LD10">
        <v>0</v>
      </c>
      <c r="LE10">
        <v>0</v>
      </c>
      <c r="LF10">
        <v>0</v>
      </c>
      <c r="LG10">
        <v>0</v>
      </c>
      <c r="LH10">
        <v>0</v>
      </c>
      <c r="LI10">
        <v>0</v>
      </c>
      <c r="LJ10">
        <v>0</v>
      </c>
      <c r="LK10">
        <v>0</v>
      </c>
      <c r="LL10">
        <v>0</v>
      </c>
      <c r="LM10">
        <v>0</v>
      </c>
      <c r="LN10">
        <v>0</v>
      </c>
      <c r="LO10">
        <v>0</v>
      </c>
      <c r="LP10">
        <v>0</v>
      </c>
      <c r="LQ10">
        <v>0</v>
      </c>
      <c r="LR10">
        <v>0</v>
      </c>
      <c r="LS10">
        <v>0</v>
      </c>
      <c r="LT10">
        <v>0</v>
      </c>
      <c r="LU10">
        <v>0</v>
      </c>
      <c r="LV10">
        <v>0</v>
      </c>
      <c r="LW10">
        <v>0</v>
      </c>
      <c r="LX10">
        <v>0</v>
      </c>
      <c r="LY10">
        <v>0</v>
      </c>
      <c r="LZ10">
        <v>0</v>
      </c>
      <c r="MA10">
        <v>0</v>
      </c>
      <c r="MB10">
        <v>0</v>
      </c>
      <c r="MC10">
        <v>0</v>
      </c>
      <c r="MD10">
        <v>0</v>
      </c>
      <c r="ME10">
        <v>0</v>
      </c>
      <c r="MF10">
        <v>0</v>
      </c>
      <c r="MG10">
        <v>0</v>
      </c>
      <c r="MH10">
        <v>0</v>
      </c>
      <c r="MI10">
        <v>0</v>
      </c>
      <c r="MJ10">
        <v>0</v>
      </c>
      <c r="MK10">
        <v>0</v>
      </c>
      <c r="ML10">
        <v>0</v>
      </c>
      <c r="MM10">
        <v>0</v>
      </c>
      <c r="MN10">
        <v>0</v>
      </c>
      <c r="MO10">
        <v>0</v>
      </c>
      <c r="MP10">
        <v>0</v>
      </c>
      <c r="MQ10">
        <v>0</v>
      </c>
      <c r="MR10">
        <v>0</v>
      </c>
      <c r="MS10">
        <v>0</v>
      </c>
      <c r="MT10">
        <v>0</v>
      </c>
      <c r="MU10">
        <v>0</v>
      </c>
      <c r="MV10">
        <v>0</v>
      </c>
      <c r="MW10">
        <v>0</v>
      </c>
      <c r="MX10">
        <v>0</v>
      </c>
      <c r="MY10">
        <v>0</v>
      </c>
      <c r="MZ10">
        <v>0</v>
      </c>
      <c r="NA10">
        <v>0</v>
      </c>
      <c r="NB10">
        <v>0</v>
      </c>
      <c r="NC10">
        <v>0</v>
      </c>
      <c r="ND10">
        <v>0</v>
      </c>
      <c r="NE10">
        <v>0</v>
      </c>
      <c r="NF10">
        <v>0</v>
      </c>
      <c r="NG10">
        <v>0</v>
      </c>
      <c r="NH10">
        <v>0</v>
      </c>
      <c r="NI10">
        <v>0</v>
      </c>
      <c r="NJ10">
        <v>0</v>
      </c>
      <c r="NK10">
        <v>0</v>
      </c>
      <c r="NL10">
        <v>0</v>
      </c>
      <c r="NM10">
        <v>0</v>
      </c>
      <c r="NN10">
        <v>0</v>
      </c>
      <c r="NO10">
        <v>0</v>
      </c>
      <c r="NP10">
        <v>0</v>
      </c>
      <c r="NQ10">
        <v>0</v>
      </c>
      <c r="NR10">
        <v>0</v>
      </c>
      <c r="NS10">
        <v>0</v>
      </c>
      <c r="NT10">
        <v>0</v>
      </c>
      <c r="NU10">
        <v>0</v>
      </c>
      <c r="NV10">
        <v>0</v>
      </c>
      <c r="NW10">
        <v>0</v>
      </c>
      <c r="NX10">
        <v>0</v>
      </c>
      <c r="NY10">
        <v>0</v>
      </c>
      <c r="NZ10">
        <v>0</v>
      </c>
      <c r="OA10">
        <v>0</v>
      </c>
      <c r="OB10">
        <v>0</v>
      </c>
      <c r="OC10">
        <v>0</v>
      </c>
      <c r="OD10">
        <v>0</v>
      </c>
      <c r="OE10">
        <v>0</v>
      </c>
      <c r="OF10">
        <v>0</v>
      </c>
      <c r="OG10">
        <v>0</v>
      </c>
      <c r="OH10">
        <v>0</v>
      </c>
      <c r="OI10">
        <v>0</v>
      </c>
    </row>
    <row r="11">
      <c r="A11" t="s">
        <v>537</v>
      </c>
      <c r="B11" t="s">
        <v>538</v>
      </c>
      <c r="C11" t="s">
        <v>492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0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0</v>
      </c>
      <c r="BN11">
        <v>0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0</v>
      </c>
      <c r="CR11">
        <v>0</v>
      </c>
      <c r="CS11">
        <v>0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0</v>
      </c>
      <c r="DA11">
        <v>0</v>
      </c>
      <c r="DB11">
        <v>0</v>
      </c>
      <c r="DC11">
        <v>0</v>
      </c>
      <c r="DD11">
        <v>0</v>
      </c>
      <c r="DE11">
        <v>0</v>
      </c>
      <c r="DF11">
        <v>0</v>
      </c>
      <c r="DG11">
        <v>0</v>
      </c>
      <c r="DH11">
        <v>0</v>
      </c>
      <c r="DI11">
        <v>0</v>
      </c>
      <c r="DJ11">
        <v>0</v>
      </c>
      <c r="DK11">
        <v>0</v>
      </c>
      <c r="DL11">
        <v>0</v>
      </c>
      <c r="DM11">
        <v>0</v>
      </c>
      <c r="DN11">
        <v>0</v>
      </c>
      <c r="DO11">
        <v>0</v>
      </c>
      <c r="DP11">
        <v>0</v>
      </c>
      <c r="DQ11">
        <v>0</v>
      </c>
      <c r="DR11">
        <v>0</v>
      </c>
      <c r="DS11">
        <v>0</v>
      </c>
      <c r="DT11">
        <v>0</v>
      </c>
      <c r="DU11">
        <v>0</v>
      </c>
      <c r="DV11">
        <v>0</v>
      </c>
      <c r="DW11">
        <v>0</v>
      </c>
      <c r="DX11">
        <v>0</v>
      </c>
      <c r="DY11">
        <v>0</v>
      </c>
      <c r="DZ11">
        <v>0</v>
      </c>
      <c r="EA11">
        <v>0</v>
      </c>
      <c r="EB11">
        <v>0</v>
      </c>
      <c r="EC11">
        <v>0</v>
      </c>
      <c r="ED11">
        <v>0</v>
      </c>
      <c r="EE11">
        <v>0</v>
      </c>
      <c r="EF11">
        <v>0</v>
      </c>
      <c r="EG11">
        <v>0</v>
      </c>
      <c r="EH11">
        <v>0</v>
      </c>
      <c r="EI11">
        <v>0</v>
      </c>
      <c r="EJ11">
        <v>0</v>
      </c>
      <c r="EK11">
        <v>0</v>
      </c>
      <c r="EL11">
        <v>0</v>
      </c>
      <c r="EM11">
        <v>0</v>
      </c>
      <c r="EN11">
        <v>0</v>
      </c>
      <c r="EO11">
        <v>0</v>
      </c>
      <c r="EP11">
        <v>0</v>
      </c>
      <c r="EQ11">
        <v>0</v>
      </c>
      <c r="ER11">
        <v>0</v>
      </c>
      <c r="ES11">
        <v>0</v>
      </c>
      <c r="ET11">
        <v>0</v>
      </c>
      <c r="EU11">
        <v>0</v>
      </c>
      <c r="EV11">
        <v>0</v>
      </c>
      <c r="EW11">
        <v>0</v>
      </c>
      <c r="EX11">
        <v>0</v>
      </c>
      <c r="EY11">
        <v>0</v>
      </c>
      <c r="EZ11">
        <v>0</v>
      </c>
      <c r="FA11">
        <v>0</v>
      </c>
      <c r="FB11">
        <v>0</v>
      </c>
      <c r="FC11">
        <v>0</v>
      </c>
      <c r="FD11">
        <v>0</v>
      </c>
      <c r="FE11">
        <v>0</v>
      </c>
      <c r="FF11">
        <v>0</v>
      </c>
      <c r="FG11">
        <v>0</v>
      </c>
      <c r="FH11">
        <v>0</v>
      </c>
      <c r="FI11">
        <v>0</v>
      </c>
      <c r="FJ11">
        <v>0</v>
      </c>
      <c r="FK11">
        <v>0</v>
      </c>
      <c r="FL11">
        <v>0</v>
      </c>
      <c r="FM11">
        <v>0</v>
      </c>
      <c r="FN11">
        <v>0</v>
      </c>
      <c r="FO11">
        <v>0</v>
      </c>
      <c r="FP11">
        <v>0</v>
      </c>
      <c r="FQ11">
        <v>0</v>
      </c>
      <c r="FR11">
        <v>0</v>
      </c>
      <c r="FS11">
        <v>0</v>
      </c>
      <c r="FT11">
        <v>0</v>
      </c>
      <c r="FU11">
        <v>0</v>
      </c>
      <c r="FV11">
        <v>0</v>
      </c>
      <c r="FW11">
        <v>0</v>
      </c>
      <c r="FX11">
        <v>0</v>
      </c>
      <c r="FY11">
        <v>0</v>
      </c>
      <c r="FZ11">
        <v>0</v>
      </c>
      <c r="GA11">
        <v>0</v>
      </c>
      <c r="GB11">
        <v>0</v>
      </c>
      <c r="GC11">
        <v>0</v>
      </c>
      <c r="GD11">
        <v>0</v>
      </c>
      <c r="GE11">
        <v>0</v>
      </c>
      <c r="GF11">
        <v>0</v>
      </c>
      <c r="GG11">
        <v>0</v>
      </c>
      <c r="GH11">
        <v>0</v>
      </c>
      <c r="GI11">
        <v>0</v>
      </c>
      <c r="GJ11">
        <v>0</v>
      </c>
      <c r="GK11">
        <v>0</v>
      </c>
      <c r="GL11">
        <v>0</v>
      </c>
      <c r="GM11">
        <v>0</v>
      </c>
      <c r="GN11">
        <v>0</v>
      </c>
      <c r="GO11">
        <v>0</v>
      </c>
      <c r="GP11">
        <v>0</v>
      </c>
      <c r="GQ11">
        <v>0</v>
      </c>
      <c r="GR11">
        <v>0</v>
      </c>
      <c r="GS11">
        <v>0</v>
      </c>
      <c r="GT11">
        <v>0</v>
      </c>
      <c r="GU11">
        <v>0</v>
      </c>
      <c r="GV11">
        <v>0</v>
      </c>
      <c r="GW11">
        <v>0</v>
      </c>
      <c r="GX11">
        <v>0</v>
      </c>
      <c r="GY11">
        <v>0</v>
      </c>
      <c r="GZ11">
        <v>0</v>
      </c>
      <c r="HA11">
        <v>0</v>
      </c>
      <c r="HB11">
        <v>0</v>
      </c>
      <c r="HC11">
        <v>0</v>
      </c>
      <c r="HD11">
        <v>0</v>
      </c>
      <c r="HE11">
        <v>0</v>
      </c>
      <c r="HF11">
        <v>0</v>
      </c>
      <c r="HG11">
        <v>0</v>
      </c>
      <c r="HH11">
        <v>0</v>
      </c>
      <c r="HI11">
        <v>0</v>
      </c>
      <c r="HJ11">
        <v>0</v>
      </c>
      <c r="HK11">
        <v>0</v>
      </c>
      <c r="HL11">
        <v>0</v>
      </c>
      <c r="HM11">
        <v>0</v>
      </c>
      <c r="HN11">
        <v>0</v>
      </c>
      <c r="HO11">
        <v>0</v>
      </c>
      <c r="HP11">
        <v>0</v>
      </c>
      <c r="HQ11">
        <v>0</v>
      </c>
      <c r="HR11">
        <v>0</v>
      </c>
      <c r="HS11">
        <v>0</v>
      </c>
      <c r="HT11">
        <v>0</v>
      </c>
      <c r="HU11">
        <v>0</v>
      </c>
      <c r="HV11">
        <v>0</v>
      </c>
      <c r="HW11">
        <v>0</v>
      </c>
      <c r="HX11">
        <v>0</v>
      </c>
      <c r="HY11">
        <v>0</v>
      </c>
      <c r="HZ11">
        <v>0</v>
      </c>
      <c r="IA11">
        <v>0</v>
      </c>
      <c r="IB11">
        <v>0</v>
      </c>
      <c r="IC11">
        <v>0</v>
      </c>
      <c r="ID11">
        <v>0</v>
      </c>
      <c r="IE11">
        <v>0</v>
      </c>
      <c r="IF11">
        <v>0</v>
      </c>
      <c r="IG11">
        <v>0</v>
      </c>
      <c r="IH11">
        <v>0</v>
      </c>
      <c r="II11">
        <v>0</v>
      </c>
      <c r="IJ11">
        <v>0</v>
      </c>
      <c r="IK11">
        <v>0</v>
      </c>
      <c r="IL11">
        <v>0</v>
      </c>
      <c r="IM11">
        <v>0</v>
      </c>
      <c r="IN11">
        <v>0</v>
      </c>
      <c r="IO11">
        <v>0</v>
      </c>
      <c r="IP11">
        <v>0</v>
      </c>
      <c r="IQ11">
        <v>0</v>
      </c>
      <c r="IR11">
        <v>0</v>
      </c>
      <c r="IS11">
        <v>0</v>
      </c>
      <c r="IT11">
        <v>0</v>
      </c>
      <c r="IU11">
        <v>0</v>
      </c>
      <c r="IV11">
        <v>0</v>
      </c>
      <c r="IW11">
        <v>0</v>
      </c>
      <c r="IX11">
        <v>0</v>
      </c>
      <c r="IY11">
        <v>0</v>
      </c>
      <c r="IZ11">
        <v>0</v>
      </c>
      <c r="JA11">
        <v>0</v>
      </c>
      <c r="JB11">
        <v>0</v>
      </c>
      <c r="JC11">
        <v>0</v>
      </c>
      <c r="JD11">
        <v>0</v>
      </c>
      <c r="JE11">
        <v>0</v>
      </c>
      <c r="JF11">
        <v>0</v>
      </c>
      <c r="JG11">
        <v>0</v>
      </c>
      <c r="JH11">
        <v>0</v>
      </c>
      <c r="JI11">
        <v>0</v>
      </c>
      <c r="JJ11">
        <v>0</v>
      </c>
      <c r="JK11">
        <v>0</v>
      </c>
      <c r="JL11">
        <v>0</v>
      </c>
      <c r="JM11">
        <v>0</v>
      </c>
      <c r="JN11">
        <v>0</v>
      </c>
      <c r="JO11">
        <v>0</v>
      </c>
      <c r="JP11">
        <v>0</v>
      </c>
      <c r="JQ11">
        <v>0</v>
      </c>
      <c r="JR11">
        <v>0</v>
      </c>
      <c r="JS11">
        <v>0</v>
      </c>
      <c r="JT11">
        <v>0</v>
      </c>
      <c r="JU11">
        <v>0</v>
      </c>
      <c r="JV11">
        <v>0</v>
      </c>
      <c r="JW11">
        <v>0</v>
      </c>
      <c r="JX11">
        <v>0</v>
      </c>
      <c r="JY11">
        <v>0</v>
      </c>
      <c r="JZ11">
        <v>0</v>
      </c>
      <c r="KA11">
        <v>0</v>
      </c>
      <c r="KB11">
        <v>0</v>
      </c>
      <c r="KC11">
        <v>0</v>
      </c>
      <c r="KD11">
        <v>0</v>
      </c>
      <c r="KE11">
        <v>0</v>
      </c>
      <c r="KF11">
        <v>0</v>
      </c>
      <c r="KG11">
        <v>0</v>
      </c>
      <c r="KH11">
        <v>0</v>
      </c>
      <c r="KI11">
        <v>0</v>
      </c>
      <c r="KJ11">
        <v>0</v>
      </c>
      <c r="KK11">
        <v>0</v>
      </c>
      <c r="KL11">
        <v>0</v>
      </c>
      <c r="KM11">
        <v>0</v>
      </c>
      <c r="KN11">
        <v>0</v>
      </c>
      <c r="KO11">
        <v>0</v>
      </c>
      <c r="KP11">
        <v>0</v>
      </c>
      <c r="KQ11">
        <v>0</v>
      </c>
      <c r="KR11">
        <v>0</v>
      </c>
      <c r="KS11">
        <v>0</v>
      </c>
      <c r="KT11">
        <v>0</v>
      </c>
      <c r="KU11">
        <v>0</v>
      </c>
      <c r="KV11">
        <v>0</v>
      </c>
      <c r="KW11">
        <v>0</v>
      </c>
      <c r="KX11">
        <v>0</v>
      </c>
      <c r="KY11">
        <v>0</v>
      </c>
      <c r="KZ11">
        <v>0</v>
      </c>
      <c r="LA11">
        <v>0</v>
      </c>
      <c r="LB11">
        <v>0</v>
      </c>
      <c r="LC11">
        <v>0</v>
      </c>
      <c r="LD11">
        <v>0</v>
      </c>
      <c r="LE11">
        <v>0</v>
      </c>
      <c r="LF11">
        <v>0</v>
      </c>
      <c r="LG11">
        <v>0</v>
      </c>
      <c r="LH11">
        <v>0</v>
      </c>
      <c r="LI11">
        <v>0</v>
      </c>
      <c r="LJ11">
        <v>0</v>
      </c>
      <c r="LK11">
        <v>0</v>
      </c>
      <c r="LL11">
        <v>0</v>
      </c>
      <c r="LM11">
        <v>0</v>
      </c>
      <c r="LN11">
        <v>0</v>
      </c>
      <c r="LO11">
        <v>0</v>
      </c>
      <c r="LP11">
        <v>0</v>
      </c>
      <c r="LQ11">
        <v>0</v>
      </c>
      <c r="LR11">
        <v>0</v>
      </c>
      <c r="LS11">
        <v>0</v>
      </c>
      <c r="LT11">
        <v>0</v>
      </c>
      <c r="LU11">
        <v>0</v>
      </c>
      <c r="LV11">
        <v>0</v>
      </c>
      <c r="LW11">
        <v>0</v>
      </c>
      <c r="LX11">
        <v>0</v>
      </c>
      <c r="LY11">
        <v>0</v>
      </c>
      <c r="LZ11">
        <v>0</v>
      </c>
      <c r="MA11">
        <v>0</v>
      </c>
      <c r="MB11">
        <v>0</v>
      </c>
      <c r="MC11">
        <v>0</v>
      </c>
      <c r="MD11">
        <v>0</v>
      </c>
      <c r="ME11">
        <v>0</v>
      </c>
      <c r="MF11">
        <v>0</v>
      </c>
      <c r="MG11">
        <v>0</v>
      </c>
      <c r="MH11">
        <v>0</v>
      </c>
      <c r="MI11">
        <v>0</v>
      </c>
      <c r="MJ11">
        <v>0</v>
      </c>
      <c r="MK11">
        <v>0</v>
      </c>
      <c r="ML11">
        <v>0</v>
      </c>
      <c r="MM11">
        <v>0</v>
      </c>
      <c r="MN11">
        <v>0</v>
      </c>
      <c r="MO11">
        <v>0</v>
      </c>
      <c r="MP11">
        <v>0</v>
      </c>
      <c r="MQ11">
        <v>0</v>
      </c>
      <c r="MR11">
        <v>0</v>
      </c>
      <c r="MS11">
        <v>0</v>
      </c>
      <c r="MT11">
        <v>0</v>
      </c>
      <c r="MU11">
        <v>0</v>
      </c>
      <c r="MV11">
        <v>0</v>
      </c>
      <c r="MW11">
        <v>0</v>
      </c>
      <c r="MX11">
        <v>0</v>
      </c>
      <c r="MY11">
        <v>0</v>
      </c>
      <c r="MZ11">
        <v>0</v>
      </c>
      <c r="NA11">
        <v>0</v>
      </c>
      <c r="NB11">
        <v>0</v>
      </c>
      <c r="NC11">
        <v>0</v>
      </c>
      <c r="ND11">
        <v>0</v>
      </c>
      <c r="NE11">
        <v>0</v>
      </c>
      <c r="NF11">
        <v>0</v>
      </c>
      <c r="NG11">
        <v>0</v>
      </c>
      <c r="NH11">
        <v>0</v>
      </c>
      <c r="NI11">
        <v>0</v>
      </c>
      <c r="NJ11">
        <v>0</v>
      </c>
      <c r="NK11">
        <v>0</v>
      </c>
      <c r="NL11">
        <v>0</v>
      </c>
      <c r="NM11">
        <v>0</v>
      </c>
      <c r="NN11">
        <v>0</v>
      </c>
      <c r="NO11">
        <v>0</v>
      </c>
      <c r="NP11">
        <v>0</v>
      </c>
      <c r="NQ11">
        <v>0</v>
      </c>
      <c r="NR11">
        <v>0</v>
      </c>
      <c r="NS11">
        <v>0</v>
      </c>
      <c r="NT11">
        <v>0</v>
      </c>
      <c r="NU11">
        <v>0</v>
      </c>
      <c r="NV11">
        <v>0</v>
      </c>
      <c r="NW11">
        <v>0</v>
      </c>
      <c r="NX11">
        <v>0</v>
      </c>
      <c r="NY11">
        <v>0</v>
      </c>
      <c r="NZ11">
        <v>0</v>
      </c>
      <c r="OA11">
        <v>0</v>
      </c>
      <c r="OB11">
        <v>0</v>
      </c>
      <c r="OC11">
        <v>0</v>
      </c>
      <c r="OD11">
        <v>0</v>
      </c>
      <c r="OE11">
        <v>0</v>
      </c>
      <c r="OF11">
        <v>0</v>
      </c>
      <c r="OG11">
        <v>0</v>
      </c>
      <c r="OH11">
        <v>0</v>
      </c>
      <c r="OI11">
        <v>0</v>
      </c>
    </row>
    <row r="12">
      <c r="A12" t="s">
        <v>539</v>
      </c>
      <c r="B12" t="s">
        <v>540</v>
      </c>
      <c r="C12" t="s">
        <v>492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0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0</v>
      </c>
      <c r="BN12">
        <v>0</v>
      </c>
      <c r="BO12">
        <v>0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0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0</v>
      </c>
      <c r="CR12">
        <v>0</v>
      </c>
      <c r="CS12">
        <v>0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0</v>
      </c>
      <c r="DA12">
        <v>0</v>
      </c>
      <c r="DB12">
        <v>0</v>
      </c>
      <c r="DC12">
        <v>0</v>
      </c>
      <c r="DD12">
        <v>0</v>
      </c>
      <c r="DE12">
        <v>0</v>
      </c>
      <c r="DF12">
        <v>0</v>
      </c>
      <c r="DG12">
        <v>0</v>
      </c>
      <c r="DH12">
        <v>0</v>
      </c>
      <c r="DI12">
        <v>0</v>
      </c>
      <c r="DJ12">
        <v>0</v>
      </c>
      <c r="DK12">
        <v>0</v>
      </c>
      <c r="DL12">
        <v>0</v>
      </c>
      <c r="DM12">
        <v>0</v>
      </c>
      <c r="DN12">
        <v>0</v>
      </c>
      <c r="DO12">
        <v>0</v>
      </c>
      <c r="DP12">
        <v>0</v>
      </c>
      <c r="DQ12">
        <v>0</v>
      </c>
      <c r="DR12">
        <v>0</v>
      </c>
      <c r="DS12">
        <v>0</v>
      </c>
      <c r="DT12">
        <v>0</v>
      </c>
      <c r="DU12">
        <v>0</v>
      </c>
      <c r="DV12">
        <v>0</v>
      </c>
      <c r="DW12">
        <v>0</v>
      </c>
      <c r="DX12">
        <v>0</v>
      </c>
      <c r="DY12">
        <v>0</v>
      </c>
      <c r="DZ12">
        <v>0</v>
      </c>
      <c r="EA12">
        <v>0</v>
      </c>
      <c r="EB12">
        <v>0</v>
      </c>
      <c r="EC12">
        <v>0</v>
      </c>
      <c r="ED12">
        <v>0</v>
      </c>
      <c r="EE12">
        <v>0</v>
      </c>
      <c r="EF12">
        <v>0</v>
      </c>
      <c r="EG12">
        <v>0</v>
      </c>
      <c r="EH12">
        <v>0</v>
      </c>
      <c r="EI12">
        <v>0</v>
      </c>
      <c r="EJ12">
        <v>0</v>
      </c>
      <c r="EK12">
        <v>0</v>
      </c>
      <c r="EL12">
        <v>0</v>
      </c>
      <c r="EM12">
        <v>0</v>
      </c>
      <c r="EN12">
        <v>0</v>
      </c>
      <c r="EO12">
        <v>0</v>
      </c>
      <c r="EP12">
        <v>0</v>
      </c>
      <c r="EQ12">
        <v>0</v>
      </c>
      <c r="ER12">
        <v>0</v>
      </c>
      <c r="ES12">
        <v>0</v>
      </c>
      <c r="ET12">
        <v>0</v>
      </c>
      <c r="EU12">
        <v>0</v>
      </c>
      <c r="EV12">
        <v>0</v>
      </c>
      <c r="EW12">
        <v>0</v>
      </c>
      <c r="EX12">
        <v>0</v>
      </c>
      <c r="EY12">
        <v>0</v>
      </c>
      <c r="EZ12">
        <v>0</v>
      </c>
      <c r="FA12">
        <v>0</v>
      </c>
      <c r="FB12">
        <v>0</v>
      </c>
      <c r="FC12">
        <v>0</v>
      </c>
      <c r="FD12">
        <v>0</v>
      </c>
      <c r="FE12">
        <v>0</v>
      </c>
      <c r="FF12">
        <v>0</v>
      </c>
      <c r="FG12">
        <v>0</v>
      </c>
      <c r="FH12">
        <v>0</v>
      </c>
      <c r="FI12">
        <v>0</v>
      </c>
      <c r="FJ12">
        <v>0</v>
      </c>
      <c r="FK12">
        <v>0</v>
      </c>
      <c r="FL12">
        <v>0</v>
      </c>
      <c r="FM12">
        <v>0</v>
      </c>
      <c r="FN12">
        <v>0</v>
      </c>
      <c r="FO12">
        <v>0</v>
      </c>
      <c r="FP12">
        <v>0</v>
      </c>
      <c r="FQ12">
        <v>0</v>
      </c>
      <c r="FR12">
        <v>0</v>
      </c>
      <c r="FS12">
        <v>0</v>
      </c>
      <c r="FT12">
        <v>0</v>
      </c>
      <c r="FU12">
        <v>0</v>
      </c>
      <c r="FV12">
        <v>0</v>
      </c>
      <c r="FW12">
        <v>0</v>
      </c>
      <c r="FX12">
        <v>0</v>
      </c>
      <c r="FY12">
        <v>0</v>
      </c>
      <c r="FZ12">
        <v>0</v>
      </c>
      <c r="GA12">
        <v>0</v>
      </c>
      <c r="GB12">
        <v>0</v>
      </c>
      <c r="GC12">
        <v>0</v>
      </c>
      <c r="GD12">
        <v>0</v>
      </c>
      <c r="GE12">
        <v>0</v>
      </c>
      <c r="GF12">
        <v>0</v>
      </c>
      <c r="GG12">
        <v>0</v>
      </c>
      <c r="GH12">
        <v>0</v>
      </c>
      <c r="GI12">
        <v>0</v>
      </c>
      <c r="GJ12">
        <v>0</v>
      </c>
      <c r="GK12">
        <v>0</v>
      </c>
      <c r="GL12">
        <v>0</v>
      </c>
      <c r="GM12">
        <v>0</v>
      </c>
      <c r="GN12">
        <v>0</v>
      </c>
      <c r="GO12">
        <v>0</v>
      </c>
      <c r="GP12">
        <v>0</v>
      </c>
      <c r="GQ12">
        <v>0</v>
      </c>
      <c r="GR12">
        <v>0</v>
      </c>
      <c r="GS12">
        <v>0</v>
      </c>
      <c r="GT12">
        <v>0</v>
      </c>
      <c r="GU12">
        <v>0</v>
      </c>
      <c r="GV12">
        <v>0</v>
      </c>
      <c r="GW12">
        <v>0</v>
      </c>
      <c r="GX12">
        <v>0</v>
      </c>
      <c r="GY12">
        <v>0</v>
      </c>
      <c r="GZ12">
        <v>0</v>
      </c>
      <c r="HA12">
        <v>0</v>
      </c>
      <c r="HB12">
        <v>0</v>
      </c>
      <c r="HC12">
        <v>0</v>
      </c>
      <c r="HD12">
        <v>0</v>
      </c>
      <c r="HE12">
        <v>0</v>
      </c>
      <c r="HF12">
        <v>0</v>
      </c>
      <c r="HG12">
        <v>0</v>
      </c>
      <c r="HH12">
        <v>0</v>
      </c>
      <c r="HI12">
        <v>0</v>
      </c>
      <c r="HJ12">
        <v>0</v>
      </c>
      <c r="HK12">
        <v>0</v>
      </c>
      <c r="HL12">
        <v>0</v>
      </c>
      <c r="HM12">
        <v>0</v>
      </c>
      <c r="HN12">
        <v>0</v>
      </c>
      <c r="HO12">
        <v>0</v>
      </c>
      <c r="HP12">
        <v>0</v>
      </c>
      <c r="HQ12">
        <v>0</v>
      </c>
      <c r="HR12">
        <v>0</v>
      </c>
      <c r="HS12">
        <v>0</v>
      </c>
      <c r="HT12">
        <v>0</v>
      </c>
      <c r="HU12">
        <v>0</v>
      </c>
      <c r="HV12">
        <v>0</v>
      </c>
      <c r="HW12">
        <v>0</v>
      </c>
      <c r="HX12">
        <v>0</v>
      </c>
      <c r="HY12">
        <v>0</v>
      </c>
      <c r="HZ12">
        <v>0</v>
      </c>
      <c r="IA12">
        <v>0</v>
      </c>
      <c r="IB12">
        <v>0</v>
      </c>
      <c r="IC12">
        <v>0</v>
      </c>
      <c r="ID12">
        <v>0</v>
      </c>
      <c r="IE12">
        <v>0</v>
      </c>
      <c r="IF12">
        <v>0</v>
      </c>
      <c r="IG12">
        <v>0</v>
      </c>
      <c r="IH12">
        <v>0</v>
      </c>
      <c r="II12">
        <v>0</v>
      </c>
      <c r="IJ12">
        <v>0</v>
      </c>
      <c r="IK12">
        <v>0</v>
      </c>
      <c r="IL12">
        <v>0</v>
      </c>
      <c r="IM12">
        <v>0</v>
      </c>
      <c r="IN12">
        <v>0</v>
      </c>
      <c r="IO12">
        <v>0</v>
      </c>
      <c r="IP12">
        <v>0</v>
      </c>
      <c r="IQ12">
        <v>0</v>
      </c>
      <c r="IR12">
        <v>0</v>
      </c>
      <c r="IS12">
        <v>0</v>
      </c>
      <c r="IT12">
        <v>0</v>
      </c>
      <c r="IU12">
        <v>0</v>
      </c>
      <c r="IV12">
        <v>0</v>
      </c>
      <c r="IW12">
        <v>0</v>
      </c>
      <c r="IX12">
        <v>0</v>
      </c>
      <c r="IY12">
        <v>0</v>
      </c>
      <c r="IZ12">
        <v>0</v>
      </c>
      <c r="JA12">
        <v>0</v>
      </c>
      <c r="JB12">
        <v>0</v>
      </c>
      <c r="JC12">
        <v>0</v>
      </c>
      <c r="JD12">
        <v>0</v>
      </c>
      <c r="JE12">
        <v>0</v>
      </c>
      <c r="JF12">
        <v>0</v>
      </c>
      <c r="JG12">
        <v>0</v>
      </c>
      <c r="JH12">
        <v>0</v>
      </c>
      <c r="JI12">
        <v>0</v>
      </c>
      <c r="JJ12">
        <v>0</v>
      </c>
      <c r="JK12">
        <v>0</v>
      </c>
      <c r="JL12">
        <v>0</v>
      </c>
      <c r="JM12">
        <v>0</v>
      </c>
      <c r="JN12">
        <v>0</v>
      </c>
      <c r="JO12">
        <v>0</v>
      </c>
      <c r="JP12">
        <v>0</v>
      </c>
      <c r="JQ12">
        <v>0</v>
      </c>
      <c r="JR12">
        <v>0</v>
      </c>
      <c r="JS12">
        <v>0</v>
      </c>
      <c r="JT12">
        <v>0</v>
      </c>
      <c r="JU12">
        <v>0</v>
      </c>
      <c r="JV12">
        <v>0</v>
      </c>
      <c r="JW12">
        <v>0</v>
      </c>
      <c r="JX12">
        <v>0</v>
      </c>
      <c r="JY12">
        <v>0</v>
      </c>
      <c r="JZ12">
        <v>0</v>
      </c>
      <c r="KA12">
        <v>0</v>
      </c>
      <c r="KB12">
        <v>0</v>
      </c>
      <c r="KC12">
        <v>0</v>
      </c>
      <c r="KD12">
        <v>0</v>
      </c>
      <c r="KE12">
        <v>0</v>
      </c>
      <c r="KF12">
        <v>0</v>
      </c>
      <c r="KG12">
        <v>0</v>
      </c>
      <c r="KH12">
        <v>0</v>
      </c>
      <c r="KI12">
        <v>0</v>
      </c>
      <c r="KJ12">
        <v>0</v>
      </c>
      <c r="KK12">
        <v>0</v>
      </c>
      <c r="KL12">
        <v>0</v>
      </c>
      <c r="KM12">
        <v>0</v>
      </c>
      <c r="KN12">
        <v>0</v>
      </c>
      <c r="KO12">
        <v>0</v>
      </c>
      <c r="KP12">
        <v>0</v>
      </c>
      <c r="KQ12">
        <v>0</v>
      </c>
      <c r="KR12">
        <v>0</v>
      </c>
      <c r="KS12">
        <v>0</v>
      </c>
      <c r="KT12">
        <v>0</v>
      </c>
      <c r="KU12">
        <v>0</v>
      </c>
      <c r="KV12">
        <v>0</v>
      </c>
      <c r="KW12">
        <v>0</v>
      </c>
      <c r="KX12">
        <v>0</v>
      </c>
      <c r="KY12">
        <v>0</v>
      </c>
      <c r="KZ12">
        <v>0</v>
      </c>
      <c r="LA12">
        <v>0</v>
      </c>
      <c r="LB12">
        <v>0</v>
      </c>
      <c r="LC12">
        <v>0</v>
      </c>
      <c r="LD12">
        <v>0</v>
      </c>
      <c r="LE12">
        <v>0</v>
      </c>
      <c r="LF12">
        <v>0</v>
      </c>
      <c r="LG12">
        <v>0</v>
      </c>
      <c r="LH12">
        <v>0</v>
      </c>
      <c r="LI12">
        <v>0</v>
      </c>
      <c r="LJ12">
        <v>0</v>
      </c>
      <c r="LK12">
        <v>0</v>
      </c>
      <c r="LL12">
        <v>0</v>
      </c>
      <c r="LM12">
        <v>0</v>
      </c>
      <c r="LN12">
        <v>0</v>
      </c>
      <c r="LO12">
        <v>0</v>
      </c>
      <c r="LP12">
        <v>0</v>
      </c>
      <c r="LQ12">
        <v>0</v>
      </c>
      <c r="LR12">
        <v>0</v>
      </c>
      <c r="LS12">
        <v>0</v>
      </c>
      <c r="LT12">
        <v>0</v>
      </c>
      <c r="LU12">
        <v>0</v>
      </c>
      <c r="LV12">
        <v>0</v>
      </c>
      <c r="LW12">
        <v>0</v>
      </c>
      <c r="LX12">
        <v>0</v>
      </c>
      <c r="LY12">
        <v>0</v>
      </c>
      <c r="LZ12">
        <v>0</v>
      </c>
      <c r="MA12">
        <v>0</v>
      </c>
      <c r="MB12">
        <v>0</v>
      </c>
      <c r="MC12">
        <v>0</v>
      </c>
      <c r="MD12">
        <v>0</v>
      </c>
      <c r="ME12">
        <v>0</v>
      </c>
      <c r="MF12">
        <v>0</v>
      </c>
      <c r="MG12">
        <v>0</v>
      </c>
      <c r="MH12">
        <v>0</v>
      </c>
      <c r="MI12">
        <v>0</v>
      </c>
      <c r="MJ12">
        <v>0</v>
      </c>
      <c r="MK12">
        <v>0</v>
      </c>
      <c r="ML12">
        <v>0</v>
      </c>
      <c r="MM12">
        <v>0</v>
      </c>
      <c r="MN12">
        <v>0</v>
      </c>
      <c r="MO12">
        <v>0</v>
      </c>
      <c r="MP12">
        <v>0</v>
      </c>
      <c r="MQ12">
        <v>0</v>
      </c>
      <c r="MR12">
        <v>0</v>
      </c>
      <c r="MS12">
        <v>0</v>
      </c>
      <c r="MT12">
        <v>0</v>
      </c>
      <c r="MU12">
        <v>0</v>
      </c>
      <c r="MV12">
        <v>0</v>
      </c>
      <c r="MW12">
        <v>0</v>
      </c>
      <c r="MX12">
        <v>0</v>
      </c>
      <c r="MY12">
        <v>0</v>
      </c>
      <c r="MZ12">
        <v>0</v>
      </c>
      <c r="NA12">
        <v>0</v>
      </c>
      <c r="NB12">
        <v>0</v>
      </c>
      <c r="NC12">
        <v>0</v>
      </c>
      <c r="ND12">
        <v>0</v>
      </c>
      <c r="NE12">
        <v>0</v>
      </c>
      <c r="NF12">
        <v>0</v>
      </c>
      <c r="NG12">
        <v>0</v>
      </c>
      <c r="NH12">
        <v>0</v>
      </c>
      <c r="NI12">
        <v>0</v>
      </c>
      <c r="NJ12">
        <v>0</v>
      </c>
      <c r="NK12">
        <v>0</v>
      </c>
      <c r="NL12">
        <v>0</v>
      </c>
      <c r="NM12">
        <v>0</v>
      </c>
      <c r="NN12">
        <v>0</v>
      </c>
      <c r="NO12">
        <v>0</v>
      </c>
      <c r="NP12">
        <v>0</v>
      </c>
      <c r="NQ12">
        <v>0</v>
      </c>
      <c r="NR12">
        <v>0</v>
      </c>
      <c r="NS12">
        <v>0</v>
      </c>
      <c r="NT12">
        <v>0</v>
      </c>
      <c r="NU12">
        <v>0</v>
      </c>
      <c r="NV12">
        <v>0</v>
      </c>
      <c r="NW12">
        <v>0</v>
      </c>
      <c r="NX12">
        <v>0</v>
      </c>
      <c r="NY12">
        <v>0</v>
      </c>
      <c r="NZ12">
        <v>0</v>
      </c>
      <c r="OA12">
        <v>0</v>
      </c>
      <c r="OB12">
        <v>0</v>
      </c>
      <c r="OC12">
        <v>0</v>
      </c>
      <c r="OD12">
        <v>0</v>
      </c>
      <c r="OE12">
        <v>0</v>
      </c>
      <c r="OF12">
        <v>0</v>
      </c>
      <c r="OG12">
        <v>0</v>
      </c>
      <c r="OH12">
        <v>0</v>
      </c>
      <c r="OI12">
        <v>0</v>
      </c>
    </row>
    <row r="13">
      <c r="A13" t="s">
        <v>541</v>
      </c>
      <c r="B13" t="s">
        <v>542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0</v>
      </c>
      <c r="AR13">
        <v>0</v>
      </c>
      <c r="AS13">
        <v>0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  <c r="BF13">
        <v>0</v>
      </c>
      <c r="BG13">
        <v>0</v>
      </c>
      <c r="BH13">
        <v>0</v>
      </c>
      <c r="BI13">
        <v>0</v>
      </c>
      <c r="BJ13">
        <v>0</v>
      </c>
      <c r="BK13">
        <v>0</v>
      </c>
      <c r="BL13">
        <v>0</v>
      </c>
      <c r="BM13">
        <v>0</v>
      </c>
      <c r="BN13">
        <v>0</v>
      </c>
      <c r="BO13">
        <v>0</v>
      </c>
      <c r="BP13">
        <v>0</v>
      </c>
      <c r="BQ13">
        <v>0</v>
      </c>
      <c r="BR13">
        <v>0</v>
      </c>
      <c r="BS13">
        <v>0</v>
      </c>
      <c r="BT13">
        <v>0</v>
      </c>
      <c r="BU13">
        <v>0</v>
      </c>
      <c r="BV13">
        <v>0</v>
      </c>
      <c r="BW13">
        <v>0</v>
      </c>
      <c r="BX13">
        <v>0</v>
      </c>
      <c r="BY13">
        <v>0</v>
      </c>
      <c r="BZ13">
        <v>0</v>
      </c>
      <c r="CA13">
        <v>0</v>
      </c>
      <c r="CB13">
        <v>0</v>
      </c>
      <c r="CC13">
        <v>0</v>
      </c>
      <c r="CD13">
        <v>0</v>
      </c>
      <c r="CE13">
        <v>0</v>
      </c>
      <c r="CF13">
        <v>0</v>
      </c>
      <c r="CG13">
        <v>0</v>
      </c>
      <c r="CH13">
        <v>0</v>
      </c>
      <c r="CI13">
        <v>0</v>
      </c>
      <c r="CJ13">
        <v>0</v>
      </c>
      <c r="CK13">
        <v>0</v>
      </c>
      <c r="CL13">
        <v>0</v>
      </c>
      <c r="CM13">
        <v>0</v>
      </c>
      <c r="CN13">
        <v>0</v>
      </c>
      <c r="CO13">
        <v>0</v>
      </c>
      <c r="CP13">
        <v>0</v>
      </c>
      <c r="CQ13">
        <v>0</v>
      </c>
      <c r="CR13">
        <v>0</v>
      </c>
      <c r="CS13">
        <v>0</v>
      </c>
      <c r="CT13">
        <v>0</v>
      </c>
      <c r="CU13">
        <v>0</v>
      </c>
      <c r="CV13">
        <v>0</v>
      </c>
      <c r="CW13">
        <v>0</v>
      </c>
      <c r="CX13">
        <v>0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0</v>
      </c>
      <c r="DE13">
        <v>0</v>
      </c>
      <c r="DF13">
        <v>0</v>
      </c>
      <c r="DG13">
        <v>0</v>
      </c>
      <c r="DH13">
        <v>0</v>
      </c>
      <c r="DI13">
        <v>0</v>
      </c>
      <c r="DJ13">
        <v>0</v>
      </c>
      <c r="DK13">
        <v>0</v>
      </c>
      <c r="DL13">
        <v>0</v>
      </c>
      <c r="DM13">
        <v>0</v>
      </c>
      <c r="DN13">
        <v>0</v>
      </c>
      <c r="DO13">
        <v>0</v>
      </c>
      <c r="DP13">
        <v>0</v>
      </c>
      <c r="DQ13">
        <v>0</v>
      </c>
      <c r="DR13">
        <v>0</v>
      </c>
      <c r="DS13">
        <v>0</v>
      </c>
      <c r="DT13">
        <v>0</v>
      </c>
      <c r="DU13">
        <v>0</v>
      </c>
      <c r="DV13">
        <v>0</v>
      </c>
      <c r="DW13">
        <v>0</v>
      </c>
      <c r="DX13">
        <v>0</v>
      </c>
      <c r="DY13">
        <v>0</v>
      </c>
      <c r="DZ13">
        <v>0</v>
      </c>
      <c r="EA13">
        <v>0</v>
      </c>
      <c r="EB13">
        <v>0</v>
      </c>
      <c r="EC13">
        <v>0</v>
      </c>
      <c r="ED13">
        <v>0</v>
      </c>
      <c r="EE13">
        <v>0</v>
      </c>
      <c r="EF13">
        <v>0</v>
      </c>
      <c r="EG13">
        <v>0</v>
      </c>
      <c r="EH13">
        <v>0</v>
      </c>
      <c r="EI13">
        <v>0</v>
      </c>
      <c r="EJ13">
        <v>0</v>
      </c>
      <c r="EK13">
        <v>0</v>
      </c>
      <c r="EL13">
        <v>0</v>
      </c>
      <c r="EM13">
        <v>0</v>
      </c>
      <c r="EN13">
        <v>0</v>
      </c>
      <c r="EO13">
        <v>0</v>
      </c>
      <c r="EP13">
        <v>0</v>
      </c>
      <c r="EQ13">
        <v>0</v>
      </c>
      <c r="ER13">
        <v>0</v>
      </c>
      <c r="ES13">
        <v>0</v>
      </c>
      <c r="ET13">
        <v>0</v>
      </c>
      <c r="EU13">
        <v>0</v>
      </c>
      <c r="EV13">
        <v>0</v>
      </c>
      <c r="EW13">
        <v>0</v>
      </c>
      <c r="EX13">
        <v>0</v>
      </c>
      <c r="EY13">
        <v>0</v>
      </c>
      <c r="EZ13">
        <v>0</v>
      </c>
      <c r="FA13">
        <v>0</v>
      </c>
      <c r="FB13">
        <v>0</v>
      </c>
      <c r="FC13">
        <v>0</v>
      </c>
      <c r="FD13">
        <v>0</v>
      </c>
      <c r="FE13">
        <v>0</v>
      </c>
      <c r="FF13">
        <v>0</v>
      </c>
      <c r="FG13">
        <v>0</v>
      </c>
      <c r="FH13">
        <v>0</v>
      </c>
      <c r="FI13">
        <v>0</v>
      </c>
      <c r="FJ13">
        <v>0</v>
      </c>
      <c r="FK13">
        <v>0</v>
      </c>
      <c r="FL13">
        <v>0</v>
      </c>
      <c r="FM13">
        <v>0</v>
      </c>
      <c r="FN13">
        <v>0</v>
      </c>
      <c r="FO13">
        <v>0</v>
      </c>
      <c r="FP13">
        <v>0</v>
      </c>
      <c r="FQ13">
        <v>0</v>
      </c>
      <c r="FR13">
        <v>0</v>
      </c>
      <c r="FS13">
        <v>0</v>
      </c>
      <c r="FT13">
        <v>0</v>
      </c>
      <c r="FU13">
        <v>0</v>
      </c>
      <c r="FV13">
        <v>0</v>
      </c>
      <c r="FW13">
        <v>0</v>
      </c>
      <c r="FX13">
        <v>0</v>
      </c>
      <c r="FY13">
        <v>0</v>
      </c>
      <c r="FZ13">
        <v>0</v>
      </c>
      <c r="GA13">
        <v>0</v>
      </c>
      <c r="GB13">
        <v>0</v>
      </c>
      <c r="GC13">
        <v>0</v>
      </c>
      <c r="GD13">
        <v>0</v>
      </c>
      <c r="GE13">
        <v>0</v>
      </c>
      <c r="GF13">
        <v>0</v>
      </c>
      <c r="GG13">
        <v>0</v>
      </c>
      <c r="GH13">
        <v>0</v>
      </c>
      <c r="GI13">
        <v>0</v>
      </c>
      <c r="GJ13">
        <v>0</v>
      </c>
      <c r="GK13">
        <v>0</v>
      </c>
      <c r="GL13">
        <v>0</v>
      </c>
      <c r="GM13">
        <v>0</v>
      </c>
      <c r="GN13">
        <v>0</v>
      </c>
      <c r="GO13">
        <v>0</v>
      </c>
      <c r="GP13">
        <v>0</v>
      </c>
      <c r="GQ13">
        <v>0</v>
      </c>
      <c r="GR13">
        <v>0</v>
      </c>
      <c r="GS13">
        <v>0</v>
      </c>
      <c r="GT13">
        <v>0</v>
      </c>
      <c r="GU13">
        <v>0</v>
      </c>
      <c r="GV13">
        <v>0</v>
      </c>
      <c r="GW13">
        <v>0</v>
      </c>
      <c r="GX13">
        <v>0</v>
      </c>
      <c r="GY13">
        <v>0</v>
      </c>
      <c r="GZ13">
        <v>0</v>
      </c>
      <c r="HA13">
        <v>0</v>
      </c>
      <c r="HB13">
        <v>0</v>
      </c>
      <c r="HC13">
        <v>0</v>
      </c>
      <c r="HD13">
        <v>0</v>
      </c>
      <c r="HE13">
        <v>0</v>
      </c>
      <c r="HF13">
        <v>0</v>
      </c>
      <c r="HG13">
        <v>0</v>
      </c>
      <c r="HH13">
        <v>0</v>
      </c>
      <c r="HI13">
        <v>0</v>
      </c>
      <c r="HJ13">
        <v>0</v>
      </c>
      <c r="HK13">
        <v>0</v>
      </c>
      <c r="HL13">
        <v>0</v>
      </c>
      <c r="HM13">
        <v>0</v>
      </c>
      <c r="HN13">
        <v>0</v>
      </c>
      <c r="HO13">
        <v>0</v>
      </c>
      <c r="HP13">
        <v>0</v>
      </c>
      <c r="HQ13">
        <v>0</v>
      </c>
      <c r="HR13">
        <v>0</v>
      </c>
      <c r="HS13">
        <v>0</v>
      </c>
      <c r="HT13">
        <v>0</v>
      </c>
      <c r="HU13">
        <v>0</v>
      </c>
      <c r="HV13">
        <v>0</v>
      </c>
      <c r="HW13">
        <v>0</v>
      </c>
      <c r="HX13">
        <v>0</v>
      </c>
      <c r="HY13">
        <v>0</v>
      </c>
      <c r="HZ13">
        <v>0</v>
      </c>
      <c r="IA13">
        <v>0</v>
      </c>
      <c r="IB13">
        <v>0</v>
      </c>
      <c r="IC13">
        <v>0</v>
      </c>
      <c r="ID13">
        <v>0</v>
      </c>
      <c r="IE13">
        <v>0</v>
      </c>
      <c r="IF13">
        <v>0</v>
      </c>
      <c r="IG13">
        <v>0</v>
      </c>
      <c r="IH13">
        <v>0</v>
      </c>
      <c r="II13">
        <v>0</v>
      </c>
      <c r="IJ13">
        <v>0</v>
      </c>
      <c r="IK13">
        <v>0</v>
      </c>
      <c r="IL13">
        <v>0</v>
      </c>
      <c r="IM13">
        <v>0</v>
      </c>
      <c r="IN13">
        <v>0</v>
      </c>
      <c r="IO13">
        <v>0</v>
      </c>
      <c r="IP13">
        <v>0</v>
      </c>
      <c r="IQ13">
        <v>0</v>
      </c>
      <c r="IR13">
        <v>0</v>
      </c>
      <c r="IS13">
        <v>0</v>
      </c>
      <c r="IT13">
        <v>0</v>
      </c>
      <c r="IU13">
        <v>0</v>
      </c>
      <c r="IV13">
        <v>0</v>
      </c>
      <c r="IW13">
        <v>0</v>
      </c>
      <c r="IX13">
        <v>0</v>
      </c>
      <c r="IY13">
        <v>0</v>
      </c>
      <c r="IZ13">
        <v>0</v>
      </c>
      <c r="JA13">
        <v>0</v>
      </c>
      <c r="JB13">
        <v>0</v>
      </c>
      <c r="JC13">
        <v>0</v>
      </c>
      <c r="JD13">
        <v>0</v>
      </c>
      <c r="JE13">
        <v>0</v>
      </c>
      <c r="JF13">
        <v>0</v>
      </c>
      <c r="JG13">
        <v>0</v>
      </c>
      <c r="JH13">
        <v>0</v>
      </c>
      <c r="JI13">
        <v>0</v>
      </c>
      <c r="JJ13">
        <v>0</v>
      </c>
      <c r="JK13">
        <v>0</v>
      </c>
      <c r="JL13">
        <v>0</v>
      </c>
      <c r="JM13">
        <v>0</v>
      </c>
      <c r="JN13">
        <v>0</v>
      </c>
      <c r="JO13">
        <v>0</v>
      </c>
      <c r="JP13">
        <v>0</v>
      </c>
      <c r="JQ13">
        <v>0</v>
      </c>
      <c r="JR13">
        <v>0</v>
      </c>
      <c r="JS13">
        <v>0</v>
      </c>
      <c r="JT13">
        <v>0</v>
      </c>
      <c r="JU13">
        <v>0</v>
      </c>
      <c r="JV13">
        <v>0</v>
      </c>
      <c r="JW13">
        <v>0</v>
      </c>
      <c r="JX13">
        <v>0</v>
      </c>
      <c r="JY13">
        <v>0</v>
      </c>
      <c r="JZ13">
        <v>0</v>
      </c>
      <c r="KA13">
        <v>0</v>
      </c>
      <c r="KB13">
        <v>0</v>
      </c>
      <c r="KC13">
        <v>0</v>
      </c>
      <c r="KD13">
        <v>0</v>
      </c>
      <c r="KE13">
        <v>0</v>
      </c>
      <c r="KF13">
        <v>0</v>
      </c>
      <c r="KG13">
        <v>0</v>
      </c>
      <c r="KH13">
        <v>0</v>
      </c>
      <c r="KI13">
        <v>0</v>
      </c>
      <c r="KJ13">
        <v>0</v>
      </c>
      <c r="KK13">
        <v>0</v>
      </c>
      <c r="KL13">
        <v>0</v>
      </c>
      <c r="KM13">
        <v>0</v>
      </c>
      <c r="KN13">
        <v>0</v>
      </c>
      <c r="KO13">
        <v>0</v>
      </c>
      <c r="KP13">
        <v>0</v>
      </c>
      <c r="KQ13">
        <v>0</v>
      </c>
      <c r="KR13">
        <v>0</v>
      </c>
      <c r="KS13">
        <v>0</v>
      </c>
      <c r="KT13">
        <v>0</v>
      </c>
      <c r="KU13">
        <v>0</v>
      </c>
      <c r="KV13">
        <v>0</v>
      </c>
      <c r="KW13">
        <v>0</v>
      </c>
      <c r="KX13">
        <v>0</v>
      </c>
      <c r="KY13">
        <v>0</v>
      </c>
      <c r="KZ13">
        <v>0</v>
      </c>
      <c r="LA13">
        <v>0</v>
      </c>
      <c r="LB13">
        <v>0</v>
      </c>
      <c r="LC13">
        <v>0</v>
      </c>
      <c r="LD13">
        <v>0</v>
      </c>
      <c r="LE13">
        <v>0</v>
      </c>
      <c r="LF13">
        <v>0</v>
      </c>
      <c r="LG13">
        <v>0</v>
      </c>
      <c r="LH13">
        <v>0</v>
      </c>
      <c r="LI13">
        <v>0</v>
      </c>
      <c r="LJ13">
        <v>0</v>
      </c>
      <c r="LK13">
        <v>0</v>
      </c>
      <c r="LL13">
        <v>0</v>
      </c>
      <c r="LM13">
        <v>0</v>
      </c>
      <c r="LN13">
        <v>0</v>
      </c>
      <c r="LO13">
        <v>0</v>
      </c>
      <c r="LP13">
        <v>0</v>
      </c>
      <c r="LQ13">
        <v>0</v>
      </c>
      <c r="LR13">
        <v>0</v>
      </c>
      <c r="LS13">
        <v>0</v>
      </c>
      <c r="LT13">
        <v>0</v>
      </c>
      <c r="LU13">
        <v>0</v>
      </c>
      <c r="LV13">
        <v>0</v>
      </c>
      <c r="LW13">
        <v>0</v>
      </c>
      <c r="LX13">
        <v>0</v>
      </c>
      <c r="LY13">
        <v>0</v>
      </c>
      <c r="LZ13">
        <v>0</v>
      </c>
      <c r="MA13">
        <v>0</v>
      </c>
      <c r="MB13">
        <v>0</v>
      </c>
      <c r="MC13">
        <v>0</v>
      </c>
      <c r="MD13">
        <v>0</v>
      </c>
      <c r="ME13">
        <v>0</v>
      </c>
      <c r="MF13">
        <v>0</v>
      </c>
      <c r="MG13">
        <v>0</v>
      </c>
      <c r="MH13">
        <v>0</v>
      </c>
      <c r="MI13">
        <v>0</v>
      </c>
      <c r="MJ13">
        <v>0</v>
      </c>
      <c r="MK13">
        <v>0</v>
      </c>
      <c r="ML13">
        <v>0</v>
      </c>
      <c r="MM13">
        <v>0</v>
      </c>
      <c r="MN13">
        <v>0</v>
      </c>
      <c r="MO13">
        <v>0</v>
      </c>
      <c r="MP13">
        <v>0</v>
      </c>
      <c r="MQ13">
        <v>0</v>
      </c>
      <c r="MR13">
        <v>0</v>
      </c>
      <c r="MS13">
        <v>0</v>
      </c>
      <c r="MT13">
        <v>0</v>
      </c>
      <c r="MU13">
        <v>0</v>
      </c>
      <c r="MV13">
        <v>0</v>
      </c>
      <c r="MW13">
        <v>0</v>
      </c>
      <c r="MX13">
        <v>0</v>
      </c>
      <c r="MY13">
        <v>0</v>
      </c>
      <c r="MZ13">
        <v>0</v>
      </c>
      <c r="NA13">
        <v>0</v>
      </c>
      <c r="NB13">
        <v>0</v>
      </c>
      <c r="NC13">
        <v>0</v>
      </c>
      <c r="ND13">
        <v>0</v>
      </c>
      <c r="NE13">
        <v>0</v>
      </c>
      <c r="NF13">
        <v>0</v>
      </c>
      <c r="NG13">
        <v>0</v>
      </c>
      <c r="NH13">
        <v>0</v>
      </c>
      <c r="NI13">
        <v>0</v>
      </c>
      <c r="NJ13">
        <v>0</v>
      </c>
      <c r="NK13">
        <v>0</v>
      </c>
      <c r="NL13">
        <v>0</v>
      </c>
      <c r="NM13">
        <v>0</v>
      </c>
      <c r="NN13">
        <v>0</v>
      </c>
      <c r="NO13">
        <v>0</v>
      </c>
      <c r="NP13">
        <v>0</v>
      </c>
      <c r="NQ13">
        <v>0</v>
      </c>
      <c r="NR13">
        <v>0</v>
      </c>
      <c r="NS13">
        <v>0</v>
      </c>
      <c r="NT13">
        <v>0</v>
      </c>
      <c r="NU13">
        <v>0</v>
      </c>
      <c r="NV13">
        <v>0</v>
      </c>
      <c r="NW13">
        <v>0</v>
      </c>
      <c r="NX13">
        <v>0</v>
      </c>
      <c r="NY13">
        <v>0</v>
      </c>
      <c r="NZ13">
        <v>0</v>
      </c>
      <c r="OA13">
        <v>0</v>
      </c>
      <c r="OB13">
        <v>0</v>
      </c>
      <c r="OC13">
        <v>0</v>
      </c>
      <c r="OD13">
        <v>0</v>
      </c>
      <c r="OE13">
        <v>0</v>
      </c>
      <c r="OF13">
        <v>0</v>
      </c>
      <c r="OG13">
        <v>0</v>
      </c>
      <c r="OH13">
        <v>0</v>
      </c>
      <c r="OI13">
        <v>0</v>
      </c>
    </row>
    <row r="14">
      <c r="A14" t="s">
        <v>543</v>
      </c>
      <c r="B14" t="s">
        <v>544</v>
      </c>
      <c r="C14" t="s">
        <v>492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0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0</v>
      </c>
      <c r="BU14">
        <v>0</v>
      </c>
      <c r="BV14">
        <v>0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0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0</v>
      </c>
      <c r="CS14">
        <v>0</v>
      </c>
      <c r="CT14">
        <v>0</v>
      </c>
      <c r="CU14">
        <v>0</v>
      </c>
      <c r="CV14">
        <v>0</v>
      </c>
      <c r="CW14">
        <v>0</v>
      </c>
      <c r="CX14">
        <v>0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0</v>
      </c>
      <c r="DE14">
        <v>0</v>
      </c>
      <c r="DF14">
        <v>0</v>
      </c>
      <c r="DG14">
        <v>0</v>
      </c>
      <c r="DH14">
        <v>0</v>
      </c>
      <c r="DI14">
        <v>0</v>
      </c>
      <c r="DJ14">
        <v>0</v>
      </c>
      <c r="DK14">
        <v>0</v>
      </c>
      <c r="DL14">
        <v>0</v>
      </c>
      <c r="DM14">
        <v>0</v>
      </c>
      <c r="DN14">
        <v>0</v>
      </c>
      <c r="DO14">
        <v>0</v>
      </c>
      <c r="DP14">
        <v>0</v>
      </c>
      <c r="DQ14">
        <v>0</v>
      </c>
      <c r="DR14">
        <v>0</v>
      </c>
      <c r="DS14">
        <v>0</v>
      </c>
      <c r="DT14">
        <v>0</v>
      </c>
      <c r="DU14">
        <v>0</v>
      </c>
      <c r="DV14">
        <v>0</v>
      </c>
      <c r="DW14">
        <v>0</v>
      </c>
      <c r="DX14">
        <v>0</v>
      </c>
      <c r="DY14">
        <v>0</v>
      </c>
      <c r="DZ14">
        <v>0</v>
      </c>
      <c r="EA14">
        <v>0</v>
      </c>
      <c r="EB14">
        <v>0</v>
      </c>
      <c r="EC14">
        <v>0</v>
      </c>
      <c r="ED14">
        <v>0</v>
      </c>
      <c r="EE14">
        <v>0</v>
      </c>
      <c r="EF14">
        <v>0</v>
      </c>
      <c r="EG14">
        <v>0</v>
      </c>
      <c r="EH14">
        <v>0</v>
      </c>
      <c r="EI14">
        <v>0</v>
      </c>
      <c r="EJ14">
        <v>0</v>
      </c>
      <c r="EK14">
        <v>0</v>
      </c>
      <c r="EL14">
        <v>0</v>
      </c>
      <c r="EM14">
        <v>0</v>
      </c>
      <c r="EN14">
        <v>0</v>
      </c>
      <c r="EO14">
        <v>0</v>
      </c>
      <c r="EP14">
        <v>0</v>
      </c>
      <c r="EQ14">
        <v>0</v>
      </c>
      <c r="ER14">
        <v>0</v>
      </c>
      <c r="ES14">
        <v>0</v>
      </c>
      <c r="ET14">
        <v>0</v>
      </c>
      <c r="EU14">
        <v>0</v>
      </c>
      <c r="EV14">
        <v>0</v>
      </c>
      <c r="EW14">
        <v>0</v>
      </c>
      <c r="EX14">
        <v>0</v>
      </c>
      <c r="EY14">
        <v>0</v>
      </c>
      <c r="EZ14">
        <v>0</v>
      </c>
      <c r="FA14">
        <v>0</v>
      </c>
      <c r="FB14">
        <v>0</v>
      </c>
      <c r="FC14">
        <v>0</v>
      </c>
      <c r="FD14">
        <v>0</v>
      </c>
      <c r="FE14">
        <v>0</v>
      </c>
      <c r="FF14">
        <v>0</v>
      </c>
      <c r="FG14">
        <v>0</v>
      </c>
      <c r="FH14">
        <v>0</v>
      </c>
      <c r="FI14">
        <v>0</v>
      </c>
      <c r="FJ14">
        <v>0</v>
      </c>
      <c r="FK14">
        <v>0</v>
      </c>
      <c r="FL14">
        <v>0</v>
      </c>
      <c r="FM14">
        <v>0</v>
      </c>
      <c r="FN14">
        <v>0</v>
      </c>
      <c r="FO14">
        <v>0</v>
      </c>
      <c r="FP14">
        <v>0</v>
      </c>
      <c r="FQ14">
        <v>0</v>
      </c>
      <c r="FR14">
        <v>0</v>
      </c>
      <c r="FS14">
        <v>0</v>
      </c>
      <c r="FT14">
        <v>0</v>
      </c>
      <c r="FU14">
        <v>0</v>
      </c>
      <c r="FV14">
        <v>0</v>
      </c>
      <c r="FW14">
        <v>0</v>
      </c>
      <c r="FX14">
        <v>0</v>
      </c>
      <c r="FY14">
        <v>0</v>
      </c>
      <c r="FZ14">
        <v>0</v>
      </c>
      <c r="GA14">
        <v>0</v>
      </c>
      <c r="GB14">
        <v>0</v>
      </c>
      <c r="GC14">
        <v>0</v>
      </c>
      <c r="GD14">
        <v>0</v>
      </c>
      <c r="GE14">
        <v>0</v>
      </c>
      <c r="GF14">
        <v>0</v>
      </c>
      <c r="GG14">
        <v>0</v>
      </c>
      <c r="GH14">
        <v>0</v>
      </c>
      <c r="GI14">
        <v>0</v>
      </c>
      <c r="GJ14">
        <v>0</v>
      </c>
      <c r="GK14">
        <v>0</v>
      </c>
      <c r="GL14">
        <v>0</v>
      </c>
      <c r="GM14">
        <v>0</v>
      </c>
      <c r="GN14">
        <v>0</v>
      </c>
      <c r="GO14">
        <v>0</v>
      </c>
      <c r="GP14">
        <v>0</v>
      </c>
      <c r="GQ14">
        <v>0</v>
      </c>
      <c r="GR14">
        <v>0</v>
      </c>
      <c r="GS14">
        <v>0</v>
      </c>
      <c r="GT14">
        <v>0</v>
      </c>
      <c r="GU14">
        <v>0</v>
      </c>
      <c r="GV14">
        <v>0</v>
      </c>
      <c r="GW14">
        <v>0</v>
      </c>
      <c r="GX14">
        <v>0</v>
      </c>
      <c r="GY14">
        <v>0</v>
      </c>
      <c r="GZ14">
        <v>0</v>
      </c>
      <c r="HA14">
        <v>0</v>
      </c>
      <c r="HB14">
        <v>0</v>
      </c>
      <c r="HC14">
        <v>0</v>
      </c>
      <c r="HD14">
        <v>0</v>
      </c>
      <c r="HE14">
        <v>0</v>
      </c>
      <c r="HF14">
        <v>0</v>
      </c>
      <c r="HG14">
        <v>0</v>
      </c>
      <c r="HH14">
        <v>0</v>
      </c>
      <c r="HI14">
        <v>0</v>
      </c>
      <c r="HJ14">
        <v>0</v>
      </c>
      <c r="HK14">
        <v>0</v>
      </c>
      <c r="HL14">
        <v>0</v>
      </c>
      <c r="HM14">
        <v>0</v>
      </c>
      <c r="HN14">
        <v>0</v>
      </c>
      <c r="HO14">
        <v>0</v>
      </c>
      <c r="HP14">
        <v>0</v>
      </c>
      <c r="HQ14">
        <v>0</v>
      </c>
      <c r="HR14">
        <v>0</v>
      </c>
      <c r="HS14">
        <v>0</v>
      </c>
      <c r="HT14">
        <v>0</v>
      </c>
      <c r="HU14">
        <v>0</v>
      </c>
      <c r="HV14">
        <v>0</v>
      </c>
      <c r="HW14">
        <v>0</v>
      </c>
      <c r="HX14">
        <v>0</v>
      </c>
      <c r="HY14">
        <v>0</v>
      </c>
      <c r="HZ14">
        <v>0</v>
      </c>
      <c r="IA14">
        <v>0</v>
      </c>
      <c r="IB14">
        <v>0</v>
      </c>
      <c r="IC14">
        <v>0</v>
      </c>
      <c r="ID14">
        <v>0</v>
      </c>
      <c r="IE14">
        <v>0</v>
      </c>
      <c r="IF14">
        <v>0</v>
      </c>
      <c r="IG14">
        <v>0</v>
      </c>
      <c r="IH14">
        <v>0</v>
      </c>
      <c r="II14">
        <v>0</v>
      </c>
      <c r="IJ14">
        <v>0</v>
      </c>
      <c r="IK14">
        <v>0</v>
      </c>
      <c r="IL14">
        <v>0</v>
      </c>
      <c r="IM14">
        <v>0</v>
      </c>
      <c r="IN14">
        <v>0</v>
      </c>
      <c r="IO14">
        <v>0</v>
      </c>
      <c r="IP14">
        <v>0</v>
      </c>
      <c r="IQ14">
        <v>0</v>
      </c>
      <c r="IR14">
        <v>0</v>
      </c>
      <c r="IS14">
        <v>0</v>
      </c>
      <c r="IT14">
        <v>0</v>
      </c>
      <c r="IU14">
        <v>0</v>
      </c>
      <c r="IV14">
        <v>0</v>
      </c>
      <c r="IW14">
        <v>0</v>
      </c>
      <c r="IX14">
        <v>0</v>
      </c>
      <c r="IY14">
        <v>0</v>
      </c>
      <c r="IZ14">
        <v>0</v>
      </c>
      <c r="JA14">
        <v>0</v>
      </c>
      <c r="JB14">
        <v>0</v>
      </c>
      <c r="JC14">
        <v>0</v>
      </c>
      <c r="JD14">
        <v>0</v>
      </c>
      <c r="JE14">
        <v>0</v>
      </c>
      <c r="JF14">
        <v>0</v>
      </c>
      <c r="JG14">
        <v>0</v>
      </c>
      <c r="JH14">
        <v>0</v>
      </c>
      <c r="JI14">
        <v>0</v>
      </c>
      <c r="JJ14">
        <v>0</v>
      </c>
      <c r="JK14">
        <v>0</v>
      </c>
      <c r="JL14">
        <v>0</v>
      </c>
      <c r="JM14">
        <v>0</v>
      </c>
      <c r="JN14">
        <v>0</v>
      </c>
      <c r="JO14">
        <v>0</v>
      </c>
      <c r="JP14">
        <v>0</v>
      </c>
      <c r="JQ14">
        <v>0</v>
      </c>
      <c r="JR14">
        <v>0</v>
      </c>
      <c r="JS14">
        <v>0</v>
      </c>
      <c r="JT14">
        <v>0</v>
      </c>
      <c r="JU14">
        <v>0</v>
      </c>
      <c r="JV14">
        <v>0</v>
      </c>
      <c r="JW14">
        <v>0</v>
      </c>
      <c r="JX14">
        <v>0</v>
      </c>
      <c r="JY14">
        <v>0</v>
      </c>
      <c r="JZ14">
        <v>0</v>
      </c>
      <c r="KA14">
        <v>0</v>
      </c>
      <c r="KB14">
        <v>0</v>
      </c>
      <c r="KC14">
        <v>0</v>
      </c>
      <c r="KD14">
        <v>0</v>
      </c>
      <c r="KE14">
        <v>0</v>
      </c>
      <c r="KF14">
        <v>0</v>
      </c>
      <c r="KG14">
        <v>0</v>
      </c>
      <c r="KH14">
        <v>0</v>
      </c>
      <c r="KI14">
        <v>0</v>
      </c>
      <c r="KJ14">
        <v>0</v>
      </c>
      <c r="KK14">
        <v>0</v>
      </c>
      <c r="KL14">
        <v>0</v>
      </c>
      <c r="KM14">
        <v>0</v>
      </c>
      <c r="KN14">
        <v>0</v>
      </c>
      <c r="KO14">
        <v>0</v>
      </c>
      <c r="KP14">
        <v>0</v>
      </c>
      <c r="KQ14">
        <v>0</v>
      </c>
      <c r="KR14">
        <v>0</v>
      </c>
      <c r="KS14">
        <v>0</v>
      </c>
      <c r="KT14">
        <v>0</v>
      </c>
      <c r="KU14">
        <v>0</v>
      </c>
      <c r="KV14">
        <v>0</v>
      </c>
      <c r="KW14">
        <v>0</v>
      </c>
      <c r="KX14">
        <v>0</v>
      </c>
      <c r="KY14">
        <v>0</v>
      </c>
      <c r="KZ14">
        <v>0</v>
      </c>
      <c r="LA14">
        <v>0</v>
      </c>
      <c r="LB14">
        <v>0</v>
      </c>
      <c r="LC14">
        <v>0</v>
      </c>
      <c r="LD14">
        <v>0</v>
      </c>
      <c r="LE14">
        <v>0</v>
      </c>
      <c r="LF14">
        <v>0</v>
      </c>
      <c r="LG14">
        <v>0</v>
      </c>
      <c r="LH14">
        <v>0</v>
      </c>
      <c r="LI14">
        <v>0</v>
      </c>
      <c r="LJ14">
        <v>0</v>
      </c>
      <c r="LK14">
        <v>0</v>
      </c>
      <c r="LL14">
        <v>0</v>
      </c>
      <c r="LM14">
        <v>0</v>
      </c>
      <c r="LN14">
        <v>0</v>
      </c>
      <c r="LO14">
        <v>0</v>
      </c>
      <c r="LP14">
        <v>0</v>
      </c>
      <c r="LQ14">
        <v>0</v>
      </c>
      <c r="LR14">
        <v>0</v>
      </c>
      <c r="LS14">
        <v>0</v>
      </c>
      <c r="LT14">
        <v>0</v>
      </c>
      <c r="LU14">
        <v>0</v>
      </c>
      <c r="LV14">
        <v>0</v>
      </c>
      <c r="LW14">
        <v>0</v>
      </c>
      <c r="LX14">
        <v>0</v>
      </c>
      <c r="LY14">
        <v>0</v>
      </c>
      <c r="LZ14">
        <v>0</v>
      </c>
      <c r="MA14">
        <v>0</v>
      </c>
      <c r="MB14">
        <v>0</v>
      </c>
      <c r="MC14">
        <v>0</v>
      </c>
      <c r="MD14">
        <v>0</v>
      </c>
      <c r="ME14">
        <v>0</v>
      </c>
      <c r="MF14">
        <v>0</v>
      </c>
      <c r="MG14">
        <v>0</v>
      </c>
      <c r="MH14">
        <v>0</v>
      </c>
      <c r="MI14">
        <v>0</v>
      </c>
      <c r="MJ14">
        <v>0</v>
      </c>
      <c r="MK14">
        <v>0</v>
      </c>
      <c r="ML14">
        <v>0</v>
      </c>
      <c r="MM14">
        <v>0</v>
      </c>
      <c r="MN14">
        <v>0</v>
      </c>
      <c r="MO14">
        <v>0</v>
      </c>
      <c r="MP14">
        <v>0</v>
      </c>
      <c r="MQ14">
        <v>0</v>
      </c>
      <c r="MR14">
        <v>0</v>
      </c>
      <c r="MS14">
        <v>0</v>
      </c>
      <c r="MT14">
        <v>0</v>
      </c>
      <c r="MU14">
        <v>0</v>
      </c>
      <c r="MV14">
        <v>0</v>
      </c>
      <c r="MW14">
        <v>0</v>
      </c>
      <c r="MX14">
        <v>0</v>
      </c>
      <c r="MY14">
        <v>0</v>
      </c>
      <c r="MZ14">
        <v>0</v>
      </c>
      <c r="NA14">
        <v>0</v>
      </c>
      <c r="NB14">
        <v>0</v>
      </c>
      <c r="NC14">
        <v>0</v>
      </c>
      <c r="ND14">
        <v>0</v>
      </c>
      <c r="NE14">
        <v>0</v>
      </c>
      <c r="NF14">
        <v>0</v>
      </c>
      <c r="NG14">
        <v>0</v>
      </c>
      <c r="NH14">
        <v>0</v>
      </c>
      <c r="NI14">
        <v>0</v>
      </c>
      <c r="NJ14">
        <v>0</v>
      </c>
      <c r="NK14">
        <v>0</v>
      </c>
      <c r="NL14">
        <v>0</v>
      </c>
      <c r="NM14">
        <v>0</v>
      </c>
      <c r="NN14">
        <v>0</v>
      </c>
      <c r="NO14">
        <v>0</v>
      </c>
      <c r="NP14">
        <v>0</v>
      </c>
      <c r="NQ14">
        <v>0</v>
      </c>
      <c r="NR14">
        <v>0</v>
      </c>
      <c r="NS14">
        <v>0</v>
      </c>
      <c r="NT14">
        <v>0</v>
      </c>
      <c r="NU14">
        <v>0</v>
      </c>
      <c r="NV14">
        <v>0</v>
      </c>
      <c r="NW14">
        <v>0</v>
      </c>
      <c r="NX14">
        <v>0</v>
      </c>
      <c r="NY14">
        <v>0</v>
      </c>
      <c r="NZ14">
        <v>0</v>
      </c>
      <c r="OA14">
        <v>0</v>
      </c>
      <c r="OB14">
        <v>0</v>
      </c>
      <c r="OC14">
        <v>0</v>
      </c>
      <c r="OD14">
        <v>0</v>
      </c>
      <c r="OE14">
        <v>0</v>
      </c>
      <c r="OF14">
        <v>0</v>
      </c>
      <c r="OG14">
        <v>0</v>
      </c>
      <c r="OH14">
        <v>0</v>
      </c>
      <c r="OI14">
        <v>0</v>
      </c>
    </row>
  </sheetData>
</worksheet>
</file>

<file path=xl/worksheets/sheet4.xml><?xml version="1.0" encoding="utf-8"?>
<worksheet xmlns="http://schemas.openxmlformats.org/spreadsheetml/2006/main">
  <sheetData>
    <row r="1">
      <c r="A1" t="s">
        <v>0</v>
      </c>
      <c r="B1" t="s">
        <v>1</v>
      </c>
      <c r="C1" t="s">
        <v>545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  <c r="DM1" t="s">
        <v>116</v>
      </c>
      <c r="DN1" t="s">
        <v>117</v>
      </c>
      <c r="DO1" t="s">
        <v>118</v>
      </c>
      <c r="DP1" t="s">
        <v>119</v>
      </c>
      <c r="DQ1" t="s">
        <v>120</v>
      </c>
      <c r="DR1" t="s">
        <v>121</v>
      </c>
      <c r="DS1" t="s">
        <v>122</v>
      </c>
      <c r="DT1" t="s">
        <v>123</v>
      </c>
      <c r="DU1" t="s">
        <v>124</v>
      </c>
      <c r="DV1" t="s">
        <v>125</v>
      </c>
      <c r="DW1" t="s">
        <v>126</v>
      </c>
      <c r="DX1" t="s">
        <v>127</v>
      </c>
      <c r="DY1" t="s">
        <v>128</v>
      </c>
      <c r="DZ1" t="s">
        <v>129</v>
      </c>
      <c r="EA1" t="s">
        <v>130</v>
      </c>
      <c r="EB1" t="s">
        <v>131</v>
      </c>
      <c r="EC1" t="s">
        <v>132</v>
      </c>
      <c r="ED1" t="s">
        <v>133</v>
      </c>
      <c r="EE1" t="s">
        <v>134</v>
      </c>
      <c r="EF1" t="s">
        <v>135</v>
      </c>
      <c r="EG1" t="s">
        <v>136</v>
      </c>
      <c r="EH1" t="s">
        <v>137</v>
      </c>
      <c r="EI1" t="s">
        <v>138</v>
      </c>
      <c r="EJ1" t="s">
        <v>139</v>
      </c>
      <c r="EK1" t="s">
        <v>140</v>
      </c>
      <c r="EL1" t="s">
        <v>141</v>
      </c>
      <c r="EM1" t="s">
        <v>142</v>
      </c>
      <c r="EN1" t="s">
        <v>143</v>
      </c>
      <c r="EO1" t="s">
        <v>144</v>
      </c>
      <c r="EP1" t="s">
        <v>145</v>
      </c>
      <c r="EQ1" t="s">
        <v>146</v>
      </c>
      <c r="ER1" t="s">
        <v>147</v>
      </c>
      <c r="ES1" t="s">
        <v>148</v>
      </c>
      <c r="ET1" t="s">
        <v>149</v>
      </c>
      <c r="EU1" t="s">
        <v>150</v>
      </c>
      <c r="EV1" t="s">
        <v>151</v>
      </c>
      <c r="EW1" t="s">
        <v>152</v>
      </c>
      <c r="EX1" t="s">
        <v>153</v>
      </c>
      <c r="EY1" t="s">
        <v>154</v>
      </c>
      <c r="EZ1" t="s">
        <v>155</v>
      </c>
      <c r="FA1" t="s">
        <v>156</v>
      </c>
      <c r="FB1" t="s">
        <v>157</v>
      </c>
      <c r="FC1" t="s">
        <v>158</v>
      </c>
      <c r="FD1" t="s">
        <v>159</v>
      </c>
      <c r="FE1" t="s">
        <v>160</v>
      </c>
      <c r="FF1" t="s">
        <v>161</v>
      </c>
      <c r="FG1" t="s">
        <v>162</v>
      </c>
      <c r="FH1" t="s">
        <v>163</v>
      </c>
      <c r="FI1" t="s">
        <v>164</v>
      </c>
      <c r="FJ1" t="s">
        <v>165</v>
      </c>
      <c r="FK1" t="s">
        <v>166</v>
      </c>
      <c r="FL1" t="s">
        <v>167</v>
      </c>
      <c r="FM1" t="s">
        <v>168</v>
      </c>
      <c r="FN1" t="s">
        <v>169</v>
      </c>
      <c r="FO1" t="s">
        <v>170</v>
      </c>
      <c r="FP1" t="s">
        <v>171</v>
      </c>
      <c r="FQ1" t="s">
        <v>172</v>
      </c>
      <c r="FR1" t="s">
        <v>173</v>
      </c>
      <c r="FS1" t="s">
        <v>174</v>
      </c>
      <c r="FT1" t="s">
        <v>175</v>
      </c>
      <c r="FU1" t="s">
        <v>176</v>
      </c>
      <c r="FV1" t="s">
        <v>177</v>
      </c>
      <c r="FW1" t="s">
        <v>178</v>
      </c>
      <c r="FX1" t="s">
        <v>179</v>
      </c>
      <c r="FY1" t="s">
        <v>180</v>
      </c>
      <c r="FZ1" t="s">
        <v>181</v>
      </c>
      <c r="GA1" t="s">
        <v>182</v>
      </c>
      <c r="GB1" t="s">
        <v>183</v>
      </c>
      <c r="GC1" t="s">
        <v>184</v>
      </c>
      <c r="GD1" t="s">
        <v>185</v>
      </c>
      <c r="GE1" t="s">
        <v>186</v>
      </c>
      <c r="GF1" t="s">
        <v>187</v>
      </c>
      <c r="GG1" t="s">
        <v>188</v>
      </c>
      <c r="GH1" t="s">
        <v>189</v>
      </c>
      <c r="GI1" t="s">
        <v>190</v>
      </c>
      <c r="GJ1" t="s">
        <v>191</v>
      </c>
      <c r="GK1" t="s">
        <v>192</v>
      </c>
      <c r="GL1" t="s">
        <v>193</v>
      </c>
      <c r="GM1" t="s">
        <v>194</v>
      </c>
      <c r="GN1" t="s">
        <v>195</v>
      </c>
      <c r="GO1" t="s">
        <v>196</v>
      </c>
      <c r="GP1" t="s">
        <v>197</v>
      </c>
      <c r="GQ1" t="s">
        <v>198</v>
      </c>
      <c r="GR1" t="s">
        <v>199</v>
      </c>
      <c r="GS1" t="s">
        <v>200</v>
      </c>
      <c r="GT1" t="s">
        <v>201</v>
      </c>
      <c r="GU1" t="s">
        <v>202</v>
      </c>
      <c r="GV1" t="s">
        <v>203</v>
      </c>
      <c r="GW1" t="s">
        <v>204</v>
      </c>
      <c r="GX1" t="s">
        <v>205</v>
      </c>
      <c r="GY1" t="s">
        <v>206</v>
      </c>
      <c r="GZ1" t="s">
        <v>207</v>
      </c>
      <c r="HA1" t="s">
        <v>208</v>
      </c>
      <c r="HB1" t="s">
        <v>209</v>
      </c>
      <c r="HC1" t="s">
        <v>210</v>
      </c>
      <c r="HD1" t="s">
        <v>211</v>
      </c>
      <c r="HE1" t="s">
        <v>212</v>
      </c>
      <c r="HF1" t="s">
        <v>213</v>
      </c>
      <c r="HG1" t="s">
        <v>214</v>
      </c>
      <c r="HH1" t="s">
        <v>215</v>
      </c>
      <c r="HI1" t="s">
        <v>216</v>
      </c>
      <c r="HJ1" t="s">
        <v>217</v>
      </c>
      <c r="HK1" t="s">
        <v>218</v>
      </c>
      <c r="HL1" t="s">
        <v>219</v>
      </c>
      <c r="HM1" t="s">
        <v>220</v>
      </c>
      <c r="HN1" t="s">
        <v>221</v>
      </c>
      <c r="HO1" t="s">
        <v>222</v>
      </c>
      <c r="HP1" t="s">
        <v>223</v>
      </c>
      <c r="HQ1" t="s">
        <v>224</v>
      </c>
      <c r="HR1" t="s">
        <v>225</v>
      </c>
      <c r="HS1" t="s">
        <v>226</v>
      </c>
      <c r="HT1" t="s">
        <v>227</v>
      </c>
      <c r="HU1" t="s">
        <v>228</v>
      </c>
      <c r="HV1" t="s">
        <v>229</v>
      </c>
      <c r="HW1" t="s">
        <v>230</v>
      </c>
      <c r="HX1" t="s">
        <v>231</v>
      </c>
      <c r="HY1" t="s">
        <v>232</v>
      </c>
      <c r="HZ1" t="s">
        <v>233</v>
      </c>
      <c r="IA1" t="s">
        <v>234</v>
      </c>
      <c r="IB1" t="s">
        <v>235</v>
      </c>
      <c r="IC1" t="s">
        <v>236</v>
      </c>
      <c r="ID1" t="s">
        <v>237</v>
      </c>
      <c r="IE1" t="s">
        <v>238</v>
      </c>
      <c r="IF1" t="s">
        <v>239</v>
      </c>
      <c r="IG1" t="s">
        <v>240</v>
      </c>
      <c r="IH1" t="s">
        <v>241</v>
      </c>
      <c r="II1" t="s">
        <v>242</v>
      </c>
      <c r="IJ1" t="s">
        <v>243</v>
      </c>
      <c r="IK1" t="s">
        <v>244</v>
      </c>
      <c r="IL1" t="s">
        <v>245</v>
      </c>
      <c r="IM1" t="s">
        <v>246</v>
      </c>
      <c r="IN1" t="s">
        <v>247</v>
      </c>
      <c r="IO1" t="s">
        <v>248</v>
      </c>
      <c r="IP1" t="s">
        <v>249</v>
      </c>
      <c r="IQ1" t="s">
        <v>250</v>
      </c>
      <c r="IR1" t="s">
        <v>251</v>
      </c>
      <c r="IS1" t="s">
        <v>252</v>
      </c>
      <c r="IT1" t="s">
        <v>253</v>
      </c>
      <c r="IU1" t="s">
        <v>254</v>
      </c>
      <c r="IV1" t="s">
        <v>255</v>
      </c>
      <c r="IW1" t="s">
        <v>256</v>
      </c>
      <c r="IX1" t="s">
        <v>257</v>
      </c>
      <c r="IY1" t="s">
        <v>258</v>
      </c>
      <c r="IZ1" t="s">
        <v>259</v>
      </c>
      <c r="JA1" t="s">
        <v>260</v>
      </c>
      <c r="JB1" t="s">
        <v>261</v>
      </c>
      <c r="JC1" t="s">
        <v>262</v>
      </c>
      <c r="JD1" t="s">
        <v>263</v>
      </c>
      <c r="JE1" t="s">
        <v>264</v>
      </c>
      <c r="JF1" t="s">
        <v>265</v>
      </c>
      <c r="JG1" t="s">
        <v>266</v>
      </c>
      <c r="JH1" t="s">
        <v>267</v>
      </c>
      <c r="JI1" t="s">
        <v>268</v>
      </c>
      <c r="JJ1" t="s">
        <v>269</v>
      </c>
      <c r="JK1" t="s">
        <v>270</v>
      </c>
      <c r="JL1" t="s">
        <v>271</v>
      </c>
      <c r="JM1" t="s">
        <v>272</v>
      </c>
      <c r="JN1" t="s">
        <v>273</v>
      </c>
      <c r="JO1" t="s">
        <v>274</v>
      </c>
      <c r="JP1" t="s">
        <v>275</v>
      </c>
      <c r="JQ1" t="s">
        <v>276</v>
      </c>
      <c r="JR1" t="s">
        <v>277</v>
      </c>
      <c r="JS1" t="s">
        <v>278</v>
      </c>
      <c r="JT1" t="s">
        <v>279</v>
      </c>
      <c r="JU1" t="s">
        <v>280</v>
      </c>
      <c r="JV1" t="s">
        <v>281</v>
      </c>
      <c r="JW1" t="s">
        <v>282</v>
      </c>
      <c r="JX1" t="s">
        <v>283</v>
      </c>
      <c r="JY1" t="s">
        <v>284</v>
      </c>
      <c r="JZ1" t="s">
        <v>285</v>
      </c>
      <c r="KA1" t="s">
        <v>286</v>
      </c>
      <c r="KB1" t="s">
        <v>287</v>
      </c>
      <c r="KC1" t="s">
        <v>288</v>
      </c>
      <c r="KD1" t="s">
        <v>289</v>
      </c>
      <c r="KE1" t="s">
        <v>290</v>
      </c>
      <c r="KF1" t="s">
        <v>291</v>
      </c>
      <c r="KG1" t="s">
        <v>292</v>
      </c>
      <c r="KH1" t="s">
        <v>293</v>
      </c>
      <c r="KI1" t="s">
        <v>294</v>
      </c>
      <c r="KJ1" t="s">
        <v>295</v>
      </c>
      <c r="KK1" t="s">
        <v>296</v>
      </c>
      <c r="KL1" t="s">
        <v>297</v>
      </c>
      <c r="KM1" t="s">
        <v>298</v>
      </c>
      <c r="KN1" t="s">
        <v>299</v>
      </c>
      <c r="KO1" t="s">
        <v>300</v>
      </c>
      <c r="KP1" t="s">
        <v>301</v>
      </c>
      <c r="KQ1" t="s">
        <v>302</v>
      </c>
      <c r="KR1" t="s">
        <v>303</v>
      </c>
      <c r="KS1" t="s">
        <v>304</v>
      </c>
      <c r="KT1" t="s">
        <v>305</v>
      </c>
      <c r="KU1" t="s">
        <v>306</v>
      </c>
      <c r="KV1" t="s">
        <v>307</v>
      </c>
      <c r="KW1" t="s">
        <v>308</v>
      </c>
      <c r="KX1" t="s">
        <v>309</v>
      </c>
      <c r="KY1" t="s">
        <v>310</v>
      </c>
      <c r="KZ1" t="s">
        <v>311</v>
      </c>
      <c r="LA1" t="s">
        <v>312</v>
      </c>
      <c r="LB1" t="s">
        <v>313</v>
      </c>
      <c r="LC1" t="s">
        <v>314</v>
      </c>
      <c r="LD1" t="s">
        <v>315</v>
      </c>
      <c r="LE1" t="s">
        <v>316</v>
      </c>
      <c r="LF1" t="s">
        <v>317</v>
      </c>
      <c r="LG1" t="s">
        <v>318</v>
      </c>
      <c r="LH1" t="s">
        <v>319</v>
      </c>
      <c r="LI1" t="s">
        <v>320</v>
      </c>
      <c r="LJ1" t="s">
        <v>321</v>
      </c>
      <c r="LK1" t="s">
        <v>322</v>
      </c>
      <c r="LL1" t="s">
        <v>323</v>
      </c>
      <c r="LM1" t="s">
        <v>324</v>
      </c>
      <c r="LN1" t="s">
        <v>325</v>
      </c>
      <c r="LO1" t="s">
        <v>326</v>
      </c>
      <c r="LP1" t="s">
        <v>327</v>
      </c>
      <c r="LQ1" t="s">
        <v>328</v>
      </c>
      <c r="LR1" t="s">
        <v>329</v>
      </c>
      <c r="LS1" t="s">
        <v>330</v>
      </c>
      <c r="LT1" t="s">
        <v>331</v>
      </c>
      <c r="LU1" t="s">
        <v>332</v>
      </c>
      <c r="LV1" t="s">
        <v>333</v>
      </c>
      <c r="LW1" t="s">
        <v>334</v>
      </c>
      <c r="LX1" t="s">
        <v>335</v>
      </c>
      <c r="LY1" t="s">
        <v>336</v>
      </c>
      <c r="LZ1" t="s">
        <v>337</v>
      </c>
      <c r="MA1" t="s">
        <v>338</v>
      </c>
      <c r="MB1" t="s">
        <v>339</v>
      </c>
      <c r="MC1" t="s">
        <v>340</v>
      </c>
      <c r="MD1" t="s">
        <v>341</v>
      </c>
      <c r="ME1" t="s">
        <v>342</v>
      </c>
      <c r="MF1" t="s">
        <v>343</v>
      </c>
      <c r="MG1" t="s">
        <v>344</v>
      </c>
      <c r="MH1" t="s">
        <v>345</v>
      </c>
      <c r="MI1" t="s">
        <v>346</v>
      </c>
      <c r="MJ1" t="s">
        <v>347</v>
      </c>
      <c r="MK1" t="s">
        <v>348</v>
      </c>
      <c r="ML1" t="s">
        <v>349</v>
      </c>
      <c r="MM1" t="s">
        <v>350</v>
      </c>
      <c r="MN1" t="s">
        <v>351</v>
      </c>
      <c r="MO1" t="s">
        <v>352</v>
      </c>
      <c r="MP1" t="s">
        <v>353</v>
      </c>
      <c r="MQ1" t="s">
        <v>354</v>
      </c>
      <c r="MR1" t="s">
        <v>355</v>
      </c>
      <c r="MS1" t="s">
        <v>356</v>
      </c>
      <c r="MT1" t="s">
        <v>357</v>
      </c>
      <c r="MU1" t="s">
        <v>358</v>
      </c>
      <c r="MV1" t="s">
        <v>359</v>
      </c>
      <c r="MW1" t="s">
        <v>360</v>
      </c>
      <c r="MX1" t="s">
        <v>361</v>
      </c>
      <c r="MY1" t="s">
        <v>362</v>
      </c>
      <c r="MZ1" t="s">
        <v>363</v>
      </c>
      <c r="NA1" t="s">
        <v>364</v>
      </c>
      <c r="NB1" t="s">
        <v>365</v>
      </c>
      <c r="NC1" t="s">
        <v>366</v>
      </c>
      <c r="ND1" t="s">
        <v>367</v>
      </c>
      <c r="NE1" t="s">
        <v>368</v>
      </c>
      <c r="NF1" t="s">
        <v>369</v>
      </c>
      <c r="NG1" t="s">
        <v>370</v>
      </c>
      <c r="NH1" t="s">
        <v>371</v>
      </c>
      <c r="NI1" t="s">
        <v>372</v>
      </c>
      <c r="NJ1" t="s">
        <v>373</v>
      </c>
      <c r="NK1" t="s">
        <v>374</v>
      </c>
      <c r="NL1" t="s">
        <v>375</v>
      </c>
      <c r="NM1" t="s">
        <v>376</v>
      </c>
      <c r="NN1" t="s">
        <v>377</v>
      </c>
      <c r="NO1" t="s">
        <v>378</v>
      </c>
      <c r="NP1" t="s">
        <v>379</v>
      </c>
      <c r="NQ1" t="s">
        <v>380</v>
      </c>
      <c r="NR1" t="s">
        <v>381</v>
      </c>
      <c r="NS1" t="s">
        <v>382</v>
      </c>
      <c r="NT1" t="s">
        <v>383</v>
      </c>
      <c r="NU1" t="s">
        <v>384</v>
      </c>
      <c r="NV1" t="s">
        <v>385</v>
      </c>
      <c r="NW1" t="s">
        <v>386</v>
      </c>
      <c r="NX1" t="s">
        <v>387</v>
      </c>
      <c r="NY1" t="s">
        <v>388</v>
      </c>
      <c r="NZ1" t="s">
        <v>389</v>
      </c>
      <c r="OA1" t="s">
        <v>390</v>
      </c>
      <c r="OB1" t="s">
        <v>391</v>
      </c>
      <c r="OC1" t="s">
        <v>392</v>
      </c>
      <c r="OD1" t="s">
        <v>393</v>
      </c>
      <c r="OE1" t="s">
        <v>394</v>
      </c>
      <c r="OF1" t="s">
        <v>395</v>
      </c>
      <c r="OG1" t="s">
        <v>396</v>
      </c>
      <c r="OH1" t="s">
        <v>397</v>
      </c>
      <c r="OI1" t="s">
        <v>398</v>
      </c>
    </row>
    <row r="2">
      <c r="A2" t="s">
        <v>546</v>
      </c>
      <c r="B2" t="s">
        <v>547</v>
      </c>
      <c r="C2" t="s">
        <v>548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1</v>
      </c>
      <c r="O2">
        <v>1</v>
      </c>
      <c r="P2">
        <v>1</v>
      </c>
      <c r="Q2">
        <v>1</v>
      </c>
      <c r="R2">
        <v>1</v>
      </c>
      <c r="S2">
        <v>1</v>
      </c>
      <c r="T2">
        <v>1</v>
      </c>
      <c r="U2">
        <v>1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P2">
        <v>0</v>
      </c>
      <c r="BQ2">
        <v>0</v>
      </c>
      <c r="BR2">
        <v>0</v>
      </c>
      <c r="BS2">
        <v>0</v>
      </c>
      <c r="BT2">
        <v>0</v>
      </c>
      <c r="BU2">
        <v>0</v>
      </c>
      <c r="BV2">
        <v>0</v>
      </c>
      <c r="BW2">
        <v>0</v>
      </c>
      <c r="BX2">
        <v>0</v>
      </c>
      <c r="BY2">
        <v>0</v>
      </c>
      <c r="BZ2">
        <v>0</v>
      </c>
      <c r="CA2">
        <v>0</v>
      </c>
      <c r="CB2">
        <v>0</v>
      </c>
      <c r="CC2">
        <v>0</v>
      </c>
      <c r="CD2">
        <v>0</v>
      </c>
      <c r="CE2">
        <v>0</v>
      </c>
      <c r="CF2">
        <v>0</v>
      </c>
      <c r="CG2">
        <v>0</v>
      </c>
      <c r="CH2">
        <v>0</v>
      </c>
      <c r="CI2">
        <v>0</v>
      </c>
      <c r="CJ2">
        <v>0</v>
      </c>
      <c r="CK2">
        <v>0</v>
      </c>
      <c r="CL2">
        <v>0</v>
      </c>
      <c r="CM2">
        <v>0</v>
      </c>
      <c r="CN2">
        <v>0</v>
      </c>
      <c r="CO2">
        <v>0</v>
      </c>
      <c r="CP2">
        <v>0</v>
      </c>
      <c r="CQ2">
        <v>0</v>
      </c>
      <c r="CR2">
        <v>0</v>
      </c>
      <c r="CS2">
        <v>0</v>
      </c>
      <c r="CT2">
        <v>0</v>
      </c>
      <c r="CU2">
        <v>0</v>
      </c>
      <c r="CV2">
        <v>0</v>
      </c>
      <c r="CW2">
        <v>0</v>
      </c>
      <c r="CX2">
        <v>0</v>
      </c>
      <c r="CY2">
        <v>0</v>
      </c>
      <c r="CZ2">
        <v>0</v>
      </c>
      <c r="DA2">
        <v>0</v>
      </c>
      <c r="DB2">
        <v>0</v>
      </c>
      <c r="DC2">
        <v>0</v>
      </c>
      <c r="DD2">
        <v>0</v>
      </c>
      <c r="DE2">
        <v>0</v>
      </c>
      <c r="DF2">
        <v>0</v>
      </c>
      <c r="DG2">
        <v>0</v>
      </c>
      <c r="DH2">
        <v>0</v>
      </c>
      <c r="DI2">
        <v>0</v>
      </c>
      <c r="DJ2">
        <v>0</v>
      </c>
      <c r="DK2">
        <v>0</v>
      </c>
      <c r="DL2">
        <v>0</v>
      </c>
      <c r="DM2">
        <v>0</v>
      </c>
      <c r="DN2">
        <v>0</v>
      </c>
      <c r="DO2">
        <v>0</v>
      </c>
      <c r="DP2">
        <v>0</v>
      </c>
      <c r="DQ2">
        <v>0</v>
      </c>
      <c r="DR2">
        <v>0</v>
      </c>
      <c r="DS2">
        <v>0</v>
      </c>
      <c r="DT2">
        <v>0</v>
      </c>
      <c r="DU2">
        <v>0</v>
      </c>
      <c r="DV2">
        <v>0</v>
      </c>
      <c r="DW2">
        <v>0</v>
      </c>
      <c r="DX2">
        <v>0</v>
      </c>
      <c r="DY2">
        <v>0</v>
      </c>
      <c r="DZ2">
        <v>0</v>
      </c>
      <c r="EA2">
        <v>0</v>
      </c>
      <c r="EB2">
        <v>0</v>
      </c>
      <c r="EC2">
        <v>0</v>
      </c>
      <c r="ED2">
        <v>0</v>
      </c>
      <c r="EE2">
        <v>0</v>
      </c>
      <c r="EF2">
        <v>0</v>
      </c>
      <c r="EG2">
        <v>0</v>
      </c>
      <c r="EH2">
        <v>0</v>
      </c>
      <c r="EI2">
        <v>0</v>
      </c>
      <c r="EJ2">
        <v>0</v>
      </c>
      <c r="EK2">
        <v>0</v>
      </c>
      <c r="EL2">
        <v>0</v>
      </c>
      <c r="EM2">
        <v>0</v>
      </c>
      <c r="EN2">
        <v>0</v>
      </c>
      <c r="EO2">
        <v>0</v>
      </c>
      <c r="EP2">
        <v>0</v>
      </c>
      <c r="EQ2">
        <v>0</v>
      </c>
      <c r="ER2">
        <v>0</v>
      </c>
      <c r="ES2">
        <v>0</v>
      </c>
      <c r="ET2">
        <v>0</v>
      </c>
      <c r="EU2">
        <v>0</v>
      </c>
      <c r="EV2">
        <v>0</v>
      </c>
      <c r="EW2">
        <v>0</v>
      </c>
      <c r="EX2">
        <v>0</v>
      </c>
      <c r="EY2">
        <v>0</v>
      </c>
      <c r="EZ2">
        <v>0</v>
      </c>
      <c r="FA2">
        <v>0</v>
      </c>
      <c r="FB2">
        <v>0</v>
      </c>
      <c r="FC2">
        <v>0</v>
      </c>
      <c r="FD2">
        <v>0</v>
      </c>
      <c r="FE2">
        <v>0</v>
      </c>
      <c r="FF2">
        <v>0</v>
      </c>
      <c r="FG2">
        <v>0</v>
      </c>
      <c r="FH2">
        <v>0</v>
      </c>
      <c r="FI2">
        <v>0</v>
      </c>
      <c r="FJ2">
        <v>0</v>
      </c>
      <c r="FK2">
        <v>0</v>
      </c>
      <c r="FL2">
        <v>0</v>
      </c>
      <c r="FM2">
        <v>0</v>
      </c>
      <c r="FN2">
        <v>0</v>
      </c>
      <c r="FO2">
        <v>0</v>
      </c>
      <c r="FP2">
        <v>0</v>
      </c>
      <c r="FQ2">
        <v>0</v>
      </c>
      <c r="FR2">
        <v>0</v>
      </c>
      <c r="FS2">
        <v>0</v>
      </c>
      <c r="FT2">
        <v>0</v>
      </c>
      <c r="FU2">
        <v>0</v>
      </c>
      <c r="FV2">
        <v>0</v>
      </c>
      <c r="FW2">
        <v>0</v>
      </c>
      <c r="FX2">
        <v>0</v>
      </c>
      <c r="FY2">
        <v>0</v>
      </c>
      <c r="FZ2">
        <v>0</v>
      </c>
      <c r="GA2">
        <v>0</v>
      </c>
      <c r="GB2">
        <v>0</v>
      </c>
      <c r="GC2">
        <v>0</v>
      </c>
      <c r="GD2">
        <v>0</v>
      </c>
      <c r="GE2">
        <v>0</v>
      </c>
      <c r="GF2">
        <v>0</v>
      </c>
      <c r="GG2">
        <v>0</v>
      </c>
      <c r="GH2">
        <v>0</v>
      </c>
      <c r="GI2">
        <v>0</v>
      </c>
      <c r="GJ2">
        <v>0</v>
      </c>
      <c r="GK2">
        <v>0</v>
      </c>
      <c r="GL2">
        <v>0</v>
      </c>
      <c r="GM2">
        <v>0</v>
      </c>
      <c r="GN2">
        <v>0</v>
      </c>
      <c r="GO2">
        <v>0</v>
      </c>
      <c r="GP2">
        <v>0</v>
      </c>
      <c r="GQ2">
        <v>0</v>
      </c>
      <c r="GR2">
        <v>0</v>
      </c>
      <c r="GS2">
        <v>0</v>
      </c>
      <c r="GT2">
        <v>0</v>
      </c>
      <c r="GU2">
        <v>0</v>
      </c>
      <c r="GV2">
        <v>0</v>
      </c>
      <c r="GW2">
        <v>0</v>
      </c>
      <c r="GX2">
        <v>0</v>
      </c>
      <c r="GY2">
        <v>0</v>
      </c>
      <c r="GZ2">
        <v>0</v>
      </c>
      <c r="HA2">
        <v>0</v>
      </c>
      <c r="HB2">
        <v>0</v>
      </c>
      <c r="HC2">
        <v>0</v>
      </c>
      <c r="HD2">
        <v>0</v>
      </c>
      <c r="HE2">
        <v>0</v>
      </c>
      <c r="HF2">
        <v>0</v>
      </c>
      <c r="HG2">
        <v>0</v>
      </c>
      <c r="HH2">
        <v>0</v>
      </c>
      <c r="HI2">
        <v>0</v>
      </c>
      <c r="HJ2">
        <v>0</v>
      </c>
      <c r="HK2">
        <v>0</v>
      </c>
      <c r="HL2">
        <v>0</v>
      </c>
      <c r="HM2">
        <v>0</v>
      </c>
      <c r="HN2">
        <v>0</v>
      </c>
      <c r="HO2">
        <v>0</v>
      </c>
      <c r="HP2">
        <v>0</v>
      </c>
      <c r="HQ2">
        <v>0</v>
      </c>
      <c r="HR2">
        <v>0</v>
      </c>
      <c r="HS2">
        <v>0</v>
      </c>
      <c r="HT2">
        <v>0</v>
      </c>
      <c r="HU2">
        <v>0</v>
      </c>
      <c r="HV2">
        <v>0</v>
      </c>
      <c r="HW2">
        <v>0</v>
      </c>
      <c r="HX2">
        <v>0</v>
      </c>
      <c r="HY2">
        <v>0</v>
      </c>
      <c r="HZ2">
        <v>0</v>
      </c>
      <c r="IA2">
        <v>0</v>
      </c>
      <c r="IB2">
        <v>0</v>
      </c>
      <c r="IC2">
        <v>0</v>
      </c>
      <c r="ID2">
        <v>0</v>
      </c>
      <c r="IE2">
        <v>0</v>
      </c>
      <c r="IF2">
        <v>0</v>
      </c>
      <c r="IG2">
        <v>0</v>
      </c>
      <c r="IH2">
        <v>0</v>
      </c>
      <c r="II2">
        <v>0</v>
      </c>
      <c r="IJ2">
        <v>0</v>
      </c>
      <c r="IK2">
        <v>0</v>
      </c>
      <c r="IL2">
        <v>0</v>
      </c>
      <c r="IM2">
        <v>0</v>
      </c>
      <c r="IN2">
        <v>0</v>
      </c>
      <c r="IO2">
        <v>0</v>
      </c>
      <c r="IP2">
        <v>0</v>
      </c>
      <c r="IQ2">
        <v>0</v>
      </c>
      <c r="IR2">
        <v>0</v>
      </c>
      <c r="IS2">
        <v>0</v>
      </c>
      <c r="IT2">
        <v>0</v>
      </c>
      <c r="IU2">
        <v>0</v>
      </c>
      <c r="IV2">
        <v>0</v>
      </c>
      <c r="IW2">
        <v>0</v>
      </c>
      <c r="IX2">
        <v>0</v>
      </c>
      <c r="IY2">
        <v>0</v>
      </c>
      <c r="IZ2">
        <v>0</v>
      </c>
      <c r="JA2">
        <v>0</v>
      </c>
      <c r="JB2">
        <v>0</v>
      </c>
      <c r="JC2">
        <v>0</v>
      </c>
      <c r="JD2">
        <v>0</v>
      </c>
      <c r="JE2">
        <v>0</v>
      </c>
      <c r="JF2">
        <v>0</v>
      </c>
      <c r="JG2">
        <v>0</v>
      </c>
      <c r="JH2">
        <v>0</v>
      </c>
      <c r="JI2">
        <v>0</v>
      </c>
      <c r="JJ2">
        <v>0</v>
      </c>
      <c r="JK2">
        <v>0</v>
      </c>
      <c r="JL2">
        <v>0</v>
      </c>
      <c r="JM2">
        <v>0</v>
      </c>
      <c r="JN2">
        <v>0</v>
      </c>
      <c r="JO2">
        <v>0</v>
      </c>
      <c r="JP2">
        <v>0</v>
      </c>
      <c r="JQ2">
        <v>0</v>
      </c>
      <c r="JR2">
        <v>0</v>
      </c>
      <c r="JS2">
        <v>0</v>
      </c>
      <c r="JT2">
        <v>0</v>
      </c>
      <c r="JU2">
        <v>0</v>
      </c>
      <c r="JV2">
        <v>0</v>
      </c>
      <c r="JW2">
        <v>0</v>
      </c>
      <c r="JX2">
        <v>0</v>
      </c>
      <c r="JY2">
        <v>0</v>
      </c>
      <c r="JZ2">
        <v>0</v>
      </c>
      <c r="KA2">
        <v>0</v>
      </c>
      <c r="KB2">
        <v>0</v>
      </c>
      <c r="KC2">
        <v>0</v>
      </c>
      <c r="KD2">
        <v>0</v>
      </c>
      <c r="KE2">
        <v>0</v>
      </c>
      <c r="KF2">
        <v>0</v>
      </c>
      <c r="KG2">
        <v>0</v>
      </c>
      <c r="KH2">
        <v>0</v>
      </c>
      <c r="KI2">
        <v>0</v>
      </c>
      <c r="KJ2">
        <v>0</v>
      </c>
      <c r="KK2">
        <v>0</v>
      </c>
      <c r="KL2">
        <v>0</v>
      </c>
      <c r="KM2">
        <v>0</v>
      </c>
      <c r="KN2">
        <v>0</v>
      </c>
      <c r="KO2">
        <v>0</v>
      </c>
      <c r="KP2">
        <v>0</v>
      </c>
      <c r="KQ2">
        <v>0</v>
      </c>
      <c r="KR2">
        <v>0</v>
      </c>
      <c r="KS2">
        <v>0</v>
      </c>
      <c r="KT2">
        <v>0</v>
      </c>
      <c r="KU2">
        <v>0</v>
      </c>
      <c r="KV2">
        <v>0</v>
      </c>
      <c r="KW2">
        <v>0</v>
      </c>
      <c r="KX2">
        <v>0</v>
      </c>
      <c r="KY2">
        <v>0</v>
      </c>
      <c r="KZ2">
        <v>0</v>
      </c>
      <c r="LA2">
        <v>0</v>
      </c>
      <c r="LB2">
        <v>0</v>
      </c>
      <c r="LC2">
        <v>0</v>
      </c>
      <c r="LD2">
        <v>0</v>
      </c>
      <c r="LE2">
        <v>0</v>
      </c>
      <c r="LF2">
        <v>0</v>
      </c>
      <c r="LG2">
        <v>0</v>
      </c>
      <c r="LH2">
        <v>0</v>
      </c>
      <c r="LI2">
        <v>0</v>
      </c>
      <c r="LJ2">
        <v>0</v>
      </c>
      <c r="LK2">
        <v>0</v>
      </c>
      <c r="LL2">
        <v>0</v>
      </c>
      <c r="LM2">
        <v>0</v>
      </c>
      <c r="LN2">
        <v>0</v>
      </c>
      <c r="LO2">
        <v>0</v>
      </c>
      <c r="LP2">
        <v>0</v>
      </c>
      <c r="LQ2">
        <v>0</v>
      </c>
      <c r="LR2">
        <v>0</v>
      </c>
      <c r="LS2">
        <v>0</v>
      </c>
      <c r="LT2">
        <v>0</v>
      </c>
      <c r="LU2">
        <v>0</v>
      </c>
      <c r="LV2">
        <v>0</v>
      </c>
      <c r="LW2">
        <v>0</v>
      </c>
      <c r="LX2">
        <v>0</v>
      </c>
      <c r="LY2">
        <v>0</v>
      </c>
      <c r="LZ2">
        <v>0</v>
      </c>
      <c r="MA2">
        <v>0</v>
      </c>
      <c r="MB2">
        <v>0</v>
      </c>
      <c r="MC2">
        <v>0</v>
      </c>
      <c r="MD2">
        <v>0</v>
      </c>
      <c r="ME2">
        <v>0</v>
      </c>
      <c r="MF2">
        <v>0</v>
      </c>
      <c r="MG2">
        <v>0</v>
      </c>
      <c r="MH2">
        <v>0</v>
      </c>
      <c r="MI2">
        <v>0</v>
      </c>
      <c r="MJ2">
        <v>0</v>
      </c>
      <c r="MK2">
        <v>0</v>
      </c>
      <c r="ML2">
        <v>0</v>
      </c>
      <c r="MM2">
        <v>0</v>
      </c>
      <c r="MN2">
        <v>0</v>
      </c>
      <c r="MO2">
        <v>0</v>
      </c>
      <c r="MP2">
        <v>0</v>
      </c>
      <c r="MQ2">
        <v>0</v>
      </c>
      <c r="MR2">
        <v>0</v>
      </c>
      <c r="MS2">
        <v>0</v>
      </c>
      <c r="MT2">
        <v>0</v>
      </c>
      <c r="MU2">
        <v>0</v>
      </c>
      <c r="MV2">
        <v>0</v>
      </c>
      <c r="MW2">
        <v>0</v>
      </c>
      <c r="MX2">
        <v>0</v>
      </c>
      <c r="MY2">
        <v>0</v>
      </c>
      <c r="MZ2">
        <v>0</v>
      </c>
      <c r="NA2">
        <v>0</v>
      </c>
      <c r="NB2">
        <v>0</v>
      </c>
      <c r="NC2">
        <v>0</v>
      </c>
      <c r="ND2">
        <v>0</v>
      </c>
      <c r="NE2">
        <v>0</v>
      </c>
      <c r="NF2">
        <v>0</v>
      </c>
      <c r="NG2">
        <v>0</v>
      </c>
      <c r="NH2">
        <v>0</v>
      </c>
      <c r="NI2">
        <v>0</v>
      </c>
      <c r="NJ2">
        <v>0</v>
      </c>
      <c r="NK2">
        <v>0</v>
      </c>
      <c r="NL2">
        <v>0</v>
      </c>
      <c r="NM2">
        <v>0</v>
      </c>
      <c r="NN2">
        <v>0</v>
      </c>
      <c r="NO2">
        <v>0</v>
      </c>
      <c r="NP2">
        <v>0</v>
      </c>
      <c r="NQ2">
        <v>0</v>
      </c>
      <c r="NR2">
        <v>0</v>
      </c>
      <c r="NS2">
        <v>0</v>
      </c>
      <c r="NT2">
        <v>0</v>
      </c>
      <c r="NU2">
        <v>0</v>
      </c>
      <c r="NV2">
        <v>0</v>
      </c>
      <c r="NW2">
        <v>0</v>
      </c>
      <c r="NX2">
        <v>0</v>
      </c>
      <c r="NY2">
        <v>0</v>
      </c>
      <c r="NZ2">
        <v>0</v>
      </c>
      <c r="OA2">
        <v>0</v>
      </c>
      <c r="OB2">
        <v>0</v>
      </c>
      <c r="OC2">
        <v>0</v>
      </c>
      <c r="OD2">
        <v>0</v>
      </c>
      <c r="OE2">
        <v>0</v>
      </c>
      <c r="OF2">
        <v>0</v>
      </c>
      <c r="OG2">
        <v>0</v>
      </c>
      <c r="OH2">
        <v>0</v>
      </c>
      <c r="OI2">
        <v>0</v>
      </c>
    </row>
    <row r="3">
      <c r="A3" t="s">
        <v>549</v>
      </c>
      <c r="B3" t="s">
        <v>550</v>
      </c>
      <c r="C3" t="s">
        <v>548</v>
      </c>
      <c r="D3">
        <v>1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  <c r="AB3">
        <v>0</v>
      </c>
      <c r="AC3">
        <v>0</v>
      </c>
      <c r="AD3">
        <v>0</v>
      </c>
      <c r="AE3">
        <v>0</v>
      </c>
      <c r="AF3">
        <v>0</v>
      </c>
      <c r="AG3">
        <v>0</v>
      </c>
      <c r="AH3">
        <v>0</v>
      </c>
      <c r="AI3">
        <v>0</v>
      </c>
      <c r="AJ3">
        <v>0</v>
      </c>
      <c r="AK3">
        <v>0</v>
      </c>
      <c r="AL3">
        <v>0</v>
      </c>
      <c r="AM3">
        <v>0</v>
      </c>
      <c r="AN3">
        <v>0</v>
      </c>
      <c r="AO3">
        <v>0</v>
      </c>
      <c r="AP3">
        <v>0</v>
      </c>
      <c r="AQ3">
        <v>0</v>
      </c>
      <c r="AR3">
        <v>0</v>
      </c>
      <c r="AS3">
        <v>0</v>
      </c>
      <c r="AT3">
        <v>0</v>
      </c>
      <c r="AU3">
        <v>0</v>
      </c>
      <c r="AV3">
        <v>0</v>
      </c>
      <c r="AW3">
        <v>0</v>
      </c>
      <c r="AX3">
        <v>0</v>
      </c>
      <c r="AY3">
        <v>0</v>
      </c>
      <c r="AZ3">
        <v>0</v>
      </c>
      <c r="BA3">
        <v>0</v>
      </c>
      <c r="BB3">
        <v>0</v>
      </c>
      <c r="BC3">
        <v>0</v>
      </c>
      <c r="BD3">
        <v>0</v>
      </c>
      <c r="BE3">
        <v>0</v>
      </c>
      <c r="BF3">
        <v>0</v>
      </c>
      <c r="BG3">
        <v>0</v>
      </c>
      <c r="BH3">
        <v>0</v>
      </c>
      <c r="BI3">
        <v>0</v>
      </c>
      <c r="BJ3">
        <v>0</v>
      </c>
      <c r="BK3">
        <v>0</v>
      </c>
      <c r="BL3">
        <v>0</v>
      </c>
      <c r="BM3">
        <v>0</v>
      </c>
      <c r="BN3">
        <v>0</v>
      </c>
      <c r="BO3">
        <v>0</v>
      </c>
      <c r="BP3">
        <v>0</v>
      </c>
      <c r="BQ3">
        <v>0</v>
      </c>
      <c r="BR3">
        <v>0</v>
      </c>
      <c r="BS3">
        <v>0</v>
      </c>
      <c r="BT3">
        <v>0</v>
      </c>
      <c r="BU3">
        <v>0</v>
      </c>
      <c r="BV3">
        <v>0</v>
      </c>
      <c r="BW3">
        <v>0</v>
      </c>
      <c r="BX3">
        <v>0</v>
      </c>
      <c r="BY3">
        <v>0</v>
      </c>
      <c r="BZ3">
        <v>0</v>
      </c>
      <c r="CA3">
        <v>0</v>
      </c>
      <c r="CB3">
        <v>0</v>
      </c>
      <c r="CC3">
        <v>0</v>
      </c>
      <c r="CD3">
        <v>0</v>
      </c>
      <c r="CE3">
        <v>0</v>
      </c>
      <c r="CF3">
        <v>0</v>
      </c>
      <c r="CG3">
        <v>0</v>
      </c>
      <c r="CH3">
        <v>0</v>
      </c>
      <c r="CI3">
        <v>0</v>
      </c>
      <c r="CJ3">
        <v>0</v>
      </c>
      <c r="CK3">
        <v>0</v>
      </c>
      <c r="CL3">
        <v>0</v>
      </c>
      <c r="CM3">
        <v>0</v>
      </c>
      <c r="CN3">
        <v>0</v>
      </c>
      <c r="CO3">
        <v>0</v>
      </c>
      <c r="CP3">
        <v>0</v>
      </c>
      <c r="CQ3">
        <v>0</v>
      </c>
      <c r="CR3">
        <v>0</v>
      </c>
      <c r="CS3">
        <v>0</v>
      </c>
      <c r="CT3">
        <v>0</v>
      </c>
      <c r="CU3">
        <v>0</v>
      </c>
      <c r="CV3">
        <v>0</v>
      </c>
      <c r="CW3">
        <v>0</v>
      </c>
      <c r="CX3">
        <v>0</v>
      </c>
      <c r="CY3">
        <v>0</v>
      </c>
      <c r="CZ3">
        <v>0</v>
      </c>
      <c r="DA3">
        <v>0</v>
      </c>
      <c r="DB3">
        <v>0</v>
      </c>
      <c r="DC3">
        <v>0</v>
      </c>
      <c r="DD3">
        <v>0</v>
      </c>
      <c r="DE3">
        <v>0</v>
      </c>
      <c r="DF3">
        <v>0</v>
      </c>
      <c r="DG3">
        <v>0</v>
      </c>
      <c r="DH3">
        <v>0</v>
      </c>
      <c r="DI3">
        <v>0</v>
      </c>
      <c r="DJ3">
        <v>0</v>
      </c>
      <c r="DK3">
        <v>0</v>
      </c>
      <c r="DL3">
        <v>0</v>
      </c>
      <c r="DM3">
        <v>0</v>
      </c>
      <c r="DN3">
        <v>0</v>
      </c>
      <c r="DO3">
        <v>0</v>
      </c>
      <c r="DP3">
        <v>0</v>
      </c>
      <c r="DQ3">
        <v>0</v>
      </c>
      <c r="DR3">
        <v>0</v>
      </c>
      <c r="DS3">
        <v>0</v>
      </c>
      <c r="DT3">
        <v>0</v>
      </c>
      <c r="DU3">
        <v>0</v>
      </c>
      <c r="DV3">
        <v>0</v>
      </c>
      <c r="DW3">
        <v>0</v>
      </c>
      <c r="DX3">
        <v>0</v>
      </c>
      <c r="DY3">
        <v>0</v>
      </c>
      <c r="DZ3">
        <v>0</v>
      </c>
      <c r="EA3">
        <v>0</v>
      </c>
      <c r="EB3">
        <v>0</v>
      </c>
      <c r="EC3">
        <v>0</v>
      </c>
      <c r="ED3">
        <v>0</v>
      </c>
      <c r="EE3">
        <v>0</v>
      </c>
      <c r="EF3">
        <v>0</v>
      </c>
      <c r="EG3">
        <v>0</v>
      </c>
      <c r="EH3">
        <v>0</v>
      </c>
      <c r="EI3">
        <v>0</v>
      </c>
      <c r="EJ3">
        <v>0</v>
      </c>
      <c r="EK3">
        <v>0</v>
      </c>
      <c r="EL3">
        <v>0</v>
      </c>
      <c r="EM3">
        <v>0</v>
      </c>
      <c r="EN3">
        <v>0</v>
      </c>
      <c r="EO3">
        <v>0</v>
      </c>
      <c r="EP3">
        <v>0</v>
      </c>
      <c r="EQ3">
        <v>0</v>
      </c>
      <c r="ER3">
        <v>0</v>
      </c>
      <c r="ES3">
        <v>0</v>
      </c>
      <c r="ET3">
        <v>0</v>
      </c>
      <c r="EU3">
        <v>0</v>
      </c>
      <c r="EV3">
        <v>0</v>
      </c>
      <c r="EW3">
        <v>0</v>
      </c>
      <c r="EX3">
        <v>0</v>
      </c>
      <c r="EY3">
        <v>0</v>
      </c>
      <c r="EZ3">
        <v>0</v>
      </c>
      <c r="FA3">
        <v>0</v>
      </c>
      <c r="FB3">
        <v>0</v>
      </c>
      <c r="FC3">
        <v>0</v>
      </c>
      <c r="FD3">
        <v>0</v>
      </c>
      <c r="FE3">
        <v>0</v>
      </c>
      <c r="FF3">
        <v>0</v>
      </c>
      <c r="FG3">
        <v>0</v>
      </c>
      <c r="FH3">
        <v>0</v>
      </c>
      <c r="FI3">
        <v>0</v>
      </c>
      <c r="FJ3">
        <v>0</v>
      </c>
      <c r="FK3">
        <v>0</v>
      </c>
      <c r="FL3">
        <v>0</v>
      </c>
      <c r="FM3">
        <v>0</v>
      </c>
      <c r="FN3">
        <v>0</v>
      </c>
      <c r="FO3">
        <v>0</v>
      </c>
      <c r="FP3">
        <v>0</v>
      </c>
      <c r="FQ3">
        <v>0</v>
      </c>
      <c r="FR3">
        <v>0</v>
      </c>
      <c r="FS3">
        <v>0</v>
      </c>
      <c r="FT3">
        <v>0</v>
      </c>
      <c r="FU3">
        <v>0</v>
      </c>
      <c r="FV3">
        <v>0</v>
      </c>
      <c r="FW3">
        <v>0</v>
      </c>
      <c r="FX3">
        <v>0</v>
      </c>
      <c r="FY3">
        <v>0</v>
      </c>
      <c r="FZ3">
        <v>0</v>
      </c>
      <c r="GA3">
        <v>0</v>
      </c>
      <c r="GB3">
        <v>0</v>
      </c>
      <c r="GC3">
        <v>0</v>
      </c>
      <c r="GD3">
        <v>0</v>
      </c>
      <c r="GE3">
        <v>0</v>
      </c>
      <c r="GF3">
        <v>0</v>
      </c>
      <c r="GG3">
        <v>0</v>
      </c>
      <c r="GH3">
        <v>0</v>
      </c>
      <c r="GI3">
        <v>0</v>
      </c>
      <c r="GJ3">
        <v>0</v>
      </c>
      <c r="GK3">
        <v>0</v>
      </c>
      <c r="GL3">
        <v>0</v>
      </c>
      <c r="GM3">
        <v>0</v>
      </c>
      <c r="GN3">
        <v>0</v>
      </c>
      <c r="GO3">
        <v>0</v>
      </c>
      <c r="GP3">
        <v>0</v>
      </c>
      <c r="GQ3">
        <v>0</v>
      </c>
      <c r="GR3">
        <v>0</v>
      </c>
      <c r="GS3">
        <v>0</v>
      </c>
      <c r="GT3">
        <v>0</v>
      </c>
      <c r="GU3">
        <v>0</v>
      </c>
      <c r="GV3">
        <v>0</v>
      </c>
      <c r="GW3">
        <v>0</v>
      </c>
      <c r="GX3">
        <v>0</v>
      </c>
      <c r="GY3">
        <v>0</v>
      </c>
      <c r="GZ3">
        <v>0</v>
      </c>
      <c r="HA3">
        <v>0</v>
      </c>
      <c r="HB3">
        <v>0</v>
      </c>
      <c r="HC3">
        <v>0</v>
      </c>
      <c r="HD3">
        <v>0</v>
      </c>
      <c r="HE3">
        <v>0</v>
      </c>
      <c r="HF3">
        <v>0</v>
      </c>
      <c r="HG3">
        <v>0</v>
      </c>
      <c r="HH3">
        <v>0</v>
      </c>
      <c r="HI3">
        <v>0</v>
      </c>
      <c r="HJ3">
        <v>0</v>
      </c>
      <c r="HK3">
        <v>0</v>
      </c>
      <c r="HL3">
        <v>0</v>
      </c>
      <c r="HM3">
        <v>0</v>
      </c>
      <c r="HN3">
        <v>0</v>
      </c>
      <c r="HO3">
        <v>0</v>
      </c>
      <c r="HP3">
        <v>0</v>
      </c>
      <c r="HQ3">
        <v>0</v>
      </c>
      <c r="HR3">
        <v>0</v>
      </c>
      <c r="HS3">
        <v>0</v>
      </c>
      <c r="HT3">
        <v>0</v>
      </c>
      <c r="HU3">
        <v>0</v>
      </c>
      <c r="HV3">
        <v>0</v>
      </c>
      <c r="HW3">
        <v>0</v>
      </c>
      <c r="HX3">
        <v>0</v>
      </c>
      <c r="HY3">
        <v>0</v>
      </c>
      <c r="HZ3">
        <v>0</v>
      </c>
      <c r="IA3">
        <v>0</v>
      </c>
      <c r="IB3">
        <v>0</v>
      </c>
      <c r="IC3">
        <v>0</v>
      </c>
      <c r="ID3">
        <v>0</v>
      </c>
      <c r="IE3">
        <v>0</v>
      </c>
      <c r="IF3">
        <v>0</v>
      </c>
      <c r="IG3">
        <v>0</v>
      </c>
      <c r="IH3">
        <v>0</v>
      </c>
      <c r="II3">
        <v>0</v>
      </c>
      <c r="IJ3">
        <v>0</v>
      </c>
      <c r="IK3">
        <v>0</v>
      </c>
      <c r="IL3">
        <v>0</v>
      </c>
      <c r="IM3">
        <v>0</v>
      </c>
      <c r="IN3">
        <v>0</v>
      </c>
      <c r="IO3">
        <v>0</v>
      </c>
      <c r="IP3">
        <v>0</v>
      </c>
      <c r="IQ3">
        <v>0</v>
      </c>
      <c r="IR3">
        <v>0</v>
      </c>
      <c r="IS3">
        <v>0</v>
      </c>
      <c r="IT3">
        <v>0</v>
      </c>
      <c r="IU3">
        <v>0</v>
      </c>
      <c r="IV3">
        <v>0</v>
      </c>
      <c r="IW3">
        <v>0</v>
      </c>
      <c r="IX3">
        <v>0</v>
      </c>
      <c r="IY3">
        <v>0</v>
      </c>
      <c r="IZ3">
        <v>0</v>
      </c>
      <c r="JA3">
        <v>0</v>
      </c>
      <c r="JB3">
        <v>0</v>
      </c>
      <c r="JC3">
        <v>0</v>
      </c>
      <c r="JD3">
        <v>0</v>
      </c>
      <c r="JE3">
        <v>0</v>
      </c>
      <c r="JF3">
        <v>0</v>
      </c>
      <c r="JG3">
        <v>0</v>
      </c>
      <c r="JH3">
        <v>0</v>
      </c>
      <c r="JI3">
        <v>0</v>
      </c>
      <c r="JJ3">
        <v>0</v>
      </c>
      <c r="JK3">
        <v>0</v>
      </c>
      <c r="JL3">
        <v>0</v>
      </c>
      <c r="JM3">
        <v>0</v>
      </c>
      <c r="JN3">
        <v>0</v>
      </c>
      <c r="JO3">
        <v>0</v>
      </c>
      <c r="JP3">
        <v>0</v>
      </c>
      <c r="JQ3">
        <v>0</v>
      </c>
      <c r="JR3">
        <v>0</v>
      </c>
      <c r="JS3">
        <v>0</v>
      </c>
      <c r="JT3">
        <v>0</v>
      </c>
      <c r="JU3">
        <v>0</v>
      </c>
      <c r="JV3">
        <v>0</v>
      </c>
      <c r="JW3">
        <v>0</v>
      </c>
      <c r="JX3">
        <v>0</v>
      </c>
      <c r="JY3">
        <v>0</v>
      </c>
      <c r="JZ3">
        <v>0</v>
      </c>
      <c r="KA3">
        <v>0</v>
      </c>
      <c r="KB3">
        <v>0</v>
      </c>
      <c r="KC3">
        <v>0</v>
      </c>
      <c r="KD3">
        <v>0</v>
      </c>
      <c r="KE3">
        <v>0</v>
      </c>
      <c r="KF3">
        <v>0</v>
      </c>
      <c r="KG3">
        <v>0</v>
      </c>
      <c r="KH3">
        <v>0</v>
      </c>
      <c r="KI3">
        <v>0</v>
      </c>
      <c r="KJ3">
        <v>0</v>
      </c>
      <c r="KK3">
        <v>0</v>
      </c>
      <c r="KL3">
        <v>0</v>
      </c>
      <c r="KM3">
        <v>0</v>
      </c>
      <c r="KN3">
        <v>0</v>
      </c>
      <c r="KO3">
        <v>0</v>
      </c>
      <c r="KP3">
        <v>0</v>
      </c>
      <c r="KQ3">
        <v>0</v>
      </c>
      <c r="KR3">
        <v>0</v>
      </c>
      <c r="KS3">
        <v>0</v>
      </c>
      <c r="KT3">
        <v>0</v>
      </c>
      <c r="KU3">
        <v>0</v>
      </c>
      <c r="KV3">
        <v>0</v>
      </c>
      <c r="KW3">
        <v>0</v>
      </c>
      <c r="KX3">
        <v>0</v>
      </c>
      <c r="KY3">
        <v>0</v>
      </c>
      <c r="KZ3">
        <v>0</v>
      </c>
      <c r="LA3">
        <v>0</v>
      </c>
      <c r="LB3">
        <v>0</v>
      </c>
      <c r="LC3">
        <v>0</v>
      </c>
      <c r="LD3">
        <v>0</v>
      </c>
      <c r="LE3">
        <v>0</v>
      </c>
      <c r="LF3">
        <v>0</v>
      </c>
      <c r="LG3">
        <v>0</v>
      </c>
      <c r="LH3">
        <v>0</v>
      </c>
      <c r="LI3">
        <v>0</v>
      </c>
      <c r="LJ3">
        <v>0</v>
      </c>
      <c r="LK3">
        <v>0</v>
      </c>
      <c r="LL3">
        <v>0</v>
      </c>
      <c r="LM3">
        <v>0</v>
      </c>
      <c r="LN3">
        <v>0</v>
      </c>
      <c r="LO3">
        <v>0</v>
      </c>
      <c r="LP3">
        <v>0</v>
      </c>
      <c r="LQ3">
        <v>0</v>
      </c>
      <c r="LR3">
        <v>0</v>
      </c>
      <c r="LS3">
        <v>0</v>
      </c>
      <c r="LT3">
        <v>0</v>
      </c>
      <c r="LU3">
        <v>0</v>
      </c>
      <c r="LV3">
        <v>0</v>
      </c>
      <c r="LW3">
        <v>0</v>
      </c>
      <c r="LX3">
        <v>0</v>
      </c>
      <c r="LY3">
        <v>0</v>
      </c>
      <c r="LZ3">
        <v>0</v>
      </c>
      <c r="MA3">
        <v>0</v>
      </c>
      <c r="MB3">
        <v>0</v>
      </c>
      <c r="MC3">
        <v>0</v>
      </c>
      <c r="MD3">
        <v>0</v>
      </c>
      <c r="ME3">
        <v>0</v>
      </c>
      <c r="MF3">
        <v>0</v>
      </c>
      <c r="MG3">
        <v>0</v>
      </c>
      <c r="MH3">
        <v>0</v>
      </c>
      <c r="MI3">
        <v>0</v>
      </c>
      <c r="MJ3">
        <v>0</v>
      </c>
      <c r="MK3">
        <v>0</v>
      </c>
      <c r="ML3">
        <v>0</v>
      </c>
      <c r="MM3">
        <v>0</v>
      </c>
      <c r="MN3">
        <v>0</v>
      </c>
      <c r="MO3">
        <v>0</v>
      </c>
      <c r="MP3">
        <v>0</v>
      </c>
      <c r="MQ3">
        <v>0</v>
      </c>
      <c r="MR3">
        <v>0</v>
      </c>
      <c r="MS3">
        <v>0</v>
      </c>
      <c r="MT3">
        <v>0</v>
      </c>
      <c r="MU3">
        <v>0</v>
      </c>
      <c r="MV3">
        <v>0</v>
      </c>
      <c r="MW3">
        <v>0</v>
      </c>
      <c r="MX3">
        <v>0</v>
      </c>
      <c r="MY3">
        <v>0</v>
      </c>
      <c r="MZ3">
        <v>0</v>
      </c>
      <c r="NA3">
        <v>0</v>
      </c>
      <c r="NB3">
        <v>0</v>
      </c>
      <c r="NC3">
        <v>0</v>
      </c>
      <c r="ND3">
        <v>0</v>
      </c>
      <c r="NE3">
        <v>0</v>
      </c>
      <c r="NF3">
        <v>0</v>
      </c>
      <c r="NG3">
        <v>0</v>
      </c>
      <c r="NH3">
        <v>0</v>
      </c>
      <c r="NI3">
        <v>0</v>
      </c>
      <c r="NJ3">
        <v>0</v>
      </c>
      <c r="NK3">
        <v>0</v>
      </c>
      <c r="NL3">
        <v>0</v>
      </c>
      <c r="NM3">
        <v>0</v>
      </c>
      <c r="NN3">
        <v>0</v>
      </c>
      <c r="NO3">
        <v>0</v>
      </c>
      <c r="NP3">
        <v>0</v>
      </c>
      <c r="NQ3">
        <v>0</v>
      </c>
      <c r="NR3">
        <v>0</v>
      </c>
      <c r="NS3">
        <v>0</v>
      </c>
      <c r="NT3">
        <v>0</v>
      </c>
      <c r="NU3">
        <v>0</v>
      </c>
      <c r="NV3">
        <v>0</v>
      </c>
      <c r="NW3">
        <v>0</v>
      </c>
      <c r="NX3">
        <v>0</v>
      </c>
      <c r="NY3">
        <v>0</v>
      </c>
      <c r="NZ3">
        <v>0</v>
      </c>
      <c r="OA3">
        <v>0</v>
      </c>
      <c r="OB3">
        <v>0</v>
      </c>
      <c r="OC3">
        <v>0</v>
      </c>
      <c r="OD3">
        <v>0</v>
      </c>
      <c r="OE3">
        <v>0</v>
      </c>
      <c r="OF3">
        <v>0</v>
      </c>
      <c r="OG3">
        <v>0</v>
      </c>
      <c r="OH3">
        <v>0</v>
      </c>
      <c r="OI3">
        <v>0</v>
      </c>
    </row>
    <row r="4">
      <c r="A4" t="s">
        <v>551</v>
      </c>
      <c r="B4" t="s">
        <v>552</v>
      </c>
      <c r="C4" t="s">
        <v>548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1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  <c r="AP4">
        <v>0</v>
      </c>
      <c r="AQ4">
        <v>0</v>
      </c>
      <c r="AR4">
        <v>0</v>
      </c>
      <c r="AS4">
        <v>0</v>
      </c>
      <c r="AT4">
        <v>0</v>
      </c>
      <c r="AU4">
        <v>0</v>
      </c>
      <c r="AV4">
        <v>0</v>
      </c>
      <c r="AW4">
        <v>0</v>
      </c>
      <c r="AX4">
        <v>0</v>
      </c>
      <c r="AY4">
        <v>0</v>
      </c>
      <c r="AZ4">
        <v>0</v>
      </c>
      <c r="BA4">
        <v>0</v>
      </c>
      <c r="BB4">
        <v>0</v>
      </c>
      <c r="BC4">
        <v>0</v>
      </c>
      <c r="BD4">
        <v>0</v>
      </c>
      <c r="BE4">
        <v>0</v>
      </c>
      <c r="BF4">
        <v>0</v>
      </c>
      <c r="BG4">
        <v>0</v>
      </c>
      <c r="BH4">
        <v>0</v>
      </c>
      <c r="BI4">
        <v>0</v>
      </c>
      <c r="BJ4">
        <v>0</v>
      </c>
      <c r="BK4">
        <v>0</v>
      </c>
      <c r="BL4">
        <v>0</v>
      </c>
      <c r="BM4">
        <v>0</v>
      </c>
      <c r="BN4">
        <v>0</v>
      </c>
      <c r="BO4">
        <v>0</v>
      </c>
      <c r="BP4">
        <v>0</v>
      </c>
      <c r="BQ4">
        <v>0</v>
      </c>
      <c r="BR4">
        <v>0</v>
      </c>
      <c r="BS4">
        <v>0</v>
      </c>
      <c r="BT4">
        <v>0</v>
      </c>
      <c r="BU4">
        <v>0</v>
      </c>
      <c r="BV4">
        <v>0</v>
      </c>
      <c r="BW4">
        <v>0</v>
      </c>
      <c r="BX4">
        <v>0</v>
      </c>
      <c r="BY4">
        <v>0</v>
      </c>
      <c r="BZ4">
        <v>0</v>
      </c>
      <c r="CA4">
        <v>0</v>
      </c>
      <c r="CB4">
        <v>0</v>
      </c>
      <c r="CC4">
        <v>0</v>
      </c>
      <c r="CD4">
        <v>0</v>
      </c>
      <c r="CE4">
        <v>0</v>
      </c>
      <c r="CF4">
        <v>0</v>
      </c>
      <c r="CG4">
        <v>0</v>
      </c>
      <c r="CH4">
        <v>0</v>
      </c>
      <c r="CI4">
        <v>0</v>
      </c>
      <c r="CJ4">
        <v>0</v>
      </c>
      <c r="CK4">
        <v>0</v>
      </c>
      <c r="CL4">
        <v>0</v>
      </c>
      <c r="CM4">
        <v>0</v>
      </c>
      <c r="CN4">
        <v>0</v>
      </c>
      <c r="CO4">
        <v>0</v>
      </c>
      <c r="CP4">
        <v>0</v>
      </c>
      <c r="CQ4">
        <v>0</v>
      </c>
      <c r="CR4">
        <v>0</v>
      </c>
      <c r="CS4">
        <v>0</v>
      </c>
      <c r="CT4">
        <v>0</v>
      </c>
      <c r="CU4">
        <v>0</v>
      </c>
      <c r="CV4">
        <v>0</v>
      </c>
      <c r="CW4">
        <v>0</v>
      </c>
      <c r="CX4">
        <v>0</v>
      </c>
      <c r="CY4">
        <v>0</v>
      </c>
      <c r="CZ4">
        <v>0</v>
      </c>
      <c r="DA4">
        <v>0</v>
      </c>
      <c r="DB4">
        <v>0</v>
      </c>
      <c r="DC4">
        <v>0</v>
      </c>
      <c r="DD4">
        <v>0</v>
      </c>
      <c r="DE4">
        <v>0</v>
      </c>
      <c r="DF4">
        <v>0</v>
      </c>
      <c r="DG4">
        <v>0</v>
      </c>
      <c r="DH4">
        <v>0</v>
      </c>
      <c r="DI4">
        <v>0</v>
      </c>
      <c r="DJ4">
        <v>0</v>
      </c>
      <c r="DK4">
        <v>0</v>
      </c>
      <c r="DL4">
        <v>0</v>
      </c>
      <c r="DM4">
        <v>0</v>
      </c>
      <c r="DN4">
        <v>0</v>
      </c>
      <c r="DO4">
        <v>0</v>
      </c>
      <c r="DP4">
        <v>0</v>
      </c>
      <c r="DQ4">
        <v>0</v>
      </c>
      <c r="DR4">
        <v>0</v>
      </c>
      <c r="DS4">
        <v>0</v>
      </c>
      <c r="DT4">
        <v>0</v>
      </c>
      <c r="DU4">
        <v>0</v>
      </c>
      <c r="DV4">
        <v>0</v>
      </c>
      <c r="DW4">
        <v>0</v>
      </c>
      <c r="DX4">
        <v>0</v>
      </c>
      <c r="DY4">
        <v>0</v>
      </c>
      <c r="DZ4">
        <v>0</v>
      </c>
      <c r="EA4">
        <v>0</v>
      </c>
      <c r="EB4">
        <v>0</v>
      </c>
      <c r="EC4">
        <v>0</v>
      </c>
      <c r="ED4">
        <v>0</v>
      </c>
      <c r="EE4">
        <v>0</v>
      </c>
      <c r="EF4">
        <v>0</v>
      </c>
      <c r="EG4">
        <v>0</v>
      </c>
      <c r="EH4">
        <v>0</v>
      </c>
      <c r="EI4">
        <v>0</v>
      </c>
      <c r="EJ4">
        <v>0</v>
      </c>
      <c r="EK4">
        <v>0</v>
      </c>
      <c r="EL4">
        <v>0</v>
      </c>
      <c r="EM4">
        <v>0</v>
      </c>
      <c r="EN4">
        <v>0</v>
      </c>
      <c r="EO4">
        <v>0</v>
      </c>
      <c r="EP4">
        <v>0</v>
      </c>
      <c r="EQ4">
        <v>0</v>
      </c>
      <c r="ER4">
        <v>0</v>
      </c>
      <c r="ES4">
        <v>0</v>
      </c>
      <c r="ET4">
        <v>0</v>
      </c>
      <c r="EU4">
        <v>0</v>
      </c>
      <c r="EV4">
        <v>0</v>
      </c>
      <c r="EW4">
        <v>0</v>
      </c>
      <c r="EX4">
        <v>0</v>
      </c>
      <c r="EY4">
        <v>0</v>
      </c>
      <c r="EZ4">
        <v>0</v>
      </c>
      <c r="FA4">
        <v>0</v>
      </c>
      <c r="FB4">
        <v>0</v>
      </c>
      <c r="FC4">
        <v>0</v>
      </c>
      <c r="FD4">
        <v>0</v>
      </c>
      <c r="FE4">
        <v>0</v>
      </c>
      <c r="FF4">
        <v>0</v>
      </c>
      <c r="FG4">
        <v>0</v>
      </c>
      <c r="FH4">
        <v>0</v>
      </c>
      <c r="FI4">
        <v>0</v>
      </c>
      <c r="FJ4">
        <v>0</v>
      </c>
      <c r="FK4">
        <v>0</v>
      </c>
      <c r="FL4">
        <v>0</v>
      </c>
      <c r="FM4">
        <v>0</v>
      </c>
      <c r="FN4">
        <v>0</v>
      </c>
      <c r="FO4">
        <v>0</v>
      </c>
      <c r="FP4">
        <v>0</v>
      </c>
      <c r="FQ4">
        <v>0</v>
      </c>
      <c r="FR4">
        <v>0</v>
      </c>
      <c r="FS4">
        <v>0</v>
      </c>
      <c r="FT4">
        <v>0</v>
      </c>
      <c r="FU4">
        <v>0</v>
      </c>
      <c r="FV4">
        <v>0</v>
      </c>
      <c r="FW4">
        <v>0</v>
      </c>
      <c r="FX4">
        <v>0</v>
      </c>
      <c r="FY4">
        <v>0</v>
      </c>
      <c r="FZ4">
        <v>0</v>
      </c>
      <c r="GA4">
        <v>0</v>
      </c>
      <c r="GB4">
        <v>0</v>
      </c>
      <c r="GC4">
        <v>0</v>
      </c>
      <c r="GD4">
        <v>0</v>
      </c>
      <c r="GE4">
        <v>0</v>
      </c>
      <c r="GF4">
        <v>0</v>
      </c>
      <c r="GG4">
        <v>0</v>
      </c>
      <c r="GH4">
        <v>0</v>
      </c>
      <c r="GI4">
        <v>0</v>
      </c>
      <c r="GJ4">
        <v>0</v>
      </c>
      <c r="GK4">
        <v>0</v>
      </c>
      <c r="GL4">
        <v>0</v>
      </c>
      <c r="GM4">
        <v>0</v>
      </c>
      <c r="GN4">
        <v>0</v>
      </c>
      <c r="GO4">
        <v>0</v>
      </c>
      <c r="GP4">
        <v>0</v>
      </c>
      <c r="GQ4">
        <v>0</v>
      </c>
      <c r="GR4">
        <v>0</v>
      </c>
      <c r="GS4">
        <v>0</v>
      </c>
      <c r="GT4">
        <v>0</v>
      </c>
      <c r="GU4">
        <v>0</v>
      </c>
      <c r="GV4">
        <v>0</v>
      </c>
      <c r="GW4">
        <v>0</v>
      </c>
      <c r="GX4">
        <v>0</v>
      </c>
      <c r="GY4">
        <v>0</v>
      </c>
      <c r="GZ4">
        <v>0</v>
      </c>
      <c r="HA4">
        <v>0</v>
      </c>
      <c r="HB4">
        <v>0</v>
      </c>
      <c r="HC4">
        <v>0</v>
      </c>
      <c r="HD4">
        <v>0</v>
      </c>
      <c r="HE4">
        <v>0</v>
      </c>
      <c r="HF4">
        <v>0</v>
      </c>
      <c r="HG4">
        <v>0</v>
      </c>
      <c r="HH4">
        <v>0</v>
      </c>
      <c r="HI4">
        <v>0</v>
      </c>
      <c r="HJ4">
        <v>0</v>
      </c>
      <c r="HK4">
        <v>0</v>
      </c>
      <c r="HL4">
        <v>0</v>
      </c>
      <c r="HM4">
        <v>0</v>
      </c>
      <c r="HN4">
        <v>0</v>
      </c>
      <c r="HO4">
        <v>0</v>
      </c>
      <c r="HP4">
        <v>0</v>
      </c>
      <c r="HQ4">
        <v>0</v>
      </c>
      <c r="HR4">
        <v>0</v>
      </c>
      <c r="HS4">
        <v>0</v>
      </c>
      <c r="HT4">
        <v>0</v>
      </c>
      <c r="HU4">
        <v>0</v>
      </c>
      <c r="HV4">
        <v>0</v>
      </c>
      <c r="HW4">
        <v>0</v>
      </c>
      <c r="HX4">
        <v>0</v>
      </c>
      <c r="HY4">
        <v>0</v>
      </c>
      <c r="HZ4">
        <v>0</v>
      </c>
      <c r="IA4">
        <v>0</v>
      </c>
      <c r="IB4">
        <v>0</v>
      </c>
      <c r="IC4">
        <v>0</v>
      </c>
      <c r="ID4">
        <v>0</v>
      </c>
      <c r="IE4">
        <v>0</v>
      </c>
      <c r="IF4">
        <v>0</v>
      </c>
      <c r="IG4">
        <v>0</v>
      </c>
      <c r="IH4">
        <v>0</v>
      </c>
      <c r="II4">
        <v>0</v>
      </c>
      <c r="IJ4">
        <v>0</v>
      </c>
      <c r="IK4">
        <v>0</v>
      </c>
      <c r="IL4">
        <v>0</v>
      </c>
      <c r="IM4">
        <v>0</v>
      </c>
      <c r="IN4">
        <v>0</v>
      </c>
      <c r="IO4">
        <v>0</v>
      </c>
      <c r="IP4">
        <v>0</v>
      </c>
      <c r="IQ4">
        <v>0</v>
      </c>
      <c r="IR4">
        <v>0</v>
      </c>
      <c r="IS4">
        <v>0</v>
      </c>
      <c r="IT4">
        <v>0</v>
      </c>
      <c r="IU4">
        <v>0</v>
      </c>
      <c r="IV4">
        <v>0</v>
      </c>
      <c r="IW4">
        <v>0</v>
      </c>
      <c r="IX4">
        <v>0</v>
      </c>
      <c r="IY4">
        <v>0</v>
      </c>
      <c r="IZ4">
        <v>0</v>
      </c>
      <c r="JA4">
        <v>0</v>
      </c>
      <c r="JB4">
        <v>0</v>
      </c>
      <c r="JC4">
        <v>0</v>
      </c>
      <c r="JD4">
        <v>0</v>
      </c>
      <c r="JE4">
        <v>0</v>
      </c>
      <c r="JF4">
        <v>0</v>
      </c>
      <c r="JG4">
        <v>0</v>
      </c>
      <c r="JH4">
        <v>0</v>
      </c>
      <c r="JI4">
        <v>0</v>
      </c>
      <c r="JJ4">
        <v>0</v>
      </c>
      <c r="JK4">
        <v>0</v>
      </c>
      <c r="JL4">
        <v>0</v>
      </c>
      <c r="JM4">
        <v>0</v>
      </c>
      <c r="JN4">
        <v>0</v>
      </c>
      <c r="JO4">
        <v>0</v>
      </c>
      <c r="JP4">
        <v>0</v>
      </c>
      <c r="JQ4">
        <v>0</v>
      </c>
      <c r="JR4">
        <v>0</v>
      </c>
      <c r="JS4">
        <v>0</v>
      </c>
      <c r="JT4">
        <v>0</v>
      </c>
      <c r="JU4">
        <v>0</v>
      </c>
      <c r="JV4">
        <v>0</v>
      </c>
      <c r="JW4">
        <v>0</v>
      </c>
      <c r="JX4">
        <v>0</v>
      </c>
      <c r="JY4">
        <v>0</v>
      </c>
      <c r="JZ4">
        <v>0</v>
      </c>
      <c r="KA4">
        <v>0</v>
      </c>
      <c r="KB4">
        <v>0</v>
      </c>
      <c r="KC4">
        <v>0</v>
      </c>
      <c r="KD4">
        <v>0</v>
      </c>
      <c r="KE4">
        <v>0</v>
      </c>
      <c r="KF4">
        <v>0</v>
      </c>
      <c r="KG4">
        <v>0</v>
      </c>
      <c r="KH4">
        <v>0</v>
      </c>
      <c r="KI4">
        <v>0</v>
      </c>
      <c r="KJ4">
        <v>0</v>
      </c>
      <c r="KK4">
        <v>0</v>
      </c>
      <c r="KL4">
        <v>0</v>
      </c>
      <c r="KM4">
        <v>0</v>
      </c>
      <c r="KN4">
        <v>0</v>
      </c>
      <c r="KO4">
        <v>0</v>
      </c>
      <c r="KP4">
        <v>0</v>
      </c>
      <c r="KQ4">
        <v>0</v>
      </c>
      <c r="KR4">
        <v>0</v>
      </c>
      <c r="KS4">
        <v>0</v>
      </c>
      <c r="KT4">
        <v>0</v>
      </c>
      <c r="KU4">
        <v>0</v>
      </c>
      <c r="KV4">
        <v>0</v>
      </c>
      <c r="KW4">
        <v>0</v>
      </c>
      <c r="KX4">
        <v>0</v>
      </c>
      <c r="KY4">
        <v>0</v>
      </c>
      <c r="KZ4">
        <v>0</v>
      </c>
      <c r="LA4">
        <v>0</v>
      </c>
      <c r="LB4">
        <v>0</v>
      </c>
      <c r="LC4">
        <v>0</v>
      </c>
      <c r="LD4">
        <v>0</v>
      </c>
      <c r="LE4">
        <v>0</v>
      </c>
      <c r="LF4">
        <v>0</v>
      </c>
      <c r="LG4">
        <v>0</v>
      </c>
      <c r="LH4">
        <v>0</v>
      </c>
      <c r="LI4">
        <v>0</v>
      </c>
      <c r="LJ4">
        <v>0</v>
      </c>
      <c r="LK4">
        <v>0</v>
      </c>
      <c r="LL4">
        <v>0</v>
      </c>
      <c r="LM4">
        <v>0</v>
      </c>
      <c r="LN4">
        <v>0</v>
      </c>
      <c r="LO4">
        <v>0</v>
      </c>
      <c r="LP4">
        <v>0</v>
      </c>
      <c r="LQ4">
        <v>0</v>
      </c>
      <c r="LR4">
        <v>0</v>
      </c>
      <c r="LS4">
        <v>0</v>
      </c>
      <c r="LT4">
        <v>0</v>
      </c>
      <c r="LU4">
        <v>0</v>
      </c>
      <c r="LV4">
        <v>0</v>
      </c>
      <c r="LW4">
        <v>0</v>
      </c>
      <c r="LX4">
        <v>0</v>
      </c>
      <c r="LY4">
        <v>0</v>
      </c>
      <c r="LZ4">
        <v>0</v>
      </c>
      <c r="MA4">
        <v>0</v>
      </c>
      <c r="MB4">
        <v>0</v>
      </c>
      <c r="MC4">
        <v>0</v>
      </c>
      <c r="MD4">
        <v>0</v>
      </c>
      <c r="ME4">
        <v>0</v>
      </c>
      <c r="MF4">
        <v>0</v>
      </c>
      <c r="MG4">
        <v>0</v>
      </c>
      <c r="MH4">
        <v>0</v>
      </c>
      <c r="MI4">
        <v>0</v>
      </c>
      <c r="MJ4">
        <v>0</v>
      </c>
      <c r="MK4">
        <v>0</v>
      </c>
      <c r="ML4">
        <v>0</v>
      </c>
      <c r="MM4">
        <v>0</v>
      </c>
      <c r="MN4">
        <v>0</v>
      </c>
      <c r="MO4">
        <v>0</v>
      </c>
      <c r="MP4">
        <v>0</v>
      </c>
      <c r="MQ4">
        <v>0</v>
      </c>
      <c r="MR4">
        <v>0</v>
      </c>
      <c r="MS4">
        <v>0</v>
      </c>
      <c r="MT4">
        <v>0</v>
      </c>
      <c r="MU4">
        <v>0</v>
      </c>
      <c r="MV4">
        <v>0</v>
      </c>
      <c r="MW4">
        <v>0</v>
      </c>
      <c r="MX4">
        <v>0</v>
      </c>
      <c r="MY4">
        <v>0</v>
      </c>
      <c r="MZ4">
        <v>0</v>
      </c>
      <c r="NA4">
        <v>0</v>
      </c>
      <c r="NB4">
        <v>0</v>
      </c>
      <c r="NC4">
        <v>0</v>
      </c>
      <c r="ND4">
        <v>0</v>
      </c>
      <c r="NE4">
        <v>0</v>
      </c>
      <c r="NF4">
        <v>0</v>
      </c>
      <c r="NG4">
        <v>0</v>
      </c>
      <c r="NH4">
        <v>0</v>
      </c>
      <c r="NI4">
        <v>0</v>
      </c>
      <c r="NJ4">
        <v>0</v>
      </c>
      <c r="NK4">
        <v>0</v>
      </c>
      <c r="NL4">
        <v>0</v>
      </c>
      <c r="NM4">
        <v>0</v>
      </c>
      <c r="NN4">
        <v>0</v>
      </c>
      <c r="NO4">
        <v>0</v>
      </c>
      <c r="NP4">
        <v>0</v>
      </c>
      <c r="NQ4">
        <v>0</v>
      </c>
      <c r="NR4">
        <v>0</v>
      </c>
      <c r="NS4">
        <v>0</v>
      </c>
      <c r="NT4">
        <v>0</v>
      </c>
      <c r="NU4">
        <v>0</v>
      </c>
      <c r="NV4">
        <v>0</v>
      </c>
      <c r="NW4">
        <v>0</v>
      </c>
      <c r="NX4">
        <v>0</v>
      </c>
      <c r="NY4">
        <v>0</v>
      </c>
      <c r="NZ4">
        <v>0</v>
      </c>
      <c r="OA4">
        <v>0</v>
      </c>
      <c r="OB4">
        <v>0</v>
      </c>
      <c r="OC4">
        <v>0</v>
      </c>
      <c r="OD4">
        <v>0</v>
      </c>
      <c r="OE4">
        <v>0</v>
      </c>
      <c r="OF4">
        <v>0</v>
      </c>
      <c r="OG4">
        <v>0</v>
      </c>
      <c r="OH4">
        <v>0</v>
      </c>
      <c r="OI4">
        <v>0</v>
      </c>
    </row>
    <row r="5">
      <c r="A5" t="s">
        <v>553</v>
      </c>
      <c r="B5" t="s">
        <v>554</v>
      </c>
      <c r="C5" t="s">
        <v>548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1</v>
      </c>
      <c r="W5">
        <v>1</v>
      </c>
      <c r="X5">
        <v>1</v>
      </c>
      <c r="Y5">
        <v>1</v>
      </c>
      <c r="Z5">
        <v>1</v>
      </c>
      <c r="AA5">
        <v>1</v>
      </c>
      <c r="AB5">
        <v>1</v>
      </c>
      <c r="AC5">
        <v>1</v>
      </c>
      <c r="AD5">
        <v>1</v>
      </c>
      <c r="AE5">
        <v>1</v>
      </c>
      <c r="AF5">
        <v>1</v>
      </c>
      <c r="AG5">
        <v>1</v>
      </c>
      <c r="AH5">
        <v>1</v>
      </c>
      <c r="AI5">
        <v>1</v>
      </c>
      <c r="AJ5">
        <v>1</v>
      </c>
      <c r="AK5">
        <v>1</v>
      </c>
      <c r="AL5">
        <v>1</v>
      </c>
      <c r="AM5">
        <v>1</v>
      </c>
      <c r="AN5">
        <v>1</v>
      </c>
      <c r="AO5">
        <v>1</v>
      </c>
      <c r="AP5">
        <v>1</v>
      </c>
      <c r="AQ5">
        <v>1</v>
      </c>
      <c r="AR5">
        <v>1</v>
      </c>
      <c r="AS5">
        <v>1</v>
      </c>
      <c r="AT5">
        <v>1</v>
      </c>
      <c r="AU5">
        <v>1</v>
      </c>
      <c r="AV5">
        <v>1</v>
      </c>
      <c r="AW5">
        <v>1</v>
      </c>
      <c r="AX5">
        <v>1</v>
      </c>
      <c r="AY5">
        <v>1</v>
      </c>
      <c r="AZ5">
        <v>1</v>
      </c>
      <c r="BA5">
        <v>1</v>
      </c>
      <c r="BB5">
        <v>1</v>
      </c>
      <c r="BC5">
        <v>1</v>
      </c>
      <c r="BD5">
        <v>1</v>
      </c>
      <c r="BE5">
        <v>1</v>
      </c>
      <c r="BF5">
        <v>1</v>
      </c>
      <c r="BG5">
        <v>1</v>
      </c>
      <c r="BH5">
        <v>1</v>
      </c>
      <c r="BI5">
        <v>1</v>
      </c>
      <c r="BJ5">
        <v>1</v>
      </c>
      <c r="BK5">
        <v>1</v>
      </c>
      <c r="BL5">
        <v>1</v>
      </c>
      <c r="BM5">
        <v>1</v>
      </c>
      <c r="BN5">
        <v>1</v>
      </c>
      <c r="BO5">
        <v>1</v>
      </c>
      <c r="BP5">
        <v>1</v>
      </c>
      <c r="BQ5">
        <v>1</v>
      </c>
      <c r="BR5">
        <v>1</v>
      </c>
      <c r="BS5">
        <v>1</v>
      </c>
      <c r="BT5">
        <v>1</v>
      </c>
      <c r="BU5">
        <v>1</v>
      </c>
      <c r="BV5">
        <v>1</v>
      </c>
      <c r="BW5">
        <v>1</v>
      </c>
      <c r="BX5">
        <v>1</v>
      </c>
      <c r="BY5">
        <v>1</v>
      </c>
      <c r="BZ5">
        <v>1</v>
      </c>
      <c r="CA5">
        <v>1</v>
      </c>
      <c r="CB5">
        <v>1</v>
      </c>
      <c r="CC5">
        <v>1</v>
      </c>
      <c r="CD5">
        <v>1</v>
      </c>
      <c r="CE5">
        <v>1</v>
      </c>
      <c r="CF5">
        <v>1</v>
      </c>
      <c r="CG5">
        <v>1</v>
      </c>
      <c r="CH5">
        <v>1</v>
      </c>
      <c r="CI5">
        <v>1</v>
      </c>
      <c r="CJ5">
        <v>1</v>
      </c>
      <c r="CK5">
        <v>1</v>
      </c>
      <c r="CL5">
        <v>1</v>
      </c>
      <c r="CM5">
        <v>1</v>
      </c>
      <c r="CN5">
        <v>1</v>
      </c>
      <c r="CO5">
        <v>1</v>
      </c>
      <c r="CP5">
        <v>1</v>
      </c>
      <c r="CQ5">
        <v>1</v>
      </c>
      <c r="CR5">
        <v>1</v>
      </c>
      <c r="CS5">
        <v>1</v>
      </c>
      <c r="CT5">
        <v>1</v>
      </c>
      <c r="CU5">
        <v>1</v>
      </c>
      <c r="CV5">
        <v>1</v>
      </c>
      <c r="CW5">
        <v>1</v>
      </c>
      <c r="CX5">
        <v>1</v>
      </c>
      <c r="CY5">
        <v>1</v>
      </c>
      <c r="CZ5">
        <v>1</v>
      </c>
      <c r="DA5">
        <v>1</v>
      </c>
      <c r="DB5">
        <v>1</v>
      </c>
      <c r="DC5">
        <v>1</v>
      </c>
      <c r="DD5">
        <v>1</v>
      </c>
      <c r="DE5">
        <v>1</v>
      </c>
      <c r="DF5">
        <v>1</v>
      </c>
      <c r="DG5">
        <v>1</v>
      </c>
      <c r="DH5">
        <v>1</v>
      </c>
      <c r="DI5">
        <v>1</v>
      </c>
      <c r="DJ5">
        <v>1</v>
      </c>
      <c r="DK5">
        <v>1</v>
      </c>
      <c r="DL5">
        <v>1</v>
      </c>
      <c r="DM5">
        <v>1</v>
      </c>
      <c r="DN5">
        <v>1</v>
      </c>
      <c r="DO5">
        <v>1</v>
      </c>
      <c r="DP5">
        <v>1</v>
      </c>
      <c r="DQ5">
        <v>1</v>
      </c>
      <c r="DR5">
        <v>1</v>
      </c>
      <c r="DS5">
        <v>1</v>
      </c>
      <c r="DT5">
        <v>1</v>
      </c>
      <c r="DU5">
        <v>1</v>
      </c>
      <c r="DV5">
        <v>1</v>
      </c>
      <c r="DW5">
        <v>1</v>
      </c>
      <c r="DX5">
        <v>1</v>
      </c>
      <c r="DY5">
        <v>1</v>
      </c>
      <c r="DZ5">
        <v>1</v>
      </c>
      <c r="EA5">
        <v>1</v>
      </c>
      <c r="EB5">
        <v>1</v>
      </c>
      <c r="EC5">
        <v>1</v>
      </c>
      <c r="ED5">
        <v>1</v>
      </c>
      <c r="EE5">
        <v>1</v>
      </c>
      <c r="EF5">
        <v>1</v>
      </c>
      <c r="EG5">
        <v>1</v>
      </c>
      <c r="EH5">
        <v>1</v>
      </c>
      <c r="EI5">
        <v>1</v>
      </c>
      <c r="EJ5">
        <v>1</v>
      </c>
      <c r="EK5">
        <v>1</v>
      </c>
      <c r="EL5">
        <v>1</v>
      </c>
      <c r="EM5">
        <v>1</v>
      </c>
      <c r="EN5">
        <v>1</v>
      </c>
      <c r="EO5">
        <v>1</v>
      </c>
      <c r="EP5">
        <v>1</v>
      </c>
      <c r="EQ5">
        <v>1</v>
      </c>
      <c r="ER5">
        <v>1</v>
      </c>
      <c r="ES5">
        <v>1</v>
      </c>
      <c r="ET5">
        <v>1</v>
      </c>
      <c r="EU5">
        <v>1</v>
      </c>
      <c r="EV5">
        <v>1</v>
      </c>
      <c r="EW5">
        <v>1</v>
      </c>
      <c r="EX5">
        <v>1</v>
      </c>
      <c r="EY5">
        <v>1</v>
      </c>
      <c r="EZ5">
        <v>1</v>
      </c>
      <c r="FA5">
        <v>1</v>
      </c>
      <c r="FB5">
        <v>1</v>
      </c>
      <c r="FC5">
        <v>1</v>
      </c>
      <c r="FD5">
        <v>1</v>
      </c>
      <c r="FE5">
        <v>1</v>
      </c>
      <c r="FF5">
        <v>1</v>
      </c>
      <c r="FG5">
        <v>1</v>
      </c>
      <c r="FH5">
        <v>1</v>
      </c>
      <c r="FI5">
        <v>1</v>
      </c>
      <c r="FJ5">
        <v>1</v>
      </c>
      <c r="FK5">
        <v>1</v>
      </c>
      <c r="FL5">
        <v>1</v>
      </c>
      <c r="FM5">
        <v>1</v>
      </c>
      <c r="FN5">
        <v>1</v>
      </c>
      <c r="FO5">
        <v>1</v>
      </c>
      <c r="FP5">
        <v>1</v>
      </c>
      <c r="FQ5">
        <v>1</v>
      </c>
      <c r="FR5">
        <v>1</v>
      </c>
      <c r="FS5">
        <v>1</v>
      </c>
      <c r="FT5">
        <v>1</v>
      </c>
      <c r="FU5">
        <v>1</v>
      </c>
      <c r="FV5">
        <v>1</v>
      </c>
      <c r="FW5">
        <v>1</v>
      </c>
      <c r="FX5">
        <v>1</v>
      </c>
      <c r="FY5">
        <v>1</v>
      </c>
      <c r="FZ5">
        <v>1</v>
      </c>
      <c r="GA5">
        <v>1</v>
      </c>
      <c r="GB5">
        <v>1</v>
      </c>
      <c r="GC5">
        <v>1</v>
      </c>
      <c r="GD5">
        <v>1</v>
      </c>
      <c r="GE5">
        <v>1</v>
      </c>
      <c r="GF5">
        <v>1</v>
      </c>
      <c r="GG5">
        <v>1</v>
      </c>
      <c r="GH5">
        <v>1</v>
      </c>
      <c r="GI5">
        <v>1</v>
      </c>
      <c r="GJ5">
        <v>1</v>
      </c>
      <c r="GK5">
        <v>1</v>
      </c>
      <c r="GL5">
        <v>1</v>
      </c>
      <c r="GM5">
        <v>1</v>
      </c>
      <c r="GN5">
        <v>1</v>
      </c>
      <c r="GO5">
        <v>1</v>
      </c>
      <c r="GP5">
        <v>1</v>
      </c>
      <c r="GQ5">
        <v>1</v>
      </c>
      <c r="GR5">
        <v>1</v>
      </c>
      <c r="GS5">
        <v>1</v>
      </c>
      <c r="GT5">
        <v>1</v>
      </c>
      <c r="GU5">
        <v>1</v>
      </c>
      <c r="GV5">
        <v>1</v>
      </c>
      <c r="GW5">
        <v>1</v>
      </c>
      <c r="GX5">
        <v>1</v>
      </c>
      <c r="GY5">
        <v>1</v>
      </c>
      <c r="GZ5">
        <v>1</v>
      </c>
      <c r="HA5">
        <v>1</v>
      </c>
      <c r="HB5">
        <v>1</v>
      </c>
      <c r="HC5">
        <v>1</v>
      </c>
      <c r="HD5">
        <v>1</v>
      </c>
      <c r="HE5">
        <v>1</v>
      </c>
      <c r="HF5">
        <v>1</v>
      </c>
      <c r="HG5">
        <v>1</v>
      </c>
      <c r="HH5">
        <v>1</v>
      </c>
      <c r="HI5">
        <v>1</v>
      </c>
      <c r="HJ5">
        <v>1</v>
      </c>
      <c r="HK5">
        <v>1</v>
      </c>
      <c r="HL5">
        <v>1</v>
      </c>
      <c r="HM5">
        <v>1</v>
      </c>
      <c r="HN5">
        <v>1</v>
      </c>
      <c r="HO5">
        <v>1</v>
      </c>
      <c r="HP5">
        <v>1</v>
      </c>
      <c r="HQ5">
        <v>1</v>
      </c>
      <c r="HR5">
        <v>1</v>
      </c>
      <c r="HS5">
        <v>1</v>
      </c>
      <c r="HT5">
        <v>1</v>
      </c>
      <c r="HU5">
        <v>1</v>
      </c>
      <c r="HV5">
        <v>1</v>
      </c>
      <c r="HW5">
        <v>1</v>
      </c>
      <c r="HX5">
        <v>1</v>
      </c>
      <c r="HY5">
        <v>1</v>
      </c>
      <c r="HZ5">
        <v>1</v>
      </c>
      <c r="IA5">
        <v>1</v>
      </c>
      <c r="IB5">
        <v>1</v>
      </c>
      <c r="IC5">
        <v>1</v>
      </c>
      <c r="ID5">
        <v>1</v>
      </c>
      <c r="IE5">
        <v>1</v>
      </c>
      <c r="IF5">
        <v>1</v>
      </c>
      <c r="IG5">
        <v>1</v>
      </c>
      <c r="IH5">
        <v>1</v>
      </c>
      <c r="II5">
        <v>1</v>
      </c>
      <c r="IJ5">
        <v>1</v>
      </c>
      <c r="IK5">
        <v>1</v>
      </c>
      <c r="IL5">
        <v>1</v>
      </c>
      <c r="IM5">
        <v>1</v>
      </c>
      <c r="IN5">
        <v>1</v>
      </c>
      <c r="IO5">
        <v>1</v>
      </c>
      <c r="IP5">
        <v>1</v>
      </c>
      <c r="IQ5">
        <v>1</v>
      </c>
      <c r="IR5">
        <v>1</v>
      </c>
      <c r="IS5">
        <v>1</v>
      </c>
      <c r="IT5">
        <v>1</v>
      </c>
      <c r="IU5">
        <v>1</v>
      </c>
      <c r="IV5">
        <v>1</v>
      </c>
      <c r="IW5">
        <v>1</v>
      </c>
      <c r="IX5">
        <v>1</v>
      </c>
      <c r="IY5">
        <v>1</v>
      </c>
      <c r="IZ5">
        <v>1</v>
      </c>
      <c r="JA5">
        <v>1</v>
      </c>
      <c r="JB5">
        <v>1</v>
      </c>
      <c r="JC5">
        <v>1</v>
      </c>
      <c r="JD5">
        <v>1</v>
      </c>
      <c r="JE5">
        <v>1</v>
      </c>
      <c r="JF5">
        <v>1</v>
      </c>
      <c r="JG5">
        <v>1</v>
      </c>
      <c r="JH5">
        <v>1</v>
      </c>
      <c r="JI5">
        <v>1</v>
      </c>
      <c r="JJ5">
        <v>1</v>
      </c>
      <c r="JK5">
        <v>1</v>
      </c>
      <c r="JL5">
        <v>1</v>
      </c>
      <c r="JM5">
        <v>1</v>
      </c>
      <c r="JN5">
        <v>1</v>
      </c>
      <c r="JO5">
        <v>1</v>
      </c>
      <c r="JP5">
        <v>1</v>
      </c>
      <c r="JQ5">
        <v>1</v>
      </c>
      <c r="JR5">
        <v>1</v>
      </c>
      <c r="JS5">
        <v>1</v>
      </c>
      <c r="JT5">
        <v>1</v>
      </c>
      <c r="JU5">
        <v>1</v>
      </c>
      <c r="JV5">
        <v>1</v>
      </c>
      <c r="JW5">
        <v>1</v>
      </c>
      <c r="JX5">
        <v>1</v>
      </c>
      <c r="JY5">
        <v>1</v>
      </c>
      <c r="JZ5">
        <v>1</v>
      </c>
      <c r="KA5">
        <v>1</v>
      </c>
      <c r="KB5">
        <v>1</v>
      </c>
      <c r="KC5">
        <v>1</v>
      </c>
      <c r="KD5">
        <v>1</v>
      </c>
      <c r="KE5">
        <v>1</v>
      </c>
      <c r="KF5">
        <v>1</v>
      </c>
      <c r="KG5">
        <v>1</v>
      </c>
      <c r="KH5">
        <v>1</v>
      </c>
      <c r="KI5">
        <v>1</v>
      </c>
      <c r="KJ5">
        <v>1</v>
      </c>
      <c r="KK5">
        <v>1</v>
      </c>
      <c r="KL5">
        <v>1</v>
      </c>
      <c r="KM5">
        <v>1</v>
      </c>
      <c r="KN5">
        <v>1</v>
      </c>
      <c r="KO5">
        <v>1</v>
      </c>
      <c r="KP5">
        <v>1</v>
      </c>
      <c r="KQ5">
        <v>1</v>
      </c>
      <c r="KR5">
        <v>1</v>
      </c>
      <c r="KS5">
        <v>1</v>
      </c>
      <c r="KT5">
        <v>1</v>
      </c>
      <c r="KU5">
        <v>1</v>
      </c>
      <c r="KV5">
        <v>1</v>
      </c>
      <c r="KW5">
        <v>1</v>
      </c>
      <c r="KX5">
        <v>1</v>
      </c>
      <c r="KY5">
        <v>1</v>
      </c>
      <c r="KZ5">
        <v>1</v>
      </c>
      <c r="LA5">
        <v>1</v>
      </c>
      <c r="LB5">
        <v>1</v>
      </c>
      <c r="LC5">
        <v>1</v>
      </c>
      <c r="LD5">
        <v>1</v>
      </c>
      <c r="LE5">
        <v>1</v>
      </c>
      <c r="LF5">
        <v>1</v>
      </c>
      <c r="LG5">
        <v>1</v>
      </c>
      <c r="LH5">
        <v>1</v>
      </c>
      <c r="LI5">
        <v>1</v>
      </c>
      <c r="LJ5">
        <v>0</v>
      </c>
      <c r="LK5">
        <v>0</v>
      </c>
      <c r="LL5">
        <v>0</v>
      </c>
      <c r="LM5">
        <v>0</v>
      </c>
      <c r="LN5">
        <v>0</v>
      </c>
      <c r="LO5">
        <v>0</v>
      </c>
      <c r="LP5">
        <v>0</v>
      </c>
      <c r="LQ5">
        <v>0</v>
      </c>
      <c r="LR5">
        <v>0</v>
      </c>
      <c r="LS5">
        <v>0</v>
      </c>
      <c r="LT5">
        <v>0</v>
      </c>
      <c r="LU5">
        <v>0</v>
      </c>
      <c r="LV5">
        <v>0</v>
      </c>
      <c r="LW5">
        <v>0</v>
      </c>
      <c r="LX5">
        <v>0</v>
      </c>
      <c r="LY5">
        <v>0</v>
      </c>
      <c r="LZ5">
        <v>0</v>
      </c>
      <c r="MA5">
        <v>0</v>
      </c>
      <c r="MB5">
        <v>0</v>
      </c>
      <c r="MC5">
        <v>0</v>
      </c>
      <c r="MD5">
        <v>0</v>
      </c>
      <c r="ME5">
        <v>0</v>
      </c>
      <c r="MF5">
        <v>0</v>
      </c>
      <c r="MG5">
        <v>0</v>
      </c>
      <c r="MH5">
        <v>0</v>
      </c>
      <c r="MI5">
        <v>0</v>
      </c>
      <c r="MJ5">
        <v>0</v>
      </c>
      <c r="MK5">
        <v>0</v>
      </c>
      <c r="ML5">
        <v>0</v>
      </c>
      <c r="MM5">
        <v>0</v>
      </c>
      <c r="MN5">
        <v>0</v>
      </c>
      <c r="MO5">
        <v>0</v>
      </c>
      <c r="MP5">
        <v>0</v>
      </c>
      <c r="MQ5">
        <v>0</v>
      </c>
      <c r="MR5">
        <v>0</v>
      </c>
      <c r="MS5">
        <v>0</v>
      </c>
      <c r="MT5">
        <v>0</v>
      </c>
      <c r="MU5">
        <v>0</v>
      </c>
      <c r="MV5">
        <v>0</v>
      </c>
      <c r="MW5">
        <v>0</v>
      </c>
      <c r="MX5">
        <v>0</v>
      </c>
      <c r="MY5">
        <v>0</v>
      </c>
      <c r="MZ5">
        <v>0</v>
      </c>
      <c r="NA5">
        <v>0</v>
      </c>
      <c r="NB5">
        <v>0</v>
      </c>
      <c r="NC5">
        <v>0</v>
      </c>
      <c r="ND5">
        <v>0</v>
      </c>
      <c r="NE5">
        <v>0</v>
      </c>
      <c r="NF5">
        <v>0</v>
      </c>
      <c r="NG5">
        <v>0</v>
      </c>
      <c r="NH5">
        <v>0</v>
      </c>
      <c r="NI5">
        <v>0</v>
      </c>
      <c r="NJ5">
        <v>0</v>
      </c>
      <c r="NK5">
        <v>0</v>
      </c>
      <c r="NL5">
        <v>0</v>
      </c>
      <c r="NM5">
        <v>0</v>
      </c>
      <c r="NN5">
        <v>0</v>
      </c>
      <c r="NO5">
        <v>0</v>
      </c>
      <c r="NP5">
        <v>0</v>
      </c>
      <c r="NQ5">
        <v>0</v>
      </c>
      <c r="NR5">
        <v>0</v>
      </c>
      <c r="NS5">
        <v>0</v>
      </c>
      <c r="NT5">
        <v>0</v>
      </c>
      <c r="NU5">
        <v>0</v>
      </c>
      <c r="NV5">
        <v>0</v>
      </c>
      <c r="NW5">
        <v>0</v>
      </c>
      <c r="NX5">
        <v>0</v>
      </c>
      <c r="NY5">
        <v>0</v>
      </c>
      <c r="NZ5">
        <v>0</v>
      </c>
      <c r="OA5">
        <v>0</v>
      </c>
      <c r="OB5">
        <v>0</v>
      </c>
      <c r="OC5">
        <v>0</v>
      </c>
      <c r="OD5">
        <v>0</v>
      </c>
      <c r="OE5">
        <v>0</v>
      </c>
      <c r="OF5">
        <v>0</v>
      </c>
      <c r="OG5">
        <v>0</v>
      </c>
      <c r="OH5">
        <v>0</v>
      </c>
      <c r="OI5">
        <v>0</v>
      </c>
    </row>
    <row r="6">
      <c r="A6" t="s">
        <v>555</v>
      </c>
      <c r="B6" t="s">
        <v>556</v>
      </c>
      <c r="C6" t="s">
        <v>548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1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</v>
      </c>
      <c r="AD6">
        <v>0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  <c r="AP6">
        <v>0</v>
      </c>
      <c r="AQ6">
        <v>0</v>
      </c>
      <c r="AR6">
        <v>0</v>
      </c>
      <c r="AS6">
        <v>0</v>
      </c>
      <c r="AT6">
        <v>0</v>
      </c>
      <c r="AU6">
        <v>0</v>
      </c>
      <c r="AV6">
        <v>0</v>
      </c>
      <c r="AW6">
        <v>0</v>
      </c>
      <c r="AX6">
        <v>0</v>
      </c>
      <c r="AY6">
        <v>0</v>
      </c>
      <c r="AZ6">
        <v>0</v>
      </c>
      <c r="BA6">
        <v>0</v>
      </c>
      <c r="BB6">
        <v>0</v>
      </c>
      <c r="BC6">
        <v>0</v>
      </c>
      <c r="BD6">
        <v>0</v>
      </c>
      <c r="BE6">
        <v>0</v>
      </c>
      <c r="BF6">
        <v>0</v>
      </c>
      <c r="BG6">
        <v>0</v>
      </c>
      <c r="BH6">
        <v>0</v>
      </c>
      <c r="BI6">
        <v>0</v>
      </c>
      <c r="BJ6">
        <v>0</v>
      </c>
      <c r="BK6">
        <v>0</v>
      </c>
      <c r="BL6">
        <v>0</v>
      </c>
      <c r="BM6">
        <v>0</v>
      </c>
      <c r="BN6">
        <v>0</v>
      </c>
      <c r="BO6">
        <v>0</v>
      </c>
      <c r="BP6">
        <v>0</v>
      </c>
      <c r="BQ6">
        <v>0</v>
      </c>
      <c r="BR6">
        <v>0</v>
      </c>
      <c r="BS6">
        <v>0</v>
      </c>
      <c r="BT6">
        <v>0</v>
      </c>
      <c r="BU6">
        <v>0</v>
      </c>
      <c r="BV6">
        <v>0</v>
      </c>
      <c r="BW6">
        <v>0</v>
      </c>
      <c r="BX6">
        <v>0</v>
      </c>
      <c r="BY6">
        <v>0</v>
      </c>
      <c r="BZ6">
        <v>0</v>
      </c>
      <c r="CA6">
        <v>0</v>
      </c>
      <c r="CB6">
        <v>0</v>
      </c>
      <c r="CC6">
        <v>0</v>
      </c>
      <c r="CD6">
        <v>0</v>
      </c>
      <c r="CE6">
        <v>0</v>
      </c>
      <c r="CF6">
        <v>0</v>
      </c>
      <c r="CG6">
        <v>0</v>
      </c>
      <c r="CH6">
        <v>0</v>
      </c>
      <c r="CI6">
        <v>0</v>
      </c>
      <c r="CJ6">
        <v>0</v>
      </c>
      <c r="CK6">
        <v>0</v>
      </c>
      <c r="CL6">
        <v>0</v>
      </c>
      <c r="CM6">
        <v>0</v>
      </c>
      <c r="CN6">
        <v>0</v>
      </c>
      <c r="CO6">
        <v>0</v>
      </c>
      <c r="CP6">
        <v>0</v>
      </c>
      <c r="CQ6">
        <v>0</v>
      </c>
      <c r="CR6">
        <v>0</v>
      </c>
      <c r="CS6">
        <v>0</v>
      </c>
      <c r="CT6">
        <v>0</v>
      </c>
      <c r="CU6">
        <v>0</v>
      </c>
      <c r="CV6">
        <v>0</v>
      </c>
      <c r="CW6">
        <v>0</v>
      </c>
      <c r="CX6">
        <v>0</v>
      </c>
      <c r="CY6">
        <v>0</v>
      </c>
      <c r="CZ6">
        <v>0</v>
      </c>
      <c r="DA6">
        <v>0</v>
      </c>
      <c r="DB6">
        <v>0</v>
      </c>
      <c r="DC6">
        <v>0</v>
      </c>
      <c r="DD6">
        <v>0</v>
      </c>
      <c r="DE6">
        <v>0</v>
      </c>
      <c r="DF6">
        <v>0</v>
      </c>
      <c r="DG6">
        <v>0</v>
      </c>
      <c r="DH6">
        <v>0</v>
      </c>
      <c r="DI6">
        <v>0</v>
      </c>
      <c r="DJ6">
        <v>0</v>
      </c>
      <c r="DK6">
        <v>0</v>
      </c>
      <c r="DL6">
        <v>0</v>
      </c>
      <c r="DM6">
        <v>0</v>
      </c>
      <c r="DN6">
        <v>0</v>
      </c>
      <c r="DO6">
        <v>0</v>
      </c>
      <c r="DP6">
        <v>0</v>
      </c>
      <c r="DQ6">
        <v>0</v>
      </c>
      <c r="DR6">
        <v>0</v>
      </c>
      <c r="DS6">
        <v>0</v>
      </c>
      <c r="DT6">
        <v>0</v>
      </c>
      <c r="DU6">
        <v>0</v>
      </c>
      <c r="DV6">
        <v>0</v>
      </c>
      <c r="DW6">
        <v>0</v>
      </c>
      <c r="DX6">
        <v>0</v>
      </c>
      <c r="DY6">
        <v>0</v>
      </c>
      <c r="DZ6">
        <v>0</v>
      </c>
      <c r="EA6">
        <v>0</v>
      </c>
      <c r="EB6">
        <v>0</v>
      </c>
      <c r="EC6">
        <v>0</v>
      </c>
      <c r="ED6">
        <v>0</v>
      </c>
      <c r="EE6">
        <v>0</v>
      </c>
      <c r="EF6">
        <v>0</v>
      </c>
      <c r="EG6">
        <v>0</v>
      </c>
      <c r="EH6">
        <v>0</v>
      </c>
      <c r="EI6">
        <v>0</v>
      </c>
      <c r="EJ6">
        <v>0</v>
      </c>
      <c r="EK6">
        <v>0</v>
      </c>
      <c r="EL6">
        <v>0</v>
      </c>
      <c r="EM6">
        <v>0</v>
      </c>
      <c r="EN6">
        <v>0</v>
      </c>
      <c r="EO6">
        <v>0</v>
      </c>
      <c r="EP6">
        <v>0</v>
      </c>
      <c r="EQ6">
        <v>0</v>
      </c>
      <c r="ER6">
        <v>0</v>
      </c>
      <c r="ES6">
        <v>0</v>
      </c>
      <c r="ET6">
        <v>0</v>
      </c>
      <c r="EU6">
        <v>0</v>
      </c>
      <c r="EV6">
        <v>0</v>
      </c>
      <c r="EW6">
        <v>0</v>
      </c>
      <c r="EX6">
        <v>0</v>
      </c>
      <c r="EY6">
        <v>0</v>
      </c>
      <c r="EZ6">
        <v>0</v>
      </c>
      <c r="FA6">
        <v>0</v>
      </c>
      <c r="FB6">
        <v>0</v>
      </c>
      <c r="FC6">
        <v>0</v>
      </c>
      <c r="FD6">
        <v>0</v>
      </c>
      <c r="FE6">
        <v>0</v>
      </c>
      <c r="FF6">
        <v>0</v>
      </c>
      <c r="FG6">
        <v>0</v>
      </c>
      <c r="FH6">
        <v>0</v>
      </c>
      <c r="FI6">
        <v>0</v>
      </c>
      <c r="FJ6">
        <v>0</v>
      </c>
      <c r="FK6">
        <v>0</v>
      </c>
      <c r="FL6">
        <v>0</v>
      </c>
      <c r="FM6">
        <v>0</v>
      </c>
      <c r="FN6">
        <v>0</v>
      </c>
      <c r="FO6">
        <v>0</v>
      </c>
      <c r="FP6">
        <v>0</v>
      </c>
      <c r="FQ6">
        <v>0</v>
      </c>
      <c r="FR6">
        <v>0</v>
      </c>
      <c r="FS6">
        <v>0</v>
      </c>
      <c r="FT6">
        <v>0</v>
      </c>
      <c r="FU6">
        <v>0</v>
      </c>
      <c r="FV6">
        <v>0</v>
      </c>
      <c r="FW6">
        <v>0</v>
      </c>
      <c r="FX6">
        <v>0</v>
      </c>
      <c r="FY6">
        <v>0</v>
      </c>
      <c r="FZ6">
        <v>0</v>
      </c>
      <c r="GA6">
        <v>0</v>
      </c>
      <c r="GB6">
        <v>0</v>
      </c>
      <c r="GC6">
        <v>0</v>
      </c>
      <c r="GD6">
        <v>0</v>
      </c>
      <c r="GE6">
        <v>0</v>
      </c>
      <c r="GF6">
        <v>0</v>
      </c>
      <c r="GG6">
        <v>0</v>
      </c>
      <c r="GH6">
        <v>0</v>
      </c>
      <c r="GI6">
        <v>0</v>
      </c>
      <c r="GJ6">
        <v>0</v>
      </c>
      <c r="GK6">
        <v>0</v>
      </c>
      <c r="GL6">
        <v>0</v>
      </c>
      <c r="GM6">
        <v>0</v>
      </c>
      <c r="GN6">
        <v>0</v>
      </c>
      <c r="GO6">
        <v>0</v>
      </c>
      <c r="GP6">
        <v>0</v>
      </c>
      <c r="GQ6">
        <v>0</v>
      </c>
      <c r="GR6">
        <v>0</v>
      </c>
      <c r="GS6">
        <v>0</v>
      </c>
      <c r="GT6">
        <v>0</v>
      </c>
      <c r="GU6">
        <v>0</v>
      </c>
      <c r="GV6">
        <v>0</v>
      </c>
      <c r="GW6">
        <v>0</v>
      </c>
      <c r="GX6">
        <v>0</v>
      </c>
      <c r="GY6">
        <v>0</v>
      </c>
      <c r="GZ6">
        <v>0</v>
      </c>
      <c r="HA6">
        <v>0</v>
      </c>
      <c r="HB6">
        <v>0</v>
      </c>
      <c r="HC6">
        <v>0</v>
      </c>
      <c r="HD6">
        <v>0</v>
      </c>
      <c r="HE6">
        <v>0</v>
      </c>
      <c r="HF6">
        <v>0</v>
      </c>
      <c r="HG6">
        <v>0</v>
      </c>
      <c r="HH6">
        <v>0</v>
      </c>
      <c r="HI6">
        <v>0</v>
      </c>
      <c r="HJ6">
        <v>0</v>
      </c>
      <c r="HK6">
        <v>0</v>
      </c>
      <c r="HL6">
        <v>0</v>
      </c>
      <c r="HM6">
        <v>0</v>
      </c>
      <c r="HN6">
        <v>0</v>
      </c>
      <c r="HO6">
        <v>0</v>
      </c>
      <c r="HP6">
        <v>0</v>
      </c>
      <c r="HQ6">
        <v>0</v>
      </c>
      <c r="HR6">
        <v>0</v>
      </c>
      <c r="HS6">
        <v>0</v>
      </c>
      <c r="HT6">
        <v>0</v>
      </c>
      <c r="HU6">
        <v>0</v>
      </c>
      <c r="HV6">
        <v>0</v>
      </c>
      <c r="HW6">
        <v>0</v>
      </c>
      <c r="HX6">
        <v>0</v>
      </c>
      <c r="HY6">
        <v>0</v>
      </c>
      <c r="HZ6">
        <v>0</v>
      </c>
      <c r="IA6">
        <v>0</v>
      </c>
      <c r="IB6">
        <v>0</v>
      </c>
      <c r="IC6">
        <v>0</v>
      </c>
      <c r="ID6">
        <v>0</v>
      </c>
      <c r="IE6">
        <v>0</v>
      </c>
      <c r="IF6">
        <v>0</v>
      </c>
      <c r="IG6">
        <v>0</v>
      </c>
      <c r="IH6">
        <v>0</v>
      </c>
      <c r="II6">
        <v>0</v>
      </c>
      <c r="IJ6">
        <v>0</v>
      </c>
      <c r="IK6">
        <v>0</v>
      </c>
      <c r="IL6">
        <v>0</v>
      </c>
      <c r="IM6">
        <v>0</v>
      </c>
      <c r="IN6">
        <v>0</v>
      </c>
      <c r="IO6">
        <v>0</v>
      </c>
      <c r="IP6">
        <v>0</v>
      </c>
      <c r="IQ6">
        <v>0</v>
      </c>
      <c r="IR6">
        <v>0</v>
      </c>
      <c r="IS6">
        <v>0</v>
      </c>
      <c r="IT6">
        <v>0</v>
      </c>
      <c r="IU6">
        <v>0</v>
      </c>
      <c r="IV6">
        <v>0</v>
      </c>
      <c r="IW6">
        <v>0</v>
      </c>
      <c r="IX6">
        <v>0</v>
      </c>
      <c r="IY6">
        <v>0</v>
      </c>
      <c r="IZ6">
        <v>0</v>
      </c>
      <c r="JA6">
        <v>0</v>
      </c>
      <c r="JB6">
        <v>0</v>
      </c>
      <c r="JC6">
        <v>0</v>
      </c>
      <c r="JD6">
        <v>0</v>
      </c>
      <c r="JE6">
        <v>0</v>
      </c>
      <c r="JF6">
        <v>0</v>
      </c>
      <c r="JG6">
        <v>0</v>
      </c>
      <c r="JH6">
        <v>0</v>
      </c>
      <c r="JI6">
        <v>0</v>
      </c>
      <c r="JJ6">
        <v>0</v>
      </c>
      <c r="JK6">
        <v>0</v>
      </c>
      <c r="JL6">
        <v>0</v>
      </c>
      <c r="JM6">
        <v>0</v>
      </c>
      <c r="JN6">
        <v>0</v>
      </c>
      <c r="JO6">
        <v>0</v>
      </c>
      <c r="JP6">
        <v>0</v>
      </c>
      <c r="JQ6">
        <v>0</v>
      </c>
      <c r="JR6">
        <v>0</v>
      </c>
      <c r="JS6">
        <v>0</v>
      </c>
      <c r="JT6">
        <v>0</v>
      </c>
      <c r="JU6">
        <v>0</v>
      </c>
      <c r="JV6">
        <v>0</v>
      </c>
      <c r="JW6">
        <v>0</v>
      </c>
      <c r="JX6">
        <v>0</v>
      </c>
      <c r="JY6">
        <v>0</v>
      </c>
      <c r="JZ6">
        <v>0</v>
      </c>
      <c r="KA6">
        <v>0</v>
      </c>
      <c r="KB6">
        <v>0</v>
      </c>
      <c r="KC6">
        <v>0</v>
      </c>
      <c r="KD6">
        <v>0</v>
      </c>
      <c r="KE6">
        <v>0</v>
      </c>
      <c r="KF6">
        <v>0</v>
      </c>
      <c r="KG6">
        <v>0</v>
      </c>
      <c r="KH6">
        <v>0</v>
      </c>
      <c r="KI6">
        <v>0</v>
      </c>
      <c r="KJ6">
        <v>0</v>
      </c>
      <c r="KK6">
        <v>0</v>
      </c>
      <c r="KL6">
        <v>0</v>
      </c>
      <c r="KM6">
        <v>0</v>
      </c>
      <c r="KN6">
        <v>0</v>
      </c>
      <c r="KO6">
        <v>0</v>
      </c>
      <c r="KP6">
        <v>0</v>
      </c>
      <c r="KQ6">
        <v>0</v>
      </c>
      <c r="KR6">
        <v>0</v>
      </c>
      <c r="KS6">
        <v>0</v>
      </c>
      <c r="KT6">
        <v>0</v>
      </c>
      <c r="KU6">
        <v>0</v>
      </c>
      <c r="KV6">
        <v>0</v>
      </c>
      <c r="KW6">
        <v>0</v>
      </c>
      <c r="KX6">
        <v>0</v>
      </c>
      <c r="KY6">
        <v>0</v>
      </c>
      <c r="KZ6">
        <v>0</v>
      </c>
      <c r="LA6">
        <v>0</v>
      </c>
      <c r="LB6">
        <v>0</v>
      </c>
      <c r="LC6">
        <v>0</v>
      </c>
      <c r="LD6">
        <v>0</v>
      </c>
      <c r="LE6">
        <v>0</v>
      </c>
      <c r="LF6">
        <v>0</v>
      </c>
      <c r="LG6">
        <v>0</v>
      </c>
      <c r="LH6">
        <v>0</v>
      </c>
      <c r="LI6">
        <v>0</v>
      </c>
      <c r="LJ6">
        <v>0</v>
      </c>
      <c r="LK6">
        <v>0</v>
      </c>
      <c r="LL6">
        <v>0</v>
      </c>
      <c r="LM6">
        <v>0</v>
      </c>
      <c r="LN6">
        <v>0</v>
      </c>
      <c r="LO6">
        <v>0</v>
      </c>
      <c r="LP6">
        <v>0</v>
      </c>
      <c r="LQ6">
        <v>0</v>
      </c>
      <c r="LR6">
        <v>0</v>
      </c>
      <c r="LS6">
        <v>0</v>
      </c>
      <c r="LT6">
        <v>0</v>
      </c>
      <c r="LU6">
        <v>0</v>
      </c>
      <c r="LV6">
        <v>0</v>
      </c>
      <c r="LW6">
        <v>0</v>
      </c>
      <c r="LX6">
        <v>0</v>
      </c>
      <c r="LY6">
        <v>0</v>
      </c>
      <c r="LZ6">
        <v>0</v>
      </c>
      <c r="MA6">
        <v>0</v>
      </c>
      <c r="MB6">
        <v>0</v>
      </c>
      <c r="MC6">
        <v>0</v>
      </c>
      <c r="MD6">
        <v>0</v>
      </c>
      <c r="ME6">
        <v>0</v>
      </c>
      <c r="MF6">
        <v>0</v>
      </c>
      <c r="MG6">
        <v>0</v>
      </c>
      <c r="MH6">
        <v>0</v>
      </c>
      <c r="MI6">
        <v>0</v>
      </c>
      <c r="MJ6">
        <v>0</v>
      </c>
      <c r="MK6">
        <v>0</v>
      </c>
      <c r="ML6">
        <v>0</v>
      </c>
      <c r="MM6">
        <v>0</v>
      </c>
      <c r="MN6">
        <v>0</v>
      </c>
      <c r="MO6">
        <v>0</v>
      </c>
      <c r="MP6">
        <v>0</v>
      </c>
      <c r="MQ6">
        <v>0</v>
      </c>
      <c r="MR6">
        <v>0</v>
      </c>
      <c r="MS6">
        <v>0</v>
      </c>
      <c r="MT6">
        <v>0</v>
      </c>
      <c r="MU6">
        <v>0</v>
      </c>
      <c r="MV6">
        <v>0</v>
      </c>
      <c r="MW6">
        <v>0</v>
      </c>
      <c r="MX6">
        <v>0</v>
      </c>
      <c r="MY6">
        <v>0</v>
      </c>
      <c r="MZ6">
        <v>0</v>
      </c>
      <c r="NA6">
        <v>0</v>
      </c>
      <c r="NB6">
        <v>0</v>
      </c>
      <c r="NC6">
        <v>0</v>
      </c>
      <c r="ND6">
        <v>0</v>
      </c>
      <c r="NE6">
        <v>0</v>
      </c>
      <c r="NF6">
        <v>0</v>
      </c>
      <c r="NG6">
        <v>0</v>
      </c>
      <c r="NH6">
        <v>0</v>
      </c>
      <c r="NI6">
        <v>0</v>
      </c>
      <c r="NJ6">
        <v>0</v>
      </c>
      <c r="NK6">
        <v>0</v>
      </c>
      <c r="NL6">
        <v>0</v>
      </c>
      <c r="NM6">
        <v>0</v>
      </c>
      <c r="NN6">
        <v>0</v>
      </c>
      <c r="NO6">
        <v>0</v>
      </c>
      <c r="NP6">
        <v>0</v>
      </c>
      <c r="NQ6">
        <v>0</v>
      </c>
      <c r="NR6">
        <v>0</v>
      </c>
      <c r="NS6">
        <v>0</v>
      </c>
      <c r="NT6">
        <v>0</v>
      </c>
      <c r="NU6">
        <v>0</v>
      </c>
      <c r="NV6">
        <v>0</v>
      </c>
      <c r="NW6">
        <v>0</v>
      </c>
      <c r="NX6">
        <v>0</v>
      </c>
      <c r="NY6">
        <v>0</v>
      </c>
      <c r="NZ6">
        <v>0</v>
      </c>
      <c r="OA6">
        <v>0</v>
      </c>
      <c r="OB6">
        <v>0</v>
      </c>
      <c r="OC6">
        <v>0</v>
      </c>
      <c r="OD6">
        <v>0</v>
      </c>
      <c r="OE6">
        <v>0</v>
      </c>
      <c r="OF6">
        <v>0</v>
      </c>
      <c r="OG6">
        <v>0</v>
      </c>
      <c r="OH6">
        <v>0</v>
      </c>
      <c r="OI6">
        <v>0</v>
      </c>
    </row>
    <row r="7">
      <c r="A7" t="s">
        <v>557</v>
      </c>
      <c r="B7" t="s">
        <v>558</v>
      </c>
      <c r="C7" t="s">
        <v>548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  <c r="AP7">
        <v>0</v>
      </c>
      <c r="AQ7">
        <v>0</v>
      </c>
      <c r="AR7">
        <v>0</v>
      </c>
      <c r="AS7">
        <v>0</v>
      </c>
      <c r="AT7">
        <v>0</v>
      </c>
      <c r="AU7">
        <v>0</v>
      </c>
      <c r="AV7">
        <v>0</v>
      </c>
      <c r="AW7">
        <v>0</v>
      </c>
      <c r="AX7">
        <v>0</v>
      </c>
      <c r="AY7">
        <v>0</v>
      </c>
      <c r="AZ7">
        <v>0</v>
      </c>
      <c r="BA7">
        <v>0</v>
      </c>
      <c r="BB7">
        <v>0</v>
      </c>
      <c r="BC7">
        <v>0</v>
      </c>
      <c r="BD7">
        <v>0</v>
      </c>
      <c r="BE7">
        <v>0</v>
      </c>
      <c r="BF7">
        <v>0</v>
      </c>
      <c r="BG7">
        <v>0</v>
      </c>
      <c r="BH7">
        <v>0</v>
      </c>
      <c r="BI7">
        <v>0</v>
      </c>
      <c r="BJ7">
        <v>0</v>
      </c>
      <c r="BK7">
        <v>0</v>
      </c>
      <c r="BL7">
        <v>0</v>
      </c>
      <c r="BM7">
        <v>0</v>
      </c>
      <c r="BN7">
        <v>0</v>
      </c>
      <c r="BO7">
        <v>0</v>
      </c>
      <c r="BP7">
        <v>0</v>
      </c>
      <c r="BQ7">
        <v>0</v>
      </c>
      <c r="BR7">
        <v>0</v>
      </c>
      <c r="BS7">
        <v>0</v>
      </c>
      <c r="BT7">
        <v>0</v>
      </c>
      <c r="BU7">
        <v>0</v>
      </c>
      <c r="BV7">
        <v>0</v>
      </c>
      <c r="BW7">
        <v>0</v>
      </c>
      <c r="BX7">
        <v>0</v>
      </c>
      <c r="BY7">
        <v>0</v>
      </c>
      <c r="BZ7">
        <v>0</v>
      </c>
      <c r="CA7">
        <v>0</v>
      </c>
      <c r="CB7">
        <v>0</v>
      </c>
      <c r="CC7">
        <v>0</v>
      </c>
      <c r="CD7">
        <v>0</v>
      </c>
      <c r="CE7">
        <v>0</v>
      </c>
      <c r="CF7">
        <v>0</v>
      </c>
      <c r="CG7">
        <v>0</v>
      </c>
      <c r="CH7">
        <v>0</v>
      </c>
      <c r="CI7">
        <v>0</v>
      </c>
      <c r="CJ7">
        <v>0</v>
      </c>
      <c r="CK7">
        <v>0</v>
      </c>
      <c r="CL7">
        <v>0</v>
      </c>
      <c r="CM7">
        <v>0</v>
      </c>
      <c r="CN7">
        <v>0</v>
      </c>
      <c r="CO7">
        <v>0</v>
      </c>
      <c r="CP7">
        <v>0</v>
      </c>
      <c r="CQ7">
        <v>0</v>
      </c>
      <c r="CR7">
        <v>0</v>
      </c>
      <c r="CS7">
        <v>0</v>
      </c>
      <c r="CT7">
        <v>0</v>
      </c>
      <c r="CU7">
        <v>0</v>
      </c>
      <c r="CV7">
        <v>0</v>
      </c>
      <c r="CW7">
        <v>0</v>
      </c>
      <c r="CX7">
        <v>0</v>
      </c>
      <c r="CY7">
        <v>0</v>
      </c>
      <c r="CZ7">
        <v>0</v>
      </c>
      <c r="DA7">
        <v>0</v>
      </c>
      <c r="DB7">
        <v>0</v>
      </c>
      <c r="DC7">
        <v>0</v>
      </c>
      <c r="DD7">
        <v>0</v>
      </c>
      <c r="DE7">
        <v>0</v>
      </c>
      <c r="DF7">
        <v>0</v>
      </c>
      <c r="DG7">
        <v>0</v>
      </c>
      <c r="DH7">
        <v>0</v>
      </c>
      <c r="DI7">
        <v>0</v>
      </c>
      <c r="DJ7">
        <v>0</v>
      </c>
      <c r="DK7">
        <v>0</v>
      </c>
      <c r="DL7">
        <v>0</v>
      </c>
      <c r="DM7">
        <v>0</v>
      </c>
      <c r="DN7">
        <v>0</v>
      </c>
      <c r="DO7">
        <v>0</v>
      </c>
      <c r="DP7">
        <v>0</v>
      </c>
      <c r="DQ7">
        <v>0</v>
      </c>
      <c r="DR7">
        <v>0</v>
      </c>
      <c r="DS7">
        <v>0</v>
      </c>
      <c r="DT7">
        <v>0</v>
      </c>
      <c r="DU7">
        <v>0</v>
      </c>
      <c r="DV7">
        <v>0</v>
      </c>
      <c r="DW7">
        <v>0</v>
      </c>
      <c r="DX7">
        <v>0</v>
      </c>
      <c r="DY7">
        <v>0</v>
      </c>
      <c r="DZ7">
        <v>0</v>
      </c>
      <c r="EA7">
        <v>0</v>
      </c>
      <c r="EB7">
        <v>0</v>
      </c>
      <c r="EC7">
        <v>0</v>
      </c>
      <c r="ED7">
        <v>0</v>
      </c>
      <c r="EE7">
        <v>0</v>
      </c>
      <c r="EF7">
        <v>0</v>
      </c>
      <c r="EG7">
        <v>0</v>
      </c>
      <c r="EH7">
        <v>0</v>
      </c>
      <c r="EI7">
        <v>0</v>
      </c>
      <c r="EJ7">
        <v>0</v>
      </c>
      <c r="EK7">
        <v>0</v>
      </c>
      <c r="EL7">
        <v>0</v>
      </c>
      <c r="EM7">
        <v>0</v>
      </c>
      <c r="EN7">
        <v>0</v>
      </c>
      <c r="EO7">
        <v>0</v>
      </c>
      <c r="EP7">
        <v>0</v>
      </c>
      <c r="EQ7">
        <v>0</v>
      </c>
      <c r="ER7">
        <v>0</v>
      </c>
      <c r="ES7">
        <v>0</v>
      </c>
      <c r="ET7">
        <v>0</v>
      </c>
      <c r="EU7">
        <v>0</v>
      </c>
      <c r="EV7">
        <v>0</v>
      </c>
      <c r="EW7">
        <v>0</v>
      </c>
      <c r="EX7">
        <v>0</v>
      </c>
      <c r="EY7">
        <v>0</v>
      </c>
      <c r="EZ7">
        <v>0</v>
      </c>
      <c r="FA7">
        <v>0</v>
      </c>
      <c r="FB7">
        <v>0</v>
      </c>
      <c r="FC7">
        <v>0</v>
      </c>
      <c r="FD7">
        <v>0</v>
      </c>
      <c r="FE7">
        <v>0</v>
      </c>
      <c r="FF7">
        <v>0</v>
      </c>
      <c r="FG7">
        <v>0</v>
      </c>
      <c r="FH7">
        <v>0</v>
      </c>
      <c r="FI7">
        <v>0</v>
      </c>
      <c r="FJ7">
        <v>0</v>
      </c>
      <c r="FK7">
        <v>0</v>
      </c>
      <c r="FL7">
        <v>0</v>
      </c>
      <c r="FM7">
        <v>0</v>
      </c>
      <c r="FN7">
        <v>0</v>
      </c>
      <c r="FO7">
        <v>0</v>
      </c>
      <c r="FP7">
        <v>0</v>
      </c>
      <c r="FQ7">
        <v>0</v>
      </c>
      <c r="FR7">
        <v>0</v>
      </c>
      <c r="FS7">
        <v>0</v>
      </c>
      <c r="FT7">
        <v>0</v>
      </c>
      <c r="FU7">
        <v>0</v>
      </c>
      <c r="FV7">
        <v>0</v>
      </c>
      <c r="FW7">
        <v>0</v>
      </c>
      <c r="FX7">
        <v>0</v>
      </c>
      <c r="FY7">
        <v>0</v>
      </c>
      <c r="FZ7">
        <v>0</v>
      </c>
      <c r="GA7">
        <v>0</v>
      </c>
      <c r="GB7">
        <v>0</v>
      </c>
      <c r="GC7">
        <v>0</v>
      </c>
      <c r="GD7">
        <v>0</v>
      </c>
      <c r="GE7">
        <v>0</v>
      </c>
      <c r="GF7">
        <v>0</v>
      </c>
      <c r="GG7">
        <v>0</v>
      </c>
      <c r="GH7">
        <v>0</v>
      </c>
      <c r="GI7">
        <v>0</v>
      </c>
      <c r="GJ7">
        <v>0</v>
      </c>
      <c r="GK7">
        <v>0</v>
      </c>
      <c r="GL7">
        <v>0</v>
      </c>
      <c r="GM7">
        <v>0</v>
      </c>
      <c r="GN7">
        <v>0</v>
      </c>
      <c r="GO7">
        <v>0</v>
      </c>
      <c r="GP7">
        <v>0</v>
      </c>
      <c r="GQ7">
        <v>0</v>
      </c>
      <c r="GR7">
        <v>0</v>
      </c>
      <c r="GS7">
        <v>0</v>
      </c>
      <c r="GT7">
        <v>0</v>
      </c>
      <c r="GU7">
        <v>0</v>
      </c>
      <c r="GV7">
        <v>0</v>
      </c>
      <c r="GW7">
        <v>0</v>
      </c>
      <c r="GX7">
        <v>0</v>
      </c>
      <c r="GY7">
        <v>0</v>
      </c>
      <c r="GZ7">
        <v>0</v>
      </c>
      <c r="HA7">
        <v>0</v>
      </c>
      <c r="HB7">
        <v>0</v>
      </c>
      <c r="HC7">
        <v>0</v>
      </c>
      <c r="HD7">
        <v>0</v>
      </c>
      <c r="HE7">
        <v>0</v>
      </c>
      <c r="HF7">
        <v>0</v>
      </c>
      <c r="HG7">
        <v>0</v>
      </c>
      <c r="HH7">
        <v>0</v>
      </c>
      <c r="HI7">
        <v>0</v>
      </c>
      <c r="HJ7">
        <v>0</v>
      </c>
      <c r="HK7">
        <v>0</v>
      </c>
      <c r="HL7">
        <v>0</v>
      </c>
      <c r="HM7">
        <v>0</v>
      </c>
      <c r="HN7">
        <v>0</v>
      </c>
      <c r="HO7">
        <v>0</v>
      </c>
      <c r="HP7">
        <v>0</v>
      </c>
      <c r="HQ7">
        <v>0</v>
      </c>
      <c r="HR7">
        <v>0</v>
      </c>
      <c r="HS7">
        <v>0</v>
      </c>
      <c r="HT7">
        <v>0</v>
      </c>
      <c r="HU7">
        <v>0</v>
      </c>
      <c r="HV7">
        <v>0</v>
      </c>
      <c r="HW7">
        <v>0</v>
      </c>
      <c r="HX7">
        <v>0</v>
      </c>
      <c r="HY7">
        <v>0</v>
      </c>
      <c r="HZ7">
        <v>0</v>
      </c>
      <c r="IA7">
        <v>0</v>
      </c>
      <c r="IB7">
        <v>0</v>
      </c>
      <c r="IC7">
        <v>0</v>
      </c>
      <c r="ID7">
        <v>0</v>
      </c>
      <c r="IE7">
        <v>0</v>
      </c>
      <c r="IF7">
        <v>0</v>
      </c>
      <c r="IG7">
        <v>0</v>
      </c>
      <c r="IH7">
        <v>0</v>
      </c>
      <c r="II7">
        <v>0</v>
      </c>
      <c r="IJ7">
        <v>0</v>
      </c>
      <c r="IK7">
        <v>0</v>
      </c>
      <c r="IL7">
        <v>0</v>
      </c>
      <c r="IM7">
        <v>0</v>
      </c>
      <c r="IN7">
        <v>0</v>
      </c>
      <c r="IO7">
        <v>0</v>
      </c>
      <c r="IP7">
        <v>0</v>
      </c>
      <c r="IQ7">
        <v>0</v>
      </c>
      <c r="IR7">
        <v>0</v>
      </c>
      <c r="IS7">
        <v>0</v>
      </c>
      <c r="IT7">
        <v>0</v>
      </c>
      <c r="IU7">
        <v>0</v>
      </c>
      <c r="IV7">
        <v>0</v>
      </c>
      <c r="IW7">
        <v>0</v>
      </c>
      <c r="IX7">
        <v>0</v>
      </c>
      <c r="IY7">
        <v>0</v>
      </c>
      <c r="IZ7">
        <v>0</v>
      </c>
      <c r="JA7">
        <v>0</v>
      </c>
      <c r="JB7">
        <v>0</v>
      </c>
      <c r="JC7">
        <v>0</v>
      </c>
      <c r="JD7">
        <v>0</v>
      </c>
      <c r="JE7">
        <v>0</v>
      </c>
      <c r="JF7">
        <v>0</v>
      </c>
      <c r="JG7">
        <v>0</v>
      </c>
      <c r="JH7">
        <v>0</v>
      </c>
      <c r="JI7">
        <v>0</v>
      </c>
      <c r="JJ7">
        <v>0</v>
      </c>
      <c r="JK7">
        <v>0</v>
      </c>
      <c r="JL7">
        <v>0</v>
      </c>
      <c r="JM7">
        <v>0</v>
      </c>
      <c r="JN7">
        <v>0</v>
      </c>
      <c r="JO7">
        <v>0</v>
      </c>
      <c r="JP7">
        <v>0</v>
      </c>
      <c r="JQ7">
        <v>0</v>
      </c>
      <c r="JR7">
        <v>0</v>
      </c>
      <c r="JS7">
        <v>0</v>
      </c>
      <c r="JT7">
        <v>0</v>
      </c>
      <c r="JU7">
        <v>0</v>
      </c>
      <c r="JV7">
        <v>0</v>
      </c>
      <c r="JW7">
        <v>0</v>
      </c>
      <c r="JX7">
        <v>0</v>
      </c>
      <c r="JY7">
        <v>0</v>
      </c>
      <c r="JZ7">
        <v>0</v>
      </c>
      <c r="KA7">
        <v>0</v>
      </c>
      <c r="KB7">
        <v>0</v>
      </c>
      <c r="KC7">
        <v>0</v>
      </c>
      <c r="KD7">
        <v>0</v>
      </c>
      <c r="KE7">
        <v>0</v>
      </c>
      <c r="KF7">
        <v>0</v>
      </c>
      <c r="KG7">
        <v>0</v>
      </c>
      <c r="KH7">
        <v>0</v>
      </c>
      <c r="KI7">
        <v>0</v>
      </c>
      <c r="KJ7">
        <v>0</v>
      </c>
      <c r="KK7">
        <v>0</v>
      </c>
      <c r="KL7">
        <v>0</v>
      </c>
      <c r="KM7">
        <v>0</v>
      </c>
      <c r="KN7">
        <v>0</v>
      </c>
      <c r="KO7">
        <v>0</v>
      </c>
      <c r="KP7">
        <v>0</v>
      </c>
      <c r="KQ7">
        <v>0</v>
      </c>
      <c r="KR7">
        <v>0</v>
      </c>
      <c r="KS7">
        <v>0</v>
      </c>
      <c r="KT7">
        <v>0</v>
      </c>
      <c r="KU7">
        <v>0</v>
      </c>
      <c r="KV7">
        <v>0</v>
      </c>
      <c r="KW7">
        <v>0</v>
      </c>
      <c r="KX7">
        <v>0</v>
      </c>
      <c r="KY7">
        <v>0</v>
      </c>
      <c r="KZ7">
        <v>0</v>
      </c>
      <c r="LA7">
        <v>0</v>
      </c>
      <c r="LB7">
        <v>0</v>
      </c>
      <c r="LC7">
        <v>0</v>
      </c>
      <c r="LD7">
        <v>0</v>
      </c>
      <c r="LE7">
        <v>0</v>
      </c>
      <c r="LF7">
        <v>0</v>
      </c>
      <c r="LG7">
        <v>0</v>
      </c>
      <c r="LH7">
        <v>0</v>
      </c>
      <c r="LI7">
        <v>1</v>
      </c>
      <c r="LJ7">
        <v>0</v>
      </c>
      <c r="LK7">
        <v>0</v>
      </c>
      <c r="LL7">
        <v>0</v>
      </c>
      <c r="LM7">
        <v>0</v>
      </c>
      <c r="LN7">
        <v>0</v>
      </c>
      <c r="LO7">
        <v>0</v>
      </c>
      <c r="LP7">
        <v>0</v>
      </c>
      <c r="LQ7">
        <v>0</v>
      </c>
      <c r="LR7">
        <v>0</v>
      </c>
      <c r="LS7">
        <v>0</v>
      </c>
      <c r="LT7">
        <v>0</v>
      </c>
      <c r="LU7">
        <v>0</v>
      </c>
      <c r="LV7">
        <v>0</v>
      </c>
      <c r="LW7">
        <v>0</v>
      </c>
      <c r="LX7">
        <v>0</v>
      </c>
      <c r="LY7">
        <v>0</v>
      </c>
      <c r="LZ7">
        <v>0</v>
      </c>
      <c r="MA7">
        <v>0</v>
      </c>
      <c r="MB7">
        <v>0</v>
      </c>
      <c r="MC7">
        <v>0</v>
      </c>
      <c r="MD7">
        <v>0</v>
      </c>
      <c r="ME7">
        <v>0</v>
      </c>
      <c r="MF7">
        <v>0</v>
      </c>
      <c r="MG7">
        <v>0</v>
      </c>
      <c r="MH7">
        <v>0</v>
      </c>
      <c r="MI7">
        <v>0</v>
      </c>
      <c r="MJ7">
        <v>0</v>
      </c>
      <c r="MK7">
        <v>0</v>
      </c>
      <c r="ML7">
        <v>0</v>
      </c>
      <c r="MM7">
        <v>0</v>
      </c>
      <c r="MN7">
        <v>0</v>
      </c>
      <c r="MO7">
        <v>0</v>
      </c>
      <c r="MP7">
        <v>0</v>
      </c>
      <c r="MQ7">
        <v>0</v>
      </c>
      <c r="MR7">
        <v>0</v>
      </c>
      <c r="MS7">
        <v>0</v>
      </c>
      <c r="MT7">
        <v>0</v>
      </c>
      <c r="MU7">
        <v>0</v>
      </c>
      <c r="MV7">
        <v>0</v>
      </c>
      <c r="MW7">
        <v>0</v>
      </c>
      <c r="MX7">
        <v>0</v>
      </c>
      <c r="MY7">
        <v>0</v>
      </c>
      <c r="MZ7">
        <v>0</v>
      </c>
      <c r="NA7">
        <v>0</v>
      </c>
      <c r="NB7">
        <v>0</v>
      </c>
      <c r="NC7">
        <v>0</v>
      </c>
      <c r="ND7">
        <v>0</v>
      </c>
      <c r="NE7">
        <v>0</v>
      </c>
      <c r="NF7">
        <v>0</v>
      </c>
      <c r="NG7">
        <v>0</v>
      </c>
      <c r="NH7">
        <v>0</v>
      </c>
      <c r="NI7">
        <v>0</v>
      </c>
      <c r="NJ7">
        <v>0</v>
      </c>
      <c r="NK7">
        <v>0</v>
      </c>
      <c r="NL7">
        <v>0</v>
      </c>
      <c r="NM7">
        <v>0</v>
      </c>
      <c r="NN7">
        <v>0</v>
      </c>
      <c r="NO7">
        <v>0</v>
      </c>
      <c r="NP7">
        <v>0</v>
      </c>
      <c r="NQ7">
        <v>0</v>
      </c>
      <c r="NR7">
        <v>0</v>
      </c>
      <c r="NS7">
        <v>0</v>
      </c>
      <c r="NT7">
        <v>0</v>
      </c>
      <c r="NU7">
        <v>0</v>
      </c>
      <c r="NV7">
        <v>0</v>
      </c>
      <c r="NW7">
        <v>0</v>
      </c>
      <c r="NX7">
        <v>0</v>
      </c>
      <c r="NY7">
        <v>0</v>
      </c>
      <c r="NZ7">
        <v>0</v>
      </c>
      <c r="OA7">
        <v>0</v>
      </c>
      <c r="OB7">
        <v>0</v>
      </c>
      <c r="OC7">
        <v>0</v>
      </c>
      <c r="OD7">
        <v>0</v>
      </c>
      <c r="OE7">
        <v>0</v>
      </c>
      <c r="OF7">
        <v>0</v>
      </c>
      <c r="OG7">
        <v>0</v>
      </c>
      <c r="OH7">
        <v>0</v>
      </c>
      <c r="OI7">
        <v>0</v>
      </c>
    </row>
    <row r="8">
      <c r="A8" t="s">
        <v>559</v>
      </c>
      <c r="B8" t="s">
        <v>560</v>
      </c>
      <c r="C8" t="s">
        <v>548</v>
      </c>
      <c r="D8">
        <v>0</v>
      </c>
      <c r="E8">
        <v>0</v>
      </c>
      <c r="F8">
        <v>0</v>
      </c>
      <c r="G8">
        <v>0</v>
      </c>
      <c r="H8">
        <v>0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1</v>
      </c>
      <c r="W8">
        <v>1</v>
      </c>
      <c r="X8">
        <v>1</v>
      </c>
      <c r="Y8">
        <v>1</v>
      </c>
      <c r="Z8">
        <v>1</v>
      </c>
      <c r="AA8">
        <v>1</v>
      </c>
      <c r="AB8">
        <v>1</v>
      </c>
      <c r="AC8">
        <v>1</v>
      </c>
      <c r="AD8">
        <v>1</v>
      </c>
      <c r="AE8">
        <v>1</v>
      </c>
      <c r="AF8">
        <v>1</v>
      </c>
      <c r="AG8">
        <v>1</v>
      </c>
      <c r="AH8">
        <v>1</v>
      </c>
      <c r="AI8">
        <v>1</v>
      </c>
      <c r="AJ8">
        <v>1</v>
      </c>
      <c r="AK8">
        <v>1</v>
      </c>
      <c r="AL8">
        <v>1</v>
      </c>
      <c r="AM8">
        <v>1</v>
      </c>
      <c r="AN8">
        <v>1</v>
      </c>
      <c r="AO8">
        <v>1</v>
      </c>
      <c r="AP8">
        <v>1</v>
      </c>
      <c r="AQ8">
        <v>1</v>
      </c>
      <c r="AR8">
        <v>1</v>
      </c>
      <c r="AS8">
        <v>1</v>
      </c>
      <c r="AT8">
        <v>1</v>
      </c>
      <c r="AU8">
        <v>1</v>
      </c>
      <c r="AV8">
        <v>1</v>
      </c>
      <c r="AW8">
        <v>1</v>
      </c>
      <c r="AX8">
        <v>1</v>
      </c>
      <c r="AY8">
        <v>1</v>
      </c>
      <c r="AZ8">
        <v>1</v>
      </c>
      <c r="BA8">
        <v>1</v>
      </c>
      <c r="BB8">
        <v>1</v>
      </c>
      <c r="BC8">
        <v>1</v>
      </c>
      <c r="BD8">
        <v>1</v>
      </c>
      <c r="BE8">
        <v>1</v>
      </c>
      <c r="BF8">
        <v>1</v>
      </c>
      <c r="BG8">
        <v>1</v>
      </c>
      <c r="BH8">
        <v>1</v>
      </c>
      <c r="BI8">
        <v>1</v>
      </c>
      <c r="BJ8">
        <v>1</v>
      </c>
      <c r="BK8">
        <v>1</v>
      </c>
      <c r="BL8">
        <v>1</v>
      </c>
      <c r="BM8">
        <v>1</v>
      </c>
      <c r="BN8">
        <v>1</v>
      </c>
      <c r="BO8">
        <v>1</v>
      </c>
      <c r="BP8">
        <v>1</v>
      </c>
      <c r="BQ8">
        <v>1</v>
      </c>
      <c r="BR8">
        <v>1</v>
      </c>
      <c r="BS8">
        <v>1</v>
      </c>
      <c r="BT8">
        <v>1</v>
      </c>
      <c r="BU8">
        <v>1</v>
      </c>
      <c r="BV8">
        <v>1</v>
      </c>
      <c r="BW8">
        <v>1</v>
      </c>
      <c r="BX8">
        <v>1</v>
      </c>
      <c r="BY8">
        <v>1</v>
      </c>
      <c r="BZ8">
        <v>1</v>
      </c>
      <c r="CA8">
        <v>1</v>
      </c>
      <c r="CB8">
        <v>1</v>
      </c>
      <c r="CC8">
        <v>1</v>
      </c>
      <c r="CD8">
        <v>1</v>
      </c>
      <c r="CE8">
        <v>1</v>
      </c>
      <c r="CF8">
        <v>1</v>
      </c>
      <c r="CG8">
        <v>1</v>
      </c>
      <c r="CH8">
        <v>1</v>
      </c>
      <c r="CI8">
        <v>1</v>
      </c>
      <c r="CJ8">
        <v>1</v>
      </c>
      <c r="CK8">
        <v>1</v>
      </c>
      <c r="CL8">
        <v>1</v>
      </c>
      <c r="CM8">
        <v>1</v>
      </c>
      <c r="CN8">
        <v>1</v>
      </c>
      <c r="CO8">
        <v>1</v>
      </c>
      <c r="CP8">
        <v>1</v>
      </c>
      <c r="CQ8">
        <v>1</v>
      </c>
      <c r="CR8">
        <v>1</v>
      </c>
      <c r="CS8">
        <v>1</v>
      </c>
      <c r="CT8">
        <v>1</v>
      </c>
      <c r="CU8">
        <v>1</v>
      </c>
      <c r="CV8">
        <v>1</v>
      </c>
      <c r="CW8">
        <v>1</v>
      </c>
      <c r="CX8">
        <v>1</v>
      </c>
      <c r="CY8">
        <v>1</v>
      </c>
      <c r="CZ8">
        <v>1</v>
      </c>
      <c r="DA8">
        <v>1</v>
      </c>
      <c r="DB8">
        <v>1</v>
      </c>
      <c r="DC8">
        <v>1</v>
      </c>
      <c r="DD8">
        <v>1</v>
      </c>
      <c r="DE8">
        <v>1</v>
      </c>
      <c r="DF8">
        <v>1</v>
      </c>
      <c r="DG8">
        <v>1</v>
      </c>
      <c r="DH8">
        <v>1</v>
      </c>
      <c r="DI8">
        <v>1</v>
      </c>
      <c r="DJ8">
        <v>1</v>
      </c>
      <c r="DK8">
        <v>1</v>
      </c>
      <c r="DL8">
        <v>1</v>
      </c>
      <c r="DM8">
        <v>1</v>
      </c>
      <c r="DN8">
        <v>1</v>
      </c>
      <c r="DO8">
        <v>1</v>
      </c>
      <c r="DP8">
        <v>1</v>
      </c>
      <c r="DQ8">
        <v>1</v>
      </c>
      <c r="DR8">
        <v>1</v>
      </c>
      <c r="DS8">
        <v>1</v>
      </c>
      <c r="DT8">
        <v>1</v>
      </c>
      <c r="DU8">
        <v>1</v>
      </c>
      <c r="DV8">
        <v>1</v>
      </c>
      <c r="DW8">
        <v>1</v>
      </c>
      <c r="DX8">
        <v>1</v>
      </c>
      <c r="DY8">
        <v>1</v>
      </c>
      <c r="DZ8">
        <v>1</v>
      </c>
      <c r="EA8">
        <v>1</v>
      </c>
      <c r="EB8">
        <v>1</v>
      </c>
      <c r="EC8">
        <v>1</v>
      </c>
      <c r="ED8">
        <v>1</v>
      </c>
      <c r="EE8">
        <v>1</v>
      </c>
      <c r="EF8">
        <v>1</v>
      </c>
      <c r="EG8">
        <v>1</v>
      </c>
      <c r="EH8">
        <v>1</v>
      </c>
      <c r="EI8">
        <v>1</v>
      </c>
      <c r="EJ8">
        <v>1</v>
      </c>
      <c r="EK8">
        <v>1</v>
      </c>
      <c r="EL8">
        <v>1</v>
      </c>
      <c r="EM8">
        <v>1</v>
      </c>
      <c r="EN8">
        <v>1</v>
      </c>
      <c r="EO8">
        <v>1</v>
      </c>
      <c r="EP8">
        <v>1</v>
      </c>
      <c r="EQ8">
        <v>1</v>
      </c>
      <c r="ER8">
        <v>1</v>
      </c>
      <c r="ES8">
        <v>1</v>
      </c>
      <c r="ET8">
        <v>1</v>
      </c>
      <c r="EU8">
        <v>1</v>
      </c>
      <c r="EV8">
        <v>1</v>
      </c>
      <c r="EW8">
        <v>1</v>
      </c>
      <c r="EX8">
        <v>1</v>
      </c>
      <c r="EY8">
        <v>1</v>
      </c>
      <c r="EZ8">
        <v>1</v>
      </c>
      <c r="FA8">
        <v>1</v>
      </c>
      <c r="FB8">
        <v>1</v>
      </c>
      <c r="FC8">
        <v>1</v>
      </c>
      <c r="FD8">
        <v>1</v>
      </c>
      <c r="FE8">
        <v>1</v>
      </c>
      <c r="FF8">
        <v>1</v>
      </c>
      <c r="FG8">
        <v>1</v>
      </c>
      <c r="FH8">
        <v>1</v>
      </c>
      <c r="FI8">
        <v>1</v>
      </c>
      <c r="FJ8">
        <v>1</v>
      </c>
      <c r="FK8">
        <v>1</v>
      </c>
      <c r="FL8">
        <v>1</v>
      </c>
      <c r="FM8">
        <v>1</v>
      </c>
      <c r="FN8">
        <v>1</v>
      </c>
      <c r="FO8">
        <v>1</v>
      </c>
      <c r="FP8">
        <v>1</v>
      </c>
      <c r="FQ8">
        <v>1</v>
      </c>
      <c r="FR8">
        <v>1</v>
      </c>
      <c r="FS8">
        <v>1</v>
      </c>
      <c r="FT8">
        <v>1</v>
      </c>
      <c r="FU8">
        <v>1</v>
      </c>
      <c r="FV8">
        <v>1</v>
      </c>
      <c r="FW8">
        <v>1</v>
      </c>
      <c r="FX8">
        <v>1</v>
      </c>
      <c r="FY8">
        <v>1</v>
      </c>
      <c r="FZ8">
        <v>1</v>
      </c>
      <c r="GA8">
        <v>1</v>
      </c>
      <c r="GB8">
        <v>1</v>
      </c>
      <c r="GC8">
        <v>1</v>
      </c>
      <c r="GD8">
        <v>1</v>
      </c>
      <c r="GE8">
        <v>1</v>
      </c>
      <c r="GF8">
        <v>1</v>
      </c>
      <c r="GG8">
        <v>1</v>
      </c>
      <c r="GH8">
        <v>1</v>
      </c>
      <c r="GI8">
        <v>1</v>
      </c>
      <c r="GJ8">
        <v>1</v>
      </c>
      <c r="GK8">
        <v>1</v>
      </c>
      <c r="GL8">
        <v>1</v>
      </c>
      <c r="GM8">
        <v>1</v>
      </c>
      <c r="GN8">
        <v>1</v>
      </c>
      <c r="GO8">
        <v>1</v>
      </c>
      <c r="GP8">
        <v>1</v>
      </c>
      <c r="GQ8">
        <v>1</v>
      </c>
      <c r="GR8">
        <v>1</v>
      </c>
      <c r="GS8">
        <v>1</v>
      </c>
      <c r="GT8">
        <v>1</v>
      </c>
      <c r="GU8">
        <v>1</v>
      </c>
      <c r="GV8">
        <v>1</v>
      </c>
      <c r="GW8">
        <v>1</v>
      </c>
      <c r="GX8">
        <v>1</v>
      </c>
      <c r="GY8">
        <v>1</v>
      </c>
      <c r="GZ8">
        <v>1</v>
      </c>
      <c r="HA8">
        <v>1</v>
      </c>
      <c r="HB8">
        <v>1</v>
      </c>
      <c r="HC8">
        <v>1</v>
      </c>
      <c r="HD8">
        <v>1</v>
      </c>
      <c r="HE8">
        <v>1</v>
      </c>
      <c r="HF8">
        <v>1</v>
      </c>
      <c r="HG8">
        <v>1</v>
      </c>
      <c r="HH8">
        <v>1</v>
      </c>
      <c r="HI8">
        <v>1</v>
      </c>
      <c r="HJ8">
        <v>1</v>
      </c>
      <c r="HK8">
        <v>1</v>
      </c>
      <c r="HL8">
        <v>1</v>
      </c>
      <c r="HM8">
        <v>1</v>
      </c>
      <c r="HN8">
        <v>1</v>
      </c>
      <c r="HO8">
        <v>1</v>
      </c>
      <c r="HP8">
        <v>1</v>
      </c>
      <c r="HQ8">
        <v>1</v>
      </c>
      <c r="HR8">
        <v>1</v>
      </c>
      <c r="HS8">
        <v>1</v>
      </c>
      <c r="HT8">
        <v>1</v>
      </c>
      <c r="HU8">
        <v>1</v>
      </c>
      <c r="HV8">
        <v>1</v>
      </c>
      <c r="HW8">
        <v>1</v>
      </c>
      <c r="HX8">
        <v>1</v>
      </c>
      <c r="HY8">
        <v>1</v>
      </c>
      <c r="HZ8">
        <v>1</v>
      </c>
      <c r="IA8">
        <v>1</v>
      </c>
      <c r="IB8">
        <v>1</v>
      </c>
      <c r="IC8">
        <v>1</v>
      </c>
      <c r="ID8">
        <v>1</v>
      </c>
      <c r="IE8">
        <v>1</v>
      </c>
      <c r="IF8">
        <v>1</v>
      </c>
      <c r="IG8">
        <v>1</v>
      </c>
      <c r="IH8">
        <v>1</v>
      </c>
      <c r="II8">
        <v>1</v>
      </c>
      <c r="IJ8">
        <v>1</v>
      </c>
      <c r="IK8">
        <v>1</v>
      </c>
      <c r="IL8">
        <v>1</v>
      </c>
      <c r="IM8">
        <v>1</v>
      </c>
      <c r="IN8">
        <v>1</v>
      </c>
      <c r="IO8">
        <v>1</v>
      </c>
      <c r="IP8">
        <v>1</v>
      </c>
      <c r="IQ8">
        <v>1</v>
      </c>
      <c r="IR8">
        <v>1</v>
      </c>
      <c r="IS8">
        <v>1</v>
      </c>
      <c r="IT8">
        <v>1</v>
      </c>
      <c r="IU8">
        <v>1</v>
      </c>
      <c r="IV8">
        <v>1</v>
      </c>
      <c r="IW8">
        <v>1</v>
      </c>
      <c r="IX8">
        <v>1</v>
      </c>
      <c r="IY8">
        <v>1</v>
      </c>
      <c r="IZ8">
        <v>1</v>
      </c>
      <c r="JA8">
        <v>1</v>
      </c>
      <c r="JB8">
        <v>0</v>
      </c>
      <c r="JC8">
        <v>0</v>
      </c>
      <c r="JD8">
        <v>0</v>
      </c>
      <c r="JE8">
        <v>0</v>
      </c>
      <c r="JF8">
        <v>0</v>
      </c>
      <c r="JG8">
        <v>0</v>
      </c>
      <c r="JH8">
        <v>0</v>
      </c>
      <c r="JI8">
        <v>0</v>
      </c>
      <c r="JJ8">
        <v>0</v>
      </c>
      <c r="JK8">
        <v>0</v>
      </c>
      <c r="JL8">
        <v>0</v>
      </c>
      <c r="JM8">
        <v>0</v>
      </c>
      <c r="JN8">
        <v>0</v>
      </c>
      <c r="JO8">
        <v>0</v>
      </c>
      <c r="JP8">
        <v>0</v>
      </c>
      <c r="JQ8">
        <v>0</v>
      </c>
      <c r="JR8">
        <v>0</v>
      </c>
      <c r="JS8">
        <v>0</v>
      </c>
      <c r="JT8">
        <v>0</v>
      </c>
      <c r="JU8">
        <v>0</v>
      </c>
      <c r="JV8">
        <v>0</v>
      </c>
      <c r="JW8">
        <v>0</v>
      </c>
      <c r="JX8">
        <v>0</v>
      </c>
      <c r="JY8">
        <v>0</v>
      </c>
      <c r="JZ8">
        <v>0</v>
      </c>
      <c r="KA8">
        <v>0</v>
      </c>
      <c r="KB8">
        <v>0</v>
      </c>
      <c r="KC8">
        <v>0</v>
      </c>
      <c r="KD8">
        <v>0</v>
      </c>
      <c r="KE8">
        <v>0</v>
      </c>
      <c r="KF8">
        <v>0</v>
      </c>
      <c r="KG8">
        <v>0</v>
      </c>
      <c r="KH8">
        <v>0</v>
      </c>
      <c r="KI8">
        <v>0</v>
      </c>
      <c r="KJ8">
        <v>0</v>
      </c>
      <c r="KK8">
        <v>0</v>
      </c>
      <c r="KL8">
        <v>0</v>
      </c>
      <c r="KM8">
        <v>0</v>
      </c>
      <c r="KN8">
        <v>0</v>
      </c>
      <c r="KO8">
        <v>0</v>
      </c>
      <c r="KP8">
        <v>0</v>
      </c>
      <c r="KQ8">
        <v>0</v>
      </c>
      <c r="KR8">
        <v>0</v>
      </c>
      <c r="KS8">
        <v>0</v>
      </c>
      <c r="KT8">
        <v>0</v>
      </c>
      <c r="KU8">
        <v>0</v>
      </c>
      <c r="KV8">
        <v>0</v>
      </c>
      <c r="KW8">
        <v>0</v>
      </c>
      <c r="KX8">
        <v>0</v>
      </c>
      <c r="KY8">
        <v>0</v>
      </c>
      <c r="KZ8">
        <v>0</v>
      </c>
      <c r="LA8">
        <v>0</v>
      </c>
      <c r="LB8">
        <v>0</v>
      </c>
      <c r="LC8">
        <v>0</v>
      </c>
      <c r="LD8">
        <v>0</v>
      </c>
      <c r="LE8">
        <v>0</v>
      </c>
      <c r="LF8">
        <v>0</v>
      </c>
      <c r="LG8">
        <v>0</v>
      </c>
      <c r="LH8">
        <v>0</v>
      </c>
      <c r="LI8">
        <v>0</v>
      </c>
      <c r="LJ8">
        <v>0</v>
      </c>
      <c r="LK8">
        <v>0</v>
      </c>
      <c r="LL8">
        <v>0</v>
      </c>
      <c r="LM8">
        <v>0</v>
      </c>
      <c r="LN8">
        <v>0</v>
      </c>
      <c r="LO8">
        <v>0</v>
      </c>
      <c r="LP8">
        <v>0</v>
      </c>
      <c r="LQ8">
        <v>0</v>
      </c>
      <c r="LR8">
        <v>0</v>
      </c>
      <c r="LS8">
        <v>0</v>
      </c>
      <c r="LT8">
        <v>0</v>
      </c>
      <c r="LU8">
        <v>0</v>
      </c>
      <c r="LV8">
        <v>0</v>
      </c>
      <c r="LW8">
        <v>0</v>
      </c>
      <c r="LX8">
        <v>0</v>
      </c>
      <c r="LY8">
        <v>0</v>
      </c>
      <c r="LZ8">
        <v>0</v>
      </c>
      <c r="MA8">
        <v>0</v>
      </c>
      <c r="MB8">
        <v>0</v>
      </c>
      <c r="MC8">
        <v>0</v>
      </c>
      <c r="MD8">
        <v>0</v>
      </c>
      <c r="ME8">
        <v>0</v>
      </c>
      <c r="MF8">
        <v>0</v>
      </c>
      <c r="MG8">
        <v>0</v>
      </c>
      <c r="MH8">
        <v>0</v>
      </c>
      <c r="MI8">
        <v>0</v>
      </c>
      <c r="MJ8">
        <v>0</v>
      </c>
      <c r="MK8">
        <v>0</v>
      </c>
      <c r="ML8">
        <v>0</v>
      </c>
      <c r="MM8">
        <v>0</v>
      </c>
      <c r="MN8">
        <v>0</v>
      </c>
      <c r="MO8">
        <v>0</v>
      </c>
      <c r="MP8">
        <v>0</v>
      </c>
      <c r="MQ8">
        <v>0</v>
      </c>
      <c r="MR8">
        <v>0</v>
      </c>
      <c r="MS8">
        <v>0</v>
      </c>
      <c r="MT8">
        <v>0</v>
      </c>
      <c r="MU8">
        <v>0</v>
      </c>
      <c r="MV8">
        <v>0</v>
      </c>
      <c r="MW8">
        <v>0</v>
      </c>
      <c r="MX8">
        <v>0</v>
      </c>
      <c r="MY8">
        <v>0</v>
      </c>
      <c r="MZ8">
        <v>0</v>
      </c>
      <c r="NA8">
        <v>0</v>
      </c>
      <c r="NB8">
        <v>0</v>
      </c>
      <c r="NC8">
        <v>0</v>
      </c>
      <c r="ND8">
        <v>0</v>
      </c>
      <c r="NE8">
        <v>0</v>
      </c>
      <c r="NF8">
        <v>0</v>
      </c>
      <c r="NG8">
        <v>0</v>
      </c>
      <c r="NH8">
        <v>0</v>
      </c>
      <c r="NI8">
        <v>0</v>
      </c>
      <c r="NJ8">
        <v>0</v>
      </c>
      <c r="NK8">
        <v>0</v>
      </c>
      <c r="NL8">
        <v>0</v>
      </c>
      <c r="NM8">
        <v>0</v>
      </c>
      <c r="NN8">
        <v>0</v>
      </c>
      <c r="NO8">
        <v>0</v>
      </c>
      <c r="NP8">
        <v>0</v>
      </c>
      <c r="NQ8">
        <v>0</v>
      </c>
      <c r="NR8">
        <v>0</v>
      </c>
      <c r="NS8">
        <v>0</v>
      </c>
      <c r="NT8">
        <v>0</v>
      </c>
      <c r="NU8">
        <v>0</v>
      </c>
      <c r="NV8">
        <v>0</v>
      </c>
      <c r="NW8">
        <v>0</v>
      </c>
      <c r="NX8">
        <v>0</v>
      </c>
      <c r="NY8">
        <v>0</v>
      </c>
      <c r="NZ8">
        <v>0</v>
      </c>
      <c r="OA8">
        <v>0</v>
      </c>
      <c r="OB8">
        <v>0</v>
      </c>
      <c r="OC8">
        <v>0</v>
      </c>
      <c r="OD8">
        <v>0</v>
      </c>
      <c r="OE8">
        <v>0</v>
      </c>
      <c r="OF8">
        <v>0</v>
      </c>
      <c r="OG8">
        <v>0</v>
      </c>
      <c r="OH8">
        <v>0</v>
      </c>
      <c r="OI8">
        <v>0</v>
      </c>
    </row>
    <row r="9">
      <c r="A9" t="s">
        <v>561</v>
      </c>
      <c r="B9" t="s">
        <v>562</v>
      </c>
      <c r="C9" t="s">
        <v>548</v>
      </c>
      <c r="D9">
        <v>0</v>
      </c>
      <c r="E9">
        <v>0</v>
      </c>
      <c r="F9">
        <v>0</v>
      </c>
      <c r="G9">
        <v>0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  <c r="U9">
        <v>0</v>
      </c>
      <c r="V9">
        <v>1</v>
      </c>
      <c r="W9">
        <v>0</v>
      </c>
      <c r="X9">
        <v>0</v>
      </c>
      <c r="Y9">
        <v>0</v>
      </c>
      <c r="Z9">
        <v>0</v>
      </c>
      <c r="AA9">
        <v>0</v>
      </c>
      <c r="AB9">
        <v>0</v>
      </c>
      <c r="AC9">
        <v>0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0</v>
      </c>
      <c r="AO9">
        <v>0</v>
      </c>
      <c r="AP9">
        <v>0</v>
      </c>
      <c r="AQ9">
        <v>0</v>
      </c>
      <c r="AR9">
        <v>0</v>
      </c>
      <c r="AS9">
        <v>0</v>
      </c>
      <c r="AT9">
        <v>0</v>
      </c>
      <c r="AU9">
        <v>0</v>
      </c>
      <c r="AV9">
        <v>0</v>
      </c>
      <c r="AW9">
        <v>0</v>
      </c>
      <c r="AX9">
        <v>0</v>
      </c>
      <c r="AY9">
        <v>0</v>
      </c>
      <c r="AZ9">
        <v>0</v>
      </c>
      <c r="BA9">
        <v>0</v>
      </c>
      <c r="BB9">
        <v>0</v>
      </c>
      <c r="BC9">
        <v>0</v>
      </c>
      <c r="BD9">
        <v>0</v>
      </c>
      <c r="BE9">
        <v>0</v>
      </c>
      <c r="BF9">
        <v>0</v>
      </c>
      <c r="BG9">
        <v>0</v>
      </c>
      <c r="BH9">
        <v>0</v>
      </c>
      <c r="BI9">
        <v>0</v>
      </c>
      <c r="BJ9">
        <v>0</v>
      </c>
      <c r="BK9">
        <v>0</v>
      </c>
      <c r="BL9">
        <v>0</v>
      </c>
      <c r="BM9">
        <v>0</v>
      </c>
      <c r="BN9">
        <v>0</v>
      </c>
      <c r="BO9">
        <v>0</v>
      </c>
      <c r="BP9">
        <v>0</v>
      </c>
      <c r="BQ9">
        <v>0</v>
      </c>
      <c r="BR9">
        <v>0</v>
      </c>
      <c r="BS9">
        <v>0</v>
      </c>
      <c r="BT9">
        <v>0</v>
      </c>
      <c r="BU9">
        <v>0</v>
      </c>
      <c r="BV9">
        <v>0</v>
      </c>
      <c r="BW9">
        <v>0</v>
      </c>
      <c r="BX9">
        <v>0</v>
      </c>
      <c r="BY9">
        <v>0</v>
      </c>
      <c r="BZ9">
        <v>0</v>
      </c>
      <c r="CA9">
        <v>0</v>
      </c>
      <c r="CB9">
        <v>0</v>
      </c>
      <c r="CC9">
        <v>0</v>
      </c>
      <c r="CD9">
        <v>0</v>
      </c>
      <c r="CE9">
        <v>0</v>
      </c>
      <c r="CF9">
        <v>0</v>
      </c>
      <c r="CG9">
        <v>0</v>
      </c>
      <c r="CH9">
        <v>0</v>
      </c>
      <c r="CI9">
        <v>0</v>
      </c>
      <c r="CJ9">
        <v>0</v>
      </c>
      <c r="CK9">
        <v>0</v>
      </c>
      <c r="CL9">
        <v>0</v>
      </c>
      <c r="CM9">
        <v>0</v>
      </c>
      <c r="CN9">
        <v>0</v>
      </c>
      <c r="CO9">
        <v>0</v>
      </c>
      <c r="CP9">
        <v>0</v>
      </c>
      <c r="CQ9">
        <v>0</v>
      </c>
      <c r="CR9">
        <v>0</v>
      </c>
      <c r="CS9">
        <v>0</v>
      </c>
      <c r="CT9">
        <v>0</v>
      </c>
      <c r="CU9">
        <v>0</v>
      </c>
      <c r="CV9">
        <v>0</v>
      </c>
      <c r="CW9">
        <v>0</v>
      </c>
      <c r="CX9">
        <v>0</v>
      </c>
      <c r="CY9">
        <v>0</v>
      </c>
      <c r="CZ9">
        <v>0</v>
      </c>
      <c r="DA9">
        <v>0</v>
      </c>
      <c r="DB9">
        <v>0</v>
      </c>
      <c r="DC9">
        <v>0</v>
      </c>
      <c r="DD9">
        <v>0</v>
      </c>
      <c r="DE9">
        <v>0</v>
      </c>
      <c r="DF9">
        <v>0</v>
      </c>
      <c r="DG9">
        <v>0</v>
      </c>
      <c r="DH9">
        <v>0</v>
      </c>
      <c r="DI9">
        <v>0</v>
      </c>
      <c r="DJ9">
        <v>0</v>
      </c>
      <c r="DK9">
        <v>0</v>
      </c>
      <c r="DL9">
        <v>0</v>
      </c>
      <c r="DM9">
        <v>0</v>
      </c>
      <c r="DN9">
        <v>0</v>
      </c>
      <c r="DO9">
        <v>0</v>
      </c>
      <c r="DP9">
        <v>0</v>
      </c>
      <c r="DQ9">
        <v>0</v>
      </c>
      <c r="DR9">
        <v>0</v>
      </c>
      <c r="DS9">
        <v>0</v>
      </c>
      <c r="DT9">
        <v>0</v>
      </c>
      <c r="DU9">
        <v>0</v>
      </c>
      <c r="DV9">
        <v>0</v>
      </c>
      <c r="DW9">
        <v>0</v>
      </c>
      <c r="DX9">
        <v>0</v>
      </c>
      <c r="DY9">
        <v>0</v>
      </c>
      <c r="DZ9">
        <v>0</v>
      </c>
      <c r="EA9">
        <v>0</v>
      </c>
      <c r="EB9">
        <v>0</v>
      </c>
      <c r="EC9">
        <v>0</v>
      </c>
      <c r="ED9">
        <v>0</v>
      </c>
      <c r="EE9">
        <v>0</v>
      </c>
      <c r="EF9">
        <v>0</v>
      </c>
      <c r="EG9">
        <v>0</v>
      </c>
      <c r="EH9">
        <v>0</v>
      </c>
      <c r="EI9">
        <v>0</v>
      </c>
      <c r="EJ9">
        <v>0</v>
      </c>
      <c r="EK9">
        <v>0</v>
      </c>
      <c r="EL9">
        <v>0</v>
      </c>
      <c r="EM9">
        <v>0</v>
      </c>
      <c r="EN9">
        <v>0</v>
      </c>
      <c r="EO9">
        <v>0</v>
      </c>
      <c r="EP9">
        <v>0</v>
      </c>
      <c r="EQ9">
        <v>0</v>
      </c>
      <c r="ER9">
        <v>0</v>
      </c>
      <c r="ES9">
        <v>0</v>
      </c>
      <c r="ET9">
        <v>0</v>
      </c>
      <c r="EU9">
        <v>0</v>
      </c>
      <c r="EV9">
        <v>0</v>
      </c>
      <c r="EW9">
        <v>0</v>
      </c>
      <c r="EX9">
        <v>0</v>
      </c>
      <c r="EY9">
        <v>0</v>
      </c>
      <c r="EZ9">
        <v>0</v>
      </c>
      <c r="FA9">
        <v>0</v>
      </c>
      <c r="FB9">
        <v>0</v>
      </c>
      <c r="FC9">
        <v>0</v>
      </c>
      <c r="FD9">
        <v>0</v>
      </c>
      <c r="FE9">
        <v>0</v>
      </c>
      <c r="FF9">
        <v>0</v>
      </c>
      <c r="FG9">
        <v>0</v>
      </c>
      <c r="FH9">
        <v>0</v>
      </c>
      <c r="FI9">
        <v>0</v>
      </c>
      <c r="FJ9">
        <v>0</v>
      </c>
      <c r="FK9">
        <v>0</v>
      </c>
      <c r="FL9">
        <v>0</v>
      </c>
      <c r="FM9">
        <v>0</v>
      </c>
      <c r="FN9">
        <v>0</v>
      </c>
      <c r="FO9">
        <v>0</v>
      </c>
      <c r="FP9">
        <v>0</v>
      </c>
      <c r="FQ9">
        <v>0</v>
      </c>
      <c r="FR9">
        <v>0</v>
      </c>
      <c r="FS9">
        <v>0</v>
      </c>
      <c r="FT9">
        <v>0</v>
      </c>
      <c r="FU9">
        <v>0</v>
      </c>
      <c r="FV9">
        <v>0</v>
      </c>
      <c r="FW9">
        <v>0</v>
      </c>
      <c r="FX9">
        <v>0</v>
      </c>
      <c r="FY9">
        <v>0</v>
      </c>
      <c r="FZ9">
        <v>0</v>
      </c>
      <c r="GA9">
        <v>0</v>
      </c>
      <c r="GB9">
        <v>0</v>
      </c>
      <c r="GC9">
        <v>0</v>
      </c>
      <c r="GD9">
        <v>0</v>
      </c>
      <c r="GE9">
        <v>0</v>
      </c>
      <c r="GF9">
        <v>0</v>
      </c>
      <c r="GG9">
        <v>0</v>
      </c>
      <c r="GH9">
        <v>0</v>
      </c>
      <c r="GI9">
        <v>0</v>
      </c>
      <c r="GJ9">
        <v>0</v>
      </c>
      <c r="GK9">
        <v>0</v>
      </c>
      <c r="GL9">
        <v>0</v>
      </c>
      <c r="GM9">
        <v>0</v>
      </c>
      <c r="GN9">
        <v>0</v>
      </c>
      <c r="GO9">
        <v>0</v>
      </c>
      <c r="GP9">
        <v>0</v>
      </c>
      <c r="GQ9">
        <v>0</v>
      </c>
      <c r="GR9">
        <v>0</v>
      </c>
      <c r="GS9">
        <v>0</v>
      </c>
      <c r="GT9">
        <v>0</v>
      </c>
      <c r="GU9">
        <v>0</v>
      </c>
      <c r="GV9">
        <v>0</v>
      </c>
      <c r="GW9">
        <v>0</v>
      </c>
      <c r="GX9">
        <v>0</v>
      </c>
      <c r="GY9">
        <v>0</v>
      </c>
      <c r="GZ9">
        <v>0</v>
      </c>
      <c r="HA9">
        <v>0</v>
      </c>
      <c r="HB9">
        <v>0</v>
      </c>
      <c r="HC9">
        <v>0</v>
      </c>
      <c r="HD9">
        <v>0</v>
      </c>
      <c r="HE9">
        <v>0</v>
      </c>
      <c r="HF9">
        <v>0</v>
      </c>
      <c r="HG9">
        <v>0</v>
      </c>
      <c r="HH9">
        <v>0</v>
      </c>
      <c r="HI9">
        <v>0</v>
      </c>
      <c r="HJ9">
        <v>0</v>
      </c>
      <c r="HK9">
        <v>0</v>
      </c>
      <c r="HL9">
        <v>0</v>
      </c>
      <c r="HM9">
        <v>0</v>
      </c>
      <c r="HN9">
        <v>0</v>
      </c>
      <c r="HO9">
        <v>0</v>
      </c>
      <c r="HP9">
        <v>0</v>
      </c>
      <c r="HQ9">
        <v>0</v>
      </c>
      <c r="HR9">
        <v>0</v>
      </c>
      <c r="HS9">
        <v>0</v>
      </c>
      <c r="HT9">
        <v>0</v>
      </c>
      <c r="HU9">
        <v>0</v>
      </c>
      <c r="HV9">
        <v>0</v>
      </c>
      <c r="HW9">
        <v>0</v>
      </c>
      <c r="HX9">
        <v>0</v>
      </c>
      <c r="HY9">
        <v>0</v>
      </c>
      <c r="HZ9">
        <v>0</v>
      </c>
      <c r="IA9">
        <v>0</v>
      </c>
      <c r="IB9">
        <v>0</v>
      </c>
      <c r="IC9">
        <v>0</v>
      </c>
      <c r="ID9">
        <v>0</v>
      </c>
      <c r="IE9">
        <v>0</v>
      </c>
      <c r="IF9">
        <v>0</v>
      </c>
      <c r="IG9">
        <v>0</v>
      </c>
      <c r="IH9">
        <v>0</v>
      </c>
      <c r="II9">
        <v>0</v>
      </c>
      <c r="IJ9">
        <v>0</v>
      </c>
      <c r="IK9">
        <v>0</v>
      </c>
      <c r="IL9">
        <v>0</v>
      </c>
      <c r="IM9">
        <v>0</v>
      </c>
      <c r="IN9">
        <v>0</v>
      </c>
      <c r="IO9">
        <v>0</v>
      </c>
      <c r="IP9">
        <v>0</v>
      </c>
      <c r="IQ9">
        <v>0</v>
      </c>
      <c r="IR9">
        <v>0</v>
      </c>
      <c r="IS9">
        <v>0</v>
      </c>
      <c r="IT9">
        <v>0</v>
      </c>
      <c r="IU9">
        <v>0</v>
      </c>
      <c r="IV9">
        <v>0</v>
      </c>
      <c r="IW9">
        <v>0</v>
      </c>
      <c r="IX9">
        <v>0</v>
      </c>
      <c r="IY9">
        <v>0</v>
      </c>
      <c r="IZ9">
        <v>0</v>
      </c>
      <c r="JA9">
        <v>0</v>
      </c>
      <c r="JB9">
        <v>0</v>
      </c>
      <c r="JC9">
        <v>0</v>
      </c>
      <c r="JD9">
        <v>0</v>
      </c>
      <c r="JE9">
        <v>0</v>
      </c>
      <c r="JF9">
        <v>0</v>
      </c>
      <c r="JG9">
        <v>0</v>
      </c>
      <c r="JH9">
        <v>0</v>
      </c>
      <c r="JI9">
        <v>0</v>
      </c>
      <c r="JJ9">
        <v>0</v>
      </c>
      <c r="JK9">
        <v>0</v>
      </c>
      <c r="JL9">
        <v>0</v>
      </c>
      <c r="JM9">
        <v>0</v>
      </c>
      <c r="JN9">
        <v>0</v>
      </c>
      <c r="JO9">
        <v>0</v>
      </c>
      <c r="JP9">
        <v>0</v>
      </c>
      <c r="JQ9">
        <v>0</v>
      </c>
      <c r="JR9">
        <v>0</v>
      </c>
      <c r="JS9">
        <v>0</v>
      </c>
      <c r="JT9">
        <v>0</v>
      </c>
      <c r="JU9">
        <v>0</v>
      </c>
      <c r="JV9">
        <v>0</v>
      </c>
      <c r="JW9">
        <v>0</v>
      </c>
      <c r="JX9">
        <v>0</v>
      </c>
      <c r="JY9">
        <v>0</v>
      </c>
      <c r="JZ9">
        <v>0</v>
      </c>
      <c r="KA9">
        <v>0</v>
      </c>
      <c r="KB9">
        <v>0</v>
      </c>
      <c r="KC9">
        <v>0</v>
      </c>
      <c r="KD9">
        <v>0</v>
      </c>
      <c r="KE9">
        <v>0</v>
      </c>
      <c r="KF9">
        <v>0</v>
      </c>
      <c r="KG9">
        <v>0</v>
      </c>
      <c r="KH9">
        <v>0</v>
      </c>
      <c r="KI9">
        <v>0</v>
      </c>
      <c r="KJ9">
        <v>0</v>
      </c>
      <c r="KK9">
        <v>0</v>
      </c>
      <c r="KL9">
        <v>0</v>
      </c>
      <c r="KM9">
        <v>0</v>
      </c>
      <c r="KN9">
        <v>0</v>
      </c>
      <c r="KO9">
        <v>0</v>
      </c>
      <c r="KP9">
        <v>0</v>
      </c>
      <c r="KQ9">
        <v>0</v>
      </c>
      <c r="KR9">
        <v>0</v>
      </c>
      <c r="KS9">
        <v>0</v>
      </c>
      <c r="KT9">
        <v>0</v>
      </c>
      <c r="KU9">
        <v>0</v>
      </c>
      <c r="KV9">
        <v>0</v>
      </c>
      <c r="KW9">
        <v>0</v>
      </c>
      <c r="KX9">
        <v>0</v>
      </c>
      <c r="KY9">
        <v>0</v>
      </c>
      <c r="KZ9">
        <v>0</v>
      </c>
      <c r="LA9">
        <v>0</v>
      </c>
      <c r="LB9">
        <v>0</v>
      </c>
      <c r="LC9">
        <v>0</v>
      </c>
      <c r="LD9">
        <v>0</v>
      </c>
      <c r="LE9">
        <v>0</v>
      </c>
      <c r="LF9">
        <v>0</v>
      </c>
      <c r="LG9">
        <v>0</v>
      </c>
      <c r="LH9">
        <v>0</v>
      </c>
      <c r="LI9">
        <v>0</v>
      </c>
      <c r="LJ9">
        <v>0</v>
      </c>
      <c r="LK9">
        <v>0</v>
      </c>
      <c r="LL9">
        <v>0</v>
      </c>
      <c r="LM9">
        <v>0</v>
      </c>
      <c r="LN9">
        <v>0</v>
      </c>
      <c r="LO9">
        <v>0</v>
      </c>
      <c r="LP9">
        <v>0</v>
      </c>
      <c r="LQ9">
        <v>0</v>
      </c>
      <c r="LR9">
        <v>0</v>
      </c>
      <c r="LS9">
        <v>0</v>
      </c>
      <c r="LT9">
        <v>0</v>
      </c>
      <c r="LU9">
        <v>0</v>
      </c>
      <c r="LV9">
        <v>0</v>
      </c>
      <c r="LW9">
        <v>0</v>
      </c>
      <c r="LX9">
        <v>0</v>
      </c>
      <c r="LY9">
        <v>0</v>
      </c>
      <c r="LZ9">
        <v>0</v>
      </c>
      <c r="MA9">
        <v>0</v>
      </c>
      <c r="MB9">
        <v>0</v>
      </c>
      <c r="MC9">
        <v>0</v>
      </c>
      <c r="MD9">
        <v>0</v>
      </c>
      <c r="ME9">
        <v>0</v>
      </c>
      <c r="MF9">
        <v>0</v>
      </c>
      <c r="MG9">
        <v>0</v>
      </c>
      <c r="MH9">
        <v>0</v>
      </c>
      <c r="MI9">
        <v>0</v>
      </c>
      <c r="MJ9">
        <v>0</v>
      </c>
      <c r="MK9">
        <v>0</v>
      </c>
      <c r="ML9">
        <v>0</v>
      </c>
      <c r="MM9">
        <v>0</v>
      </c>
      <c r="MN9">
        <v>0</v>
      </c>
      <c r="MO9">
        <v>0</v>
      </c>
      <c r="MP9">
        <v>0</v>
      </c>
      <c r="MQ9">
        <v>0</v>
      </c>
      <c r="MR9">
        <v>0</v>
      </c>
      <c r="MS9">
        <v>0</v>
      </c>
      <c r="MT9">
        <v>0</v>
      </c>
      <c r="MU9">
        <v>0</v>
      </c>
      <c r="MV9">
        <v>0</v>
      </c>
      <c r="MW9">
        <v>0</v>
      </c>
      <c r="MX9">
        <v>0</v>
      </c>
      <c r="MY9">
        <v>0</v>
      </c>
      <c r="MZ9">
        <v>0</v>
      </c>
      <c r="NA9">
        <v>0</v>
      </c>
      <c r="NB9">
        <v>0</v>
      </c>
      <c r="NC9">
        <v>0</v>
      </c>
      <c r="ND9">
        <v>0</v>
      </c>
      <c r="NE9">
        <v>0</v>
      </c>
      <c r="NF9">
        <v>0</v>
      </c>
      <c r="NG9">
        <v>0</v>
      </c>
      <c r="NH9">
        <v>0</v>
      </c>
      <c r="NI9">
        <v>0</v>
      </c>
      <c r="NJ9">
        <v>0</v>
      </c>
      <c r="NK9">
        <v>0</v>
      </c>
      <c r="NL9">
        <v>0</v>
      </c>
      <c r="NM9">
        <v>0</v>
      </c>
      <c r="NN9">
        <v>0</v>
      </c>
      <c r="NO9">
        <v>0</v>
      </c>
      <c r="NP9">
        <v>0</v>
      </c>
      <c r="NQ9">
        <v>0</v>
      </c>
      <c r="NR9">
        <v>0</v>
      </c>
      <c r="NS9">
        <v>0</v>
      </c>
      <c r="NT9">
        <v>0</v>
      </c>
      <c r="NU9">
        <v>0</v>
      </c>
      <c r="NV9">
        <v>0</v>
      </c>
      <c r="NW9">
        <v>0</v>
      </c>
      <c r="NX9">
        <v>0</v>
      </c>
      <c r="NY9">
        <v>0</v>
      </c>
      <c r="NZ9">
        <v>0</v>
      </c>
      <c r="OA9">
        <v>0</v>
      </c>
      <c r="OB9">
        <v>0</v>
      </c>
      <c r="OC9">
        <v>0</v>
      </c>
      <c r="OD9">
        <v>0</v>
      </c>
      <c r="OE9">
        <v>0</v>
      </c>
      <c r="OF9">
        <v>0</v>
      </c>
      <c r="OG9">
        <v>0</v>
      </c>
      <c r="OH9">
        <v>0</v>
      </c>
      <c r="OI9">
        <v>0</v>
      </c>
    </row>
    <row r="10">
      <c r="A10" t="s">
        <v>563</v>
      </c>
      <c r="B10" t="s">
        <v>564</v>
      </c>
      <c r="C10" t="s">
        <v>548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0</v>
      </c>
      <c r="AQ10">
        <v>0</v>
      </c>
      <c r="AR10">
        <v>0</v>
      </c>
      <c r="AS10">
        <v>0</v>
      </c>
      <c r="AT10">
        <v>0</v>
      </c>
      <c r="AU10">
        <v>0</v>
      </c>
      <c r="AV10">
        <v>0</v>
      </c>
      <c r="AW10">
        <v>0</v>
      </c>
      <c r="AX10">
        <v>0</v>
      </c>
      <c r="AY10">
        <v>0</v>
      </c>
      <c r="AZ10">
        <v>0</v>
      </c>
      <c r="BA10">
        <v>0</v>
      </c>
      <c r="BB10">
        <v>0</v>
      </c>
      <c r="BC10">
        <v>0</v>
      </c>
      <c r="BD10">
        <v>0</v>
      </c>
      <c r="BE10">
        <v>0</v>
      </c>
      <c r="BF10">
        <v>0</v>
      </c>
      <c r="BG10">
        <v>0</v>
      </c>
      <c r="BH10">
        <v>0</v>
      </c>
      <c r="BI10">
        <v>0</v>
      </c>
      <c r="BJ10">
        <v>0</v>
      </c>
      <c r="BK10">
        <v>0</v>
      </c>
      <c r="BL10">
        <v>0</v>
      </c>
      <c r="BM10">
        <v>0</v>
      </c>
      <c r="BN10">
        <v>0</v>
      </c>
      <c r="BO10">
        <v>0</v>
      </c>
      <c r="BP10">
        <v>0</v>
      </c>
      <c r="BQ10">
        <v>0</v>
      </c>
      <c r="BR10">
        <v>0</v>
      </c>
      <c r="BS10">
        <v>0</v>
      </c>
      <c r="BT10">
        <v>0</v>
      </c>
      <c r="BU10">
        <v>0</v>
      </c>
      <c r="BV10">
        <v>0</v>
      </c>
      <c r="BW10">
        <v>0</v>
      </c>
      <c r="BX10">
        <v>0</v>
      </c>
      <c r="BY10">
        <v>0</v>
      </c>
      <c r="BZ10">
        <v>0</v>
      </c>
      <c r="CA10">
        <v>0</v>
      </c>
      <c r="CB10">
        <v>0</v>
      </c>
      <c r="CC10">
        <v>0</v>
      </c>
      <c r="CD10">
        <v>0</v>
      </c>
      <c r="CE10">
        <v>0</v>
      </c>
      <c r="CF10">
        <v>0</v>
      </c>
      <c r="CG10">
        <v>0</v>
      </c>
      <c r="CH10">
        <v>0</v>
      </c>
      <c r="CI10">
        <v>0</v>
      </c>
      <c r="CJ10">
        <v>0</v>
      </c>
      <c r="CK10">
        <v>0</v>
      </c>
      <c r="CL10">
        <v>0</v>
      </c>
      <c r="CM10">
        <v>0</v>
      </c>
      <c r="CN10">
        <v>0</v>
      </c>
      <c r="CO10">
        <v>0</v>
      </c>
      <c r="CP10">
        <v>0</v>
      </c>
      <c r="CQ10">
        <v>0</v>
      </c>
      <c r="CR10">
        <v>0</v>
      </c>
      <c r="CS10">
        <v>0</v>
      </c>
      <c r="CT10">
        <v>0</v>
      </c>
      <c r="CU10">
        <v>0</v>
      </c>
      <c r="CV10">
        <v>0</v>
      </c>
      <c r="CW10">
        <v>0</v>
      </c>
      <c r="CX10">
        <v>0</v>
      </c>
      <c r="CY10">
        <v>0</v>
      </c>
      <c r="CZ10">
        <v>0</v>
      </c>
      <c r="DA10">
        <v>0</v>
      </c>
      <c r="DB10">
        <v>0</v>
      </c>
      <c r="DC10">
        <v>0</v>
      </c>
      <c r="DD10">
        <v>0</v>
      </c>
      <c r="DE10">
        <v>0</v>
      </c>
      <c r="DF10">
        <v>0</v>
      </c>
      <c r="DG10">
        <v>0</v>
      </c>
      <c r="DH10">
        <v>0</v>
      </c>
      <c r="DI10">
        <v>0</v>
      </c>
      <c r="DJ10">
        <v>0</v>
      </c>
      <c r="DK10">
        <v>0</v>
      </c>
      <c r="DL10">
        <v>0</v>
      </c>
      <c r="DM10">
        <v>0</v>
      </c>
      <c r="DN10">
        <v>0</v>
      </c>
      <c r="DO10">
        <v>0</v>
      </c>
      <c r="DP10">
        <v>0</v>
      </c>
      <c r="DQ10">
        <v>0</v>
      </c>
      <c r="DR10">
        <v>0</v>
      </c>
      <c r="DS10">
        <v>0</v>
      </c>
      <c r="DT10">
        <v>0</v>
      </c>
      <c r="DU10">
        <v>0</v>
      </c>
      <c r="DV10">
        <v>0</v>
      </c>
      <c r="DW10">
        <v>0</v>
      </c>
      <c r="DX10">
        <v>0</v>
      </c>
      <c r="DY10">
        <v>0</v>
      </c>
      <c r="DZ10">
        <v>0</v>
      </c>
      <c r="EA10">
        <v>0</v>
      </c>
      <c r="EB10">
        <v>0</v>
      </c>
      <c r="EC10">
        <v>0</v>
      </c>
      <c r="ED10">
        <v>0</v>
      </c>
      <c r="EE10">
        <v>0</v>
      </c>
      <c r="EF10">
        <v>0</v>
      </c>
      <c r="EG10">
        <v>0</v>
      </c>
      <c r="EH10">
        <v>0</v>
      </c>
      <c r="EI10">
        <v>0</v>
      </c>
      <c r="EJ10">
        <v>0</v>
      </c>
      <c r="EK10">
        <v>0</v>
      </c>
      <c r="EL10">
        <v>0</v>
      </c>
      <c r="EM10">
        <v>0</v>
      </c>
      <c r="EN10">
        <v>0</v>
      </c>
      <c r="EO10">
        <v>0</v>
      </c>
      <c r="EP10">
        <v>0</v>
      </c>
      <c r="EQ10">
        <v>0</v>
      </c>
      <c r="ER10">
        <v>0</v>
      </c>
      <c r="ES10">
        <v>0</v>
      </c>
      <c r="ET10">
        <v>0</v>
      </c>
      <c r="EU10">
        <v>0</v>
      </c>
      <c r="EV10">
        <v>0</v>
      </c>
      <c r="EW10">
        <v>0</v>
      </c>
      <c r="EX10">
        <v>0</v>
      </c>
      <c r="EY10">
        <v>0</v>
      </c>
      <c r="EZ10">
        <v>0</v>
      </c>
      <c r="FA10">
        <v>0</v>
      </c>
      <c r="FB10">
        <v>0</v>
      </c>
      <c r="FC10">
        <v>0</v>
      </c>
      <c r="FD10">
        <v>0</v>
      </c>
      <c r="FE10">
        <v>0</v>
      </c>
      <c r="FF10">
        <v>0</v>
      </c>
      <c r="FG10">
        <v>0</v>
      </c>
      <c r="FH10">
        <v>0</v>
      </c>
      <c r="FI10">
        <v>0</v>
      </c>
      <c r="FJ10">
        <v>0</v>
      </c>
      <c r="FK10">
        <v>0</v>
      </c>
      <c r="FL10">
        <v>0</v>
      </c>
      <c r="FM10">
        <v>0</v>
      </c>
      <c r="FN10">
        <v>0</v>
      </c>
      <c r="FO10">
        <v>0</v>
      </c>
      <c r="FP10">
        <v>0</v>
      </c>
      <c r="FQ10">
        <v>0</v>
      </c>
      <c r="FR10">
        <v>0</v>
      </c>
      <c r="FS10">
        <v>0</v>
      </c>
      <c r="FT10">
        <v>0</v>
      </c>
      <c r="FU10">
        <v>0</v>
      </c>
      <c r="FV10">
        <v>0</v>
      </c>
      <c r="FW10">
        <v>0</v>
      </c>
      <c r="FX10">
        <v>0</v>
      </c>
      <c r="FY10">
        <v>0</v>
      </c>
      <c r="FZ10">
        <v>0</v>
      </c>
      <c r="GA10">
        <v>0</v>
      </c>
      <c r="GB10">
        <v>0</v>
      </c>
      <c r="GC10">
        <v>0</v>
      </c>
      <c r="GD10">
        <v>0</v>
      </c>
      <c r="GE10">
        <v>0</v>
      </c>
      <c r="GF10">
        <v>0</v>
      </c>
      <c r="GG10">
        <v>0</v>
      </c>
      <c r="GH10">
        <v>0</v>
      </c>
      <c r="GI10">
        <v>0</v>
      </c>
      <c r="GJ10">
        <v>0</v>
      </c>
      <c r="GK10">
        <v>0</v>
      </c>
      <c r="GL10">
        <v>0</v>
      </c>
      <c r="GM10">
        <v>0</v>
      </c>
      <c r="GN10">
        <v>0</v>
      </c>
      <c r="GO10">
        <v>0</v>
      </c>
      <c r="GP10">
        <v>0</v>
      </c>
      <c r="GQ10">
        <v>0</v>
      </c>
      <c r="GR10">
        <v>0</v>
      </c>
      <c r="GS10">
        <v>0</v>
      </c>
      <c r="GT10">
        <v>0</v>
      </c>
      <c r="GU10">
        <v>0</v>
      </c>
      <c r="GV10">
        <v>0</v>
      </c>
      <c r="GW10">
        <v>0</v>
      </c>
      <c r="GX10">
        <v>0</v>
      </c>
      <c r="GY10">
        <v>0</v>
      </c>
      <c r="GZ10">
        <v>0</v>
      </c>
      <c r="HA10">
        <v>0</v>
      </c>
      <c r="HB10">
        <v>0</v>
      </c>
      <c r="HC10">
        <v>0</v>
      </c>
      <c r="HD10">
        <v>0</v>
      </c>
      <c r="HE10">
        <v>0</v>
      </c>
      <c r="HF10">
        <v>0</v>
      </c>
      <c r="HG10">
        <v>0</v>
      </c>
      <c r="HH10">
        <v>0</v>
      </c>
      <c r="HI10">
        <v>0</v>
      </c>
      <c r="HJ10">
        <v>0</v>
      </c>
      <c r="HK10">
        <v>0</v>
      </c>
      <c r="HL10">
        <v>0</v>
      </c>
      <c r="HM10">
        <v>0</v>
      </c>
      <c r="HN10">
        <v>0</v>
      </c>
      <c r="HO10">
        <v>0</v>
      </c>
      <c r="HP10">
        <v>0</v>
      </c>
      <c r="HQ10">
        <v>0</v>
      </c>
      <c r="HR10">
        <v>0</v>
      </c>
      <c r="HS10">
        <v>0</v>
      </c>
      <c r="HT10">
        <v>0</v>
      </c>
      <c r="HU10">
        <v>0</v>
      </c>
      <c r="HV10">
        <v>0</v>
      </c>
      <c r="HW10">
        <v>0</v>
      </c>
      <c r="HX10">
        <v>0</v>
      </c>
      <c r="HY10">
        <v>0</v>
      </c>
      <c r="HZ10">
        <v>0</v>
      </c>
      <c r="IA10">
        <v>0</v>
      </c>
      <c r="IB10">
        <v>0</v>
      </c>
      <c r="IC10">
        <v>0</v>
      </c>
      <c r="ID10">
        <v>0</v>
      </c>
      <c r="IE10">
        <v>0</v>
      </c>
      <c r="IF10">
        <v>0</v>
      </c>
      <c r="IG10">
        <v>0</v>
      </c>
      <c r="IH10">
        <v>0</v>
      </c>
      <c r="II10">
        <v>0</v>
      </c>
      <c r="IJ10">
        <v>0</v>
      </c>
      <c r="IK10">
        <v>0</v>
      </c>
      <c r="IL10">
        <v>0</v>
      </c>
      <c r="IM10">
        <v>0</v>
      </c>
      <c r="IN10">
        <v>0</v>
      </c>
      <c r="IO10">
        <v>0</v>
      </c>
      <c r="IP10">
        <v>0</v>
      </c>
      <c r="IQ10">
        <v>0</v>
      </c>
      <c r="IR10">
        <v>0</v>
      </c>
      <c r="IS10">
        <v>0</v>
      </c>
      <c r="IT10">
        <v>0</v>
      </c>
      <c r="IU10">
        <v>0</v>
      </c>
      <c r="IV10">
        <v>0</v>
      </c>
      <c r="IW10">
        <v>0</v>
      </c>
      <c r="IX10">
        <v>0</v>
      </c>
      <c r="IY10">
        <v>0</v>
      </c>
      <c r="IZ10">
        <v>0</v>
      </c>
      <c r="JA10">
        <v>1</v>
      </c>
      <c r="JB10">
        <v>0</v>
      </c>
      <c r="JC10">
        <v>0</v>
      </c>
      <c r="JD10">
        <v>0</v>
      </c>
      <c r="JE10">
        <v>0</v>
      </c>
      <c r="JF10">
        <v>0</v>
      </c>
      <c r="JG10">
        <v>0</v>
      </c>
      <c r="JH10">
        <v>0</v>
      </c>
      <c r="JI10">
        <v>0</v>
      </c>
      <c r="JJ10">
        <v>0</v>
      </c>
      <c r="JK10">
        <v>0</v>
      </c>
      <c r="JL10">
        <v>0</v>
      </c>
      <c r="JM10">
        <v>0</v>
      </c>
      <c r="JN10">
        <v>0</v>
      </c>
      <c r="JO10">
        <v>0</v>
      </c>
      <c r="JP10">
        <v>0</v>
      </c>
      <c r="JQ10">
        <v>0</v>
      </c>
      <c r="JR10">
        <v>0</v>
      </c>
      <c r="JS10">
        <v>0</v>
      </c>
      <c r="JT10">
        <v>0</v>
      </c>
      <c r="JU10">
        <v>0</v>
      </c>
      <c r="JV10">
        <v>0</v>
      </c>
      <c r="JW10">
        <v>0</v>
      </c>
      <c r="JX10">
        <v>0</v>
      </c>
      <c r="JY10">
        <v>0</v>
      </c>
      <c r="JZ10">
        <v>0</v>
      </c>
      <c r="KA10">
        <v>0</v>
      </c>
      <c r="KB10">
        <v>0</v>
      </c>
      <c r="KC10">
        <v>0</v>
      </c>
      <c r="KD10">
        <v>0</v>
      </c>
      <c r="KE10">
        <v>0</v>
      </c>
      <c r="KF10">
        <v>0</v>
      </c>
      <c r="KG10">
        <v>0</v>
      </c>
      <c r="KH10">
        <v>0</v>
      </c>
      <c r="KI10">
        <v>0</v>
      </c>
      <c r="KJ10">
        <v>0</v>
      </c>
      <c r="KK10">
        <v>0</v>
      </c>
      <c r="KL10">
        <v>0</v>
      </c>
      <c r="KM10">
        <v>0</v>
      </c>
      <c r="KN10">
        <v>0</v>
      </c>
      <c r="KO10">
        <v>0</v>
      </c>
      <c r="KP10">
        <v>0</v>
      </c>
      <c r="KQ10">
        <v>0</v>
      </c>
      <c r="KR10">
        <v>0</v>
      </c>
      <c r="KS10">
        <v>0</v>
      </c>
      <c r="KT10">
        <v>0</v>
      </c>
      <c r="KU10">
        <v>0</v>
      </c>
      <c r="KV10">
        <v>0</v>
      </c>
      <c r="KW10">
        <v>0</v>
      </c>
      <c r="KX10">
        <v>0</v>
      </c>
      <c r="KY10">
        <v>0</v>
      </c>
      <c r="KZ10">
        <v>0</v>
      </c>
      <c r="LA10">
        <v>0</v>
      </c>
      <c r="LB10">
        <v>0</v>
      </c>
      <c r="LC10">
        <v>0</v>
      </c>
      <c r="LD10">
        <v>0</v>
      </c>
      <c r="LE10">
        <v>0</v>
      </c>
      <c r="LF10">
        <v>0</v>
      </c>
      <c r="LG10">
        <v>0</v>
      </c>
      <c r="LH10">
        <v>0</v>
      </c>
      <c r="LI10">
        <v>0</v>
      </c>
      <c r="LJ10">
        <v>0</v>
      </c>
      <c r="LK10">
        <v>0</v>
      </c>
      <c r="LL10">
        <v>0</v>
      </c>
      <c r="LM10">
        <v>0</v>
      </c>
      <c r="LN10">
        <v>0</v>
      </c>
      <c r="LO10">
        <v>0</v>
      </c>
      <c r="LP10">
        <v>0</v>
      </c>
      <c r="LQ10">
        <v>0</v>
      </c>
      <c r="LR10">
        <v>0</v>
      </c>
      <c r="LS10">
        <v>0</v>
      </c>
      <c r="LT10">
        <v>0</v>
      </c>
      <c r="LU10">
        <v>0</v>
      </c>
      <c r="LV10">
        <v>0</v>
      </c>
      <c r="LW10">
        <v>0</v>
      </c>
      <c r="LX10">
        <v>0</v>
      </c>
      <c r="LY10">
        <v>0</v>
      </c>
      <c r="LZ10">
        <v>0</v>
      </c>
      <c r="MA10">
        <v>0</v>
      </c>
      <c r="MB10">
        <v>0</v>
      </c>
      <c r="MC10">
        <v>0</v>
      </c>
      <c r="MD10">
        <v>0</v>
      </c>
      <c r="ME10">
        <v>0</v>
      </c>
      <c r="MF10">
        <v>0</v>
      </c>
      <c r="MG10">
        <v>0</v>
      </c>
      <c r="MH10">
        <v>0</v>
      </c>
      <c r="MI10">
        <v>0</v>
      </c>
      <c r="MJ10">
        <v>0</v>
      </c>
      <c r="MK10">
        <v>0</v>
      </c>
      <c r="ML10">
        <v>0</v>
      </c>
      <c r="MM10">
        <v>0</v>
      </c>
      <c r="MN10">
        <v>0</v>
      </c>
      <c r="MO10">
        <v>0</v>
      </c>
      <c r="MP10">
        <v>0</v>
      </c>
      <c r="MQ10">
        <v>0</v>
      </c>
      <c r="MR10">
        <v>0</v>
      </c>
      <c r="MS10">
        <v>0</v>
      </c>
      <c r="MT10">
        <v>0</v>
      </c>
      <c r="MU10">
        <v>0</v>
      </c>
      <c r="MV10">
        <v>0</v>
      </c>
      <c r="MW10">
        <v>0</v>
      </c>
      <c r="MX10">
        <v>0</v>
      </c>
      <c r="MY10">
        <v>0</v>
      </c>
      <c r="MZ10">
        <v>0</v>
      </c>
      <c r="NA10">
        <v>0</v>
      </c>
      <c r="NB10">
        <v>0</v>
      </c>
      <c r="NC10">
        <v>0</v>
      </c>
      <c r="ND10">
        <v>0</v>
      </c>
      <c r="NE10">
        <v>0</v>
      </c>
      <c r="NF10">
        <v>0</v>
      </c>
      <c r="NG10">
        <v>0</v>
      </c>
      <c r="NH10">
        <v>0</v>
      </c>
      <c r="NI10">
        <v>0</v>
      </c>
      <c r="NJ10">
        <v>0</v>
      </c>
      <c r="NK10">
        <v>0</v>
      </c>
      <c r="NL10">
        <v>0</v>
      </c>
      <c r="NM10">
        <v>0</v>
      </c>
      <c r="NN10">
        <v>0</v>
      </c>
      <c r="NO10">
        <v>0</v>
      </c>
      <c r="NP10">
        <v>0</v>
      </c>
      <c r="NQ10">
        <v>0</v>
      </c>
      <c r="NR10">
        <v>0</v>
      </c>
      <c r="NS10">
        <v>0</v>
      </c>
      <c r="NT10">
        <v>0</v>
      </c>
      <c r="NU10">
        <v>0</v>
      </c>
      <c r="NV10">
        <v>0</v>
      </c>
      <c r="NW10">
        <v>0</v>
      </c>
      <c r="NX10">
        <v>0</v>
      </c>
      <c r="NY10">
        <v>0</v>
      </c>
      <c r="NZ10">
        <v>0</v>
      </c>
      <c r="OA10">
        <v>0</v>
      </c>
      <c r="OB10">
        <v>0</v>
      </c>
      <c r="OC10">
        <v>0</v>
      </c>
      <c r="OD10">
        <v>0</v>
      </c>
      <c r="OE10">
        <v>0</v>
      </c>
      <c r="OF10">
        <v>0</v>
      </c>
      <c r="OG10">
        <v>0</v>
      </c>
      <c r="OH10">
        <v>0</v>
      </c>
      <c r="OI10">
        <v>0</v>
      </c>
    </row>
    <row r="11">
      <c r="A11" t="s">
        <v>565</v>
      </c>
      <c r="B11" t="s">
        <v>566</v>
      </c>
      <c r="C11" t="s">
        <v>548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0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  <c r="AP11">
        <v>0</v>
      </c>
      <c r="AQ11">
        <v>0</v>
      </c>
      <c r="AR11">
        <v>0</v>
      </c>
      <c r="AS11">
        <v>0</v>
      </c>
      <c r="AT11">
        <v>0</v>
      </c>
      <c r="AU11">
        <v>0</v>
      </c>
      <c r="AV11">
        <v>0</v>
      </c>
      <c r="AW11">
        <v>0</v>
      </c>
      <c r="AX11">
        <v>0</v>
      </c>
      <c r="AY11">
        <v>0</v>
      </c>
      <c r="AZ11">
        <v>0</v>
      </c>
      <c r="BA11">
        <v>0</v>
      </c>
      <c r="BB11">
        <v>0</v>
      </c>
      <c r="BC11">
        <v>0</v>
      </c>
      <c r="BD11">
        <v>0</v>
      </c>
      <c r="BE11">
        <v>0</v>
      </c>
      <c r="BF11">
        <v>0</v>
      </c>
      <c r="BG11">
        <v>0</v>
      </c>
      <c r="BH11">
        <v>0</v>
      </c>
      <c r="BI11">
        <v>0</v>
      </c>
      <c r="BJ11">
        <v>0</v>
      </c>
      <c r="BK11">
        <v>0</v>
      </c>
      <c r="BL11">
        <v>0</v>
      </c>
      <c r="BM11">
        <v>0</v>
      </c>
      <c r="BN11">
        <v>0</v>
      </c>
      <c r="BO11">
        <v>0</v>
      </c>
      <c r="BP11">
        <v>0</v>
      </c>
      <c r="BQ11">
        <v>0</v>
      </c>
      <c r="BR11">
        <v>0</v>
      </c>
      <c r="BS11">
        <v>0</v>
      </c>
      <c r="BT11">
        <v>0</v>
      </c>
      <c r="BU11">
        <v>0</v>
      </c>
      <c r="BV11">
        <v>0</v>
      </c>
      <c r="BW11">
        <v>0</v>
      </c>
      <c r="BX11">
        <v>0</v>
      </c>
      <c r="BY11">
        <v>0</v>
      </c>
      <c r="BZ11">
        <v>0</v>
      </c>
      <c r="CA11">
        <v>0</v>
      </c>
      <c r="CB11">
        <v>0</v>
      </c>
      <c r="CC11">
        <v>0</v>
      </c>
      <c r="CD11">
        <v>0</v>
      </c>
      <c r="CE11">
        <v>0</v>
      </c>
      <c r="CF11">
        <v>0</v>
      </c>
      <c r="CG11">
        <v>0</v>
      </c>
      <c r="CH11">
        <v>0</v>
      </c>
      <c r="CI11">
        <v>0</v>
      </c>
      <c r="CJ11">
        <v>0</v>
      </c>
      <c r="CK11">
        <v>0</v>
      </c>
      <c r="CL11">
        <v>0</v>
      </c>
      <c r="CM11">
        <v>0</v>
      </c>
      <c r="CN11">
        <v>0</v>
      </c>
      <c r="CO11">
        <v>0</v>
      </c>
      <c r="CP11">
        <v>0</v>
      </c>
      <c r="CQ11">
        <v>0</v>
      </c>
      <c r="CR11">
        <v>0</v>
      </c>
      <c r="CS11">
        <v>0</v>
      </c>
      <c r="CT11">
        <v>0</v>
      </c>
      <c r="CU11">
        <v>0</v>
      </c>
      <c r="CV11">
        <v>0</v>
      </c>
      <c r="CW11">
        <v>0</v>
      </c>
      <c r="CX11">
        <v>0</v>
      </c>
      <c r="CY11">
        <v>0</v>
      </c>
      <c r="CZ11">
        <v>0</v>
      </c>
      <c r="DA11">
        <v>0</v>
      </c>
      <c r="DB11">
        <v>0</v>
      </c>
      <c r="DC11">
        <v>0</v>
      </c>
      <c r="DD11">
        <v>0</v>
      </c>
      <c r="DE11">
        <v>0</v>
      </c>
      <c r="DF11">
        <v>0</v>
      </c>
      <c r="DG11">
        <v>0</v>
      </c>
      <c r="DH11">
        <v>0</v>
      </c>
      <c r="DI11">
        <v>0</v>
      </c>
      <c r="DJ11">
        <v>0</v>
      </c>
      <c r="DK11">
        <v>0</v>
      </c>
      <c r="DL11">
        <v>0</v>
      </c>
      <c r="DM11">
        <v>0</v>
      </c>
      <c r="DN11">
        <v>0</v>
      </c>
      <c r="DO11">
        <v>0</v>
      </c>
      <c r="DP11">
        <v>0</v>
      </c>
      <c r="DQ11">
        <v>0</v>
      </c>
      <c r="DR11">
        <v>0</v>
      </c>
      <c r="DS11">
        <v>0</v>
      </c>
      <c r="DT11">
        <v>0</v>
      </c>
      <c r="DU11">
        <v>0</v>
      </c>
      <c r="DV11">
        <v>0</v>
      </c>
      <c r="DW11">
        <v>0</v>
      </c>
      <c r="DX11">
        <v>0</v>
      </c>
      <c r="DY11">
        <v>0</v>
      </c>
      <c r="DZ11">
        <v>0</v>
      </c>
      <c r="EA11">
        <v>0</v>
      </c>
      <c r="EB11">
        <v>0</v>
      </c>
      <c r="EC11">
        <v>0</v>
      </c>
      <c r="ED11">
        <v>0</v>
      </c>
      <c r="EE11">
        <v>0</v>
      </c>
      <c r="EF11">
        <v>0</v>
      </c>
      <c r="EG11">
        <v>0</v>
      </c>
      <c r="EH11">
        <v>0</v>
      </c>
      <c r="EI11">
        <v>0</v>
      </c>
      <c r="EJ11">
        <v>0</v>
      </c>
      <c r="EK11">
        <v>0</v>
      </c>
      <c r="EL11">
        <v>0</v>
      </c>
      <c r="EM11">
        <v>0</v>
      </c>
      <c r="EN11">
        <v>0</v>
      </c>
      <c r="EO11">
        <v>0</v>
      </c>
      <c r="EP11">
        <v>0</v>
      </c>
      <c r="EQ11">
        <v>0</v>
      </c>
      <c r="ER11">
        <v>0</v>
      </c>
      <c r="ES11">
        <v>0</v>
      </c>
      <c r="ET11">
        <v>0</v>
      </c>
      <c r="EU11">
        <v>0</v>
      </c>
      <c r="EV11">
        <v>0</v>
      </c>
      <c r="EW11">
        <v>0</v>
      </c>
      <c r="EX11">
        <v>0</v>
      </c>
      <c r="EY11">
        <v>0</v>
      </c>
      <c r="EZ11">
        <v>0</v>
      </c>
      <c r="FA11">
        <v>0</v>
      </c>
      <c r="FB11">
        <v>0</v>
      </c>
      <c r="FC11">
        <v>0</v>
      </c>
      <c r="FD11">
        <v>0</v>
      </c>
      <c r="FE11">
        <v>0</v>
      </c>
      <c r="FF11">
        <v>0</v>
      </c>
      <c r="FG11">
        <v>0</v>
      </c>
      <c r="FH11">
        <v>0</v>
      </c>
      <c r="FI11">
        <v>0</v>
      </c>
      <c r="FJ11">
        <v>0</v>
      </c>
      <c r="FK11">
        <v>0</v>
      </c>
      <c r="FL11">
        <v>0</v>
      </c>
      <c r="FM11">
        <v>0</v>
      </c>
      <c r="FN11">
        <v>0</v>
      </c>
      <c r="FO11">
        <v>0</v>
      </c>
      <c r="FP11">
        <v>0</v>
      </c>
      <c r="FQ11">
        <v>0</v>
      </c>
      <c r="FR11">
        <v>0</v>
      </c>
      <c r="FS11">
        <v>0</v>
      </c>
      <c r="FT11">
        <v>0</v>
      </c>
      <c r="FU11">
        <v>0</v>
      </c>
      <c r="FV11">
        <v>0</v>
      </c>
      <c r="FW11">
        <v>0</v>
      </c>
      <c r="FX11">
        <v>0</v>
      </c>
      <c r="FY11">
        <v>0</v>
      </c>
      <c r="FZ11">
        <v>0</v>
      </c>
      <c r="GA11">
        <v>0</v>
      </c>
      <c r="GB11">
        <v>0</v>
      </c>
      <c r="GC11">
        <v>0</v>
      </c>
      <c r="GD11">
        <v>0</v>
      </c>
      <c r="GE11">
        <v>0</v>
      </c>
      <c r="GF11">
        <v>0</v>
      </c>
      <c r="GG11">
        <v>0</v>
      </c>
      <c r="GH11">
        <v>0</v>
      </c>
      <c r="GI11">
        <v>0</v>
      </c>
      <c r="GJ11">
        <v>0</v>
      </c>
      <c r="GK11">
        <v>0</v>
      </c>
      <c r="GL11">
        <v>0</v>
      </c>
      <c r="GM11">
        <v>0</v>
      </c>
      <c r="GN11">
        <v>0</v>
      </c>
      <c r="GO11">
        <v>0</v>
      </c>
      <c r="GP11">
        <v>0</v>
      </c>
      <c r="GQ11">
        <v>0</v>
      </c>
      <c r="GR11">
        <v>0</v>
      </c>
      <c r="GS11">
        <v>0</v>
      </c>
      <c r="GT11">
        <v>0</v>
      </c>
      <c r="GU11">
        <v>0</v>
      </c>
      <c r="GV11">
        <v>0</v>
      </c>
      <c r="GW11">
        <v>0</v>
      </c>
      <c r="GX11">
        <v>0</v>
      </c>
      <c r="GY11">
        <v>0</v>
      </c>
      <c r="GZ11">
        <v>0</v>
      </c>
      <c r="HA11">
        <v>0</v>
      </c>
      <c r="HB11">
        <v>0</v>
      </c>
      <c r="HC11">
        <v>0</v>
      </c>
      <c r="HD11">
        <v>0</v>
      </c>
      <c r="HE11">
        <v>0</v>
      </c>
      <c r="HF11">
        <v>0</v>
      </c>
      <c r="HG11">
        <v>0</v>
      </c>
      <c r="HH11">
        <v>0</v>
      </c>
      <c r="HI11">
        <v>0</v>
      </c>
      <c r="HJ11">
        <v>0</v>
      </c>
      <c r="HK11">
        <v>0</v>
      </c>
      <c r="HL11">
        <v>0</v>
      </c>
      <c r="HM11">
        <v>0</v>
      </c>
      <c r="HN11">
        <v>0</v>
      </c>
      <c r="HO11">
        <v>0</v>
      </c>
      <c r="HP11">
        <v>0</v>
      </c>
      <c r="HQ11">
        <v>0</v>
      </c>
      <c r="HR11">
        <v>0</v>
      </c>
      <c r="HS11">
        <v>0</v>
      </c>
      <c r="HT11">
        <v>0</v>
      </c>
      <c r="HU11">
        <v>0</v>
      </c>
      <c r="HV11">
        <v>0</v>
      </c>
      <c r="HW11">
        <v>0</v>
      </c>
      <c r="HX11">
        <v>0</v>
      </c>
      <c r="HY11">
        <v>0</v>
      </c>
      <c r="HZ11">
        <v>0</v>
      </c>
      <c r="IA11">
        <v>0</v>
      </c>
      <c r="IB11">
        <v>0</v>
      </c>
      <c r="IC11">
        <v>0</v>
      </c>
      <c r="ID11">
        <v>0</v>
      </c>
      <c r="IE11">
        <v>0</v>
      </c>
      <c r="IF11">
        <v>0</v>
      </c>
      <c r="IG11">
        <v>0</v>
      </c>
      <c r="IH11">
        <v>0</v>
      </c>
      <c r="II11">
        <v>0</v>
      </c>
      <c r="IJ11">
        <v>0</v>
      </c>
      <c r="IK11">
        <v>0</v>
      </c>
      <c r="IL11">
        <v>0</v>
      </c>
      <c r="IM11">
        <v>0</v>
      </c>
      <c r="IN11">
        <v>0</v>
      </c>
      <c r="IO11">
        <v>0</v>
      </c>
      <c r="IP11">
        <v>0</v>
      </c>
      <c r="IQ11">
        <v>0</v>
      </c>
      <c r="IR11">
        <v>0</v>
      </c>
      <c r="IS11">
        <v>0</v>
      </c>
      <c r="IT11">
        <v>0</v>
      </c>
      <c r="IU11">
        <v>0</v>
      </c>
      <c r="IV11">
        <v>0</v>
      </c>
      <c r="IW11">
        <v>0</v>
      </c>
      <c r="IX11">
        <v>0</v>
      </c>
      <c r="IY11">
        <v>0</v>
      </c>
      <c r="IZ11">
        <v>0</v>
      </c>
      <c r="JA11">
        <v>0</v>
      </c>
      <c r="JB11">
        <v>1</v>
      </c>
      <c r="JC11">
        <v>1</v>
      </c>
      <c r="JD11">
        <v>1</v>
      </c>
      <c r="JE11">
        <v>1</v>
      </c>
      <c r="JF11">
        <v>1</v>
      </c>
      <c r="JG11">
        <v>1</v>
      </c>
      <c r="JH11">
        <v>1</v>
      </c>
      <c r="JI11">
        <v>1</v>
      </c>
      <c r="JJ11">
        <v>1</v>
      </c>
      <c r="JK11">
        <v>1</v>
      </c>
      <c r="JL11">
        <v>1</v>
      </c>
      <c r="JM11">
        <v>1</v>
      </c>
      <c r="JN11">
        <v>1</v>
      </c>
      <c r="JO11">
        <v>1</v>
      </c>
      <c r="JP11">
        <v>1</v>
      </c>
      <c r="JQ11">
        <v>1</v>
      </c>
      <c r="JR11">
        <v>1</v>
      </c>
      <c r="JS11">
        <v>1</v>
      </c>
      <c r="JT11">
        <v>1</v>
      </c>
      <c r="JU11">
        <v>1</v>
      </c>
      <c r="JV11">
        <v>1</v>
      </c>
      <c r="JW11">
        <v>1</v>
      </c>
      <c r="JX11">
        <v>1</v>
      </c>
      <c r="JY11">
        <v>1</v>
      </c>
      <c r="JZ11">
        <v>1</v>
      </c>
      <c r="KA11">
        <v>1</v>
      </c>
      <c r="KB11">
        <v>1</v>
      </c>
      <c r="KC11">
        <v>1</v>
      </c>
      <c r="KD11">
        <v>1</v>
      </c>
      <c r="KE11">
        <v>1</v>
      </c>
      <c r="KF11">
        <v>1</v>
      </c>
      <c r="KG11">
        <v>1</v>
      </c>
      <c r="KH11">
        <v>1</v>
      </c>
      <c r="KI11">
        <v>1</v>
      </c>
      <c r="KJ11">
        <v>1</v>
      </c>
      <c r="KK11">
        <v>1</v>
      </c>
      <c r="KL11">
        <v>1</v>
      </c>
      <c r="KM11">
        <v>1</v>
      </c>
      <c r="KN11">
        <v>1</v>
      </c>
      <c r="KO11">
        <v>1</v>
      </c>
      <c r="KP11">
        <v>1</v>
      </c>
      <c r="KQ11">
        <v>1</v>
      </c>
      <c r="KR11">
        <v>1</v>
      </c>
      <c r="KS11">
        <v>1</v>
      </c>
      <c r="KT11">
        <v>1</v>
      </c>
      <c r="KU11">
        <v>1</v>
      </c>
      <c r="KV11">
        <v>1</v>
      </c>
      <c r="KW11">
        <v>1</v>
      </c>
      <c r="KX11">
        <v>1</v>
      </c>
      <c r="KY11">
        <v>1</v>
      </c>
      <c r="KZ11">
        <v>1</v>
      </c>
      <c r="LA11">
        <v>1</v>
      </c>
      <c r="LB11">
        <v>1</v>
      </c>
      <c r="LC11">
        <v>1</v>
      </c>
      <c r="LD11">
        <v>1</v>
      </c>
      <c r="LE11">
        <v>1</v>
      </c>
      <c r="LF11">
        <v>1</v>
      </c>
      <c r="LG11">
        <v>1</v>
      </c>
      <c r="LH11">
        <v>1</v>
      </c>
      <c r="LI11">
        <v>1</v>
      </c>
      <c r="LJ11">
        <v>0</v>
      </c>
      <c r="LK11">
        <v>0</v>
      </c>
      <c r="LL11">
        <v>0</v>
      </c>
      <c r="LM11">
        <v>0</v>
      </c>
      <c r="LN11">
        <v>0</v>
      </c>
      <c r="LO11">
        <v>0</v>
      </c>
      <c r="LP11">
        <v>0</v>
      </c>
      <c r="LQ11">
        <v>0</v>
      </c>
      <c r="LR11">
        <v>0</v>
      </c>
      <c r="LS11">
        <v>0</v>
      </c>
      <c r="LT11">
        <v>0</v>
      </c>
      <c r="LU11">
        <v>0</v>
      </c>
      <c r="LV11">
        <v>0</v>
      </c>
      <c r="LW11">
        <v>0</v>
      </c>
      <c r="LX11">
        <v>0</v>
      </c>
      <c r="LY11">
        <v>0</v>
      </c>
      <c r="LZ11">
        <v>0</v>
      </c>
      <c r="MA11">
        <v>0</v>
      </c>
      <c r="MB11">
        <v>0</v>
      </c>
      <c r="MC11">
        <v>0</v>
      </c>
      <c r="MD11">
        <v>0</v>
      </c>
      <c r="ME11">
        <v>0</v>
      </c>
      <c r="MF11">
        <v>0</v>
      </c>
      <c r="MG11">
        <v>0</v>
      </c>
      <c r="MH11">
        <v>0</v>
      </c>
      <c r="MI11">
        <v>0</v>
      </c>
      <c r="MJ11">
        <v>0</v>
      </c>
      <c r="MK11">
        <v>0</v>
      </c>
      <c r="ML11">
        <v>0</v>
      </c>
      <c r="MM11">
        <v>0</v>
      </c>
      <c r="MN11">
        <v>0</v>
      </c>
      <c r="MO11">
        <v>0</v>
      </c>
      <c r="MP11">
        <v>0</v>
      </c>
      <c r="MQ11">
        <v>0</v>
      </c>
      <c r="MR11">
        <v>0</v>
      </c>
      <c r="MS11">
        <v>0</v>
      </c>
      <c r="MT11">
        <v>0</v>
      </c>
      <c r="MU11">
        <v>0</v>
      </c>
      <c r="MV11">
        <v>0</v>
      </c>
      <c r="MW11">
        <v>0</v>
      </c>
      <c r="MX11">
        <v>0</v>
      </c>
      <c r="MY11">
        <v>0</v>
      </c>
      <c r="MZ11">
        <v>0</v>
      </c>
      <c r="NA11">
        <v>0</v>
      </c>
      <c r="NB11">
        <v>0</v>
      </c>
      <c r="NC11">
        <v>0</v>
      </c>
      <c r="ND11">
        <v>0</v>
      </c>
      <c r="NE11">
        <v>0</v>
      </c>
      <c r="NF11">
        <v>0</v>
      </c>
      <c r="NG11">
        <v>0</v>
      </c>
      <c r="NH11">
        <v>0</v>
      </c>
      <c r="NI11">
        <v>0</v>
      </c>
      <c r="NJ11">
        <v>0</v>
      </c>
      <c r="NK11">
        <v>0</v>
      </c>
      <c r="NL11">
        <v>0</v>
      </c>
      <c r="NM11">
        <v>0</v>
      </c>
      <c r="NN11">
        <v>0</v>
      </c>
      <c r="NO11">
        <v>0</v>
      </c>
      <c r="NP11">
        <v>0</v>
      </c>
      <c r="NQ11">
        <v>0</v>
      </c>
      <c r="NR11">
        <v>0</v>
      </c>
      <c r="NS11">
        <v>0</v>
      </c>
      <c r="NT11">
        <v>0</v>
      </c>
      <c r="NU11">
        <v>0</v>
      </c>
      <c r="NV11">
        <v>0</v>
      </c>
      <c r="NW11">
        <v>0</v>
      </c>
      <c r="NX11">
        <v>0</v>
      </c>
      <c r="NY11">
        <v>0</v>
      </c>
      <c r="NZ11">
        <v>0</v>
      </c>
      <c r="OA11">
        <v>0</v>
      </c>
      <c r="OB11">
        <v>0</v>
      </c>
      <c r="OC11">
        <v>0</v>
      </c>
      <c r="OD11">
        <v>0</v>
      </c>
      <c r="OE11">
        <v>0</v>
      </c>
      <c r="OF11">
        <v>0</v>
      </c>
      <c r="OG11">
        <v>0</v>
      </c>
      <c r="OH11">
        <v>0</v>
      </c>
      <c r="OI11">
        <v>0</v>
      </c>
    </row>
    <row r="12">
      <c r="A12" t="s">
        <v>567</v>
      </c>
      <c r="B12" t="s">
        <v>568</v>
      </c>
      <c r="C12" t="s">
        <v>548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  <c r="AP12">
        <v>0</v>
      </c>
      <c r="AQ12">
        <v>0</v>
      </c>
      <c r="AR12">
        <v>0</v>
      </c>
      <c r="AS12">
        <v>0</v>
      </c>
      <c r="AT12">
        <v>0</v>
      </c>
      <c r="AU12">
        <v>0</v>
      </c>
      <c r="AV12">
        <v>0</v>
      </c>
      <c r="AW12">
        <v>0</v>
      </c>
      <c r="AX12">
        <v>0</v>
      </c>
      <c r="AY12">
        <v>0</v>
      </c>
      <c r="AZ12">
        <v>0</v>
      </c>
      <c r="BA12">
        <v>0</v>
      </c>
      <c r="BB12">
        <v>0</v>
      </c>
      <c r="BC12">
        <v>0</v>
      </c>
      <c r="BD12">
        <v>0</v>
      </c>
      <c r="BE12">
        <v>0</v>
      </c>
      <c r="BF12">
        <v>0</v>
      </c>
      <c r="BG12">
        <v>0</v>
      </c>
      <c r="BH12">
        <v>0</v>
      </c>
      <c r="BI12">
        <v>0</v>
      </c>
      <c r="BJ12">
        <v>0</v>
      </c>
      <c r="BK12">
        <v>0</v>
      </c>
      <c r="BL12">
        <v>0</v>
      </c>
      <c r="BM12">
        <v>0</v>
      </c>
      <c r="BN12">
        <v>0</v>
      </c>
      <c r="BO12">
        <v>0</v>
      </c>
      <c r="BP12">
        <v>0</v>
      </c>
      <c r="BQ12">
        <v>0</v>
      </c>
      <c r="BR12">
        <v>0</v>
      </c>
      <c r="BS12">
        <v>0</v>
      </c>
      <c r="BT12">
        <v>0</v>
      </c>
      <c r="BU12">
        <v>0</v>
      </c>
      <c r="BV12">
        <v>0</v>
      </c>
      <c r="BW12">
        <v>0</v>
      </c>
      <c r="BX12">
        <v>0</v>
      </c>
      <c r="BY12">
        <v>0</v>
      </c>
      <c r="BZ12">
        <v>0</v>
      </c>
      <c r="CA12">
        <v>0</v>
      </c>
      <c r="CB12">
        <v>0</v>
      </c>
      <c r="CC12">
        <v>0</v>
      </c>
      <c r="CD12">
        <v>0</v>
      </c>
      <c r="CE12">
        <v>0</v>
      </c>
      <c r="CF12">
        <v>0</v>
      </c>
      <c r="CG12">
        <v>0</v>
      </c>
      <c r="CH12">
        <v>0</v>
      </c>
      <c r="CI12">
        <v>0</v>
      </c>
      <c r="CJ12">
        <v>0</v>
      </c>
      <c r="CK12">
        <v>0</v>
      </c>
      <c r="CL12">
        <v>0</v>
      </c>
      <c r="CM12">
        <v>0</v>
      </c>
      <c r="CN12">
        <v>0</v>
      </c>
      <c r="CO12">
        <v>0</v>
      </c>
      <c r="CP12">
        <v>0</v>
      </c>
      <c r="CQ12">
        <v>0</v>
      </c>
      <c r="CR12">
        <v>0</v>
      </c>
      <c r="CS12">
        <v>0</v>
      </c>
      <c r="CT12">
        <v>0</v>
      </c>
      <c r="CU12">
        <v>0</v>
      </c>
      <c r="CV12">
        <v>0</v>
      </c>
      <c r="CW12">
        <v>0</v>
      </c>
      <c r="CX12">
        <v>0</v>
      </c>
      <c r="CY12">
        <v>0</v>
      </c>
      <c r="CZ12">
        <v>0</v>
      </c>
      <c r="DA12">
        <v>0</v>
      </c>
      <c r="DB12">
        <v>0</v>
      </c>
      <c r="DC12">
        <v>0</v>
      </c>
      <c r="DD12">
        <v>0</v>
      </c>
      <c r="DE12">
        <v>0</v>
      </c>
      <c r="DF12">
        <v>0</v>
      </c>
      <c r="DG12">
        <v>0</v>
      </c>
      <c r="DH12">
        <v>0</v>
      </c>
      <c r="DI12">
        <v>0</v>
      </c>
      <c r="DJ12">
        <v>0</v>
      </c>
      <c r="DK12">
        <v>0</v>
      </c>
      <c r="DL12">
        <v>0</v>
      </c>
      <c r="DM12">
        <v>0</v>
      </c>
      <c r="DN12">
        <v>0</v>
      </c>
      <c r="DO12">
        <v>0</v>
      </c>
      <c r="DP12">
        <v>0</v>
      </c>
      <c r="DQ12">
        <v>0</v>
      </c>
      <c r="DR12">
        <v>0</v>
      </c>
      <c r="DS12">
        <v>0</v>
      </c>
      <c r="DT12">
        <v>0</v>
      </c>
      <c r="DU12">
        <v>0</v>
      </c>
      <c r="DV12">
        <v>0</v>
      </c>
      <c r="DW12">
        <v>0</v>
      </c>
      <c r="DX12">
        <v>0</v>
      </c>
      <c r="DY12">
        <v>0</v>
      </c>
      <c r="DZ12">
        <v>0</v>
      </c>
      <c r="EA12">
        <v>0</v>
      </c>
      <c r="EB12">
        <v>0</v>
      </c>
      <c r="EC12">
        <v>0</v>
      </c>
      <c r="ED12">
        <v>0</v>
      </c>
      <c r="EE12">
        <v>0</v>
      </c>
      <c r="EF12">
        <v>0</v>
      </c>
      <c r="EG12">
        <v>0</v>
      </c>
      <c r="EH12">
        <v>0</v>
      </c>
      <c r="EI12">
        <v>0</v>
      </c>
      <c r="EJ12">
        <v>0</v>
      </c>
      <c r="EK12">
        <v>0</v>
      </c>
      <c r="EL12">
        <v>0</v>
      </c>
      <c r="EM12">
        <v>0</v>
      </c>
      <c r="EN12">
        <v>0</v>
      </c>
      <c r="EO12">
        <v>0</v>
      </c>
      <c r="EP12">
        <v>0</v>
      </c>
      <c r="EQ12">
        <v>0</v>
      </c>
      <c r="ER12">
        <v>0</v>
      </c>
      <c r="ES12">
        <v>0</v>
      </c>
      <c r="ET12">
        <v>0</v>
      </c>
      <c r="EU12">
        <v>0</v>
      </c>
      <c r="EV12">
        <v>0</v>
      </c>
      <c r="EW12">
        <v>0</v>
      </c>
      <c r="EX12">
        <v>0</v>
      </c>
      <c r="EY12">
        <v>0</v>
      </c>
      <c r="EZ12">
        <v>0</v>
      </c>
      <c r="FA12">
        <v>0</v>
      </c>
      <c r="FB12">
        <v>0</v>
      </c>
      <c r="FC12">
        <v>0</v>
      </c>
      <c r="FD12">
        <v>0</v>
      </c>
      <c r="FE12">
        <v>0</v>
      </c>
      <c r="FF12">
        <v>0</v>
      </c>
      <c r="FG12">
        <v>0</v>
      </c>
      <c r="FH12">
        <v>0</v>
      </c>
      <c r="FI12">
        <v>0</v>
      </c>
      <c r="FJ12">
        <v>0</v>
      </c>
      <c r="FK12">
        <v>0</v>
      </c>
      <c r="FL12">
        <v>0</v>
      </c>
      <c r="FM12">
        <v>0</v>
      </c>
      <c r="FN12">
        <v>0</v>
      </c>
      <c r="FO12">
        <v>0</v>
      </c>
      <c r="FP12">
        <v>0</v>
      </c>
      <c r="FQ12">
        <v>0</v>
      </c>
      <c r="FR12">
        <v>0</v>
      </c>
      <c r="FS12">
        <v>0</v>
      </c>
      <c r="FT12">
        <v>0</v>
      </c>
      <c r="FU12">
        <v>0</v>
      </c>
      <c r="FV12">
        <v>0</v>
      </c>
      <c r="FW12">
        <v>0</v>
      </c>
      <c r="FX12">
        <v>0</v>
      </c>
      <c r="FY12">
        <v>0</v>
      </c>
      <c r="FZ12">
        <v>0</v>
      </c>
      <c r="GA12">
        <v>0</v>
      </c>
      <c r="GB12">
        <v>0</v>
      </c>
      <c r="GC12">
        <v>0</v>
      </c>
      <c r="GD12">
        <v>0</v>
      </c>
      <c r="GE12">
        <v>0</v>
      </c>
      <c r="GF12">
        <v>0</v>
      </c>
      <c r="GG12">
        <v>0</v>
      </c>
      <c r="GH12">
        <v>0</v>
      </c>
      <c r="GI12">
        <v>0</v>
      </c>
      <c r="GJ12">
        <v>0</v>
      </c>
      <c r="GK12">
        <v>0</v>
      </c>
      <c r="GL12">
        <v>0</v>
      </c>
      <c r="GM12">
        <v>0</v>
      </c>
      <c r="GN12">
        <v>0</v>
      </c>
      <c r="GO12">
        <v>0</v>
      </c>
      <c r="GP12">
        <v>0</v>
      </c>
      <c r="GQ12">
        <v>0</v>
      </c>
      <c r="GR12">
        <v>0</v>
      </c>
      <c r="GS12">
        <v>0</v>
      </c>
      <c r="GT12">
        <v>0</v>
      </c>
      <c r="GU12">
        <v>0</v>
      </c>
      <c r="GV12">
        <v>0</v>
      </c>
      <c r="GW12">
        <v>0</v>
      </c>
      <c r="GX12">
        <v>0</v>
      </c>
      <c r="GY12">
        <v>0</v>
      </c>
      <c r="GZ12">
        <v>0</v>
      </c>
      <c r="HA12">
        <v>0</v>
      </c>
      <c r="HB12">
        <v>0</v>
      </c>
      <c r="HC12">
        <v>0</v>
      </c>
      <c r="HD12">
        <v>0</v>
      </c>
      <c r="HE12">
        <v>0</v>
      </c>
      <c r="HF12">
        <v>0</v>
      </c>
      <c r="HG12">
        <v>0</v>
      </c>
      <c r="HH12">
        <v>0</v>
      </c>
      <c r="HI12">
        <v>0</v>
      </c>
      <c r="HJ12">
        <v>0</v>
      </c>
      <c r="HK12">
        <v>0</v>
      </c>
      <c r="HL12">
        <v>0</v>
      </c>
      <c r="HM12">
        <v>0</v>
      </c>
      <c r="HN12">
        <v>0</v>
      </c>
      <c r="HO12">
        <v>0</v>
      </c>
      <c r="HP12">
        <v>0</v>
      </c>
      <c r="HQ12">
        <v>0</v>
      </c>
      <c r="HR12">
        <v>0</v>
      </c>
      <c r="HS12">
        <v>0</v>
      </c>
      <c r="HT12">
        <v>0</v>
      </c>
      <c r="HU12">
        <v>0</v>
      </c>
      <c r="HV12">
        <v>0</v>
      </c>
      <c r="HW12">
        <v>0</v>
      </c>
      <c r="HX12">
        <v>0</v>
      </c>
      <c r="HY12">
        <v>0</v>
      </c>
      <c r="HZ12">
        <v>0</v>
      </c>
      <c r="IA12">
        <v>0</v>
      </c>
      <c r="IB12">
        <v>0</v>
      </c>
      <c r="IC12">
        <v>0</v>
      </c>
      <c r="ID12">
        <v>0</v>
      </c>
      <c r="IE12">
        <v>0</v>
      </c>
      <c r="IF12">
        <v>0</v>
      </c>
      <c r="IG12">
        <v>0</v>
      </c>
      <c r="IH12">
        <v>0</v>
      </c>
      <c r="II12">
        <v>0</v>
      </c>
      <c r="IJ12">
        <v>0</v>
      </c>
      <c r="IK12">
        <v>0</v>
      </c>
      <c r="IL12">
        <v>0</v>
      </c>
      <c r="IM12">
        <v>0</v>
      </c>
      <c r="IN12">
        <v>0</v>
      </c>
      <c r="IO12">
        <v>0</v>
      </c>
      <c r="IP12">
        <v>0</v>
      </c>
      <c r="IQ12">
        <v>0</v>
      </c>
      <c r="IR12">
        <v>0</v>
      </c>
      <c r="IS12">
        <v>0</v>
      </c>
      <c r="IT12">
        <v>0</v>
      </c>
      <c r="IU12">
        <v>0</v>
      </c>
      <c r="IV12">
        <v>0</v>
      </c>
      <c r="IW12">
        <v>0</v>
      </c>
      <c r="IX12">
        <v>0</v>
      </c>
      <c r="IY12">
        <v>0</v>
      </c>
      <c r="IZ12">
        <v>0</v>
      </c>
      <c r="JA12">
        <v>0</v>
      </c>
      <c r="JB12">
        <v>1</v>
      </c>
      <c r="JC12">
        <v>0</v>
      </c>
      <c r="JD12">
        <v>0</v>
      </c>
      <c r="JE12">
        <v>0</v>
      </c>
      <c r="JF12">
        <v>0</v>
      </c>
      <c r="JG12">
        <v>0</v>
      </c>
      <c r="JH12">
        <v>0</v>
      </c>
      <c r="JI12">
        <v>0</v>
      </c>
      <c r="JJ12">
        <v>0</v>
      </c>
      <c r="JK12">
        <v>0</v>
      </c>
      <c r="JL12">
        <v>0</v>
      </c>
      <c r="JM12">
        <v>0</v>
      </c>
      <c r="JN12">
        <v>0</v>
      </c>
      <c r="JO12">
        <v>0</v>
      </c>
      <c r="JP12">
        <v>0</v>
      </c>
      <c r="JQ12">
        <v>0</v>
      </c>
      <c r="JR12">
        <v>0</v>
      </c>
      <c r="JS12">
        <v>0</v>
      </c>
      <c r="JT12">
        <v>0</v>
      </c>
      <c r="JU12">
        <v>0</v>
      </c>
      <c r="JV12">
        <v>0</v>
      </c>
      <c r="JW12">
        <v>0</v>
      </c>
      <c r="JX12">
        <v>0</v>
      </c>
      <c r="JY12">
        <v>0</v>
      </c>
      <c r="JZ12">
        <v>0</v>
      </c>
      <c r="KA12">
        <v>0</v>
      </c>
      <c r="KB12">
        <v>0</v>
      </c>
      <c r="KC12">
        <v>0</v>
      </c>
      <c r="KD12">
        <v>0</v>
      </c>
      <c r="KE12">
        <v>0</v>
      </c>
      <c r="KF12">
        <v>0</v>
      </c>
      <c r="KG12">
        <v>0</v>
      </c>
      <c r="KH12">
        <v>0</v>
      </c>
      <c r="KI12">
        <v>0</v>
      </c>
      <c r="KJ12">
        <v>0</v>
      </c>
      <c r="KK12">
        <v>0</v>
      </c>
      <c r="KL12">
        <v>0</v>
      </c>
      <c r="KM12">
        <v>0</v>
      </c>
      <c r="KN12">
        <v>0</v>
      </c>
      <c r="KO12">
        <v>0</v>
      </c>
      <c r="KP12">
        <v>0</v>
      </c>
      <c r="KQ12">
        <v>0</v>
      </c>
      <c r="KR12">
        <v>0</v>
      </c>
      <c r="KS12">
        <v>0</v>
      </c>
      <c r="KT12">
        <v>0</v>
      </c>
      <c r="KU12">
        <v>0</v>
      </c>
      <c r="KV12">
        <v>0</v>
      </c>
      <c r="KW12">
        <v>0</v>
      </c>
      <c r="KX12">
        <v>0</v>
      </c>
      <c r="KY12">
        <v>0</v>
      </c>
      <c r="KZ12">
        <v>0</v>
      </c>
      <c r="LA12">
        <v>0</v>
      </c>
      <c r="LB12">
        <v>0</v>
      </c>
      <c r="LC12">
        <v>0</v>
      </c>
      <c r="LD12">
        <v>0</v>
      </c>
      <c r="LE12">
        <v>0</v>
      </c>
      <c r="LF12">
        <v>0</v>
      </c>
      <c r="LG12">
        <v>0</v>
      </c>
      <c r="LH12">
        <v>0</v>
      </c>
      <c r="LI12">
        <v>0</v>
      </c>
      <c r="LJ12">
        <v>0</v>
      </c>
      <c r="LK12">
        <v>0</v>
      </c>
      <c r="LL12">
        <v>0</v>
      </c>
      <c r="LM12">
        <v>0</v>
      </c>
      <c r="LN12">
        <v>0</v>
      </c>
      <c r="LO12">
        <v>0</v>
      </c>
      <c r="LP12">
        <v>0</v>
      </c>
      <c r="LQ12">
        <v>0</v>
      </c>
      <c r="LR12">
        <v>0</v>
      </c>
      <c r="LS12">
        <v>0</v>
      </c>
      <c r="LT12">
        <v>0</v>
      </c>
      <c r="LU12">
        <v>0</v>
      </c>
      <c r="LV12">
        <v>0</v>
      </c>
      <c r="LW12">
        <v>0</v>
      </c>
      <c r="LX12">
        <v>0</v>
      </c>
      <c r="LY12">
        <v>0</v>
      </c>
      <c r="LZ12">
        <v>0</v>
      </c>
      <c r="MA12">
        <v>0</v>
      </c>
      <c r="MB12">
        <v>0</v>
      </c>
      <c r="MC12">
        <v>0</v>
      </c>
      <c r="MD12">
        <v>0</v>
      </c>
      <c r="ME12">
        <v>0</v>
      </c>
      <c r="MF12">
        <v>0</v>
      </c>
      <c r="MG12">
        <v>0</v>
      </c>
      <c r="MH12">
        <v>0</v>
      </c>
      <c r="MI12">
        <v>0</v>
      </c>
      <c r="MJ12">
        <v>0</v>
      </c>
      <c r="MK12">
        <v>0</v>
      </c>
      <c r="ML12">
        <v>0</v>
      </c>
      <c r="MM12">
        <v>0</v>
      </c>
      <c r="MN12">
        <v>0</v>
      </c>
      <c r="MO12">
        <v>0</v>
      </c>
      <c r="MP12">
        <v>0</v>
      </c>
      <c r="MQ12">
        <v>0</v>
      </c>
      <c r="MR12">
        <v>0</v>
      </c>
      <c r="MS12">
        <v>0</v>
      </c>
      <c r="MT12">
        <v>0</v>
      </c>
      <c r="MU12">
        <v>0</v>
      </c>
      <c r="MV12">
        <v>0</v>
      </c>
      <c r="MW12">
        <v>0</v>
      </c>
      <c r="MX12">
        <v>0</v>
      </c>
      <c r="MY12">
        <v>0</v>
      </c>
      <c r="MZ12">
        <v>0</v>
      </c>
      <c r="NA12">
        <v>0</v>
      </c>
      <c r="NB12">
        <v>0</v>
      </c>
      <c r="NC12">
        <v>0</v>
      </c>
      <c r="ND12">
        <v>0</v>
      </c>
      <c r="NE12">
        <v>0</v>
      </c>
      <c r="NF12">
        <v>0</v>
      </c>
      <c r="NG12">
        <v>0</v>
      </c>
      <c r="NH12">
        <v>0</v>
      </c>
      <c r="NI12">
        <v>0</v>
      </c>
      <c r="NJ12">
        <v>0</v>
      </c>
      <c r="NK12">
        <v>0</v>
      </c>
      <c r="NL12">
        <v>0</v>
      </c>
      <c r="NM12">
        <v>0</v>
      </c>
      <c r="NN12">
        <v>0</v>
      </c>
      <c r="NO12">
        <v>0</v>
      </c>
      <c r="NP12">
        <v>0</v>
      </c>
      <c r="NQ12">
        <v>0</v>
      </c>
      <c r="NR12">
        <v>0</v>
      </c>
      <c r="NS12">
        <v>0</v>
      </c>
      <c r="NT12">
        <v>0</v>
      </c>
      <c r="NU12">
        <v>0</v>
      </c>
      <c r="NV12">
        <v>0</v>
      </c>
      <c r="NW12">
        <v>0</v>
      </c>
      <c r="NX12">
        <v>0</v>
      </c>
      <c r="NY12">
        <v>0</v>
      </c>
      <c r="NZ12">
        <v>0</v>
      </c>
      <c r="OA12">
        <v>0</v>
      </c>
      <c r="OB12">
        <v>0</v>
      </c>
      <c r="OC12">
        <v>0</v>
      </c>
      <c r="OD12">
        <v>0</v>
      </c>
      <c r="OE12">
        <v>0</v>
      </c>
      <c r="OF12">
        <v>0</v>
      </c>
      <c r="OG12">
        <v>0</v>
      </c>
      <c r="OH12">
        <v>0</v>
      </c>
      <c r="OI12">
        <v>0</v>
      </c>
    </row>
    <row r="13">
      <c r="A13" t="s">
        <v>569</v>
      </c>
      <c r="B13" t="s">
        <v>570</v>
      </c>
      <c r="C13" t="s">
        <v>548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0</v>
      </c>
      <c r="AR13">
        <v>0</v>
      </c>
      <c r="AS13">
        <v>0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  <c r="BF13">
        <v>0</v>
      </c>
      <c r="BG13">
        <v>0</v>
      </c>
      <c r="BH13">
        <v>0</v>
      </c>
      <c r="BI13">
        <v>0</v>
      </c>
      <c r="BJ13">
        <v>0</v>
      </c>
      <c r="BK13">
        <v>0</v>
      </c>
      <c r="BL13">
        <v>0</v>
      </c>
      <c r="BM13">
        <v>0</v>
      </c>
      <c r="BN13">
        <v>0</v>
      </c>
      <c r="BO13">
        <v>0</v>
      </c>
      <c r="BP13">
        <v>0</v>
      </c>
      <c r="BQ13">
        <v>0</v>
      </c>
      <c r="BR13">
        <v>0</v>
      </c>
      <c r="BS13">
        <v>0</v>
      </c>
      <c r="BT13">
        <v>0</v>
      </c>
      <c r="BU13">
        <v>0</v>
      </c>
      <c r="BV13">
        <v>0</v>
      </c>
      <c r="BW13">
        <v>0</v>
      </c>
      <c r="BX13">
        <v>0</v>
      </c>
      <c r="BY13">
        <v>0</v>
      </c>
      <c r="BZ13">
        <v>0</v>
      </c>
      <c r="CA13">
        <v>0</v>
      </c>
      <c r="CB13">
        <v>0</v>
      </c>
      <c r="CC13">
        <v>0</v>
      </c>
      <c r="CD13">
        <v>0</v>
      </c>
      <c r="CE13">
        <v>0</v>
      </c>
      <c r="CF13">
        <v>0</v>
      </c>
      <c r="CG13">
        <v>0</v>
      </c>
      <c r="CH13">
        <v>0</v>
      </c>
      <c r="CI13">
        <v>0</v>
      </c>
      <c r="CJ13">
        <v>0</v>
      </c>
      <c r="CK13">
        <v>0</v>
      </c>
      <c r="CL13">
        <v>0</v>
      </c>
      <c r="CM13">
        <v>0</v>
      </c>
      <c r="CN13">
        <v>0</v>
      </c>
      <c r="CO13">
        <v>0</v>
      </c>
      <c r="CP13">
        <v>0</v>
      </c>
      <c r="CQ13">
        <v>0</v>
      </c>
      <c r="CR13">
        <v>0</v>
      </c>
      <c r="CS13">
        <v>0</v>
      </c>
      <c r="CT13">
        <v>0</v>
      </c>
      <c r="CU13">
        <v>0</v>
      </c>
      <c r="CV13">
        <v>0</v>
      </c>
      <c r="CW13">
        <v>0</v>
      </c>
      <c r="CX13">
        <v>0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0</v>
      </c>
      <c r="DE13">
        <v>0</v>
      </c>
      <c r="DF13">
        <v>0</v>
      </c>
      <c r="DG13">
        <v>0</v>
      </c>
      <c r="DH13">
        <v>0</v>
      </c>
      <c r="DI13">
        <v>0</v>
      </c>
      <c r="DJ13">
        <v>0</v>
      </c>
      <c r="DK13">
        <v>0</v>
      </c>
      <c r="DL13">
        <v>0</v>
      </c>
      <c r="DM13">
        <v>0</v>
      </c>
      <c r="DN13">
        <v>0</v>
      </c>
      <c r="DO13">
        <v>0</v>
      </c>
      <c r="DP13">
        <v>0</v>
      </c>
      <c r="DQ13">
        <v>0</v>
      </c>
      <c r="DR13">
        <v>0</v>
      </c>
      <c r="DS13">
        <v>0</v>
      </c>
      <c r="DT13">
        <v>0</v>
      </c>
      <c r="DU13">
        <v>0</v>
      </c>
      <c r="DV13">
        <v>0</v>
      </c>
      <c r="DW13">
        <v>0</v>
      </c>
      <c r="DX13">
        <v>0</v>
      </c>
      <c r="DY13">
        <v>0</v>
      </c>
      <c r="DZ13">
        <v>0</v>
      </c>
      <c r="EA13">
        <v>0</v>
      </c>
      <c r="EB13">
        <v>0</v>
      </c>
      <c r="EC13">
        <v>0</v>
      </c>
      <c r="ED13">
        <v>0</v>
      </c>
      <c r="EE13">
        <v>0</v>
      </c>
      <c r="EF13">
        <v>0</v>
      </c>
      <c r="EG13">
        <v>0</v>
      </c>
      <c r="EH13">
        <v>0</v>
      </c>
      <c r="EI13">
        <v>0</v>
      </c>
      <c r="EJ13">
        <v>0</v>
      </c>
      <c r="EK13">
        <v>0</v>
      </c>
      <c r="EL13">
        <v>0</v>
      </c>
      <c r="EM13">
        <v>0</v>
      </c>
      <c r="EN13">
        <v>0</v>
      </c>
      <c r="EO13">
        <v>0</v>
      </c>
      <c r="EP13">
        <v>0</v>
      </c>
      <c r="EQ13">
        <v>0</v>
      </c>
      <c r="ER13">
        <v>0</v>
      </c>
      <c r="ES13">
        <v>0</v>
      </c>
      <c r="ET13">
        <v>0</v>
      </c>
      <c r="EU13">
        <v>0</v>
      </c>
      <c r="EV13">
        <v>0</v>
      </c>
      <c r="EW13">
        <v>0</v>
      </c>
      <c r="EX13">
        <v>0</v>
      </c>
      <c r="EY13">
        <v>0</v>
      </c>
      <c r="EZ13">
        <v>0</v>
      </c>
      <c r="FA13">
        <v>0</v>
      </c>
      <c r="FB13">
        <v>0</v>
      </c>
      <c r="FC13">
        <v>0</v>
      </c>
      <c r="FD13">
        <v>0</v>
      </c>
      <c r="FE13">
        <v>0</v>
      </c>
      <c r="FF13">
        <v>0</v>
      </c>
      <c r="FG13">
        <v>0</v>
      </c>
      <c r="FH13">
        <v>0</v>
      </c>
      <c r="FI13">
        <v>0</v>
      </c>
      <c r="FJ13">
        <v>0</v>
      </c>
      <c r="FK13">
        <v>0</v>
      </c>
      <c r="FL13">
        <v>0</v>
      </c>
      <c r="FM13">
        <v>0</v>
      </c>
      <c r="FN13">
        <v>0</v>
      </c>
      <c r="FO13">
        <v>0</v>
      </c>
      <c r="FP13">
        <v>0</v>
      </c>
      <c r="FQ13">
        <v>0</v>
      </c>
      <c r="FR13">
        <v>0</v>
      </c>
      <c r="FS13">
        <v>0</v>
      </c>
      <c r="FT13">
        <v>0</v>
      </c>
      <c r="FU13">
        <v>0</v>
      </c>
      <c r="FV13">
        <v>0</v>
      </c>
      <c r="FW13">
        <v>0</v>
      </c>
      <c r="FX13">
        <v>0</v>
      </c>
      <c r="FY13">
        <v>0</v>
      </c>
      <c r="FZ13">
        <v>0</v>
      </c>
      <c r="GA13">
        <v>0</v>
      </c>
      <c r="GB13">
        <v>0</v>
      </c>
      <c r="GC13">
        <v>0</v>
      </c>
      <c r="GD13">
        <v>0</v>
      </c>
      <c r="GE13">
        <v>0</v>
      </c>
      <c r="GF13">
        <v>0</v>
      </c>
      <c r="GG13">
        <v>0</v>
      </c>
      <c r="GH13">
        <v>0</v>
      </c>
      <c r="GI13">
        <v>0</v>
      </c>
      <c r="GJ13">
        <v>0</v>
      </c>
      <c r="GK13">
        <v>0</v>
      </c>
      <c r="GL13">
        <v>0</v>
      </c>
      <c r="GM13">
        <v>0</v>
      </c>
      <c r="GN13">
        <v>0</v>
      </c>
      <c r="GO13">
        <v>0</v>
      </c>
      <c r="GP13">
        <v>0</v>
      </c>
      <c r="GQ13">
        <v>0</v>
      </c>
      <c r="GR13">
        <v>0</v>
      </c>
      <c r="GS13">
        <v>0</v>
      </c>
      <c r="GT13">
        <v>0</v>
      </c>
      <c r="GU13">
        <v>0</v>
      </c>
      <c r="GV13">
        <v>0</v>
      </c>
      <c r="GW13">
        <v>0</v>
      </c>
      <c r="GX13">
        <v>0</v>
      </c>
      <c r="GY13">
        <v>0</v>
      </c>
      <c r="GZ13">
        <v>0</v>
      </c>
      <c r="HA13">
        <v>0</v>
      </c>
      <c r="HB13">
        <v>0</v>
      </c>
      <c r="HC13">
        <v>0</v>
      </c>
      <c r="HD13">
        <v>0</v>
      </c>
      <c r="HE13">
        <v>0</v>
      </c>
      <c r="HF13">
        <v>0</v>
      </c>
      <c r="HG13">
        <v>0</v>
      </c>
      <c r="HH13">
        <v>0</v>
      </c>
      <c r="HI13">
        <v>0</v>
      </c>
      <c r="HJ13">
        <v>0</v>
      </c>
      <c r="HK13">
        <v>0</v>
      </c>
      <c r="HL13">
        <v>0</v>
      </c>
      <c r="HM13">
        <v>0</v>
      </c>
      <c r="HN13">
        <v>0</v>
      </c>
      <c r="HO13">
        <v>0</v>
      </c>
      <c r="HP13">
        <v>0</v>
      </c>
      <c r="HQ13">
        <v>0</v>
      </c>
      <c r="HR13">
        <v>0</v>
      </c>
      <c r="HS13">
        <v>0</v>
      </c>
      <c r="HT13">
        <v>0</v>
      </c>
      <c r="HU13">
        <v>0</v>
      </c>
      <c r="HV13">
        <v>0</v>
      </c>
      <c r="HW13">
        <v>0</v>
      </c>
      <c r="HX13">
        <v>0</v>
      </c>
      <c r="HY13">
        <v>0</v>
      </c>
      <c r="HZ13">
        <v>0</v>
      </c>
      <c r="IA13">
        <v>0</v>
      </c>
      <c r="IB13">
        <v>0</v>
      </c>
      <c r="IC13">
        <v>0</v>
      </c>
      <c r="ID13">
        <v>0</v>
      </c>
      <c r="IE13">
        <v>0</v>
      </c>
      <c r="IF13">
        <v>0</v>
      </c>
      <c r="IG13">
        <v>0</v>
      </c>
      <c r="IH13">
        <v>0</v>
      </c>
      <c r="II13">
        <v>0</v>
      </c>
      <c r="IJ13">
        <v>0</v>
      </c>
      <c r="IK13">
        <v>0</v>
      </c>
      <c r="IL13">
        <v>0</v>
      </c>
      <c r="IM13">
        <v>0</v>
      </c>
      <c r="IN13">
        <v>0</v>
      </c>
      <c r="IO13">
        <v>0</v>
      </c>
      <c r="IP13">
        <v>0</v>
      </c>
      <c r="IQ13">
        <v>0</v>
      </c>
      <c r="IR13">
        <v>0</v>
      </c>
      <c r="IS13">
        <v>0</v>
      </c>
      <c r="IT13">
        <v>0</v>
      </c>
      <c r="IU13">
        <v>0</v>
      </c>
      <c r="IV13">
        <v>0</v>
      </c>
      <c r="IW13">
        <v>0</v>
      </c>
      <c r="IX13">
        <v>0</v>
      </c>
      <c r="IY13">
        <v>0</v>
      </c>
      <c r="IZ13">
        <v>0</v>
      </c>
      <c r="JA13">
        <v>0</v>
      </c>
      <c r="JB13">
        <v>0</v>
      </c>
      <c r="JC13">
        <v>0</v>
      </c>
      <c r="JD13">
        <v>0</v>
      </c>
      <c r="JE13">
        <v>0</v>
      </c>
      <c r="JF13">
        <v>0</v>
      </c>
      <c r="JG13">
        <v>0</v>
      </c>
      <c r="JH13">
        <v>0</v>
      </c>
      <c r="JI13">
        <v>0</v>
      </c>
      <c r="JJ13">
        <v>0</v>
      </c>
      <c r="JK13">
        <v>0</v>
      </c>
      <c r="JL13">
        <v>0</v>
      </c>
      <c r="JM13">
        <v>0</v>
      </c>
      <c r="JN13">
        <v>0</v>
      </c>
      <c r="JO13">
        <v>0</v>
      </c>
      <c r="JP13">
        <v>0</v>
      </c>
      <c r="JQ13">
        <v>0</v>
      </c>
      <c r="JR13">
        <v>0</v>
      </c>
      <c r="JS13">
        <v>0</v>
      </c>
      <c r="JT13">
        <v>0</v>
      </c>
      <c r="JU13">
        <v>0</v>
      </c>
      <c r="JV13">
        <v>0</v>
      </c>
      <c r="JW13">
        <v>0</v>
      </c>
      <c r="JX13">
        <v>0</v>
      </c>
      <c r="JY13">
        <v>0</v>
      </c>
      <c r="JZ13">
        <v>0</v>
      </c>
      <c r="KA13">
        <v>0</v>
      </c>
      <c r="KB13">
        <v>0</v>
      </c>
      <c r="KC13">
        <v>0</v>
      </c>
      <c r="KD13">
        <v>0</v>
      </c>
      <c r="KE13">
        <v>0</v>
      </c>
      <c r="KF13">
        <v>0</v>
      </c>
      <c r="KG13">
        <v>0</v>
      </c>
      <c r="KH13">
        <v>0</v>
      </c>
      <c r="KI13">
        <v>0</v>
      </c>
      <c r="KJ13">
        <v>0</v>
      </c>
      <c r="KK13">
        <v>0</v>
      </c>
      <c r="KL13">
        <v>0</v>
      </c>
      <c r="KM13">
        <v>0</v>
      </c>
      <c r="KN13">
        <v>0</v>
      </c>
      <c r="KO13">
        <v>0</v>
      </c>
      <c r="KP13">
        <v>0</v>
      </c>
      <c r="KQ13">
        <v>0</v>
      </c>
      <c r="KR13">
        <v>0</v>
      </c>
      <c r="KS13">
        <v>0</v>
      </c>
      <c r="KT13">
        <v>0</v>
      </c>
      <c r="KU13">
        <v>0</v>
      </c>
      <c r="KV13">
        <v>0</v>
      </c>
      <c r="KW13">
        <v>0</v>
      </c>
      <c r="KX13">
        <v>0</v>
      </c>
      <c r="KY13">
        <v>0</v>
      </c>
      <c r="KZ13">
        <v>0</v>
      </c>
      <c r="LA13">
        <v>0</v>
      </c>
      <c r="LB13">
        <v>0</v>
      </c>
      <c r="LC13">
        <v>0</v>
      </c>
      <c r="LD13">
        <v>0</v>
      </c>
      <c r="LE13">
        <v>0</v>
      </c>
      <c r="LF13">
        <v>0</v>
      </c>
      <c r="LG13">
        <v>0</v>
      </c>
      <c r="LH13">
        <v>0</v>
      </c>
      <c r="LI13">
        <v>1</v>
      </c>
      <c r="LJ13">
        <v>0</v>
      </c>
      <c r="LK13">
        <v>0</v>
      </c>
      <c r="LL13">
        <v>0</v>
      </c>
      <c r="LM13">
        <v>0</v>
      </c>
      <c r="LN13">
        <v>0</v>
      </c>
      <c r="LO13">
        <v>0</v>
      </c>
      <c r="LP13">
        <v>0</v>
      </c>
      <c r="LQ13">
        <v>0</v>
      </c>
      <c r="LR13">
        <v>0</v>
      </c>
      <c r="LS13">
        <v>0</v>
      </c>
      <c r="LT13">
        <v>0</v>
      </c>
      <c r="LU13">
        <v>0</v>
      </c>
      <c r="LV13">
        <v>0</v>
      </c>
      <c r="LW13">
        <v>0</v>
      </c>
      <c r="LX13">
        <v>0</v>
      </c>
      <c r="LY13">
        <v>0</v>
      </c>
      <c r="LZ13">
        <v>0</v>
      </c>
      <c r="MA13">
        <v>0</v>
      </c>
      <c r="MB13">
        <v>0</v>
      </c>
      <c r="MC13">
        <v>0</v>
      </c>
      <c r="MD13">
        <v>0</v>
      </c>
      <c r="ME13">
        <v>0</v>
      </c>
      <c r="MF13">
        <v>0</v>
      </c>
      <c r="MG13">
        <v>0</v>
      </c>
      <c r="MH13">
        <v>0</v>
      </c>
      <c r="MI13">
        <v>0</v>
      </c>
      <c r="MJ13">
        <v>0</v>
      </c>
      <c r="MK13">
        <v>0</v>
      </c>
      <c r="ML13">
        <v>0</v>
      </c>
      <c r="MM13">
        <v>0</v>
      </c>
      <c r="MN13">
        <v>0</v>
      </c>
      <c r="MO13">
        <v>0</v>
      </c>
      <c r="MP13">
        <v>0</v>
      </c>
      <c r="MQ13">
        <v>0</v>
      </c>
      <c r="MR13">
        <v>0</v>
      </c>
      <c r="MS13">
        <v>0</v>
      </c>
      <c r="MT13">
        <v>0</v>
      </c>
      <c r="MU13">
        <v>0</v>
      </c>
      <c r="MV13">
        <v>0</v>
      </c>
      <c r="MW13">
        <v>0</v>
      </c>
      <c r="MX13">
        <v>0</v>
      </c>
      <c r="MY13">
        <v>0</v>
      </c>
      <c r="MZ13">
        <v>0</v>
      </c>
      <c r="NA13">
        <v>0</v>
      </c>
      <c r="NB13">
        <v>0</v>
      </c>
      <c r="NC13">
        <v>0</v>
      </c>
      <c r="ND13">
        <v>0</v>
      </c>
      <c r="NE13">
        <v>0</v>
      </c>
      <c r="NF13">
        <v>0</v>
      </c>
      <c r="NG13">
        <v>0</v>
      </c>
      <c r="NH13">
        <v>0</v>
      </c>
      <c r="NI13">
        <v>0</v>
      </c>
      <c r="NJ13">
        <v>0</v>
      </c>
      <c r="NK13">
        <v>0</v>
      </c>
      <c r="NL13">
        <v>0</v>
      </c>
      <c r="NM13">
        <v>0</v>
      </c>
      <c r="NN13">
        <v>0</v>
      </c>
      <c r="NO13">
        <v>0</v>
      </c>
      <c r="NP13">
        <v>0</v>
      </c>
      <c r="NQ13">
        <v>0</v>
      </c>
      <c r="NR13">
        <v>0</v>
      </c>
      <c r="NS13">
        <v>0</v>
      </c>
      <c r="NT13">
        <v>0</v>
      </c>
      <c r="NU13">
        <v>0</v>
      </c>
      <c r="NV13">
        <v>0</v>
      </c>
      <c r="NW13">
        <v>0</v>
      </c>
      <c r="NX13">
        <v>0</v>
      </c>
      <c r="NY13">
        <v>0</v>
      </c>
      <c r="NZ13">
        <v>0</v>
      </c>
      <c r="OA13">
        <v>0</v>
      </c>
      <c r="OB13">
        <v>0</v>
      </c>
      <c r="OC13">
        <v>0</v>
      </c>
      <c r="OD13">
        <v>0</v>
      </c>
      <c r="OE13">
        <v>0</v>
      </c>
      <c r="OF13">
        <v>0</v>
      </c>
      <c r="OG13">
        <v>0</v>
      </c>
      <c r="OH13">
        <v>0</v>
      </c>
      <c r="OI13">
        <v>0</v>
      </c>
    </row>
    <row r="14">
      <c r="A14" t="s">
        <v>571</v>
      </c>
      <c r="B14" t="s">
        <v>572</v>
      </c>
      <c r="C14" t="s">
        <v>548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0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0</v>
      </c>
      <c r="BU14">
        <v>0</v>
      </c>
      <c r="BV14">
        <v>0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0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0</v>
      </c>
      <c r="CS14">
        <v>0</v>
      </c>
      <c r="CT14">
        <v>0</v>
      </c>
      <c r="CU14">
        <v>0</v>
      </c>
      <c r="CV14">
        <v>0</v>
      </c>
      <c r="CW14">
        <v>0</v>
      </c>
      <c r="CX14">
        <v>0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0</v>
      </c>
      <c r="DE14">
        <v>0</v>
      </c>
      <c r="DF14">
        <v>0</v>
      </c>
      <c r="DG14">
        <v>0</v>
      </c>
      <c r="DH14">
        <v>0</v>
      </c>
      <c r="DI14">
        <v>0</v>
      </c>
      <c r="DJ14">
        <v>0</v>
      </c>
      <c r="DK14">
        <v>0</v>
      </c>
      <c r="DL14">
        <v>0</v>
      </c>
      <c r="DM14">
        <v>0</v>
      </c>
      <c r="DN14">
        <v>0</v>
      </c>
      <c r="DO14">
        <v>0</v>
      </c>
      <c r="DP14">
        <v>0</v>
      </c>
      <c r="DQ14">
        <v>0</v>
      </c>
      <c r="DR14">
        <v>0</v>
      </c>
      <c r="DS14">
        <v>0</v>
      </c>
      <c r="DT14">
        <v>0</v>
      </c>
      <c r="DU14">
        <v>0</v>
      </c>
      <c r="DV14">
        <v>0</v>
      </c>
      <c r="DW14">
        <v>0</v>
      </c>
      <c r="DX14">
        <v>0</v>
      </c>
      <c r="DY14">
        <v>0</v>
      </c>
      <c r="DZ14">
        <v>0</v>
      </c>
      <c r="EA14">
        <v>0</v>
      </c>
      <c r="EB14">
        <v>0</v>
      </c>
      <c r="EC14">
        <v>0</v>
      </c>
      <c r="ED14">
        <v>0</v>
      </c>
      <c r="EE14">
        <v>0</v>
      </c>
      <c r="EF14">
        <v>0</v>
      </c>
      <c r="EG14">
        <v>0</v>
      </c>
      <c r="EH14">
        <v>0</v>
      </c>
      <c r="EI14">
        <v>0</v>
      </c>
      <c r="EJ14">
        <v>0</v>
      </c>
      <c r="EK14">
        <v>0</v>
      </c>
      <c r="EL14">
        <v>0</v>
      </c>
      <c r="EM14">
        <v>0</v>
      </c>
      <c r="EN14">
        <v>0</v>
      </c>
      <c r="EO14">
        <v>0</v>
      </c>
      <c r="EP14">
        <v>0</v>
      </c>
      <c r="EQ14">
        <v>0</v>
      </c>
      <c r="ER14">
        <v>0</v>
      </c>
      <c r="ES14">
        <v>0</v>
      </c>
      <c r="ET14">
        <v>0</v>
      </c>
      <c r="EU14">
        <v>0</v>
      </c>
      <c r="EV14">
        <v>0</v>
      </c>
      <c r="EW14">
        <v>0</v>
      </c>
      <c r="EX14">
        <v>0</v>
      </c>
      <c r="EY14">
        <v>0</v>
      </c>
      <c r="EZ14">
        <v>0</v>
      </c>
      <c r="FA14">
        <v>0</v>
      </c>
      <c r="FB14">
        <v>0</v>
      </c>
      <c r="FC14">
        <v>0</v>
      </c>
      <c r="FD14">
        <v>0</v>
      </c>
      <c r="FE14">
        <v>0</v>
      </c>
      <c r="FF14">
        <v>0</v>
      </c>
      <c r="FG14">
        <v>0</v>
      </c>
      <c r="FH14">
        <v>0</v>
      </c>
      <c r="FI14">
        <v>0</v>
      </c>
      <c r="FJ14">
        <v>0</v>
      </c>
      <c r="FK14">
        <v>0</v>
      </c>
      <c r="FL14">
        <v>0</v>
      </c>
      <c r="FM14">
        <v>0</v>
      </c>
      <c r="FN14">
        <v>0</v>
      </c>
      <c r="FO14">
        <v>0</v>
      </c>
      <c r="FP14">
        <v>0</v>
      </c>
      <c r="FQ14">
        <v>0</v>
      </c>
      <c r="FR14">
        <v>0</v>
      </c>
      <c r="FS14">
        <v>0</v>
      </c>
      <c r="FT14">
        <v>0</v>
      </c>
      <c r="FU14">
        <v>0</v>
      </c>
      <c r="FV14">
        <v>0</v>
      </c>
      <c r="FW14">
        <v>0</v>
      </c>
      <c r="FX14">
        <v>0</v>
      </c>
      <c r="FY14">
        <v>0</v>
      </c>
      <c r="FZ14">
        <v>0</v>
      </c>
      <c r="GA14">
        <v>0</v>
      </c>
      <c r="GB14">
        <v>0</v>
      </c>
      <c r="GC14">
        <v>0</v>
      </c>
      <c r="GD14">
        <v>0</v>
      </c>
      <c r="GE14">
        <v>0</v>
      </c>
      <c r="GF14">
        <v>0</v>
      </c>
      <c r="GG14">
        <v>0</v>
      </c>
      <c r="GH14">
        <v>0</v>
      </c>
      <c r="GI14">
        <v>0</v>
      </c>
      <c r="GJ14">
        <v>0</v>
      </c>
      <c r="GK14">
        <v>0</v>
      </c>
      <c r="GL14">
        <v>0</v>
      </c>
      <c r="GM14">
        <v>0</v>
      </c>
      <c r="GN14">
        <v>0</v>
      </c>
      <c r="GO14">
        <v>0</v>
      </c>
      <c r="GP14">
        <v>0</v>
      </c>
      <c r="GQ14">
        <v>0</v>
      </c>
      <c r="GR14">
        <v>0</v>
      </c>
      <c r="GS14">
        <v>0</v>
      </c>
      <c r="GT14">
        <v>0</v>
      </c>
      <c r="GU14">
        <v>0</v>
      </c>
      <c r="GV14">
        <v>0</v>
      </c>
      <c r="GW14">
        <v>0</v>
      </c>
      <c r="GX14">
        <v>0</v>
      </c>
      <c r="GY14">
        <v>0</v>
      </c>
      <c r="GZ14">
        <v>0</v>
      </c>
      <c r="HA14">
        <v>0</v>
      </c>
      <c r="HB14">
        <v>0</v>
      </c>
      <c r="HC14">
        <v>0</v>
      </c>
      <c r="HD14">
        <v>0</v>
      </c>
      <c r="HE14">
        <v>0</v>
      </c>
      <c r="HF14">
        <v>0</v>
      </c>
      <c r="HG14">
        <v>0</v>
      </c>
      <c r="HH14">
        <v>0</v>
      </c>
      <c r="HI14">
        <v>0</v>
      </c>
      <c r="HJ14">
        <v>0</v>
      </c>
      <c r="HK14">
        <v>0</v>
      </c>
      <c r="HL14">
        <v>0</v>
      </c>
      <c r="HM14">
        <v>0</v>
      </c>
      <c r="HN14">
        <v>0</v>
      </c>
      <c r="HO14">
        <v>0</v>
      </c>
      <c r="HP14">
        <v>0</v>
      </c>
      <c r="HQ14">
        <v>0</v>
      </c>
      <c r="HR14">
        <v>0</v>
      </c>
      <c r="HS14">
        <v>0</v>
      </c>
      <c r="HT14">
        <v>0</v>
      </c>
      <c r="HU14">
        <v>0</v>
      </c>
      <c r="HV14">
        <v>0</v>
      </c>
      <c r="HW14">
        <v>0</v>
      </c>
      <c r="HX14">
        <v>0</v>
      </c>
      <c r="HY14">
        <v>0</v>
      </c>
      <c r="HZ14">
        <v>0</v>
      </c>
      <c r="IA14">
        <v>0</v>
      </c>
      <c r="IB14">
        <v>0</v>
      </c>
      <c r="IC14">
        <v>0</v>
      </c>
      <c r="ID14">
        <v>0</v>
      </c>
      <c r="IE14">
        <v>0</v>
      </c>
      <c r="IF14">
        <v>0</v>
      </c>
      <c r="IG14">
        <v>0</v>
      </c>
      <c r="IH14">
        <v>0</v>
      </c>
      <c r="II14">
        <v>0</v>
      </c>
      <c r="IJ14">
        <v>0</v>
      </c>
      <c r="IK14">
        <v>0</v>
      </c>
      <c r="IL14">
        <v>0</v>
      </c>
      <c r="IM14">
        <v>0</v>
      </c>
      <c r="IN14">
        <v>0</v>
      </c>
      <c r="IO14">
        <v>0</v>
      </c>
      <c r="IP14">
        <v>0</v>
      </c>
      <c r="IQ14">
        <v>0</v>
      </c>
      <c r="IR14">
        <v>0</v>
      </c>
      <c r="IS14">
        <v>0</v>
      </c>
      <c r="IT14">
        <v>0</v>
      </c>
      <c r="IU14">
        <v>0</v>
      </c>
      <c r="IV14">
        <v>0</v>
      </c>
      <c r="IW14">
        <v>0</v>
      </c>
      <c r="IX14">
        <v>0</v>
      </c>
      <c r="IY14">
        <v>0</v>
      </c>
      <c r="IZ14">
        <v>0</v>
      </c>
      <c r="JA14">
        <v>0</v>
      </c>
      <c r="JB14">
        <v>0</v>
      </c>
      <c r="JC14">
        <v>0</v>
      </c>
      <c r="JD14">
        <v>0</v>
      </c>
      <c r="JE14">
        <v>0</v>
      </c>
      <c r="JF14">
        <v>0</v>
      </c>
      <c r="JG14">
        <v>0</v>
      </c>
      <c r="JH14">
        <v>0</v>
      </c>
      <c r="JI14">
        <v>0</v>
      </c>
      <c r="JJ14">
        <v>0</v>
      </c>
      <c r="JK14">
        <v>0</v>
      </c>
      <c r="JL14">
        <v>0</v>
      </c>
      <c r="JM14">
        <v>0</v>
      </c>
      <c r="JN14">
        <v>0</v>
      </c>
      <c r="JO14">
        <v>0</v>
      </c>
      <c r="JP14">
        <v>0</v>
      </c>
      <c r="JQ14">
        <v>0</v>
      </c>
      <c r="JR14">
        <v>0</v>
      </c>
      <c r="JS14">
        <v>0</v>
      </c>
      <c r="JT14">
        <v>0</v>
      </c>
      <c r="JU14">
        <v>0</v>
      </c>
      <c r="JV14">
        <v>0</v>
      </c>
      <c r="JW14">
        <v>0</v>
      </c>
      <c r="JX14">
        <v>0</v>
      </c>
      <c r="JY14">
        <v>0</v>
      </c>
      <c r="JZ14">
        <v>0</v>
      </c>
      <c r="KA14">
        <v>0</v>
      </c>
      <c r="KB14">
        <v>0</v>
      </c>
      <c r="KC14">
        <v>0</v>
      </c>
      <c r="KD14">
        <v>0</v>
      </c>
      <c r="KE14">
        <v>0</v>
      </c>
      <c r="KF14">
        <v>0</v>
      </c>
      <c r="KG14">
        <v>0</v>
      </c>
      <c r="KH14">
        <v>0</v>
      </c>
      <c r="KI14">
        <v>0</v>
      </c>
      <c r="KJ14">
        <v>0</v>
      </c>
      <c r="KK14">
        <v>0</v>
      </c>
      <c r="KL14">
        <v>0</v>
      </c>
      <c r="KM14">
        <v>0</v>
      </c>
      <c r="KN14">
        <v>0</v>
      </c>
      <c r="KO14">
        <v>0</v>
      </c>
      <c r="KP14">
        <v>0</v>
      </c>
      <c r="KQ14">
        <v>0</v>
      </c>
      <c r="KR14">
        <v>0</v>
      </c>
      <c r="KS14">
        <v>0</v>
      </c>
      <c r="KT14">
        <v>0</v>
      </c>
      <c r="KU14">
        <v>0</v>
      </c>
      <c r="KV14">
        <v>0</v>
      </c>
      <c r="KW14">
        <v>0</v>
      </c>
      <c r="KX14">
        <v>0</v>
      </c>
      <c r="KY14">
        <v>0</v>
      </c>
      <c r="KZ14">
        <v>0</v>
      </c>
      <c r="LA14">
        <v>0</v>
      </c>
      <c r="LB14">
        <v>0</v>
      </c>
      <c r="LC14">
        <v>0</v>
      </c>
      <c r="LD14">
        <v>0</v>
      </c>
      <c r="LE14">
        <v>0</v>
      </c>
      <c r="LF14">
        <v>0</v>
      </c>
      <c r="LG14">
        <v>0</v>
      </c>
      <c r="LH14">
        <v>0</v>
      </c>
      <c r="LI14">
        <v>1</v>
      </c>
      <c r="LJ14">
        <v>0</v>
      </c>
      <c r="LK14">
        <v>0</v>
      </c>
      <c r="LL14">
        <v>0</v>
      </c>
      <c r="LM14">
        <v>0</v>
      </c>
      <c r="LN14">
        <v>0</v>
      </c>
      <c r="LO14">
        <v>0</v>
      </c>
      <c r="LP14">
        <v>0</v>
      </c>
      <c r="LQ14">
        <v>0</v>
      </c>
      <c r="LR14">
        <v>0</v>
      </c>
      <c r="LS14">
        <v>0</v>
      </c>
      <c r="LT14">
        <v>0</v>
      </c>
      <c r="LU14">
        <v>0</v>
      </c>
      <c r="LV14">
        <v>0</v>
      </c>
      <c r="LW14">
        <v>0</v>
      </c>
      <c r="LX14">
        <v>0</v>
      </c>
      <c r="LY14">
        <v>0</v>
      </c>
      <c r="LZ14">
        <v>0</v>
      </c>
      <c r="MA14">
        <v>0</v>
      </c>
      <c r="MB14">
        <v>0</v>
      </c>
      <c r="MC14">
        <v>0</v>
      </c>
      <c r="MD14">
        <v>0</v>
      </c>
      <c r="ME14">
        <v>0</v>
      </c>
      <c r="MF14">
        <v>0</v>
      </c>
      <c r="MG14">
        <v>0</v>
      </c>
      <c r="MH14">
        <v>0</v>
      </c>
      <c r="MI14">
        <v>0</v>
      </c>
      <c r="MJ14">
        <v>0</v>
      </c>
      <c r="MK14">
        <v>0</v>
      </c>
      <c r="ML14">
        <v>0</v>
      </c>
      <c r="MM14">
        <v>0</v>
      </c>
      <c r="MN14">
        <v>0</v>
      </c>
      <c r="MO14">
        <v>0</v>
      </c>
      <c r="MP14">
        <v>0</v>
      </c>
      <c r="MQ14">
        <v>0</v>
      </c>
      <c r="MR14">
        <v>0</v>
      </c>
      <c r="MS14">
        <v>0</v>
      </c>
      <c r="MT14">
        <v>0</v>
      </c>
      <c r="MU14">
        <v>0</v>
      </c>
      <c r="MV14">
        <v>0</v>
      </c>
      <c r="MW14">
        <v>0</v>
      </c>
      <c r="MX14">
        <v>0</v>
      </c>
      <c r="MY14">
        <v>0</v>
      </c>
      <c r="MZ14">
        <v>0</v>
      </c>
      <c r="NA14">
        <v>0</v>
      </c>
      <c r="NB14">
        <v>0</v>
      </c>
      <c r="NC14">
        <v>0</v>
      </c>
      <c r="ND14">
        <v>0</v>
      </c>
      <c r="NE14">
        <v>0</v>
      </c>
      <c r="NF14">
        <v>0</v>
      </c>
      <c r="NG14">
        <v>0</v>
      </c>
      <c r="NH14">
        <v>0</v>
      </c>
      <c r="NI14">
        <v>0</v>
      </c>
      <c r="NJ14">
        <v>0</v>
      </c>
      <c r="NK14">
        <v>0</v>
      </c>
      <c r="NL14">
        <v>0</v>
      </c>
      <c r="NM14">
        <v>0</v>
      </c>
      <c r="NN14">
        <v>0</v>
      </c>
      <c r="NO14">
        <v>0</v>
      </c>
      <c r="NP14">
        <v>0</v>
      </c>
      <c r="NQ14">
        <v>0</v>
      </c>
      <c r="NR14">
        <v>0</v>
      </c>
      <c r="NS14">
        <v>0</v>
      </c>
      <c r="NT14">
        <v>0</v>
      </c>
      <c r="NU14">
        <v>0</v>
      </c>
      <c r="NV14">
        <v>0</v>
      </c>
      <c r="NW14">
        <v>0</v>
      </c>
      <c r="NX14">
        <v>0</v>
      </c>
      <c r="NY14">
        <v>0</v>
      </c>
      <c r="NZ14">
        <v>0</v>
      </c>
      <c r="OA14">
        <v>0</v>
      </c>
      <c r="OB14">
        <v>0</v>
      </c>
      <c r="OC14">
        <v>0</v>
      </c>
      <c r="OD14">
        <v>0</v>
      </c>
      <c r="OE14">
        <v>0</v>
      </c>
      <c r="OF14">
        <v>0</v>
      </c>
      <c r="OG14">
        <v>0</v>
      </c>
      <c r="OH14">
        <v>0</v>
      </c>
      <c r="OI14">
        <v>0</v>
      </c>
    </row>
    <row r="15">
      <c r="A15" t="s">
        <v>573</v>
      </c>
      <c r="B15" t="s">
        <v>574</v>
      </c>
      <c r="C15" t="s">
        <v>548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0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</v>
      </c>
      <c r="BU15">
        <v>0</v>
      </c>
      <c r="BV15">
        <v>0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0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0</v>
      </c>
      <c r="CS15">
        <v>0</v>
      </c>
      <c r="CT15">
        <v>0</v>
      </c>
      <c r="CU15">
        <v>0</v>
      </c>
      <c r="CV15">
        <v>0</v>
      </c>
      <c r="CW15">
        <v>0</v>
      </c>
      <c r="CX15">
        <v>0</v>
      </c>
      <c r="CY15">
        <v>0</v>
      </c>
      <c r="CZ15">
        <v>0</v>
      </c>
      <c r="DA15">
        <v>0</v>
      </c>
      <c r="DB15">
        <v>0</v>
      </c>
      <c r="DC15">
        <v>0</v>
      </c>
      <c r="DD15">
        <v>0</v>
      </c>
      <c r="DE15">
        <v>0</v>
      </c>
      <c r="DF15">
        <v>0</v>
      </c>
      <c r="DG15">
        <v>0</v>
      </c>
      <c r="DH15">
        <v>0</v>
      </c>
      <c r="DI15">
        <v>0</v>
      </c>
      <c r="DJ15">
        <v>0</v>
      </c>
      <c r="DK15">
        <v>0</v>
      </c>
      <c r="DL15">
        <v>0</v>
      </c>
      <c r="DM15">
        <v>0</v>
      </c>
      <c r="DN15">
        <v>0</v>
      </c>
      <c r="DO15">
        <v>0</v>
      </c>
      <c r="DP15">
        <v>0</v>
      </c>
      <c r="DQ15">
        <v>0</v>
      </c>
      <c r="DR15">
        <v>0</v>
      </c>
      <c r="DS15">
        <v>0</v>
      </c>
      <c r="DT15">
        <v>0</v>
      </c>
      <c r="DU15">
        <v>0</v>
      </c>
      <c r="DV15">
        <v>0</v>
      </c>
      <c r="DW15">
        <v>0</v>
      </c>
      <c r="DX15">
        <v>0</v>
      </c>
      <c r="DY15">
        <v>0</v>
      </c>
      <c r="DZ15">
        <v>0</v>
      </c>
      <c r="EA15">
        <v>0</v>
      </c>
      <c r="EB15">
        <v>0</v>
      </c>
      <c r="EC15">
        <v>0</v>
      </c>
      <c r="ED15">
        <v>0</v>
      </c>
      <c r="EE15">
        <v>0</v>
      </c>
      <c r="EF15">
        <v>0</v>
      </c>
      <c r="EG15">
        <v>0</v>
      </c>
      <c r="EH15">
        <v>0</v>
      </c>
      <c r="EI15">
        <v>0</v>
      </c>
      <c r="EJ15">
        <v>0</v>
      </c>
      <c r="EK15">
        <v>0</v>
      </c>
      <c r="EL15">
        <v>0</v>
      </c>
      <c r="EM15">
        <v>0</v>
      </c>
      <c r="EN15">
        <v>0</v>
      </c>
      <c r="EO15">
        <v>0</v>
      </c>
      <c r="EP15">
        <v>0</v>
      </c>
      <c r="EQ15">
        <v>0</v>
      </c>
      <c r="ER15">
        <v>0</v>
      </c>
      <c r="ES15">
        <v>0</v>
      </c>
      <c r="ET15">
        <v>0</v>
      </c>
      <c r="EU15">
        <v>0</v>
      </c>
      <c r="EV15">
        <v>0</v>
      </c>
      <c r="EW15">
        <v>0</v>
      </c>
      <c r="EX15">
        <v>0</v>
      </c>
      <c r="EY15">
        <v>0</v>
      </c>
      <c r="EZ15">
        <v>0</v>
      </c>
      <c r="FA15">
        <v>0</v>
      </c>
      <c r="FB15">
        <v>0</v>
      </c>
      <c r="FC15">
        <v>0</v>
      </c>
      <c r="FD15">
        <v>0</v>
      </c>
      <c r="FE15">
        <v>0</v>
      </c>
      <c r="FF15">
        <v>0</v>
      </c>
      <c r="FG15">
        <v>0</v>
      </c>
      <c r="FH15">
        <v>0</v>
      </c>
      <c r="FI15">
        <v>0</v>
      </c>
      <c r="FJ15">
        <v>0</v>
      </c>
      <c r="FK15">
        <v>0</v>
      </c>
      <c r="FL15">
        <v>0</v>
      </c>
      <c r="FM15">
        <v>0</v>
      </c>
      <c r="FN15">
        <v>0</v>
      </c>
      <c r="FO15">
        <v>0</v>
      </c>
      <c r="FP15">
        <v>0</v>
      </c>
      <c r="FQ15">
        <v>0</v>
      </c>
      <c r="FR15">
        <v>0</v>
      </c>
      <c r="FS15">
        <v>0</v>
      </c>
      <c r="FT15">
        <v>0</v>
      </c>
      <c r="FU15">
        <v>0</v>
      </c>
      <c r="FV15">
        <v>0</v>
      </c>
      <c r="FW15">
        <v>0</v>
      </c>
      <c r="FX15">
        <v>0</v>
      </c>
      <c r="FY15">
        <v>0</v>
      </c>
      <c r="FZ15">
        <v>0</v>
      </c>
      <c r="GA15">
        <v>0</v>
      </c>
      <c r="GB15">
        <v>0</v>
      </c>
      <c r="GC15">
        <v>0</v>
      </c>
      <c r="GD15">
        <v>0</v>
      </c>
      <c r="GE15">
        <v>0</v>
      </c>
      <c r="GF15">
        <v>0</v>
      </c>
      <c r="GG15">
        <v>0</v>
      </c>
      <c r="GH15">
        <v>0</v>
      </c>
      <c r="GI15">
        <v>0</v>
      </c>
      <c r="GJ15">
        <v>0</v>
      </c>
      <c r="GK15">
        <v>0</v>
      </c>
      <c r="GL15">
        <v>0</v>
      </c>
      <c r="GM15">
        <v>0</v>
      </c>
      <c r="GN15">
        <v>0</v>
      </c>
      <c r="GO15">
        <v>0</v>
      </c>
      <c r="GP15">
        <v>0</v>
      </c>
      <c r="GQ15">
        <v>0</v>
      </c>
      <c r="GR15">
        <v>0</v>
      </c>
      <c r="GS15">
        <v>0</v>
      </c>
      <c r="GT15">
        <v>0</v>
      </c>
      <c r="GU15">
        <v>0</v>
      </c>
      <c r="GV15">
        <v>0</v>
      </c>
      <c r="GW15">
        <v>0</v>
      </c>
      <c r="GX15">
        <v>0</v>
      </c>
      <c r="GY15">
        <v>0</v>
      </c>
      <c r="GZ15">
        <v>0</v>
      </c>
      <c r="HA15">
        <v>0</v>
      </c>
      <c r="HB15">
        <v>0</v>
      </c>
      <c r="HC15">
        <v>0</v>
      </c>
      <c r="HD15">
        <v>0</v>
      </c>
      <c r="HE15">
        <v>0</v>
      </c>
      <c r="HF15">
        <v>0</v>
      </c>
      <c r="HG15">
        <v>0</v>
      </c>
      <c r="HH15">
        <v>0</v>
      </c>
      <c r="HI15">
        <v>0</v>
      </c>
      <c r="HJ15">
        <v>0</v>
      </c>
      <c r="HK15">
        <v>0</v>
      </c>
      <c r="HL15">
        <v>0</v>
      </c>
      <c r="HM15">
        <v>0</v>
      </c>
      <c r="HN15">
        <v>0</v>
      </c>
      <c r="HO15">
        <v>0</v>
      </c>
      <c r="HP15">
        <v>0</v>
      </c>
      <c r="HQ15">
        <v>0</v>
      </c>
      <c r="HR15">
        <v>0</v>
      </c>
      <c r="HS15">
        <v>0</v>
      </c>
      <c r="HT15">
        <v>0</v>
      </c>
      <c r="HU15">
        <v>0</v>
      </c>
      <c r="HV15">
        <v>0</v>
      </c>
      <c r="HW15">
        <v>0</v>
      </c>
      <c r="HX15">
        <v>0</v>
      </c>
      <c r="HY15">
        <v>0</v>
      </c>
      <c r="HZ15">
        <v>0</v>
      </c>
      <c r="IA15">
        <v>0</v>
      </c>
      <c r="IB15">
        <v>0</v>
      </c>
      <c r="IC15">
        <v>0</v>
      </c>
      <c r="ID15">
        <v>0</v>
      </c>
      <c r="IE15">
        <v>0</v>
      </c>
      <c r="IF15">
        <v>0</v>
      </c>
      <c r="IG15">
        <v>0</v>
      </c>
      <c r="IH15">
        <v>0</v>
      </c>
      <c r="II15">
        <v>0</v>
      </c>
      <c r="IJ15">
        <v>0</v>
      </c>
      <c r="IK15">
        <v>0</v>
      </c>
      <c r="IL15">
        <v>0</v>
      </c>
      <c r="IM15">
        <v>0</v>
      </c>
      <c r="IN15">
        <v>0</v>
      </c>
      <c r="IO15">
        <v>0</v>
      </c>
      <c r="IP15">
        <v>0</v>
      </c>
      <c r="IQ15">
        <v>0</v>
      </c>
      <c r="IR15">
        <v>0</v>
      </c>
      <c r="IS15">
        <v>0</v>
      </c>
      <c r="IT15">
        <v>0</v>
      </c>
      <c r="IU15">
        <v>0</v>
      </c>
      <c r="IV15">
        <v>0</v>
      </c>
      <c r="IW15">
        <v>0</v>
      </c>
      <c r="IX15">
        <v>0</v>
      </c>
      <c r="IY15">
        <v>0</v>
      </c>
      <c r="IZ15">
        <v>0</v>
      </c>
      <c r="JA15">
        <v>0</v>
      </c>
      <c r="JB15">
        <v>0</v>
      </c>
      <c r="JC15">
        <v>0</v>
      </c>
      <c r="JD15">
        <v>0</v>
      </c>
      <c r="JE15">
        <v>0</v>
      </c>
      <c r="JF15">
        <v>0</v>
      </c>
      <c r="JG15">
        <v>0</v>
      </c>
      <c r="JH15">
        <v>0</v>
      </c>
      <c r="JI15">
        <v>0</v>
      </c>
      <c r="JJ15">
        <v>0</v>
      </c>
      <c r="JK15">
        <v>0</v>
      </c>
      <c r="JL15">
        <v>0</v>
      </c>
      <c r="JM15">
        <v>0</v>
      </c>
      <c r="JN15">
        <v>0</v>
      </c>
      <c r="JO15">
        <v>0</v>
      </c>
      <c r="JP15">
        <v>0</v>
      </c>
      <c r="JQ15">
        <v>0</v>
      </c>
      <c r="JR15">
        <v>0</v>
      </c>
      <c r="JS15">
        <v>0</v>
      </c>
      <c r="JT15">
        <v>0</v>
      </c>
      <c r="JU15">
        <v>0</v>
      </c>
      <c r="JV15">
        <v>0</v>
      </c>
      <c r="JW15">
        <v>0</v>
      </c>
      <c r="JX15">
        <v>0</v>
      </c>
      <c r="JY15">
        <v>0</v>
      </c>
      <c r="JZ15">
        <v>0</v>
      </c>
      <c r="KA15">
        <v>0</v>
      </c>
      <c r="KB15">
        <v>0</v>
      </c>
      <c r="KC15">
        <v>0</v>
      </c>
      <c r="KD15">
        <v>0</v>
      </c>
      <c r="KE15">
        <v>0</v>
      </c>
      <c r="KF15">
        <v>0</v>
      </c>
      <c r="KG15">
        <v>0</v>
      </c>
      <c r="KH15">
        <v>0</v>
      </c>
      <c r="KI15">
        <v>0</v>
      </c>
      <c r="KJ15">
        <v>0</v>
      </c>
      <c r="KK15">
        <v>0</v>
      </c>
      <c r="KL15">
        <v>0</v>
      </c>
      <c r="KM15">
        <v>0</v>
      </c>
      <c r="KN15">
        <v>0</v>
      </c>
      <c r="KO15">
        <v>0</v>
      </c>
      <c r="KP15">
        <v>0</v>
      </c>
      <c r="KQ15">
        <v>0</v>
      </c>
      <c r="KR15">
        <v>0</v>
      </c>
      <c r="KS15">
        <v>0</v>
      </c>
      <c r="KT15">
        <v>0</v>
      </c>
      <c r="KU15">
        <v>0</v>
      </c>
      <c r="KV15">
        <v>0</v>
      </c>
      <c r="KW15">
        <v>0</v>
      </c>
      <c r="KX15">
        <v>0</v>
      </c>
      <c r="KY15">
        <v>0</v>
      </c>
      <c r="KZ15">
        <v>0</v>
      </c>
      <c r="LA15">
        <v>0</v>
      </c>
      <c r="LB15">
        <v>0</v>
      </c>
      <c r="LC15">
        <v>0</v>
      </c>
      <c r="LD15">
        <v>0</v>
      </c>
      <c r="LE15">
        <v>0</v>
      </c>
      <c r="LF15">
        <v>0</v>
      </c>
      <c r="LG15">
        <v>0</v>
      </c>
      <c r="LH15">
        <v>0</v>
      </c>
      <c r="LI15">
        <v>1</v>
      </c>
      <c r="LJ15">
        <v>0</v>
      </c>
      <c r="LK15">
        <v>0</v>
      </c>
      <c r="LL15">
        <v>0</v>
      </c>
      <c r="LM15">
        <v>0</v>
      </c>
      <c r="LN15">
        <v>0</v>
      </c>
      <c r="LO15">
        <v>0</v>
      </c>
      <c r="LP15">
        <v>0</v>
      </c>
      <c r="LQ15">
        <v>0</v>
      </c>
      <c r="LR15">
        <v>0</v>
      </c>
      <c r="LS15">
        <v>0</v>
      </c>
      <c r="LT15">
        <v>0</v>
      </c>
      <c r="LU15">
        <v>0</v>
      </c>
      <c r="LV15">
        <v>0</v>
      </c>
      <c r="LW15">
        <v>0</v>
      </c>
      <c r="LX15">
        <v>0</v>
      </c>
      <c r="LY15">
        <v>0</v>
      </c>
      <c r="LZ15">
        <v>0</v>
      </c>
      <c r="MA15">
        <v>0</v>
      </c>
      <c r="MB15">
        <v>0</v>
      </c>
      <c r="MC15">
        <v>0</v>
      </c>
      <c r="MD15">
        <v>0</v>
      </c>
      <c r="ME15">
        <v>0</v>
      </c>
      <c r="MF15">
        <v>0</v>
      </c>
      <c r="MG15">
        <v>0</v>
      </c>
      <c r="MH15">
        <v>0</v>
      </c>
      <c r="MI15">
        <v>0</v>
      </c>
      <c r="MJ15">
        <v>0</v>
      </c>
      <c r="MK15">
        <v>0</v>
      </c>
      <c r="ML15">
        <v>0</v>
      </c>
      <c r="MM15">
        <v>0</v>
      </c>
      <c r="MN15">
        <v>0</v>
      </c>
      <c r="MO15">
        <v>0</v>
      </c>
      <c r="MP15">
        <v>0</v>
      </c>
      <c r="MQ15">
        <v>0</v>
      </c>
      <c r="MR15">
        <v>0</v>
      </c>
      <c r="MS15">
        <v>0</v>
      </c>
      <c r="MT15">
        <v>0</v>
      </c>
      <c r="MU15">
        <v>0</v>
      </c>
      <c r="MV15">
        <v>0</v>
      </c>
      <c r="MW15">
        <v>0</v>
      </c>
      <c r="MX15">
        <v>0</v>
      </c>
      <c r="MY15">
        <v>0</v>
      </c>
      <c r="MZ15">
        <v>0</v>
      </c>
      <c r="NA15">
        <v>0</v>
      </c>
      <c r="NB15">
        <v>0</v>
      </c>
      <c r="NC15">
        <v>0</v>
      </c>
      <c r="ND15">
        <v>0</v>
      </c>
      <c r="NE15">
        <v>0</v>
      </c>
      <c r="NF15">
        <v>0</v>
      </c>
      <c r="NG15">
        <v>0</v>
      </c>
      <c r="NH15">
        <v>0</v>
      </c>
      <c r="NI15">
        <v>0</v>
      </c>
      <c r="NJ15">
        <v>0</v>
      </c>
      <c r="NK15">
        <v>0</v>
      </c>
      <c r="NL15">
        <v>0</v>
      </c>
      <c r="NM15">
        <v>0</v>
      </c>
      <c r="NN15">
        <v>0</v>
      </c>
      <c r="NO15">
        <v>0</v>
      </c>
      <c r="NP15">
        <v>0</v>
      </c>
      <c r="NQ15">
        <v>0</v>
      </c>
      <c r="NR15">
        <v>0</v>
      </c>
      <c r="NS15">
        <v>0</v>
      </c>
      <c r="NT15">
        <v>0</v>
      </c>
      <c r="NU15">
        <v>0</v>
      </c>
      <c r="NV15">
        <v>0</v>
      </c>
      <c r="NW15">
        <v>0</v>
      </c>
      <c r="NX15">
        <v>0</v>
      </c>
      <c r="NY15">
        <v>0</v>
      </c>
      <c r="NZ15">
        <v>0</v>
      </c>
      <c r="OA15">
        <v>0</v>
      </c>
      <c r="OB15">
        <v>0</v>
      </c>
      <c r="OC15">
        <v>0</v>
      </c>
      <c r="OD15">
        <v>0</v>
      </c>
      <c r="OE15">
        <v>0</v>
      </c>
      <c r="OF15">
        <v>0</v>
      </c>
      <c r="OG15">
        <v>0</v>
      </c>
      <c r="OH15">
        <v>0</v>
      </c>
      <c r="OI15">
        <v>0</v>
      </c>
    </row>
    <row r="16">
      <c r="A16" t="s">
        <v>575</v>
      </c>
      <c r="B16" t="s">
        <v>576</v>
      </c>
      <c r="C16" t="s">
        <v>548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0</v>
      </c>
      <c r="BU16">
        <v>0</v>
      </c>
      <c r="BV16">
        <v>0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0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0</v>
      </c>
      <c r="CS16">
        <v>0</v>
      </c>
      <c r="CT16">
        <v>0</v>
      </c>
      <c r="CU16">
        <v>0</v>
      </c>
      <c r="CV16">
        <v>0</v>
      </c>
      <c r="CW16">
        <v>0</v>
      </c>
      <c r="CX16">
        <v>0</v>
      </c>
      <c r="CY16">
        <v>0</v>
      </c>
      <c r="CZ16">
        <v>0</v>
      </c>
      <c r="DA16">
        <v>0</v>
      </c>
      <c r="DB16">
        <v>0</v>
      </c>
      <c r="DC16">
        <v>0</v>
      </c>
      <c r="DD16">
        <v>0</v>
      </c>
      <c r="DE16">
        <v>0</v>
      </c>
      <c r="DF16">
        <v>0</v>
      </c>
      <c r="DG16">
        <v>0</v>
      </c>
      <c r="DH16">
        <v>0</v>
      </c>
      <c r="DI16">
        <v>0</v>
      </c>
      <c r="DJ16">
        <v>0</v>
      </c>
      <c r="DK16">
        <v>0</v>
      </c>
      <c r="DL16">
        <v>0</v>
      </c>
      <c r="DM16">
        <v>0</v>
      </c>
      <c r="DN16">
        <v>0</v>
      </c>
      <c r="DO16">
        <v>0</v>
      </c>
      <c r="DP16">
        <v>0</v>
      </c>
      <c r="DQ16">
        <v>0</v>
      </c>
      <c r="DR16">
        <v>0</v>
      </c>
      <c r="DS16">
        <v>0</v>
      </c>
      <c r="DT16">
        <v>0</v>
      </c>
      <c r="DU16">
        <v>0</v>
      </c>
      <c r="DV16">
        <v>0</v>
      </c>
      <c r="DW16">
        <v>0</v>
      </c>
      <c r="DX16">
        <v>0</v>
      </c>
      <c r="DY16">
        <v>0</v>
      </c>
      <c r="DZ16">
        <v>0</v>
      </c>
      <c r="EA16">
        <v>0</v>
      </c>
      <c r="EB16">
        <v>0</v>
      </c>
      <c r="EC16">
        <v>0</v>
      </c>
      <c r="ED16">
        <v>0</v>
      </c>
      <c r="EE16">
        <v>0</v>
      </c>
      <c r="EF16">
        <v>0</v>
      </c>
      <c r="EG16">
        <v>0</v>
      </c>
      <c r="EH16">
        <v>0</v>
      </c>
      <c r="EI16">
        <v>0</v>
      </c>
      <c r="EJ16">
        <v>0</v>
      </c>
      <c r="EK16">
        <v>0</v>
      </c>
      <c r="EL16">
        <v>0</v>
      </c>
      <c r="EM16">
        <v>0</v>
      </c>
      <c r="EN16">
        <v>0</v>
      </c>
      <c r="EO16">
        <v>0</v>
      </c>
      <c r="EP16">
        <v>0</v>
      </c>
      <c r="EQ16">
        <v>0</v>
      </c>
      <c r="ER16">
        <v>0</v>
      </c>
      <c r="ES16">
        <v>0</v>
      </c>
      <c r="ET16">
        <v>0</v>
      </c>
      <c r="EU16">
        <v>0</v>
      </c>
      <c r="EV16">
        <v>0</v>
      </c>
      <c r="EW16">
        <v>0</v>
      </c>
      <c r="EX16">
        <v>0</v>
      </c>
      <c r="EY16">
        <v>0</v>
      </c>
      <c r="EZ16">
        <v>0</v>
      </c>
      <c r="FA16">
        <v>0</v>
      </c>
      <c r="FB16">
        <v>0</v>
      </c>
      <c r="FC16">
        <v>0</v>
      </c>
      <c r="FD16">
        <v>0</v>
      </c>
      <c r="FE16">
        <v>0</v>
      </c>
      <c r="FF16">
        <v>0</v>
      </c>
      <c r="FG16">
        <v>0</v>
      </c>
      <c r="FH16">
        <v>0</v>
      </c>
      <c r="FI16">
        <v>0</v>
      </c>
      <c r="FJ16">
        <v>0</v>
      </c>
      <c r="FK16">
        <v>0</v>
      </c>
      <c r="FL16">
        <v>0</v>
      </c>
      <c r="FM16">
        <v>0</v>
      </c>
      <c r="FN16">
        <v>0</v>
      </c>
      <c r="FO16">
        <v>0</v>
      </c>
      <c r="FP16">
        <v>0</v>
      </c>
      <c r="FQ16">
        <v>0</v>
      </c>
      <c r="FR16">
        <v>0</v>
      </c>
      <c r="FS16">
        <v>0</v>
      </c>
      <c r="FT16">
        <v>0</v>
      </c>
      <c r="FU16">
        <v>0</v>
      </c>
      <c r="FV16">
        <v>0</v>
      </c>
      <c r="FW16">
        <v>0</v>
      </c>
      <c r="FX16">
        <v>0</v>
      </c>
      <c r="FY16">
        <v>0</v>
      </c>
      <c r="FZ16">
        <v>0</v>
      </c>
      <c r="GA16">
        <v>0</v>
      </c>
      <c r="GB16">
        <v>0</v>
      </c>
      <c r="GC16">
        <v>0</v>
      </c>
      <c r="GD16">
        <v>0</v>
      </c>
      <c r="GE16">
        <v>0</v>
      </c>
      <c r="GF16">
        <v>0</v>
      </c>
      <c r="GG16">
        <v>0</v>
      </c>
      <c r="GH16">
        <v>0</v>
      </c>
      <c r="GI16">
        <v>0</v>
      </c>
      <c r="GJ16">
        <v>0</v>
      </c>
      <c r="GK16">
        <v>0</v>
      </c>
      <c r="GL16">
        <v>0</v>
      </c>
      <c r="GM16">
        <v>0</v>
      </c>
      <c r="GN16">
        <v>0</v>
      </c>
      <c r="GO16">
        <v>0</v>
      </c>
      <c r="GP16">
        <v>0</v>
      </c>
      <c r="GQ16">
        <v>0</v>
      </c>
      <c r="GR16">
        <v>0</v>
      </c>
      <c r="GS16">
        <v>0</v>
      </c>
      <c r="GT16">
        <v>0</v>
      </c>
      <c r="GU16">
        <v>0</v>
      </c>
      <c r="GV16">
        <v>0</v>
      </c>
      <c r="GW16">
        <v>0</v>
      </c>
      <c r="GX16">
        <v>0</v>
      </c>
      <c r="GY16">
        <v>0</v>
      </c>
      <c r="GZ16">
        <v>0</v>
      </c>
      <c r="HA16">
        <v>0</v>
      </c>
      <c r="HB16">
        <v>0</v>
      </c>
      <c r="HC16">
        <v>0</v>
      </c>
      <c r="HD16">
        <v>0</v>
      </c>
      <c r="HE16">
        <v>0</v>
      </c>
      <c r="HF16">
        <v>0</v>
      </c>
      <c r="HG16">
        <v>0</v>
      </c>
      <c r="HH16">
        <v>0</v>
      </c>
      <c r="HI16">
        <v>0</v>
      </c>
      <c r="HJ16">
        <v>0</v>
      </c>
      <c r="HK16">
        <v>0</v>
      </c>
      <c r="HL16">
        <v>0</v>
      </c>
      <c r="HM16">
        <v>0</v>
      </c>
      <c r="HN16">
        <v>0</v>
      </c>
      <c r="HO16">
        <v>0</v>
      </c>
      <c r="HP16">
        <v>0</v>
      </c>
      <c r="HQ16">
        <v>0</v>
      </c>
      <c r="HR16">
        <v>0</v>
      </c>
      <c r="HS16">
        <v>0</v>
      </c>
      <c r="HT16">
        <v>0</v>
      </c>
      <c r="HU16">
        <v>0</v>
      </c>
      <c r="HV16">
        <v>0</v>
      </c>
      <c r="HW16">
        <v>0</v>
      </c>
      <c r="HX16">
        <v>0</v>
      </c>
      <c r="HY16">
        <v>0</v>
      </c>
      <c r="HZ16">
        <v>0</v>
      </c>
      <c r="IA16">
        <v>0</v>
      </c>
      <c r="IB16">
        <v>0</v>
      </c>
      <c r="IC16">
        <v>0</v>
      </c>
      <c r="ID16">
        <v>0</v>
      </c>
      <c r="IE16">
        <v>0</v>
      </c>
      <c r="IF16">
        <v>0</v>
      </c>
      <c r="IG16">
        <v>0</v>
      </c>
      <c r="IH16">
        <v>0</v>
      </c>
      <c r="II16">
        <v>0</v>
      </c>
      <c r="IJ16">
        <v>0</v>
      </c>
      <c r="IK16">
        <v>0</v>
      </c>
      <c r="IL16">
        <v>0</v>
      </c>
      <c r="IM16">
        <v>0</v>
      </c>
      <c r="IN16">
        <v>0</v>
      </c>
      <c r="IO16">
        <v>0</v>
      </c>
      <c r="IP16">
        <v>0</v>
      </c>
      <c r="IQ16">
        <v>0</v>
      </c>
      <c r="IR16">
        <v>0</v>
      </c>
      <c r="IS16">
        <v>0</v>
      </c>
      <c r="IT16">
        <v>0</v>
      </c>
      <c r="IU16">
        <v>0</v>
      </c>
      <c r="IV16">
        <v>0</v>
      </c>
      <c r="IW16">
        <v>0</v>
      </c>
      <c r="IX16">
        <v>0</v>
      </c>
      <c r="IY16">
        <v>0</v>
      </c>
      <c r="IZ16">
        <v>0</v>
      </c>
      <c r="JA16">
        <v>0</v>
      </c>
      <c r="JB16">
        <v>0</v>
      </c>
      <c r="JC16">
        <v>0</v>
      </c>
      <c r="JD16">
        <v>0</v>
      </c>
      <c r="JE16">
        <v>0</v>
      </c>
      <c r="JF16">
        <v>0</v>
      </c>
      <c r="JG16">
        <v>0</v>
      </c>
      <c r="JH16">
        <v>0</v>
      </c>
      <c r="JI16">
        <v>0</v>
      </c>
      <c r="JJ16">
        <v>0</v>
      </c>
      <c r="JK16">
        <v>0</v>
      </c>
      <c r="JL16">
        <v>0</v>
      </c>
      <c r="JM16">
        <v>0</v>
      </c>
      <c r="JN16">
        <v>0</v>
      </c>
      <c r="JO16">
        <v>0</v>
      </c>
      <c r="JP16">
        <v>0</v>
      </c>
      <c r="JQ16">
        <v>0</v>
      </c>
      <c r="JR16">
        <v>0</v>
      </c>
      <c r="JS16">
        <v>0</v>
      </c>
      <c r="JT16">
        <v>0</v>
      </c>
      <c r="JU16">
        <v>0</v>
      </c>
      <c r="JV16">
        <v>0</v>
      </c>
      <c r="JW16">
        <v>0</v>
      </c>
      <c r="JX16">
        <v>0</v>
      </c>
      <c r="JY16">
        <v>0</v>
      </c>
      <c r="JZ16">
        <v>0</v>
      </c>
      <c r="KA16">
        <v>0</v>
      </c>
      <c r="KB16">
        <v>0</v>
      </c>
      <c r="KC16">
        <v>0</v>
      </c>
      <c r="KD16">
        <v>0</v>
      </c>
      <c r="KE16">
        <v>0</v>
      </c>
      <c r="KF16">
        <v>0</v>
      </c>
      <c r="KG16">
        <v>0</v>
      </c>
      <c r="KH16">
        <v>0</v>
      </c>
      <c r="KI16">
        <v>0</v>
      </c>
      <c r="KJ16">
        <v>0</v>
      </c>
      <c r="KK16">
        <v>0</v>
      </c>
      <c r="KL16">
        <v>0</v>
      </c>
      <c r="KM16">
        <v>0</v>
      </c>
      <c r="KN16">
        <v>0</v>
      </c>
      <c r="KO16">
        <v>0</v>
      </c>
      <c r="KP16">
        <v>0</v>
      </c>
      <c r="KQ16">
        <v>0</v>
      </c>
      <c r="KR16">
        <v>0</v>
      </c>
      <c r="KS16">
        <v>0</v>
      </c>
      <c r="KT16">
        <v>0</v>
      </c>
      <c r="KU16">
        <v>0</v>
      </c>
      <c r="KV16">
        <v>0</v>
      </c>
      <c r="KW16">
        <v>0</v>
      </c>
      <c r="KX16">
        <v>0</v>
      </c>
      <c r="KY16">
        <v>0</v>
      </c>
      <c r="KZ16">
        <v>0</v>
      </c>
      <c r="LA16">
        <v>0</v>
      </c>
      <c r="LB16">
        <v>0</v>
      </c>
      <c r="LC16">
        <v>0</v>
      </c>
      <c r="LD16">
        <v>0</v>
      </c>
      <c r="LE16">
        <v>0</v>
      </c>
      <c r="LF16">
        <v>0</v>
      </c>
      <c r="LG16">
        <v>0</v>
      </c>
      <c r="LH16">
        <v>0</v>
      </c>
      <c r="LI16">
        <v>1</v>
      </c>
      <c r="LJ16">
        <v>0</v>
      </c>
      <c r="LK16">
        <v>0</v>
      </c>
      <c r="LL16">
        <v>0</v>
      </c>
      <c r="LM16">
        <v>0</v>
      </c>
      <c r="LN16">
        <v>0</v>
      </c>
      <c r="LO16">
        <v>0</v>
      </c>
      <c r="LP16">
        <v>0</v>
      </c>
      <c r="LQ16">
        <v>0</v>
      </c>
      <c r="LR16">
        <v>0</v>
      </c>
      <c r="LS16">
        <v>0</v>
      </c>
      <c r="LT16">
        <v>0</v>
      </c>
      <c r="LU16">
        <v>0</v>
      </c>
      <c r="LV16">
        <v>0</v>
      </c>
      <c r="LW16">
        <v>0</v>
      </c>
      <c r="LX16">
        <v>0</v>
      </c>
      <c r="LY16">
        <v>0</v>
      </c>
      <c r="LZ16">
        <v>0</v>
      </c>
      <c r="MA16">
        <v>0</v>
      </c>
      <c r="MB16">
        <v>0</v>
      </c>
      <c r="MC16">
        <v>0</v>
      </c>
      <c r="MD16">
        <v>0</v>
      </c>
      <c r="ME16">
        <v>0</v>
      </c>
      <c r="MF16">
        <v>0</v>
      </c>
      <c r="MG16">
        <v>0</v>
      </c>
      <c r="MH16">
        <v>0</v>
      </c>
      <c r="MI16">
        <v>0</v>
      </c>
      <c r="MJ16">
        <v>0</v>
      </c>
      <c r="MK16">
        <v>0</v>
      </c>
      <c r="ML16">
        <v>0</v>
      </c>
      <c r="MM16">
        <v>0</v>
      </c>
      <c r="MN16">
        <v>0</v>
      </c>
      <c r="MO16">
        <v>0</v>
      </c>
      <c r="MP16">
        <v>0</v>
      </c>
      <c r="MQ16">
        <v>0</v>
      </c>
      <c r="MR16">
        <v>0</v>
      </c>
      <c r="MS16">
        <v>0</v>
      </c>
      <c r="MT16">
        <v>0</v>
      </c>
      <c r="MU16">
        <v>0</v>
      </c>
      <c r="MV16">
        <v>0</v>
      </c>
      <c r="MW16">
        <v>0</v>
      </c>
      <c r="MX16">
        <v>0</v>
      </c>
      <c r="MY16">
        <v>0</v>
      </c>
      <c r="MZ16">
        <v>0</v>
      </c>
      <c r="NA16">
        <v>0</v>
      </c>
      <c r="NB16">
        <v>0</v>
      </c>
      <c r="NC16">
        <v>0</v>
      </c>
      <c r="ND16">
        <v>0</v>
      </c>
      <c r="NE16">
        <v>0</v>
      </c>
      <c r="NF16">
        <v>0</v>
      </c>
      <c r="NG16">
        <v>0</v>
      </c>
      <c r="NH16">
        <v>0</v>
      </c>
      <c r="NI16">
        <v>0</v>
      </c>
      <c r="NJ16">
        <v>0</v>
      </c>
      <c r="NK16">
        <v>0</v>
      </c>
      <c r="NL16">
        <v>0</v>
      </c>
      <c r="NM16">
        <v>0</v>
      </c>
      <c r="NN16">
        <v>0</v>
      </c>
      <c r="NO16">
        <v>0</v>
      </c>
      <c r="NP16">
        <v>0</v>
      </c>
      <c r="NQ16">
        <v>0</v>
      </c>
      <c r="NR16">
        <v>0</v>
      </c>
      <c r="NS16">
        <v>0</v>
      </c>
      <c r="NT16">
        <v>0</v>
      </c>
      <c r="NU16">
        <v>0</v>
      </c>
      <c r="NV16">
        <v>0</v>
      </c>
      <c r="NW16">
        <v>0</v>
      </c>
      <c r="NX16">
        <v>0</v>
      </c>
      <c r="NY16">
        <v>0</v>
      </c>
      <c r="NZ16">
        <v>0</v>
      </c>
      <c r="OA16">
        <v>0</v>
      </c>
      <c r="OB16">
        <v>0</v>
      </c>
      <c r="OC16">
        <v>0</v>
      </c>
      <c r="OD16">
        <v>0</v>
      </c>
      <c r="OE16">
        <v>0</v>
      </c>
      <c r="OF16">
        <v>0</v>
      </c>
      <c r="OG16">
        <v>0</v>
      </c>
      <c r="OH16">
        <v>0</v>
      </c>
      <c r="OI16">
        <v>0</v>
      </c>
    </row>
    <row r="17">
      <c r="A17" t="s">
        <v>577</v>
      </c>
      <c r="B17" t="s">
        <v>578</v>
      </c>
      <c r="C17" t="s">
        <v>548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0</v>
      </c>
      <c r="U17">
        <v>0</v>
      </c>
      <c r="V17">
        <v>1</v>
      </c>
      <c r="W17">
        <v>1</v>
      </c>
      <c r="X17">
        <v>1</v>
      </c>
      <c r="Y17">
        <v>1</v>
      </c>
      <c r="Z17">
        <v>1</v>
      </c>
      <c r="AA17">
        <v>1</v>
      </c>
      <c r="AB17">
        <v>1</v>
      </c>
      <c r="AC17">
        <v>1</v>
      </c>
      <c r="AD17">
        <v>1</v>
      </c>
      <c r="AE17">
        <v>1</v>
      </c>
      <c r="AF17">
        <v>1</v>
      </c>
      <c r="AG17">
        <v>1</v>
      </c>
      <c r="AH17">
        <v>1</v>
      </c>
      <c r="AI17">
        <v>1</v>
      </c>
      <c r="AJ17">
        <v>1</v>
      </c>
      <c r="AK17">
        <v>1</v>
      </c>
      <c r="AL17">
        <v>1</v>
      </c>
      <c r="AM17">
        <v>1</v>
      </c>
      <c r="AN17">
        <v>1</v>
      </c>
      <c r="AO17">
        <v>1</v>
      </c>
      <c r="AP17">
        <v>1</v>
      </c>
      <c r="AQ17">
        <v>1</v>
      </c>
      <c r="AR17">
        <v>1</v>
      </c>
      <c r="AS17">
        <v>1</v>
      </c>
      <c r="AT17">
        <v>1</v>
      </c>
      <c r="AU17">
        <v>1</v>
      </c>
      <c r="AV17">
        <v>1</v>
      </c>
      <c r="AW17">
        <v>1</v>
      </c>
      <c r="AX17">
        <v>1</v>
      </c>
      <c r="AY17">
        <v>1</v>
      </c>
      <c r="AZ17">
        <v>1</v>
      </c>
      <c r="BA17">
        <v>1</v>
      </c>
      <c r="BB17">
        <v>1</v>
      </c>
      <c r="BC17">
        <v>1</v>
      </c>
      <c r="BD17">
        <v>1</v>
      </c>
      <c r="BE17">
        <v>1</v>
      </c>
      <c r="BF17">
        <v>1</v>
      </c>
      <c r="BG17">
        <v>1</v>
      </c>
      <c r="BH17">
        <v>1</v>
      </c>
      <c r="BI17">
        <v>1</v>
      </c>
      <c r="BJ17">
        <v>1</v>
      </c>
      <c r="BK17">
        <v>1</v>
      </c>
      <c r="BL17">
        <v>1</v>
      </c>
      <c r="BM17">
        <v>1</v>
      </c>
      <c r="BN17">
        <v>1</v>
      </c>
      <c r="BO17">
        <v>1</v>
      </c>
      <c r="BP17">
        <v>1</v>
      </c>
      <c r="BQ17">
        <v>1</v>
      </c>
      <c r="BR17">
        <v>1</v>
      </c>
      <c r="BS17">
        <v>1</v>
      </c>
      <c r="BT17">
        <v>1</v>
      </c>
      <c r="BU17">
        <v>1</v>
      </c>
      <c r="BV17">
        <v>1</v>
      </c>
      <c r="BW17">
        <v>1</v>
      </c>
      <c r="BX17">
        <v>1</v>
      </c>
      <c r="BY17">
        <v>1</v>
      </c>
      <c r="BZ17">
        <v>1</v>
      </c>
      <c r="CA17">
        <v>1</v>
      </c>
      <c r="CB17">
        <v>1</v>
      </c>
      <c r="CC17">
        <v>1</v>
      </c>
      <c r="CD17">
        <v>1</v>
      </c>
      <c r="CE17">
        <v>1</v>
      </c>
      <c r="CF17">
        <v>1</v>
      </c>
      <c r="CG17">
        <v>1</v>
      </c>
      <c r="CH17">
        <v>1</v>
      </c>
      <c r="CI17">
        <v>1</v>
      </c>
      <c r="CJ17">
        <v>1</v>
      </c>
      <c r="CK17">
        <v>1</v>
      </c>
      <c r="CL17">
        <v>1</v>
      </c>
      <c r="CM17">
        <v>1</v>
      </c>
      <c r="CN17">
        <v>1</v>
      </c>
      <c r="CO17">
        <v>1</v>
      </c>
      <c r="CP17">
        <v>1</v>
      </c>
      <c r="CQ17">
        <v>1</v>
      </c>
      <c r="CR17">
        <v>1</v>
      </c>
      <c r="CS17">
        <v>1</v>
      </c>
      <c r="CT17">
        <v>1</v>
      </c>
      <c r="CU17">
        <v>1</v>
      </c>
      <c r="CV17">
        <v>1</v>
      </c>
      <c r="CW17">
        <v>1</v>
      </c>
      <c r="CX17">
        <v>1</v>
      </c>
      <c r="CY17">
        <v>1</v>
      </c>
      <c r="CZ17">
        <v>1</v>
      </c>
      <c r="DA17">
        <v>1</v>
      </c>
      <c r="DB17">
        <v>1</v>
      </c>
      <c r="DC17">
        <v>1</v>
      </c>
      <c r="DD17">
        <v>1</v>
      </c>
      <c r="DE17">
        <v>1</v>
      </c>
      <c r="DF17">
        <v>1</v>
      </c>
      <c r="DG17">
        <v>1</v>
      </c>
      <c r="DH17">
        <v>1</v>
      </c>
      <c r="DI17">
        <v>1</v>
      </c>
      <c r="DJ17">
        <v>1</v>
      </c>
      <c r="DK17">
        <v>1</v>
      </c>
      <c r="DL17">
        <v>1</v>
      </c>
      <c r="DM17">
        <v>1</v>
      </c>
      <c r="DN17">
        <v>1</v>
      </c>
      <c r="DO17">
        <v>1</v>
      </c>
      <c r="DP17">
        <v>1</v>
      </c>
      <c r="DQ17">
        <v>1</v>
      </c>
      <c r="DR17">
        <v>1</v>
      </c>
      <c r="DS17">
        <v>1</v>
      </c>
      <c r="DT17">
        <v>1</v>
      </c>
      <c r="DU17">
        <v>1</v>
      </c>
      <c r="DV17">
        <v>1</v>
      </c>
      <c r="DW17">
        <v>1</v>
      </c>
      <c r="DX17">
        <v>1</v>
      </c>
      <c r="DY17">
        <v>1</v>
      </c>
      <c r="DZ17">
        <v>1</v>
      </c>
      <c r="EA17">
        <v>1</v>
      </c>
      <c r="EB17">
        <v>1</v>
      </c>
      <c r="EC17">
        <v>1</v>
      </c>
      <c r="ED17">
        <v>1</v>
      </c>
      <c r="EE17">
        <v>1</v>
      </c>
      <c r="EF17">
        <v>1</v>
      </c>
      <c r="EG17">
        <v>1</v>
      </c>
      <c r="EH17">
        <v>1</v>
      </c>
      <c r="EI17">
        <v>1</v>
      </c>
      <c r="EJ17">
        <v>1</v>
      </c>
      <c r="EK17">
        <v>1</v>
      </c>
      <c r="EL17">
        <v>1</v>
      </c>
      <c r="EM17">
        <v>1</v>
      </c>
      <c r="EN17">
        <v>1</v>
      </c>
      <c r="EO17">
        <v>1</v>
      </c>
      <c r="EP17">
        <v>1</v>
      </c>
      <c r="EQ17">
        <v>1</v>
      </c>
      <c r="ER17">
        <v>1</v>
      </c>
      <c r="ES17">
        <v>1</v>
      </c>
      <c r="ET17">
        <v>1</v>
      </c>
      <c r="EU17">
        <v>1</v>
      </c>
      <c r="EV17">
        <v>1</v>
      </c>
      <c r="EW17">
        <v>1</v>
      </c>
      <c r="EX17">
        <v>1</v>
      </c>
      <c r="EY17">
        <v>1</v>
      </c>
      <c r="EZ17">
        <v>1</v>
      </c>
      <c r="FA17">
        <v>1</v>
      </c>
      <c r="FB17">
        <v>1</v>
      </c>
      <c r="FC17">
        <v>1</v>
      </c>
      <c r="FD17">
        <v>1</v>
      </c>
      <c r="FE17">
        <v>1</v>
      </c>
      <c r="FF17">
        <v>1</v>
      </c>
      <c r="FG17">
        <v>1</v>
      </c>
      <c r="FH17">
        <v>1</v>
      </c>
      <c r="FI17">
        <v>1</v>
      </c>
      <c r="FJ17">
        <v>1</v>
      </c>
      <c r="FK17">
        <v>1</v>
      </c>
      <c r="FL17">
        <v>1</v>
      </c>
      <c r="FM17">
        <v>1</v>
      </c>
      <c r="FN17">
        <v>1</v>
      </c>
      <c r="FO17">
        <v>1</v>
      </c>
      <c r="FP17">
        <v>1</v>
      </c>
      <c r="FQ17">
        <v>1</v>
      </c>
      <c r="FR17">
        <v>1</v>
      </c>
      <c r="FS17">
        <v>1</v>
      </c>
      <c r="FT17">
        <v>1</v>
      </c>
      <c r="FU17">
        <v>1</v>
      </c>
      <c r="FV17">
        <v>1</v>
      </c>
      <c r="FW17">
        <v>1</v>
      </c>
      <c r="FX17">
        <v>1</v>
      </c>
      <c r="FY17">
        <v>1</v>
      </c>
      <c r="FZ17">
        <v>1</v>
      </c>
      <c r="GA17">
        <v>1</v>
      </c>
      <c r="GB17">
        <v>1</v>
      </c>
      <c r="GC17">
        <v>1</v>
      </c>
      <c r="GD17">
        <v>1</v>
      </c>
      <c r="GE17">
        <v>1</v>
      </c>
      <c r="GF17">
        <v>1</v>
      </c>
      <c r="GG17">
        <v>1</v>
      </c>
      <c r="GH17">
        <v>1</v>
      </c>
      <c r="GI17">
        <v>1</v>
      </c>
      <c r="GJ17">
        <v>1</v>
      </c>
      <c r="GK17">
        <v>1</v>
      </c>
      <c r="GL17">
        <v>1</v>
      </c>
      <c r="GM17">
        <v>1</v>
      </c>
      <c r="GN17">
        <v>1</v>
      </c>
      <c r="GO17">
        <v>1</v>
      </c>
      <c r="GP17">
        <v>1</v>
      </c>
      <c r="GQ17">
        <v>1</v>
      </c>
      <c r="GR17">
        <v>1</v>
      </c>
      <c r="GS17">
        <v>1</v>
      </c>
      <c r="GT17">
        <v>1</v>
      </c>
      <c r="GU17">
        <v>1</v>
      </c>
      <c r="GV17">
        <v>1</v>
      </c>
      <c r="GW17">
        <v>1</v>
      </c>
      <c r="GX17">
        <v>1</v>
      </c>
      <c r="GY17">
        <v>1</v>
      </c>
      <c r="GZ17">
        <v>1</v>
      </c>
      <c r="HA17">
        <v>1</v>
      </c>
      <c r="HB17">
        <v>1</v>
      </c>
      <c r="HC17">
        <v>1</v>
      </c>
      <c r="HD17">
        <v>1</v>
      </c>
      <c r="HE17">
        <v>1</v>
      </c>
      <c r="HF17">
        <v>1</v>
      </c>
      <c r="HG17">
        <v>1</v>
      </c>
      <c r="HH17">
        <v>1</v>
      </c>
      <c r="HI17">
        <v>1</v>
      </c>
      <c r="HJ17">
        <v>1</v>
      </c>
      <c r="HK17">
        <v>1</v>
      </c>
      <c r="HL17">
        <v>1</v>
      </c>
      <c r="HM17">
        <v>1</v>
      </c>
      <c r="HN17">
        <v>1</v>
      </c>
      <c r="HO17">
        <v>1</v>
      </c>
      <c r="HP17">
        <v>1</v>
      </c>
      <c r="HQ17">
        <v>1</v>
      </c>
      <c r="HR17">
        <v>1</v>
      </c>
      <c r="HS17">
        <v>1</v>
      </c>
      <c r="HT17">
        <v>1</v>
      </c>
      <c r="HU17">
        <v>1</v>
      </c>
      <c r="HV17">
        <v>1</v>
      </c>
      <c r="HW17">
        <v>1</v>
      </c>
      <c r="HX17">
        <v>1</v>
      </c>
      <c r="HY17">
        <v>1</v>
      </c>
      <c r="HZ17">
        <v>1</v>
      </c>
      <c r="IA17">
        <v>1</v>
      </c>
      <c r="IB17">
        <v>1</v>
      </c>
      <c r="IC17">
        <v>1</v>
      </c>
      <c r="ID17">
        <v>1</v>
      </c>
      <c r="IE17">
        <v>1</v>
      </c>
      <c r="IF17">
        <v>1</v>
      </c>
      <c r="IG17">
        <v>1</v>
      </c>
      <c r="IH17">
        <v>1</v>
      </c>
      <c r="II17">
        <v>1</v>
      </c>
      <c r="IJ17">
        <v>1</v>
      </c>
      <c r="IK17">
        <v>1</v>
      </c>
      <c r="IL17">
        <v>1</v>
      </c>
      <c r="IM17">
        <v>1</v>
      </c>
      <c r="IN17">
        <v>1</v>
      </c>
      <c r="IO17">
        <v>1</v>
      </c>
      <c r="IP17">
        <v>1</v>
      </c>
      <c r="IQ17">
        <v>1</v>
      </c>
      <c r="IR17">
        <v>1</v>
      </c>
      <c r="IS17">
        <v>1</v>
      </c>
      <c r="IT17">
        <v>1</v>
      </c>
      <c r="IU17">
        <v>1</v>
      </c>
      <c r="IV17">
        <v>1</v>
      </c>
      <c r="IW17">
        <v>1</v>
      </c>
      <c r="IX17">
        <v>1</v>
      </c>
      <c r="IY17">
        <v>1</v>
      </c>
      <c r="IZ17">
        <v>1</v>
      </c>
      <c r="JA17">
        <v>1</v>
      </c>
      <c r="JB17">
        <v>1</v>
      </c>
      <c r="JC17">
        <v>1</v>
      </c>
      <c r="JD17">
        <v>1</v>
      </c>
      <c r="JE17">
        <v>1</v>
      </c>
      <c r="JF17">
        <v>1</v>
      </c>
      <c r="JG17">
        <v>1</v>
      </c>
      <c r="JH17">
        <v>1</v>
      </c>
      <c r="JI17">
        <v>1</v>
      </c>
      <c r="JJ17">
        <v>1</v>
      </c>
      <c r="JK17">
        <v>1</v>
      </c>
      <c r="JL17">
        <v>1</v>
      </c>
      <c r="JM17">
        <v>1</v>
      </c>
      <c r="JN17">
        <v>1</v>
      </c>
      <c r="JO17">
        <v>1</v>
      </c>
      <c r="JP17">
        <v>1</v>
      </c>
      <c r="JQ17">
        <v>1</v>
      </c>
      <c r="JR17">
        <v>1</v>
      </c>
      <c r="JS17">
        <v>1</v>
      </c>
      <c r="JT17">
        <v>1</v>
      </c>
      <c r="JU17">
        <v>1</v>
      </c>
      <c r="JV17">
        <v>1</v>
      </c>
      <c r="JW17">
        <v>1</v>
      </c>
      <c r="JX17">
        <v>1</v>
      </c>
      <c r="JY17">
        <v>1</v>
      </c>
      <c r="JZ17">
        <v>1</v>
      </c>
      <c r="KA17">
        <v>1</v>
      </c>
      <c r="KB17">
        <v>1</v>
      </c>
      <c r="KC17">
        <v>1</v>
      </c>
      <c r="KD17">
        <v>1</v>
      </c>
      <c r="KE17">
        <v>1</v>
      </c>
      <c r="KF17">
        <v>1</v>
      </c>
      <c r="KG17">
        <v>1</v>
      </c>
      <c r="KH17">
        <v>1</v>
      </c>
      <c r="KI17">
        <v>1</v>
      </c>
      <c r="KJ17">
        <v>1</v>
      </c>
      <c r="KK17">
        <v>1</v>
      </c>
      <c r="KL17">
        <v>1</v>
      </c>
      <c r="KM17">
        <v>1</v>
      </c>
      <c r="KN17">
        <v>1</v>
      </c>
      <c r="KO17">
        <v>1</v>
      </c>
      <c r="KP17">
        <v>1</v>
      </c>
      <c r="KQ17">
        <v>1</v>
      </c>
      <c r="KR17">
        <v>1</v>
      </c>
      <c r="KS17">
        <v>1</v>
      </c>
      <c r="KT17">
        <v>1</v>
      </c>
      <c r="KU17">
        <v>1</v>
      </c>
      <c r="KV17">
        <v>1</v>
      </c>
      <c r="KW17">
        <v>1</v>
      </c>
      <c r="KX17">
        <v>1</v>
      </c>
      <c r="KY17">
        <v>1</v>
      </c>
      <c r="KZ17">
        <v>1</v>
      </c>
      <c r="LA17">
        <v>1</v>
      </c>
      <c r="LB17">
        <v>1</v>
      </c>
      <c r="LC17">
        <v>1</v>
      </c>
      <c r="LD17">
        <v>1</v>
      </c>
      <c r="LE17">
        <v>1</v>
      </c>
      <c r="LF17">
        <v>1</v>
      </c>
      <c r="LG17">
        <v>1</v>
      </c>
      <c r="LH17">
        <v>1</v>
      </c>
      <c r="LI17">
        <v>1</v>
      </c>
      <c r="LJ17">
        <v>0</v>
      </c>
      <c r="LK17">
        <v>0</v>
      </c>
      <c r="LL17">
        <v>0</v>
      </c>
      <c r="LM17">
        <v>0</v>
      </c>
      <c r="LN17">
        <v>0</v>
      </c>
      <c r="LO17">
        <v>0</v>
      </c>
      <c r="LP17">
        <v>0</v>
      </c>
      <c r="LQ17">
        <v>0</v>
      </c>
      <c r="LR17">
        <v>0</v>
      </c>
      <c r="LS17">
        <v>0</v>
      </c>
      <c r="LT17">
        <v>0</v>
      </c>
      <c r="LU17">
        <v>0</v>
      </c>
      <c r="LV17">
        <v>0</v>
      </c>
      <c r="LW17">
        <v>0</v>
      </c>
      <c r="LX17">
        <v>0</v>
      </c>
      <c r="LY17">
        <v>0</v>
      </c>
      <c r="LZ17">
        <v>0</v>
      </c>
      <c r="MA17">
        <v>0</v>
      </c>
      <c r="MB17">
        <v>0</v>
      </c>
      <c r="MC17">
        <v>0</v>
      </c>
      <c r="MD17">
        <v>0</v>
      </c>
      <c r="ME17">
        <v>0</v>
      </c>
      <c r="MF17">
        <v>0</v>
      </c>
      <c r="MG17">
        <v>0</v>
      </c>
      <c r="MH17">
        <v>0</v>
      </c>
      <c r="MI17">
        <v>0</v>
      </c>
      <c r="MJ17">
        <v>0</v>
      </c>
      <c r="MK17">
        <v>0</v>
      </c>
      <c r="ML17">
        <v>0</v>
      </c>
      <c r="MM17">
        <v>0</v>
      </c>
      <c r="MN17">
        <v>0</v>
      </c>
      <c r="MO17">
        <v>0</v>
      </c>
      <c r="MP17">
        <v>0</v>
      </c>
      <c r="MQ17">
        <v>0</v>
      </c>
      <c r="MR17">
        <v>0</v>
      </c>
      <c r="MS17">
        <v>0</v>
      </c>
      <c r="MT17">
        <v>0</v>
      </c>
      <c r="MU17">
        <v>0</v>
      </c>
      <c r="MV17">
        <v>0</v>
      </c>
      <c r="MW17">
        <v>0</v>
      </c>
      <c r="MX17">
        <v>0</v>
      </c>
      <c r="MY17">
        <v>0</v>
      </c>
      <c r="MZ17">
        <v>0</v>
      </c>
      <c r="NA17">
        <v>0</v>
      </c>
      <c r="NB17">
        <v>0</v>
      </c>
      <c r="NC17">
        <v>0</v>
      </c>
      <c r="ND17">
        <v>0</v>
      </c>
      <c r="NE17">
        <v>0</v>
      </c>
      <c r="NF17">
        <v>0</v>
      </c>
      <c r="NG17">
        <v>0</v>
      </c>
      <c r="NH17">
        <v>0</v>
      </c>
      <c r="NI17">
        <v>0</v>
      </c>
      <c r="NJ17">
        <v>0</v>
      </c>
      <c r="NK17">
        <v>0</v>
      </c>
      <c r="NL17">
        <v>0</v>
      </c>
      <c r="NM17">
        <v>0</v>
      </c>
      <c r="NN17">
        <v>0</v>
      </c>
      <c r="NO17">
        <v>0</v>
      </c>
      <c r="NP17">
        <v>0</v>
      </c>
      <c r="NQ17">
        <v>0</v>
      </c>
      <c r="NR17">
        <v>0</v>
      </c>
      <c r="NS17">
        <v>0</v>
      </c>
      <c r="NT17">
        <v>0</v>
      </c>
      <c r="NU17">
        <v>0</v>
      </c>
      <c r="NV17">
        <v>0</v>
      </c>
      <c r="NW17">
        <v>0</v>
      </c>
      <c r="NX17">
        <v>0</v>
      </c>
      <c r="NY17">
        <v>0</v>
      </c>
      <c r="NZ17">
        <v>0</v>
      </c>
      <c r="OA17">
        <v>0</v>
      </c>
      <c r="OB17">
        <v>0</v>
      </c>
      <c r="OC17">
        <v>0</v>
      </c>
      <c r="OD17">
        <v>0</v>
      </c>
      <c r="OE17">
        <v>0</v>
      </c>
      <c r="OF17">
        <v>0</v>
      </c>
      <c r="OG17">
        <v>0</v>
      </c>
      <c r="OH17">
        <v>0</v>
      </c>
      <c r="OI17">
        <v>0</v>
      </c>
    </row>
    <row r="18">
      <c r="A18" t="s">
        <v>579</v>
      </c>
      <c r="B18" t="s">
        <v>580</v>
      </c>
      <c r="C18" t="s">
        <v>548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0</v>
      </c>
      <c r="U18">
        <v>0</v>
      </c>
      <c r="V18">
        <v>1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0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0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0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0</v>
      </c>
      <c r="CQ18">
        <v>0</v>
      </c>
      <c r="CR18">
        <v>0</v>
      </c>
      <c r="CS18">
        <v>0</v>
      </c>
      <c r="CT18">
        <v>0</v>
      </c>
      <c r="CU18">
        <v>0</v>
      </c>
      <c r="CV18">
        <v>0</v>
      </c>
      <c r="CW18">
        <v>0</v>
      </c>
      <c r="CX18">
        <v>0</v>
      </c>
      <c r="CY18">
        <v>0</v>
      </c>
      <c r="CZ18">
        <v>0</v>
      </c>
      <c r="DA18">
        <v>0</v>
      </c>
      <c r="DB18">
        <v>0</v>
      </c>
      <c r="DC18">
        <v>0</v>
      </c>
      <c r="DD18">
        <v>0</v>
      </c>
      <c r="DE18">
        <v>0</v>
      </c>
      <c r="DF18">
        <v>0</v>
      </c>
      <c r="DG18">
        <v>0</v>
      </c>
      <c r="DH18">
        <v>0</v>
      </c>
      <c r="DI18">
        <v>0</v>
      </c>
      <c r="DJ18">
        <v>0</v>
      </c>
      <c r="DK18">
        <v>0</v>
      </c>
      <c r="DL18">
        <v>0</v>
      </c>
      <c r="DM18">
        <v>0</v>
      </c>
      <c r="DN18">
        <v>0</v>
      </c>
      <c r="DO18">
        <v>0</v>
      </c>
      <c r="DP18">
        <v>0</v>
      </c>
      <c r="DQ18">
        <v>0</v>
      </c>
      <c r="DR18">
        <v>0</v>
      </c>
      <c r="DS18">
        <v>0</v>
      </c>
      <c r="DT18">
        <v>0</v>
      </c>
      <c r="DU18">
        <v>0</v>
      </c>
      <c r="DV18">
        <v>0</v>
      </c>
      <c r="DW18">
        <v>0</v>
      </c>
      <c r="DX18">
        <v>0</v>
      </c>
      <c r="DY18">
        <v>0</v>
      </c>
      <c r="DZ18">
        <v>0</v>
      </c>
      <c r="EA18">
        <v>0</v>
      </c>
      <c r="EB18">
        <v>0</v>
      </c>
      <c r="EC18">
        <v>0</v>
      </c>
      <c r="ED18">
        <v>0</v>
      </c>
      <c r="EE18">
        <v>0</v>
      </c>
      <c r="EF18">
        <v>0</v>
      </c>
      <c r="EG18">
        <v>0</v>
      </c>
      <c r="EH18">
        <v>0</v>
      </c>
      <c r="EI18">
        <v>0</v>
      </c>
      <c r="EJ18">
        <v>0</v>
      </c>
      <c r="EK18">
        <v>0</v>
      </c>
      <c r="EL18">
        <v>0</v>
      </c>
      <c r="EM18">
        <v>0</v>
      </c>
      <c r="EN18">
        <v>0</v>
      </c>
      <c r="EO18">
        <v>0</v>
      </c>
      <c r="EP18">
        <v>0</v>
      </c>
      <c r="EQ18">
        <v>0</v>
      </c>
      <c r="ER18">
        <v>0</v>
      </c>
      <c r="ES18">
        <v>0</v>
      </c>
      <c r="ET18">
        <v>0</v>
      </c>
      <c r="EU18">
        <v>0</v>
      </c>
      <c r="EV18">
        <v>0</v>
      </c>
      <c r="EW18">
        <v>0</v>
      </c>
      <c r="EX18">
        <v>0</v>
      </c>
      <c r="EY18">
        <v>0</v>
      </c>
      <c r="EZ18">
        <v>0</v>
      </c>
      <c r="FA18">
        <v>0</v>
      </c>
      <c r="FB18">
        <v>0</v>
      </c>
      <c r="FC18">
        <v>0</v>
      </c>
      <c r="FD18">
        <v>0</v>
      </c>
      <c r="FE18">
        <v>0</v>
      </c>
      <c r="FF18">
        <v>0</v>
      </c>
      <c r="FG18">
        <v>0</v>
      </c>
      <c r="FH18">
        <v>0</v>
      </c>
      <c r="FI18">
        <v>0</v>
      </c>
      <c r="FJ18">
        <v>0</v>
      </c>
      <c r="FK18">
        <v>0</v>
      </c>
      <c r="FL18">
        <v>0</v>
      </c>
      <c r="FM18">
        <v>0</v>
      </c>
      <c r="FN18">
        <v>0</v>
      </c>
      <c r="FO18">
        <v>0</v>
      </c>
      <c r="FP18">
        <v>0</v>
      </c>
      <c r="FQ18">
        <v>0</v>
      </c>
      <c r="FR18">
        <v>0</v>
      </c>
      <c r="FS18">
        <v>0</v>
      </c>
      <c r="FT18">
        <v>0</v>
      </c>
      <c r="FU18">
        <v>0</v>
      </c>
      <c r="FV18">
        <v>0</v>
      </c>
      <c r="FW18">
        <v>0</v>
      </c>
      <c r="FX18">
        <v>0</v>
      </c>
      <c r="FY18">
        <v>0</v>
      </c>
      <c r="FZ18">
        <v>0</v>
      </c>
      <c r="GA18">
        <v>0</v>
      </c>
      <c r="GB18">
        <v>0</v>
      </c>
      <c r="GC18">
        <v>0</v>
      </c>
      <c r="GD18">
        <v>0</v>
      </c>
      <c r="GE18">
        <v>0</v>
      </c>
      <c r="GF18">
        <v>0</v>
      </c>
      <c r="GG18">
        <v>0</v>
      </c>
      <c r="GH18">
        <v>0</v>
      </c>
      <c r="GI18">
        <v>0</v>
      </c>
      <c r="GJ18">
        <v>0</v>
      </c>
      <c r="GK18">
        <v>0</v>
      </c>
      <c r="GL18">
        <v>0</v>
      </c>
      <c r="GM18">
        <v>0</v>
      </c>
      <c r="GN18">
        <v>0</v>
      </c>
      <c r="GO18">
        <v>0</v>
      </c>
      <c r="GP18">
        <v>0</v>
      </c>
      <c r="GQ18">
        <v>0</v>
      </c>
      <c r="GR18">
        <v>0</v>
      </c>
      <c r="GS18">
        <v>0</v>
      </c>
      <c r="GT18">
        <v>0</v>
      </c>
      <c r="GU18">
        <v>0</v>
      </c>
      <c r="GV18">
        <v>0</v>
      </c>
      <c r="GW18">
        <v>0</v>
      </c>
      <c r="GX18">
        <v>0</v>
      </c>
      <c r="GY18">
        <v>0</v>
      </c>
      <c r="GZ18">
        <v>0</v>
      </c>
      <c r="HA18">
        <v>0</v>
      </c>
      <c r="HB18">
        <v>0</v>
      </c>
      <c r="HC18">
        <v>0</v>
      </c>
      <c r="HD18">
        <v>0</v>
      </c>
      <c r="HE18">
        <v>0</v>
      </c>
      <c r="HF18">
        <v>0</v>
      </c>
      <c r="HG18">
        <v>0</v>
      </c>
      <c r="HH18">
        <v>0</v>
      </c>
      <c r="HI18">
        <v>0</v>
      </c>
      <c r="HJ18">
        <v>0</v>
      </c>
      <c r="HK18">
        <v>0</v>
      </c>
      <c r="HL18">
        <v>0</v>
      </c>
      <c r="HM18">
        <v>0</v>
      </c>
      <c r="HN18">
        <v>0</v>
      </c>
      <c r="HO18">
        <v>0</v>
      </c>
      <c r="HP18">
        <v>0</v>
      </c>
      <c r="HQ18">
        <v>0</v>
      </c>
      <c r="HR18">
        <v>0</v>
      </c>
      <c r="HS18">
        <v>0</v>
      </c>
      <c r="HT18">
        <v>0</v>
      </c>
      <c r="HU18">
        <v>0</v>
      </c>
      <c r="HV18">
        <v>0</v>
      </c>
      <c r="HW18">
        <v>0</v>
      </c>
      <c r="HX18">
        <v>0</v>
      </c>
      <c r="HY18">
        <v>0</v>
      </c>
      <c r="HZ18">
        <v>0</v>
      </c>
      <c r="IA18">
        <v>0</v>
      </c>
      <c r="IB18">
        <v>0</v>
      </c>
      <c r="IC18">
        <v>0</v>
      </c>
      <c r="ID18">
        <v>0</v>
      </c>
      <c r="IE18">
        <v>0</v>
      </c>
      <c r="IF18">
        <v>0</v>
      </c>
      <c r="IG18">
        <v>0</v>
      </c>
      <c r="IH18">
        <v>0</v>
      </c>
      <c r="II18">
        <v>0</v>
      </c>
      <c r="IJ18">
        <v>0</v>
      </c>
      <c r="IK18">
        <v>0</v>
      </c>
      <c r="IL18">
        <v>0</v>
      </c>
      <c r="IM18">
        <v>0</v>
      </c>
      <c r="IN18">
        <v>0</v>
      </c>
      <c r="IO18">
        <v>0</v>
      </c>
      <c r="IP18">
        <v>0</v>
      </c>
      <c r="IQ18">
        <v>0</v>
      </c>
      <c r="IR18">
        <v>0</v>
      </c>
      <c r="IS18">
        <v>0</v>
      </c>
      <c r="IT18">
        <v>0</v>
      </c>
      <c r="IU18">
        <v>0</v>
      </c>
      <c r="IV18">
        <v>0</v>
      </c>
      <c r="IW18">
        <v>0</v>
      </c>
      <c r="IX18">
        <v>0</v>
      </c>
      <c r="IY18">
        <v>0</v>
      </c>
      <c r="IZ18">
        <v>0</v>
      </c>
      <c r="JA18">
        <v>0</v>
      </c>
      <c r="JB18">
        <v>0</v>
      </c>
      <c r="JC18">
        <v>0</v>
      </c>
      <c r="JD18">
        <v>0</v>
      </c>
      <c r="JE18">
        <v>0</v>
      </c>
      <c r="JF18">
        <v>0</v>
      </c>
      <c r="JG18">
        <v>0</v>
      </c>
      <c r="JH18">
        <v>0</v>
      </c>
      <c r="JI18">
        <v>0</v>
      </c>
      <c r="JJ18">
        <v>0</v>
      </c>
      <c r="JK18">
        <v>0</v>
      </c>
      <c r="JL18">
        <v>0</v>
      </c>
      <c r="JM18">
        <v>0</v>
      </c>
      <c r="JN18">
        <v>0</v>
      </c>
      <c r="JO18">
        <v>0</v>
      </c>
      <c r="JP18">
        <v>0</v>
      </c>
      <c r="JQ18">
        <v>0</v>
      </c>
      <c r="JR18">
        <v>0</v>
      </c>
      <c r="JS18">
        <v>0</v>
      </c>
      <c r="JT18">
        <v>0</v>
      </c>
      <c r="JU18">
        <v>0</v>
      </c>
      <c r="JV18">
        <v>0</v>
      </c>
      <c r="JW18">
        <v>0</v>
      </c>
      <c r="JX18">
        <v>0</v>
      </c>
      <c r="JY18">
        <v>0</v>
      </c>
      <c r="JZ18">
        <v>0</v>
      </c>
      <c r="KA18">
        <v>0</v>
      </c>
      <c r="KB18">
        <v>0</v>
      </c>
      <c r="KC18">
        <v>0</v>
      </c>
      <c r="KD18">
        <v>0</v>
      </c>
      <c r="KE18">
        <v>0</v>
      </c>
      <c r="KF18">
        <v>0</v>
      </c>
      <c r="KG18">
        <v>0</v>
      </c>
      <c r="KH18">
        <v>0</v>
      </c>
      <c r="KI18">
        <v>0</v>
      </c>
      <c r="KJ18">
        <v>0</v>
      </c>
      <c r="KK18">
        <v>0</v>
      </c>
      <c r="KL18">
        <v>0</v>
      </c>
      <c r="KM18">
        <v>0</v>
      </c>
      <c r="KN18">
        <v>0</v>
      </c>
      <c r="KO18">
        <v>0</v>
      </c>
      <c r="KP18">
        <v>0</v>
      </c>
      <c r="KQ18">
        <v>0</v>
      </c>
      <c r="KR18">
        <v>0</v>
      </c>
      <c r="KS18">
        <v>0</v>
      </c>
      <c r="KT18">
        <v>0</v>
      </c>
      <c r="KU18">
        <v>0</v>
      </c>
      <c r="KV18">
        <v>0</v>
      </c>
      <c r="KW18">
        <v>0</v>
      </c>
      <c r="KX18">
        <v>0</v>
      </c>
      <c r="KY18">
        <v>0</v>
      </c>
      <c r="KZ18">
        <v>0</v>
      </c>
      <c r="LA18">
        <v>0</v>
      </c>
      <c r="LB18">
        <v>0</v>
      </c>
      <c r="LC18">
        <v>0</v>
      </c>
      <c r="LD18">
        <v>0</v>
      </c>
      <c r="LE18">
        <v>0</v>
      </c>
      <c r="LF18">
        <v>0</v>
      </c>
      <c r="LG18">
        <v>0</v>
      </c>
      <c r="LH18">
        <v>0</v>
      </c>
      <c r="LI18">
        <v>0</v>
      </c>
      <c r="LJ18">
        <v>0</v>
      </c>
      <c r="LK18">
        <v>0</v>
      </c>
      <c r="LL18">
        <v>0</v>
      </c>
      <c r="LM18">
        <v>0</v>
      </c>
      <c r="LN18">
        <v>0</v>
      </c>
      <c r="LO18">
        <v>0</v>
      </c>
      <c r="LP18">
        <v>0</v>
      </c>
      <c r="LQ18">
        <v>0</v>
      </c>
      <c r="LR18">
        <v>0</v>
      </c>
      <c r="LS18">
        <v>0</v>
      </c>
      <c r="LT18">
        <v>0</v>
      </c>
      <c r="LU18">
        <v>0</v>
      </c>
      <c r="LV18">
        <v>0</v>
      </c>
      <c r="LW18">
        <v>0</v>
      </c>
      <c r="LX18">
        <v>0</v>
      </c>
      <c r="LY18">
        <v>0</v>
      </c>
      <c r="LZ18">
        <v>0</v>
      </c>
      <c r="MA18">
        <v>0</v>
      </c>
      <c r="MB18">
        <v>0</v>
      </c>
      <c r="MC18">
        <v>0</v>
      </c>
      <c r="MD18">
        <v>0</v>
      </c>
      <c r="ME18">
        <v>0</v>
      </c>
      <c r="MF18">
        <v>0</v>
      </c>
      <c r="MG18">
        <v>0</v>
      </c>
      <c r="MH18">
        <v>0</v>
      </c>
      <c r="MI18">
        <v>0</v>
      </c>
      <c r="MJ18">
        <v>0</v>
      </c>
      <c r="MK18">
        <v>0</v>
      </c>
      <c r="ML18">
        <v>0</v>
      </c>
      <c r="MM18">
        <v>0</v>
      </c>
      <c r="MN18">
        <v>0</v>
      </c>
      <c r="MO18">
        <v>0</v>
      </c>
      <c r="MP18">
        <v>0</v>
      </c>
      <c r="MQ18">
        <v>0</v>
      </c>
      <c r="MR18">
        <v>0</v>
      </c>
      <c r="MS18">
        <v>0</v>
      </c>
      <c r="MT18">
        <v>0</v>
      </c>
      <c r="MU18">
        <v>0</v>
      </c>
      <c r="MV18">
        <v>0</v>
      </c>
      <c r="MW18">
        <v>0</v>
      </c>
      <c r="MX18">
        <v>0</v>
      </c>
      <c r="MY18">
        <v>0</v>
      </c>
      <c r="MZ18">
        <v>0</v>
      </c>
      <c r="NA18">
        <v>0</v>
      </c>
      <c r="NB18">
        <v>0</v>
      </c>
      <c r="NC18">
        <v>0</v>
      </c>
      <c r="ND18">
        <v>0</v>
      </c>
      <c r="NE18">
        <v>0</v>
      </c>
      <c r="NF18">
        <v>0</v>
      </c>
      <c r="NG18">
        <v>0</v>
      </c>
      <c r="NH18">
        <v>0</v>
      </c>
      <c r="NI18">
        <v>0</v>
      </c>
      <c r="NJ18">
        <v>0</v>
      </c>
      <c r="NK18">
        <v>0</v>
      </c>
      <c r="NL18">
        <v>0</v>
      </c>
      <c r="NM18">
        <v>0</v>
      </c>
      <c r="NN18">
        <v>0</v>
      </c>
      <c r="NO18">
        <v>0</v>
      </c>
      <c r="NP18">
        <v>0</v>
      </c>
      <c r="NQ18">
        <v>0</v>
      </c>
      <c r="NR18">
        <v>0</v>
      </c>
      <c r="NS18">
        <v>0</v>
      </c>
      <c r="NT18">
        <v>0</v>
      </c>
      <c r="NU18">
        <v>0</v>
      </c>
      <c r="NV18">
        <v>0</v>
      </c>
      <c r="NW18">
        <v>0</v>
      </c>
      <c r="NX18">
        <v>0</v>
      </c>
      <c r="NY18">
        <v>0</v>
      </c>
      <c r="NZ18">
        <v>0</v>
      </c>
      <c r="OA18">
        <v>0</v>
      </c>
      <c r="OB18">
        <v>0</v>
      </c>
      <c r="OC18">
        <v>0</v>
      </c>
      <c r="OD18">
        <v>0</v>
      </c>
      <c r="OE18">
        <v>0</v>
      </c>
      <c r="OF18">
        <v>0</v>
      </c>
      <c r="OG18">
        <v>0</v>
      </c>
      <c r="OH18">
        <v>0</v>
      </c>
      <c r="OI18">
        <v>0</v>
      </c>
    </row>
    <row r="19">
      <c r="A19" t="s">
        <v>581</v>
      </c>
      <c r="B19" t="s">
        <v>582</v>
      </c>
      <c r="C19" t="s">
        <v>548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  <c r="L19">
        <v>0</v>
      </c>
      <c r="M19">
        <v>0</v>
      </c>
      <c r="N19">
        <v>0</v>
      </c>
      <c r="O19">
        <v>0</v>
      </c>
      <c r="P19">
        <v>0</v>
      </c>
      <c r="Q19">
        <v>0</v>
      </c>
      <c r="R19">
        <v>0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  <c r="AP19">
        <v>0</v>
      </c>
      <c r="AQ19">
        <v>0</v>
      </c>
      <c r="AR19">
        <v>0</v>
      </c>
      <c r="AS19">
        <v>0</v>
      </c>
      <c r="AT19">
        <v>0</v>
      </c>
      <c r="AU19">
        <v>0</v>
      </c>
      <c r="AV19">
        <v>0</v>
      </c>
      <c r="AW19">
        <v>0</v>
      </c>
      <c r="AX19">
        <v>0</v>
      </c>
      <c r="AY19">
        <v>0</v>
      </c>
      <c r="AZ19">
        <v>0</v>
      </c>
      <c r="BA19">
        <v>0</v>
      </c>
      <c r="BB19">
        <v>0</v>
      </c>
      <c r="BC19">
        <v>0</v>
      </c>
      <c r="BD19">
        <v>0</v>
      </c>
      <c r="BE19">
        <v>0</v>
      </c>
      <c r="BF19">
        <v>0</v>
      </c>
      <c r="BG19">
        <v>0</v>
      </c>
      <c r="BH19">
        <v>0</v>
      </c>
      <c r="BI19">
        <v>0</v>
      </c>
      <c r="BJ19">
        <v>0</v>
      </c>
      <c r="BK19">
        <v>0</v>
      </c>
      <c r="BL19">
        <v>0</v>
      </c>
      <c r="BM19">
        <v>0</v>
      </c>
      <c r="BN19">
        <v>0</v>
      </c>
      <c r="BO19">
        <v>0</v>
      </c>
      <c r="BP19">
        <v>0</v>
      </c>
      <c r="BQ19">
        <v>0</v>
      </c>
      <c r="BR19">
        <v>0</v>
      </c>
      <c r="BS19">
        <v>0</v>
      </c>
      <c r="BT19">
        <v>0</v>
      </c>
      <c r="BU19">
        <v>0</v>
      </c>
      <c r="BV19">
        <v>0</v>
      </c>
      <c r="BW19">
        <v>0</v>
      </c>
      <c r="BX19">
        <v>0</v>
      </c>
      <c r="BY19">
        <v>0</v>
      </c>
      <c r="BZ19">
        <v>0</v>
      </c>
      <c r="CA19">
        <v>0</v>
      </c>
      <c r="CB19">
        <v>0</v>
      </c>
      <c r="CC19">
        <v>0</v>
      </c>
      <c r="CD19">
        <v>0</v>
      </c>
      <c r="CE19">
        <v>0</v>
      </c>
      <c r="CF19">
        <v>0</v>
      </c>
      <c r="CG19">
        <v>0</v>
      </c>
      <c r="CH19">
        <v>0</v>
      </c>
      <c r="CI19">
        <v>0</v>
      </c>
      <c r="CJ19">
        <v>0</v>
      </c>
      <c r="CK19">
        <v>0</v>
      </c>
      <c r="CL19">
        <v>0</v>
      </c>
      <c r="CM19">
        <v>0</v>
      </c>
      <c r="CN19">
        <v>0</v>
      </c>
      <c r="CO19">
        <v>0</v>
      </c>
      <c r="CP19">
        <v>0</v>
      </c>
      <c r="CQ19">
        <v>0</v>
      </c>
      <c r="CR19">
        <v>0</v>
      </c>
      <c r="CS19">
        <v>0</v>
      </c>
      <c r="CT19">
        <v>0</v>
      </c>
      <c r="CU19">
        <v>0</v>
      </c>
      <c r="CV19">
        <v>0</v>
      </c>
      <c r="CW19">
        <v>0</v>
      </c>
      <c r="CX19">
        <v>0</v>
      </c>
      <c r="CY19">
        <v>0</v>
      </c>
      <c r="CZ19">
        <v>0</v>
      </c>
      <c r="DA19">
        <v>0</v>
      </c>
      <c r="DB19">
        <v>0</v>
      </c>
      <c r="DC19">
        <v>0</v>
      </c>
      <c r="DD19">
        <v>0</v>
      </c>
      <c r="DE19">
        <v>0</v>
      </c>
      <c r="DF19">
        <v>0</v>
      </c>
      <c r="DG19">
        <v>0</v>
      </c>
      <c r="DH19">
        <v>0</v>
      </c>
      <c r="DI19">
        <v>0</v>
      </c>
      <c r="DJ19">
        <v>0</v>
      </c>
      <c r="DK19">
        <v>0</v>
      </c>
      <c r="DL19">
        <v>0</v>
      </c>
      <c r="DM19">
        <v>0</v>
      </c>
      <c r="DN19">
        <v>0</v>
      </c>
      <c r="DO19">
        <v>0</v>
      </c>
      <c r="DP19">
        <v>0</v>
      </c>
      <c r="DQ19">
        <v>0</v>
      </c>
      <c r="DR19">
        <v>0</v>
      </c>
      <c r="DS19">
        <v>0</v>
      </c>
      <c r="DT19">
        <v>0</v>
      </c>
      <c r="DU19">
        <v>0</v>
      </c>
      <c r="DV19">
        <v>0</v>
      </c>
      <c r="DW19">
        <v>0</v>
      </c>
      <c r="DX19">
        <v>0</v>
      </c>
      <c r="DY19">
        <v>0</v>
      </c>
      <c r="DZ19">
        <v>0</v>
      </c>
      <c r="EA19">
        <v>0</v>
      </c>
      <c r="EB19">
        <v>0</v>
      </c>
      <c r="EC19">
        <v>0</v>
      </c>
      <c r="ED19">
        <v>0</v>
      </c>
      <c r="EE19">
        <v>0</v>
      </c>
      <c r="EF19">
        <v>0</v>
      </c>
      <c r="EG19">
        <v>0</v>
      </c>
      <c r="EH19">
        <v>0</v>
      </c>
      <c r="EI19">
        <v>0</v>
      </c>
      <c r="EJ19">
        <v>0</v>
      </c>
      <c r="EK19">
        <v>0</v>
      </c>
      <c r="EL19">
        <v>0</v>
      </c>
      <c r="EM19">
        <v>0</v>
      </c>
      <c r="EN19">
        <v>0</v>
      </c>
      <c r="EO19">
        <v>0</v>
      </c>
      <c r="EP19">
        <v>0</v>
      </c>
      <c r="EQ19">
        <v>0</v>
      </c>
      <c r="ER19">
        <v>0</v>
      </c>
      <c r="ES19">
        <v>0</v>
      </c>
      <c r="ET19">
        <v>0</v>
      </c>
      <c r="EU19">
        <v>0</v>
      </c>
      <c r="EV19">
        <v>0</v>
      </c>
      <c r="EW19">
        <v>0</v>
      </c>
      <c r="EX19">
        <v>0</v>
      </c>
      <c r="EY19">
        <v>0</v>
      </c>
      <c r="EZ19">
        <v>0</v>
      </c>
      <c r="FA19">
        <v>0</v>
      </c>
      <c r="FB19">
        <v>0</v>
      </c>
      <c r="FC19">
        <v>0</v>
      </c>
      <c r="FD19">
        <v>0</v>
      </c>
      <c r="FE19">
        <v>0</v>
      </c>
      <c r="FF19">
        <v>0</v>
      </c>
      <c r="FG19">
        <v>0</v>
      </c>
      <c r="FH19">
        <v>0</v>
      </c>
      <c r="FI19">
        <v>0</v>
      </c>
      <c r="FJ19">
        <v>0</v>
      </c>
      <c r="FK19">
        <v>0</v>
      </c>
      <c r="FL19">
        <v>0</v>
      </c>
      <c r="FM19">
        <v>0</v>
      </c>
      <c r="FN19">
        <v>0</v>
      </c>
      <c r="FO19">
        <v>0</v>
      </c>
      <c r="FP19">
        <v>0</v>
      </c>
      <c r="FQ19">
        <v>0</v>
      </c>
      <c r="FR19">
        <v>0</v>
      </c>
      <c r="FS19">
        <v>0</v>
      </c>
      <c r="FT19">
        <v>0</v>
      </c>
      <c r="FU19">
        <v>0</v>
      </c>
      <c r="FV19">
        <v>0</v>
      </c>
      <c r="FW19">
        <v>0</v>
      </c>
      <c r="FX19">
        <v>0</v>
      </c>
      <c r="FY19">
        <v>0</v>
      </c>
      <c r="FZ19">
        <v>0</v>
      </c>
      <c r="GA19">
        <v>0</v>
      </c>
      <c r="GB19">
        <v>0</v>
      </c>
      <c r="GC19">
        <v>0</v>
      </c>
      <c r="GD19">
        <v>0</v>
      </c>
      <c r="GE19">
        <v>0</v>
      </c>
      <c r="GF19">
        <v>0</v>
      </c>
      <c r="GG19">
        <v>0</v>
      </c>
      <c r="GH19">
        <v>0</v>
      </c>
      <c r="GI19">
        <v>0</v>
      </c>
      <c r="GJ19">
        <v>0</v>
      </c>
      <c r="GK19">
        <v>0</v>
      </c>
      <c r="GL19">
        <v>0</v>
      </c>
      <c r="GM19">
        <v>0</v>
      </c>
      <c r="GN19">
        <v>0</v>
      </c>
      <c r="GO19">
        <v>0</v>
      </c>
      <c r="GP19">
        <v>0</v>
      </c>
      <c r="GQ19">
        <v>0</v>
      </c>
      <c r="GR19">
        <v>0</v>
      </c>
      <c r="GS19">
        <v>0</v>
      </c>
      <c r="GT19">
        <v>0</v>
      </c>
      <c r="GU19">
        <v>0</v>
      </c>
      <c r="GV19">
        <v>0</v>
      </c>
      <c r="GW19">
        <v>0</v>
      </c>
      <c r="GX19">
        <v>0</v>
      </c>
      <c r="GY19">
        <v>0</v>
      </c>
      <c r="GZ19">
        <v>0</v>
      </c>
      <c r="HA19">
        <v>0</v>
      </c>
      <c r="HB19">
        <v>0</v>
      </c>
      <c r="HC19">
        <v>0</v>
      </c>
      <c r="HD19">
        <v>0</v>
      </c>
      <c r="HE19">
        <v>0</v>
      </c>
      <c r="HF19">
        <v>0</v>
      </c>
      <c r="HG19">
        <v>0</v>
      </c>
      <c r="HH19">
        <v>0</v>
      </c>
      <c r="HI19">
        <v>0</v>
      </c>
      <c r="HJ19">
        <v>0</v>
      </c>
      <c r="HK19">
        <v>0</v>
      </c>
      <c r="HL19">
        <v>0</v>
      </c>
      <c r="HM19">
        <v>0</v>
      </c>
      <c r="HN19">
        <v>0</v>
      </c>
      <c r="HO19">
        <v>0</v>
      </c>
      <c r="HP19">
        <v>0</v>
      </c>
      <c r="HQ19">
        <v>0</v>
      </c>
      <c r="HR19">
        <v>0</v>
      </c>
      <c r="HS19">
        <v>0</v>
      </c>
      <c r="HT19">
        <v>0</v>
      </c>
      <c r="HU19">
        <v>0</v>
      </c>
      <c r="HV19">
        <v>0</v>
      </c>
      <c r="HW19">
        <v>0</v>
      </c>
      <c r="HX19">
        <v>0</v>
      </c>
      <c r="HY19">
        <v>0</v>
      </c>
      <c r="HZ19">
        <v>0</v>
      </c>
      <c r="IA19">
        <v>0</v>
      </c>
      <c r="IB19">
        <v>0</v>
      </c>
      <c r="IC19">
        <v>0</v>
      </c>
      <c r="ID19">
        <v>0</v>
      </c>
      <c r="IE19">
        <v>0</v>
      </c>
      <c r="IF19">
        <v>0</v>
      </c>
      <c r="IG19">
        <v>0</v>
      </c>
      <c r="IH19">
        <v>0</v>
      </c>
      <c r="II19">
        <v>0</v>
      </c>
      <c r="IJ19">
        <v>0</v>
      </c>
      <c r="IK19">
        <v>0</v>
      </c>
      <c r="IL19">
        <v>0</v>
      </c>
      <c r="IM19">
        <v>0</v>
      </c>
      <c r="IN19">
        <v>0</v>
      </c>
      <c r="IO19">
        <v>0</v>
      </c>
      <c r="IP19">
        <v>0</v>
      </c>
      <c r="IQ19">
        <v>0</v>
      </c>
      <c r="IR19">
        <v>0</v>
      </c>
      <c r="IS19">
        <v>0</v>
      </c>
      <c r="IT19">
        <v>0</v>
      </c>
      <c r="IU19">
        <v>0</v>
      </c>
      <c r="IV19">
        <v>0</v>
      </c>
      <c r="IW19">
        <v>0</v>
      </c>
      <c r="IX19">
        <v>0</v>
      </c>
      <c r="IY19">
        <v>0</v>
      </c>
      <c r="IZ19">
        <v>0</v>
      </c>
      <c r="JA19">
        <v>0</v>
      </c>
      <c r="JB19">
        <v>0</v>
      </c>
      <c r="JC19">
        <v>0</v>
      </c>
      <c r="JD19">
        <v>0</v>
      </c>
      <c r="JE19">
        <v>0</v>
      </c>
      <c r="JF19">
        <v>0</v>
      </c>
      <c r="JG19">
        <v>0</v>
      </c>
      <c r="JH19">
        <v>0</v>
      </c>
      <c r="JI19">
        <v>0</v>
      </c>
      <c r="JJ19">
        <v>0</v>
      </c>
      <c r="JK19">
        <v>0</v>
      </c>
      <c r="JL19">
        <v>0</v>
      </c>
      <c r="JM19">
        <v>0</v>
      </c>
      <c r="JN19">
        <v>0</v>
      </c>
      <c r="JO19">
        <v>0</v>
      </c>
      <c r="JP19">
        <v>0</v>
      </c>
      <c r="JQ19">
        <v>0</v>
      </c>
      <c r="JR19">
        <v>0</v>
      </c>
      <c r="JS19">
        <v>0</v>
      </c>
      <c r="JT19">
        <v>0</v>
      </c>
      <c r="JU19">
        <v>0</v>
      </c>
      <c r="JV19">
        <v>0</v>
      </c>
      <c r="JW19">
        <v>0</v>
      </c>
      <c r="JX19">
        <v>0</v>
      </c>
      <c r="JY19">
        <v>0</v>
      </c>
      <c r="JZ19">
        <v>0</v>
      </c>
      <c r="KA19">
        <v>0</v>
      </c>
      <c r="KB19">
        <v>0</v>
      </c>
      <c r="KC19">
        <v>0</v>
      </c>
      <c r="KD19">
        <v>0</v>
      </c>
      <c r="KE19">
        <v>0</v>
      </c>
      <c r="KF19">
        <v>0</v>
      </c>
      <c r="KG19">
        <v>0</v>
      </c>
      <c r="KH19">
        <v>0</v>
      </c>
      <c r="KI19">
        <v>0</v>
      </c>
      <c r="KJ19">
        <v>0</v>
      </c>
      <c r="KK19">
        <v>0</v>
      </c>
      <c r="KL19">
        <v>0</v>
      </c>
      <c r="KM19">
        <v>0</v>
      </c>
      <c r="KN19">
        <v>0</v>
      </c>
      <c r="KO19">
        <v>0</v>
      </c>
      <c r="KP19">
        <v>0</v>
      </c>
      <c r="KQ19">
        <v>0</v>
      </c>
      <c r="KR19">
        <v>0</v>
      </c>
      <c r="KS19">
        <v>0</v>
      </c>
      <c r="KT19">
        <v>0</v>
      </c>
      <c r="KU19">
        <v>0</v>
      </c>
      <c r="KV19">
        <v>0</v>
      </c>
      <c r="KW19">
        <v>0</v>
      </c>
      <c r="KX19">
        <v>0</v>
      </c>
      <c r="KY19">
        <v>0</v>
      </c>
      <c r="KZ19">
        <v>0</v>
      </c>
      <c r="LA19">
        <v>0</v>
      </c>
      <c r="LB19">
        <v>0</v>
      </c>
      <c r="LC19">
        <v>0</v>
      </c>
      <c r="LD19">
        <v>0</v>
      </c>
      <c r="LE19">
        <v>0</v>
      </c>
      <c r="LF19">
        <v>0</v>
      </c>
      <c r="LG19">
        <v>0</v>
      </c>
      <c r="LH19">
        <v>0</v>
      </c>
      <c r="LI19">
        <v>1</v>
      </c>
      <c r="LJ19">
        <v>0</v>
      </c>
      <c r="LK19">
        <v>0</v>
      </c>
      <c r="LL19">
        <v>0</v>
      </c>
      <c r="LM19">
        <v>0</v>
      </c>
      <c r="LN19">
        <v>0</v>
      </c>
      <c r="LO19">
        <v>0</v>
      </c>
      <c r="LP19">
        <v>0</v>
      </c>
      <c r="LQ19">
        <v>0</v>
      </c>
      <c r="LR19">
        <v>0</v>
      </c>
      <c r="LS19">
        <v>0</v>
      </c>
      <c r="LT19">
        <v>0</v>
      </c>
      <c r="LU19">
        <v>0</v>
      </c>
      <c r="LV19">
        <v>0</v>
      </c>
      <c r="LW19">
        <v>0</v>
      </c>
      <c r="LX19">
        <v>0</v>
      </c>
      <c r="LY19">
        <v>0</v>
      </c>
      <c r="LZ19">
        <v>0</v>
      </c>
      <c r="MA19">
        <v>0</v>
      </c>
      <c r="MB19">
        <v>0</v>
      </c>
      <c r="MC19">
        <v>0</v>
      </c>
      <c r="MD19">
        <v>0</v>
      </c>
      <c r="ME19">
        <v>0</v>
      </c>
      <c r="MF19">
        <v>0</v>
      </c>
      <c r="MG19">
        <v>0</v>
      </c>
      <c r="MH19">
        <v>0</v>
      </c>
      <c r="MI19">
        <v>0</v>
      </c>
      <c r="MJ19">
        <v>0</v>
      </c>
      <c r="MK19">
        <v>0</v>
      </c>
      <c r="ML19">
        <v>0</v>
      </c>
      <c r="MM19">
        <v>0</v>
      </c>
      <c r="MN19">
        <v>0</v>
      </c>
      <c r="MO19">
        <v>0</v>
      </c>
      <c r="MP19">
        <v>0</v>
      </c>
      <c r="MQ19">
        <v>0</v>
      </c>
      <c r="MR19">
        <v>0</v>
      </c>
      <c r="MS19">
        <v>0</v>
      </c>
      <c r="MT19">
        <v>0</v>
      </c>
      <c r="MU19">
        <v>0</v>
      </c>
      <c r="MV19">
        <v>0</v>
      </c>
      <c r="MW19">
        <v>0</v>
      </c>
      <c r="MX19">
        <v>0</v>
      </c>
      <c r="MY19">
        <v>0</v>
      </c>
      <c r="MZ19">
        <v>0</v>
      </c>
      <c r="NA19">
        <v>0</v>
      </c>
      <c r="NB19">
        <v>0</v>
      </c>
      <c r="NC19">
        <v>0</v>
      </c>
      <c r="ND19">
        <v>0</v>
      </c>
      <c r="NE19">
        <v>0</v>
      </c>
      <c r="NF19">
        <v>0</v>
      </c>
      <c r="NG19">
        <v>0</v>
      </c>
      <c r="NH19">
        <v>0</v>
      </c>
      <c r="NI19">
        <v>0</v>
      </c>
      <c r="NJ19">
        <v>0</v>
      </c>
      <c r="NK19">
        <v>0</v>
      </c>
      <c r="NL19">
        <v>0</v>
      </c>
      <c r="NM19">
        <v>0</v>
      </c>
      <c r="NN19">
        <v>0</v>
      </c>
      <c r="NO19">
        <v>0</v>
      </c>
      <c r="NP19">
        <v>0</v>
      </c>
      <c r="NQ19">
        <v>0</v>
      </c>
      <c r="NR19">
        <v>0</v>
      </c>
      <c r="NS19">
        <v>0</v>
      </c>
      <c r="NT19">
        <v>0</v>
      </c>
      <c r="NU19">
        <v>0</v>
      </c>
      <c r="NV19">
        <v>0</v>
      </c>
      <c r="NW19">
        <v>0</v>
      </c>
      <c r="NX19">
        <v>0</v>
      </c>
      <c r="NY19">
        <v>0</v>
      </c>
      <c r="NZ19">
        <v>0</v>
      </c>
      <c r="OA19">
        <v>0</v>
      </c>
      <c r="OB19">
        <v>0</v>
      </c>
      <c r="OC19">
        <v>0</v>
      </c>
      <c r="OD19">
        <v>0</v>
      </c>
      <c r="OE19">
        <v>0</v>
      </c>
      <c r="OF19">
        <v>0</v>
      </c>
      <c r="OG19">
        <v>0</v>
      </c>
      <c r="OH19">
        <v>0</v>
      </c>
      <c r="OI19">
        <v>0</v>
      </c>
    </row>
    <row r="20">
      <c r="A20" t="s">
        <v>583</v>
      </c>
      <c r="B20" t="s">
        <v>584</v>
      </c>
      <c r="C20" t="s">
        <v>548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1</v>
      </c>
      <c r="W20">
        <v>1</v>
      </c>
      <c r="X20">
        <v>1</v>
      </c>
      <c r="Y20">
        <v>1</v>
      </c>
      <c r="Z20">
        <v>1</v>
      </c>
      <c r="AA20">
        <v>1</v>
      </c>
      <c r="AB20">
        <v>1</v>
      </c>
      <c r="AC20">
        <v>1</v>
      </c>
      <c r="AD20">
        <v>1</v>
      </c>
      <c r="AE20">
        <v>1</v>
      </c>
      <c r="AF20">
        <v>1</v>
      </c>
      <c r="AG20">
        <v>1</v>
      </c>
      <c r="AH20">
        <v>1</v>
      </c>
      <c r="AI20">
        <v>1</v>
      </c>
      <c r="AJ20">
        <v>1</v>
      </c>
      <c r="AK20">
        <v>1</v>
      </c>
      <c r="AL20">
        <v>1</v>
      </c>
      <c r="AM20">
        <v>1</v>
      </c>
      <c r="AN20">
        <v>1</v>
      </c>
      <c r="AO20">
        <v>1</v>
      </c>
      <c r="AP20">
        <v>1</v>
      </c>
      <c r="AQ20">
        <v>1</v>
      </c>
      <c r="AR20">
        <v>1</v>
      </c>
      <c r="AS20">
        <v>1</v>
      </c>
      <c r="AT20">
        <v>1</v>
      </c>
      <c r="AU20">
        <v>1</v>
      </c>
      <c r="AV20">
        <v>1</v>
      </c>
      <c r="AW20">
        <v>1</v>
      </c>
      <c r="AX20">
        <v>1</v>
      </c>
      <c r="AY20">
        <v>1</v>
      </c>
      <c r="AZ20">
        <v>1</v>
      </c>
      <c r="BA20">
        <v>1</v>
      </c>
      <c r="BB20">
        <v>1</v>
      </c>
      <c r="BC20">
        <v>1</v>
      </c>
      <c r="BD20">
        <v>1</v>
      </c>
      <c r="BE20">
        <v>1</v>
      </c>
      <c r="BF20">
        <v>1</v>
      </c>
      <c r="BG20">
        <v>1</v>
      </c>
      <c r="BH20">
        <v>1</v>
      </c>
      <c r="BI20">
        <v>1</v>
      </c>
      <c r="BJ20">
        <v>1</v>
      </c>
      <c r="BK20">
        <v>1</v>
      </c>
      <c r="BL20">
        <v>1</v>
      </c>
      <c r="BM20">
        <v>1</v>
      </c>
      <c r="BN20">
        <v>1</v>
      </c>
      <c r="BO20">
        <v>1</v>
      </c>
      <c r="BP20">
        <v>1</v>
      </c>
      <c r="BQ20">
        <v>1</v>
      </c>
      <c r="BR20">
        <v>1</v>
      </c>
      <c r="BS20">
        <v>1</v>
      </c>
      <c r="BT20">
        <v>1</v>
      </c>
      <c r="BU20">
        <v>1</v>
      </c>
      <c r="BV20">
        <v>1</v>
      </c>
      <c r="BW20">
        <v>1</v>
      </c>
      <c r="BX20">
        <v>1</v>
      </c>
      <c r="BY20">
        <v>1</v>
      </c>
      <c r="BZ20">
        <v>1</v>
      </c>
      <c r="CA20">
        <v>1</v>
      </c>
      <c r="CB20">
        <v>1</v>
      </c>
      <c r="CC20">
        <v>1</v>
      </c>
      <c r="CD20">
        <v>1</v>
      </c>
      <c r="CE20">
        <v>1</v>
      </c>
      <c r="CF20">
        <v>1</v>
      </c>
      <c r="CG20">
        <v>1</v>
      </c>
      <c r="CH20">
        <v>1</v>
      </c>
      <c r="CI20">
        <v>1</v>
      </c>
      <c r="CJ20">
        <v>1</v>
      </c>
      <c r="CK20">
        <v>1</v>
      </c>
      <c r="CL20">
        <v>1</v>
      </c>
      <c r="CM20">
        <v>1</v>
      </c>
      <c r="CN20">
        <v>1</v>
      </c>
      <c r="CO20">
        <v>1</v>
      </c>
      <c r="CP20">
        <v>1</v>
      </c>
      <c r="CQ20">
        <v>1</v>
      </c>
      <c r="CR20">
        <v>1</v>
      </c>
      <c r="CS20">
        <v>1</v>
      </c>
      <c r="CT20">
        <v>1</v>
      </c>
      <c r="CU20">
        <v>1</v>
      </c>
      <c r="CV20">
        <v>1</v>
      </c>
      <c r="CW20">
        <v>1</v>
      </c>
      <c r="CX20">
        <v>1</v>
      </c>
      <c r="CY20">
        <v>1</v>
      </c>
      <c r="CZ20">
        <v>1</v>
      </c>
      <c r="DA20">
        <v>1</v>
      </c>
      <c r="DB20">
        <v>1</v>
      </c>
      <c r="DC20">
        <v>1</v>
      </c>
      <c r="DD20">
        <v>1</v>
      </c>
      <c r="DE20">
        <v>1</v>
      </c>
      <c r="DF20">
        <v>1</v>
      </c>
      <c r="DG20">
        <v>1</v>
      </c>
      <c r="DH20">
        <v>1</v>
      </c>
      <c r="DI20">
        <v>1</v>
      </c>
      <c r="DJ20">
        <v>1</v>
      </c>
      <c r="DK20">
        <v>1</v>
      </c>
      <c r="DL20">
        <v>1</v>
      </c>
      <c r="DM20">
        <v>1</v>
      </c>
      <c r="DN20">
        <v>1</v>
      </c>
      <c r="DO20">
        <v>1</v>
      </c>
      <c r="DP20">
        <v>1</v>
      </c>
      <c r="DQ20">
        <v>1</v>
      </c>
      <c r="DR20">
        <v>1</v>
      </c>
      <c r="DS20">
        <v>1</v>
      </c>
      <c r="DT20">
        <v>1</v>
      </c>
      <c r="DU20">
        <v>1</v>
      </c>
      <c r="DV20">
        <v>1</v>
      </c>
      <c r="DW20">
        <v>1</v>
      </c>
      <c r="DX20">
        <v>1</v>
      </c>
      <c r="DY20">
        <v>1</v>
      </c>
      <c r="DZ20">
        <v>1</v>
      </c>
      <c r="EA20">
        <v>1</v>
      </c>
      <c r="EB20">
        <v>1</v>
      </c>
      <c r="EC20">
        <v>1</v>
      </c>
      <c r="ED20">
        <v>1</v>
      </c>
      <c r="EE20">
        <v>1</v>
      </c>
      <c r="EF20">
        <v>1</v>
      </c>
      <c r="EG20">
        <v>1</v>
      </c>
      <c r="EH20">
        <v>1</v>
      </c>
      <c r="EI20">
        <v>1</v>
      </c>
      <c r="EJ20">
        <v>1</v>
      </c>
      <c r="EK20">
        <v>1</v>
      </c>
      <c r="EL20">
        <v>0</v>
      </c>
      <c r="EM20">
        <v>0</v>
      </c>
      <c r="EN20">
        <v>0</v>
      </c>
      <c r="EO20">
        <v>0</v>
      </c>
      <c r="EP20">
        <v>0</v>
      </c>
      <c r="EQ20">
        <v>0</v>
      </c>
      <c r="ER20">
        <v>0</v>
      </c>
      <c r="ES20">
        <v>0</v>
      </c>
      <c r="ET20">
        <v>0</v>
      </c>
      <c r="EU20">
        <v>0</v>
      </c>
      <c r="EV20">
        <v>0</v>
      </c>
      <c r="EW20">
        <v>0</v>
      </c>
      <c r="EX20">
        <v>0</v>
      </c>
      <c r="EY20">
        <v>0</v>
      </c>
      <c r="EZ20">
        <v>0</v>
      </c>
      <c r="FA20">
        <v>0</v>
      </c>
      <c r="FB20">
        <v>0</v>
      </c>
      <c r="FC20">
        <v>0</v>
      </c>
      <c r="FD20">
        <v>0</v>
      </c>
      <c r="FE20">
        <v>0</v>
      </c>
      <c r="FF20">
        <v>0</v>
      </c>
      <c r="FG20">
        <v>0</v>
      </c>
      <c r="FH20">
        <v>0</v>
      </c>
      <c r="FI20">
        <v>0</v>
      </c>
      <c r="FJ20">
        <v>0</v>
      </c>
      <c r="FK20">
        <v>0</v>
      </c>
      <c r="FL20">
        <v>0</v>
      </c>
      <c r="FM20">
        <v>0</v>
      </c>
      <c r="FN20">
        <v>0</v>
      </c>
      <c r="FO20">
        <v>0</v>
      </c>
      <c r="FP20">
        <v>0</v>
      </c>
      <c r="FQ20">
        <v>0</v>
      </c>
      <c r="FR20">
        <v>0</v>
      </c>
      <c r="FS20">
        <v>0</v>
      </c>
      <c r="FT20">
        <v>0</v>
      </c>
      <c r="FU20">
        <v>0</v>
      </c>
      <c r="FV20">
        <v>0</v>
      </c>
      <c r="FW20">
        <v>0</v>
      </c>
      <c r="FX20">
        <v>0</v>
      </c>
      <c r="FY20">
        <v>0</v>
      </c>
      <c r="FZ20">
        <v>0</v>
      </c>
      <c r="GA20">
        <v>0</v>
      </c>
      <c r="GB20">
        <v>0</v>
      </c>
      <c r="GC20">
        <v>0</v>
      </c>
      <c r="GD20">
        <v>0</v>
      </c>
      <c r="GE20">
        <v>0</v>
      </c>
      <c r="GF20">
        <v>0</v>
      </c>
      <c r="GG20">
        <v>0</v>
      </c>
      <c r="GH20">
        <v>0</v>
      </c>
      <c r="GI20">
        <v>0</v>
      </c>
      <c r="GJ20">
        <v>0</v>
      </c>
      <c r="GK20">
        <v>0</v>
      </c>
      <c r="GL20">
        <v>0</v>
      </c>
      <c r="GM20">
        <v>0</v>
      </c>
      <c r="GN20">
        <v>0</v>
      </c>
      <c r="GO20">
        <v>0</v>
      </c>
      <c r="GP20">
        <v>0</v>
      </c>
      <c r="GQ20">
        <v>0</v>
      </c>
      <c r="GR20">
        <v>0</v>
      </c>
      <c r="GS20">
        <v>0</v>
      </c>
      <c r="GT20">
        <v>0</v>
      </c>
      <c r="GU20">
        <v>0</v>
      </c>
      <c r="GV20">
        <v>0</v>
      </c>
      <c r="GW20">
        <v>0</v>
      </c>
      <c r="GX20">
        <v>0</v>
      </c>
      <c r="GY20">
        <v>0</v>
      </c>
      <c r="GZ20">
        <v>0</v>
      </c>
      <c r="HA20">
        <v>0</v>
      </c>
      <c r="HB20">
        <v>0</v>
      </c>
      <c r="HC20">
        <v>0</v>
      </c>
      <c r="HD20">
        <v>0</v>
      </c>
      <c r="HE20">
        <v>0</v>
      </c>
      <c r="HF20">
        <v>0</v>
      </c>
      <c r="HG20">
        <v>0</v>
      </c>
      <c r="HH20">
        <v>0</v>
      </c>
      <c r="HI20">
        <v>0</v>
      </c>
      <c r="HJ20">
        <v>0</v>
      </c>
      <c r="HK20">
        <v>0</v>
      </c>
      <c r="HL20">
        <v>0</v>
      </c>
      <c r="HM20">
        <v>0</v>
      </c>
      <c r="HN20">
        <v>0</v>
      </c>
      <c r="HO20">
        <v>0</v>
      </c>
      <c r="HP20">
        <v>0</v>
      </c>
      <c r="HQ20">
        <v>0</v>
      </c>
      <c r="HR20">
        <v>0</v>
      </c>
      <c r="HS20">
        <v>0</v>
      </c>
      <c r="HT20">
        <v>0</v>
      </c>
      <c r="HU20">
        <v>0</v>
      </c>
      <c r="HV20">
        <v>0</v>
      </c>
      <c r="HW20">
        <v>0</v>
      </c>
      <c r="HX20">
        <v>0</v>
      </c>
      <c r="HY20">
        <v>0</v>
      </c>
      <c r="HZ20">
        <v>0</v>
      </c>
      <c r="IA20">
        <v>0</v>
      </c>
      <c r="IB20">
        <v>0</v>
      </c>
      <c r="IC20">
        <v>0</v>
      </c>
      <c r="ID20">
        <v>0</v>
      </c>
      <c r="IE20">
        <v>0</v>
      </c>
      <c r="IF20">
        <v>0</v>
      </c>
      <c r="IG20">
        <v>0</v>
      </c>
      <c r="IH20">
        <v>0</v>
      </c>
      <c r="II20">
        <v>0</v>
      </c>
      <c r="IJ20">
        <v>0</v>
      </c>
      <c r="IK20">
        <v>0</v>
      </c>
      <c r="IL20">
        <v>0</v>
      </c>
      <c r="IM20">
        <v>0</v>
      </c>
      <c r="IN20">
        <v>0</v>
      </c>
      <c r="IO20">
        <v>0</v>
      </c>
      <c r="IP20">
        <v>0</v>
      </c>
      <c r="IQ20">
        <v>0</v>
      </c>
      <c r="IR20">
        <v>0</v>
      </c>
      <c r="IS20">
        <v>0</v>
      </c>
      <c r="IT20">
        <v>0</v>
      </c>
      <c r="IU20">
        <v>0</v>
      </c>
      <c r="IV20">
        <v>0</v>
      </c>
      <c r="IW20">
        <v>0</v>
      </c>
      <c r="IX20">
        <v>0</v>
      </c>
      <c r="IY20">
        <v>0</v>
      </c>
      <c r="IZ20">
        <v>0</v>
      </c>
      <c r="JA20">
        <v>0</v>
      </c>
      <c r="JB20">
        <v>0</v>
      </c>
      <c r="JC20">
        <v>0</v>
      </c>
      <c r="JD20">
        <v>0</v>
      </c>
      <c r="JE20">
        <v>0</v>
      </c>
      <c r="JF20">
        <v>0</v>
      </c>
      <c r="JG20">
        <v>0</v>
      </c>
      <c r="JH20">
        <v>0</v>
      </c>
      <c r="JI20">
        <v>0</v>
      </c>
      <c r="JJ20">
        <v>0</v>
      </c>
      <c r="JK20">
        <v>0</v>
      </c>
      <c r="JL20">
        <v>0</v>
      </c>
      <c r="JM20">
        <v>0</v>
      </c>
      <c r="JN20">
        <v>0</v>
      </c>
      <c r="JO20">
        <v>0</v>
      </c>
      <c r="JP20">
        <v>0</v>
      </c>
      <c r="JQ20">
        <v>0</v>
      </c>
      <c r="JR20">
        <v>0</v>
      </c>
      <c r="JS20">
        <v>0</v>
      </c>
      <c r="JT20">
        <v>0</v>
      </c>
      <c r="JU20">
        <v>0</v>
      </c>
      <c r="JV20">
        <v>0</v>
      </c>
      <c r="JW20">
        <v>0</v>
      </c>
      <c r="JX20">
        <v>0</v>
      </c>
      <c r="JY20">
        <v>0</v>
      </c>
      <c r="JZ20">
        <v>0</v>
      </c>
      <c r="KA20">
        <v>0</v>
      </c>
      <c r="KB20">
        <v>0</v>
      </c>
      <c r="KC20">
        <v>0</v>
      </c>
      <c r="KD20">
        <v>0</v>
      </c>
      <c r="KE20">
        <v>0</v>
      </c>
      <c r="KF20">
        <v>0</v>
      </c>
      <c r="KG20">
        <v>0</v>
      </c>
      <c r="KH20">
        <v>0</v>
      </c>
      <c r="KI20">
        <v>0</v>
      </c>
      <c r="KJ20">
        <v>0</v>
      </c>
      <c r="KK20">
        <v>0</v>
      </c>
      <c r="KL20">
        <v>0</v>
      </c>
      <c r="KM20">
        <v>0</v>
      </c>
      <c r="KN20">
        <v>0</v>
      </c>
      <c r="KO20">
        <v>0</v>
      </c>
      <c r="KP20">
        <v>0</v>
      </c>
      <c r="KQ20">
        <v>0</v>
      </c>
      <c r="KR20">
        <v>0</v>
      </c>
      <c r="KS20">
        <v>0</v>
      </c>
      <c r="KT20">
        <v>0</v>
      </c>
      <c r="KU20">
        <v>0</v>
      </c>
      <c r="KV20">
        <v>0</v>
      </c>
      <c r="KW20">
        <v>0</v>
      </c>
      <c r="KX20">
        <v>0</v>
      </c>
      <c r="KY20">
        <v>0</v>
      </c>
      <c r="KZ20">
        <v>0</v>
      </c>
      <c r="LA20">
        <v>0</v>
      </c>
      <c r="LB20">
        <v>0</v>
      </c>
      <c r="LC20">
        <v>0</v>
      </c>
      <c r="LD20">
        <v>0</v>
      </c>
      <c r="LE20">
        <v>0</v>
      </c>
      <c r="LF20">
        <v>0</v>
      </c>
      <c r="LG20">
        <v>0</v>
      </c>
      <c r="LH20">
        <v>0</v>
      </c>
      <c r="LI20">
        <v>0</v>
      </c>
      <c r="LJ20">
        <v>0</v>
      </c>
      <c r="LK20">
        <v>0</v>
      </c>
      <c r="LL20">
        <v>0</v>
      </c>
      <c r="LM20">
        <v>0</v>
      </c>
      <c r="LN20">
        <v>0</v>
      </c>
      <c r="LO20">
        <v>0</v>
      </c>
      <c r="LP20">
        <v>0</v>
      </c>
      <c r="LQ20">
        <v>0</v>
      </c>
      <c r="LR20">
        <v>0</v>
      </c>
      <c r="LS20">
        <v>0</v>
      </c>
      <c r="LT20">
        <v>0</v>
      </c>
      <c r="LU20">
        <v>0</v>
      </c>
      <c r="LV20">
        <v>0</v>
      </c>
      <c r="LW20">
        <v>0</v>
      </c>
      <c r="LX20">
        <v>0</v>
      </c>
      <c r="LY20">
        <v>0</v>
      </c>
      <c r="LZ20">
        <v>0</v>
      </c>
      <c r="MA20">
        <v>0</v>
      </c>
      <c r="MB20">
        <v>0</v>
      </c>
      <c r="MC20">
        <v>0</v>
      </c>
      <c r="MD20">
        <v>0</v>
      </c>
      <c r="ME20">
        <v>0</v>
      </c>
      <c r="MF20">
        <v>0</v>
      </c>
      <c r="MG20">
        <v>0</v>
      </c>
      <c r="MH20">
        <v>0</v>
      </c>
      <c r="MI20">
        <v>0</v>
      </c>
      <c r="MJ20">
        <v>0</v>
      </c>
      <c r="MK20">
        <v>0</v>
      </c>
      <c r="ML20">
        <v>0</v>
      </c>
      <c r="MM20">
        <v>0</v>
      </c>
      <c r="MN20">
        <v>0</v>
      </c>
      <c r="MO20">
        <v>0</v>
      </c>
      <c r="MP20">
        <v>0</v>
      </c>
      <c r="MQ20">
        <v>0</v>
      </c>
      <c r="MR20">
        <v>0</v>
      </c>
      <c r="MS20">
        <v>0</v>
      </c>
      <c r="MT20">
        <v>0</v>
      </c>
      <c r="MU20">
        <v>0</v>
      </c>
      <c r="MV20">
        <v>0</v>
      </c>
      <c r="MW20">
        <v>0</v>
      </c>
      <c r="MX20">
        <v>0</v>
      </c>
      <c r="MY20">
        <v>0</v>
      </c>
      <c r="MZ20">
        <v>0</v>
      </c>
      <c r="NA20">
        <v>0</v>
      </c>
      <c r="NB20">
        <v>0</v>
      </c>
      <c r="NC20">
        <v>0</v>
      </c>
      <c r="ND20">
        <v>0</v>
      </c>
      <c r="NE20">
        <v>0</v>
      </c>
      <c r="NF20">
        <v>0</v>
      </c>
      <c r="NG20">
        <v>0</v>
      </c>
      <c r="NH20">
        <v>0</v>
      </c>
      <c r="NI20">
        <v>0</v>
      </c>
      <c r="NJ20">
        <v>0</v>
      </c>
      <c r="NK20">
        <v>0</v>
      </c>
      <c r="NL20">
        <v>0</v>
      </c>
      <c r="NM20">
        <v>0</v>
      </c>
      <c r="NN20">
        <v>0</v>
      </c>
      <c r="NO20">
        <v>0</v>
      </c>
      <c r="NP20">
        <v>0</v>
      </c>
      <c r="NQ20">
        <v>0</v>
      </c>
      <c r="NR20">
        <v>0</v>
      </c>
      <c r="NS20">
        <v>0</v>
      </c>
      <c r="NT20">
        <v>0</v>
      </c>
      <c r="NU20">
        <v>0</v>
      </c>
      <c r="NV20">
        <v>0</v>
      </c>
      <c r="NW20">
        <v>0</v>
      </c>
      <c r="NX20">
        <v>0</v>
      </c>
      <c r="NY20">
        <v>0</v>
      </c>
      <c r="NZ20">
        <v>0</v>
      </c>
      <c r="OA20">
        <v>0</v>
      </c>
      <c r="OB20">
        <v>0</v>
      </c>
      <c r="OC20">
        <v>0</v>
      </c>
      <c r="OD20">
        <v>0</v>
      </c>
      <c r="OE20">
        <v>0</v>
      </c>
      <c r="OF20">
        <v>0</v>
      </c>
      <c r="OG20">
        <v>0</v>
      </c>
      <c r="OH20">
        <v>0</v>
      </c>
      <c r="OI20">
        <v>0</v>
      </c>
    </row>
    <row r="21">
      <c r="A21" t="s">
        <v>585</v>
      </c>
      <c r="B21" t="s">
        <v>586</v>
      </c>
      <c r="C21" t="s">
        <v>548</v>
      </c>
      <c r="D21">
        <v>0</v>
      </c>
      <c r="E21">
        <v>0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1</v>
      </c>
      <c r="W21">
        <v>0</v>
      </c>
      <c r="X21">
        <v>0</v>
      </c>
      <c r="Y21">
        <v>0</v>
      </c>
      <c r="Z21">
        <v>0</v>
      </c>
      <c r="AA21">
        <v>0</v>
      </c>
      <c r="AB21">
        <v>0</v>
      </c>
      <c r="AC21">
        <v>0</v>
      </c>
      <c r="AD21">
        <v>0</v>
      </c>
      <c r="AE21">
        <v>0</v>
      </c>
      <c r="AF21">
        <v>0</v>
      </c>
      <c r="AG21">
        <v>0</v>
      </c>
      <c r="AH21">
        <v>0</v>
      </c>
      <c r="AI21">
        <v>0</v>
      </c>
      <c r="AJ21">
        <v>0</v>
      </c>
      <c r="AK21">
        <v>0</v>
      </c>
      <c r="AL21">
        <v>0</v>
      </c>
      <c r="AM21">
        <v>0</v>
      </c>
      <c r="AN21">
        <v>0</v>
      </c>
      <c r="AO21">
        <v>0</v>
      </c>
      <c r="AP21">
        <v>0</v>
      </c>
      <c r="AQ21">
        <v>0</v>
      </c>
      <c r="AR21">
        <v>0</v>
      </c>
      <c r="AS21">
        <v>0</v>
      </c>
      <c r="AT21">
        <v>0</v>
      </c>
      <c r="AU21">
        <v>0</v>
      </c>
      <c r="AV21">
        <v>0</v>
      </c>
      <c r="AW21">
        <v>0</v>
      </c>
      <c r="AX21">
        <v>0</v>
      </c>
      <c r="AY21">
        <v>0</v>
      </c>
      <c r="AZ21">
        <v>0</v>
      </c>
      <c r="BA21">
        <v>0</v>
      </c>
      <c r="BB21">
        <v>0</v>
      </c>
      <c r="BC21">
        <v>0</v>
      </c>
      <c r="BD21">
        <v>0</v>
      </c>
      <c r="BE21">
        <v>0</v>
      </c>
      <c r="BF21">
        <v>0</v>
      </c>
      <c r="BG21">
        <v>0</v>
      </c>
      <c r="BH21">
        <v>0</v>
      </c>
      <c r="BI21">
        <v>0</v>
      </c>
      <c r="BJ21">
        <v>0</v>
      </c>
      <c r="BK21">
        <v>0</v>
      </c>
      <c r="BL21">
        <v>0</v>
      </c>
      <c r="BM21">
        <v>0</v>
      </c>
      <c r="BN21">
        <v>0</v>
      </c>
      <c r="BO21">
        <v>0</v>
      </c>
      <c r="BP21">
        <v>0</v>
      </c>
      <c r="BQ21">
        <v>0</v>
      </c>
      <c r="BR21">
        <v>0</v>
      </c>
      <c r="BS21">
        <v>0</v>
      </c>
      <c r="BT21">
        <v>0</v>
      </c>
      <c r="BU21">
        <v>0</v>
      </c>
      <c r="BV21">
        <v>0</v>
      </c>
      <c r="BW21">
        <v>0</v>
      </c>
      <c r="BX21">
        <v>0</v>
      </c>
      <c r="BY21">
        <v>0</v>
      </c>
      <c r="BZ21">
        <v>0</v>
      </c>
      <c r="CA21">
        <v>0</v>
      </c>
      <c r="CB21">
        <v>0</v>
      </c>
      <c r="CC21">
        <v>0</v>
      </c>
      <c r="CD21">
        <v>0</v>
      </c>
      <c r="CE21">
        <v>0</v>
      </c>
      <c r="CF21">
        <v>0</v>
      </c>
      <c r="CG21">
        <v>0</v>
      </c>
      <c r="CH21">
        <v>0</v>
      </c>
      <c r="CI21">
        <v>0</v>
      </c>
      <c r="CJ21">
        <v>0</v>
      </c>
      <c r="CK21">
        <v>0</v>
      </c>
      <c r="CL21">
        <v>0</v>
      </c>
      <c r="CM21">
        <v>0</v>
      </c>
      <c r="CN21">
        <v>0</v>
      </c>
      <c r="CO21">
        <v>0</v>
      </c>
      <c r="CP21">
        <v>0</v>
      </c>
      <c r="CQ21">
        <v>0</v>
      </c>
      <c r="CR21">
        <v>0</v>
      </c>
      <c r="CS21">
        <v>0</v>
      </c>
      <c r="CT21">
        <v>0</v>
      </c>
      <c r="CU21">
        <v>0</v>
      </c>
      <c r="CV21">
        <v>0</v>
      </c>
      <c r="CW21">
        <v>0</v>
      </c>
      <c r="CX21">
        <v>0</v>
      </c>
      <c r="CY21">
        <v>0</v>
      </c>
      <c r="CZ21">
        <v>0</v>
      </c>
      <c r="DA21">
        <v>0</v>
      </c>
      <c r="DB21">
        <v>0</v>
      </c>
      <c r="DC21">
        <v>0</v>
      </c>
      <c r="DD21">
        <v>0</v>
      </c>
      <c r="DE21">
        <v>0</v>
      </c>
      <c r="DF21">
        <v>0</v>
      </c>
      <c r="DG21">
        <v>0</v>
      </c>
      <c r="DH21">
        <v>0</v>
      </c>
      <c r="DI21">
        <v>0</v>
      </c>
      <c r="DJ21">
        <v>0</v>
      </c>
      <c r="DK21">
        <v>0</v>
      </c>
      <c r="DL21">
        <v>0</v>
      </c>
      <c r="DM21">
        <v>0</v>
      </c>
      <c r="DN21">
        <v>0</v>
      </c>
      <c r="DO21">
        <v>0</v>
      </c>
      <c r="DP21">
        <v>0</v>
      </c>
      <c r="DQ21">
        <v>0</v>
      </c>
      <c r="DR21">
        <v>0</v>
      </c>
      <c r="DS21">
        <v>0</v>
      </c>
      <c r="DT21">
        <v>0</v>
      </c>
      <c r="DU21">
        <v>0</v>
      </c>
      <c r="DV21">
        <v>0</v>
      </c>
      <c r="DW21">
        <v>0</v>
      </c>
      <c r="DX21">
        <v>0</v>
      </c>
      <c r="DY21">
        <v>0</v>
      </c>
      <c r="DZ21">
        <v>0</v>
      </c>
      <c r="EA21">
        <v>0</v>
      </c>
      <c r="EB21">
        <v>0</v>
      </c>
      <c r="EC21">
        <v>0</v>
      </c>
      <c r="ED21">
        <v>0</v>
      </c>
      <c r="EE21">
        <v>0</v>
      </c>
      <c r="EF21">
        <v>0</v>
      </c>
      <c r="EG21">
        <v>0</v>
      </c>
      <c r="EH21">
        <v>0</v>
      </c>
      <c r="EI21">
        <v>0</v>
      </c>
      <c r="EJ21">
        <v>0</v>
      </c>
      <c r="EK21">
        <v>0</v>
      </c>
      <c r="EL21">
        <v>0</v>
      </c>
      <c r="EM21">
        <v>0</v>
      </c>
      <c r="EN21">
        <v>0</v>
      </c>
      <c r="EO21">
        <v>0</v>
      </c>
      <c r="EP21">
        <v>0</v>
      </c>
      <c r="EQ21">
        <v>0</v>
      </c>
      <c r="ER21">
        <v>0</v>
      </c>
      <c r="ES21">
        <v>0</v>
      </c>
      <c r="ET21">
        <v>0</v>
      </c>
      <c r="EU21">
        <v>0</v>
      </c>
      <c r="EV21">
        <v>0</v>
      </c>
      <c r="EW21">
        <v>0</v>
      </c>
      <c r="EX21">
        <v>0</v>
      </c>
      <c r="EY21">
        <v>0</v>
      </c>
      <c r="EZ21">
        <v>0</v>
      </c>
      <c r="FA21">
        <v>0</v>
      </c>
      <c r="FB21">
        <v>0</v>
      </c>
      <c r="FC21">
        <v>0</v>
      </c>
      <c r="FD21">
        <v>0</v>
      </c>
      <c r="FE21">
        <v>0</v>
      </c>
      <c r="FF21">
        <v>0</v>
      </c>
      <c r="FG21">
        <v>0</v>
      </c>
      <c r="FH21">
        <v>0</v>
      </c>
      <c r="FI21">
        <v>0</v>
      </c>
      <c r="FJ21">
        <v>0</v>
      </c>
      <c r="FK21">
        <v>0</v>
      </c>
      <c r="FL21">
        <v>0</v>
      </c>
      <c r="FM21">
        <v>0</v>
      </c>
      <c r="FN21">
        <v>0</v>
      </c>
      <c r="FO21">
        <v>0</v>
      </c>
      <c r="FP21">
        <v>0</v>
      </c>
      <c r="FQ21">
        <v>0</v>
      </c>
      <c r="FR21">
        <v>0</v>
      </c>
      <c r="FS21">
        <v>0</v>
      </c>
      <c r="FT21">
        <v>0</v>
      </c>
      <c r="FU21">
        <v>0</v>
      </c>
      <c r="FV21">
        <v>0</v>
      </c>
      <c r="FW21">
        <v>0</v>
      </c>
      <c r="FX21">
        <v>0</v>
      </c>
      <c r="FY21">
        <v>0</v>
      </c>
      <c r="FZ21">
        <v>0</v>
      </c>
      <c r="GA21">
        <v>0</v>
      </c>
      <c r="GB21">
        <v>0</v>
      </c>
      <c r="GC21">
        <v>0</v>
      </c>
      <c r="GD21">
        <v>0</v>
      </c>
      <c r="GE21">
        <v>0</v>
      </c>
      <c r="GF21">
        <v>0</v>
      </c>
      <c r="GG21">
        <v>0</v>
      </c>
      <c r="GH21">
        <v>0</v>
      </c>
      <c r="GI21">
        <v>0</v>
      </c>
      <c r="GJ21">
        <v>0</v>
      </c>
      <c r="GK21">
        <v>0</v>
      </c>
      <c r="GL21">
        <v>0</v>
      </c>
      <c r="GM21">
        <v>0</v>
      </c>
      <c r="GN21">
        <v>0</v>
      </c>
      <c r="GO21">
        <v>0</v>
      </c>
      <c r="GP21">
        <v>0</v>
      </c>
      <c r="GQ21">
        <v>0</v>
      </c>
      <c r="GR21">
        <v>0</v>
      </c>
      <c r="GS21">
        <v>0</v>
      </c>
      <c r="GT21">
        <v>0</v>
      </c>
      <c r="GU21">
        <v>0</v>
      </c>
      <c r="GV21">
        <v>0</v>
      </c>
      <c r="GW21">
        <v>0</v>
      </c>
      <c r="GX21">
        <v>0</v>
      </c>
      <c r="GY21">
        <v>0</v>
      </c>
      <c r="GZ21">
        <v>0</v>
      </c>
      <c r="HA21">
        <v>0</v>
      </c>
      <c r="HB21">
        <v>0</v>
      </c>
      <c r="HC21">
        <v>0</v>
      </c>
      <c r="HD21">
        <v>0</v>
      </c>
      <c r="HE21">
        <v>0</v>
      </c>
      <c r="HF21">
        <v>0</v>
      </c>
      <c r="HG21">
        <v>0</v>
      </c>
      <c r="HH21">
        <v>0</v>
      </c>
      <c r="HI21">
        <v>0</v>
      </c>
      <c r="HJ21">
        <v>0</v>
      </c>
      <c r="HK21">
        <v>0</v>
      </c>
      <c r="HL21">
        <v>0</v>
      </c>
      <c r="HM21">
        <v>0</v>
      </c>
      <c r="HN21">
        <v>0</v>
      </c>
      <c r="HO21">
        <v>0</v>
      </c>
      <c r="HP21">
        <v>0</v>
      </c>
      <c r="HQ21">
        <v>0</v>
      </c>
      <c r="HR21">
        <v>0</v>
      </c>
      <c r="HS21">
        <v>0</v>
      </c>
      <c r="HT21">
        <v>0</v>
      </c>
      <c r="HU21">
        <v>0</v>
      </c>
      <c r="HV21">
        <v>0</v>
      </c>
      <c r="HW21">
        <v>0</v>
      </c>
      <c r="HX21">
        <v>0</v>
      </c>
      <c r="HY21">
        <v>0</v>
      </c>
      <c r="HZ21">
        <v>0</v>
      </c>
      <c r="IA21">
        <v>0</v>
      </c>
      <c r="IB21">
        <v>0</v>
      </c>
      <c r="IC21">
        <v>0</v>
      </c>
      <c r="ID21">
        <v>0</v>
      </c>
      <c r="IE21">
        <v>0</v>
      </c>
      <c r="IF21">
        <v>0</v>
      </c>
      <c r="IG21">
        <v>0</v>
      </c>
      <c r="IH21">
        <v>0</v>
      </c>
      <c r="II21">
        <v>0</v>
      </c>
      <c r="IJ21">
        <v>0</v>
      </c>
      <c r="IK21">
        <v>0</v>
      </c>
      <c r="IL21">
        <v>0</v>
      </c>
      <c r="IM21">
        <v>0</v>
      </c>
      <c r="IN21">
        <v>0</v>
      </c>
      <c r="IO21">
        <v>0</v>
      </c>
      <c r="IP21">
        <v>0</v>
      </c>
      <c r="IQ21">
        <v>0</v>
      </c>
      <c r="IR21">
        <v>0</v>
      </c>
      <c r="IS21">
        <v>0</v>
      </c>
      <c r="IT21">
        <v>0</v>
      </c>
      <c r="IU21">
        <v>0</v>
      </c>
      <c r="IV21">
        <v>0</v>
      </c>
      <c r="IW21">
        <v>0</v>
      </c>
      <c r="IX21">
        <v>0</v>
      </c>
      <c r="IY21">
        <v>0</v>
      </c>
      <c r="IZ21">
        <v>0</v>
      </c>
      <c r="JA21">
        <v>0</v>
      </c>
      <c r="JB21">
        <v>0</v>
      </c>
      <c r="JC21">
        <v>0</v>
      </c>
      <c r="JD21">
        <v>0</v>
      </c>
      <c r="JE21">
        <v>0</v>
      </c>
      <c r="JF21">
        <v>0</v>
      </c>
      <c r="JG21">
        <v>0</v>
      </c>
      <c r="JH21">
        <v>0</v>
      </c>
      <c r="JI21">
        <v>0</v>
      </c>
      <c r="JJ21">
        <v>0</v>
      </c>
      <c r="JK21">
        <v>0</v>
      </c>
      <c r="JL21">
        <v>0</v>
      </c>
      <c r="JM21">
        <v>0</v>
      </c>
      <c r="JN21">
        <v>0</v>
      </c>
      <c r="JO21">
        <v>0</v>
      </c>
      <c r="JP21">
        <v>0</v>
      </c>
      <c r="JQ21">
        <v>0</v>
      </c>
      <c r="JR21">
        <v>0</v>
      </c>
      <c r="JS21">
        <v>0</v>
      </c>
      <c r="JT21">
        <v>0</v>
      </c>
      <c r="JU21">
        <v>0</v>
      </c>
      <c r="JV21">
        <v>0</v>
      </c>
      <c r="JW21">
        <v>0</v>
      </c>
      <c r="JX21">
        <v>0</v>
      </c>
      <c r="JY21">
        <v>0</v>
      </c>
      <c r="JZ21">
        <v>0</v>
      </c>
      <c r="KA21">
        <v>0</v>
      </c>
      <c r="KB21">
        <v>0</v>
      </c>
      <c r="KC21">
        <v>0</v>
      </c>
      <c r="KD21">
        <v>0</v>
      </c>
      <c r="KE21">
        <v>0</v>
      </c>
      <c r="KF21">
        <v>0</v>
      </c>
      <c r="KG21">
        <v>0</v>
      </c>
      <c r="KH21">
        <v>0</v>
      </c>
      <c r="KI21">
        <v>0</v>
      </c>
      <c r="KJ21">
        <v>0</v>
      </c>
      <c r="KK21">
        <v>0</v>
      </c>
      <c r="KL21">
        <v>0</v>
      </c>
      <c r="KM21">
        <v>0</v>
      </c>
      <c r="KN21">
        <v>0</v>
      </c>
      <c r="KO21">
        <v>0</v>
      </c>
      <c r="KP21">
        <v>0</v>
      </c>
      <c r="KQ21">
        <v>0</v>
      </c>
      <c r="KR21">
        <v>0</v>
      </c>
      <c r="KS21">
        <v>0</v>
      </c>
      <c r="KT21">
        <v>0</v>
      </c>
      <c r="KU21">
        <v>0</v>
      </c>
      <c r="KV21">
        <v>0</v>
      </c>
      <c r="KW21">
        <v>0</v>
      </c>
      <c r="KX21">
        <v>0</v>
      </c>
      <c r="KY21">
        <v>0</v>
      </c>
      <c r="KZ21">
        <v>0</v>
      </c>
      <c r="LA21">
        <v>0</v>
      </c>
      <c r="LB21">
        <v>0</v>
      </c>
      <c r="LC21">
        <v>0</v>
      </c>
      <c r="LD21">
        <v>0</v>
      </c>
      <c r="LE21">
        <v>0</v>
      </c>
      <c r="LF21">
        <v>0</v>
      </c>
      <c r="LG21">
        <v>0</v>
      </c>
      <c r="LH21">
        <v>0</v>
      </c>
      <c r="LI21">
        <v>0</v>
      </c>
      <c r="LJ21">
        <v>0</v>
      </c>
      <c r="LK21">
        <v>0</v>
      </c>
      <c r="LL21">
        <v>0</v>
      </c>
      <c r="LM21">
        <v>0</v>
      </c>
      <c r="LN21">
        <v>0</v>
      </c>
      <c r="LO21">
        <v>0</v>
      </c>
      <c r="LP21">
        <v>0</v>
      </c>
      <c r="LQ21">
        <v>0</v>
      </c>
      <c r="LR21">
        <v>0</v>
      </c>
      <c r="LS21">
        <v>0</v>
      </c>
      <c r="LT21">
        <v>0</v>
      </c>
      <c r="LU21">
        <v>0</v>
      </c>
      <c r="LV21">
        <v>0</v>
      </c>
      <c r="LW21">
        <v>0</v>
      </c>
      <c r="LX21">
        <v>0</v>
      </c>
      <c r="LY21">
        <v>0</v>
      </c>
      <c r="LZ21">
        <v>0</v>
      </c>
      <c r="MA21">
        <v>0</v>
      </c>
      <c r="MB21">
        <v>0</v>
      </c>
      <c r="MC21">
        <v>0</v>
      </c>
      <c r="MD21">
        <v>0</v>
      </c>
      <c r="ME21">
        <v>0</v>
      </c>
      <c r="MF21">
        <v>0</v>
      </c>
      <c r="MG21">
        <v>0</v>
      </c>
      <c r="MH21">
        <v>0</v>
      </c>
      <c r="MI21">
        <v>0</v>
      </c>
      <c r="MJ21">
        <v>0</v>
      </c>
      <c r="MK21">
        <v>0</v>
      </c>
      <c r="ML21">
        <v>0</v>
      </c>
      <c r="MM21">
        <v>0</v>
      </c>
      <c r="MN21">
        <v>0</v>
      </c>
      <c r="MO21">
        <v>0</v>
      </c>
      <c r="MP21">
        <v>0</v>
      </c>
      <c r="MQ21">
        <v>0</v>
      </c>
      <c r="MR21">
        <v>0</v>
      </c>
      <c r="MS21">
        <v>0</v>
      </c>
      <c r="MT21">
        <v>0</v>
      </c>
      <c r="MU21">
        <v>0</v>
      </c>
      <c r="MV21">
        <v>0</v>
      </c>
      <c r="MW21">
        <v>0</v>
      </c>
      <c r="MX21">
        <v>0</v>
      </c>
      <c r="MY21">
        <v>0</v>
      </c>
      <c r="MZ21">
        <v>0</v>
      </c>
      <c r="NA21">
        <v>0</v>
      </c>
      <c r="NB21">
        <v>0</v>
      </c>
      <c r="NC21">
        <v>0</v>
      </c>
      <c r="ND21">
        <v>0</v>
      </c>
      <c r="NE21">
        <v>0</v>
      </c>
      <c r="NF21">
        <v>0</v>
      </c>
      <c r="NG21">
        <v>0</v>
      </c>
      <c r="NH21">
        <v>0</v>
      </c>
      <c r="NI21">
        <v>0</v>
      </c>
      <c r="NJ21">
        <v>0</v>
      </c>
      <c r="NK21">
        <v>0</v>
      </c>
      <c r="NL21">
        <v>0</v>
      </c>
      <c r="NM21">
        <v>0</v>
      </c>
      <c r="NN21">
        <v>0</v>
      </c>
      <c r="NO21">
        <v>0</v>
      </c>
      <c r="NP21">
        <v>0</v>
      </c>
      <c r="NQ21">
        <v>0</v>
      </c>
      <c r="NR21">
        <v>0</v>
      </c>
      <c r="NS21">
        <v>0</v>
      </c>
      <c r="NT21">
        <v>0</v>
      </c>
      <c r="NU21">
        <v>0</v>
      </c>
      <c r="NV21">
        <v>0</v>
      </c>
      <c r="NW21">
        <v>0</v>
      </c>
      <c r="NX21">
        <v>0</v>
      </c>
      <c r="NY21">
        <v>0</v>
      </c>
      <c r="NZ21">
        <v>0</v>
      </c>
      <c r="OA21">
        <v>0</v>
      </c>
      <c r="OB21">
        <v>0</v>
      </c>
      <c r="OC21">
        <v>0</v>
      </c>
      <c r="OD21">
        <v>0</v>
      </c>
      <c r="OE21">
        <v>0</v>
      </c>
      <c r="OF21">
        <v>0</v>
      </c>
      <c r="OG21">
        <v>0</v>
      </c>
      <c r="OH21">
        <v>0</v>
      </c>
      <c r="OI21">
        <v>0</v>
      </c>
    </row>
    <row r="22">
      <c r="A22" t="s">
        <v>587</v>
      </c>
      <c r="B22" t="s">
        <v>588</v>
      </c>
      <c r="C22" t="s">
        <v>548</v>
      </c>
      <c r="D22">
        <v>0</v>
      </c>
      <c r="E22">
        <v>0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0</v>
      </c>
      <c r="Z22">
        <v>0</v>
      </c>
      <c r="AA22">
        <v>0</v>
      </c>
      <c r="AB22">
        <v>0</v>
      </c>
      <c r="AC22">
        <v>0</v>
      </c>
      <c r="AD22">
        <v>0</v>
      </c>
      <c r="AE22">
        <v>0</v>
      </c>
      <c r="AF22">
        <v>0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0</v>
      </c>
      <c r="AM22">
        <v>0</v>
      </c>
      <c r="AN22">
        <v>0</v>
      </c>
      <c r="AO22">
        <v>0</v>
      </c>
      <c r="AP22">
        <v>0</v>
      </c>
      <c r="AQ22">
        <v>0</v>
      </c>
      <c r="AR22">
        <v>0</v>
      </c>
      <c r="AS22">
        <v>0</v>
      </c>
      <c r="AT22">
        <v>0</v>
      </c>
      <c r="AU22">
        <v>0</v>
      </c>
      <c r="AV22">
        <v>0</v>
      </c>
      <c r="AW22">
        <v>0</v>
      </c>
      <c r="AX22">
        <v>0</v>
      </c>
      <c r="AY22">
        <v>0</v>
      </c>
      <c r="AZ22">
        <v>0</v>
      </c>
      <c r="BA22">
        <v>0</v>
      </c>
      <c r="BB22">
        <v>0</v>
      </c>
      <c r="BC22">
        <v>0</v>
      </c>
      <c r="BD22">
        <v>0</v>
      </c>
      <c r="BE22">
        <v>0</v>
      </c>
      <c r="BF22">
        <v>0</v>
      </c>
      <c r="BG22">
        <v>0</v>
      </c>
      <c r="BH22">
        <v>0</v>
      </c>
      <c r="BI22">
        <v>0</v>
      </c>
      <c r="BJ22">
        <v>0</v>
      </c>
      <c r="BK22">
        <v>0</v>
      </c>
      <c r="BL22">
        <v>0</v>
      </c>
      <c r="BM22">
        <v>0</v>
      </c>
      <c r="BN22">
        <v>0</v>
      </c>
      <c r="BO22">
        <v>0</v>
      </c>
      <c r="BP22">
        <v>0</v>
      </c>
      <c r="BQ22">
        <v>0</v>
      </c>
      <c r="BR22">
        <v>0</v>
      </c>
      <c r="BS22">
        <v>0</v>
      </c>
      <c r="BT22">
        <v>0</v>
      </c>
      <c r="BU22">
        <v>0</v>
      </c>
      <c r="BV22">
        <v>0</v>
      </c>
      <c r="BW22">
        <v>0</v>
      </c>
      <c r="BX22">
        <v>0</v>
      </c>
      <c r="BY22">
        <v>0</v>
      </c>
      <c r="BZ22">
        <v>0</v>
      </c>
      <c r="CA22">
        <v>0</v>
      </c>
      <c r="CB22">
        <v>0</v>
      </c>
      <c r="CC22">
        <v>0</v>
      </c>
      <c r="CD22">
        <v>0</v>
      </c>
      <c r="CE22">
        <v>0</v>
      </c>
      <c r="CF22">
        <v>0</v>
      </c>
      <c r="CG22">
        <v>0</v>
      </c>
      <c r="CH22">
        <v>0</v>
      </c>
      <c r="CI22">
        <v>0</v>
      </c>
      <c r="CJ22">
        <v>0</v>
      </c>
      <c r="CK22">
        <v>0</v>
      </c>
      <c r="CL22">
        <v>0</v>
      </c>
      <c r="CM22">
        <v>0</v>
      </c>
      <c r="CN22">
        <v>0</v>
      </c>
      <c r="CO22">
        <v>0</v>
      </c>
      <c r="CP22">
        <v>0</v>
      </c>
      <c r="CQ22">
        <v>0</v>
      </c>
      <c r="CR22">
        <v>0</v>
      </c>
      <c r="CS22">
        <v>0</v>
      </c>
      <c r="CT22">
        <v>0</v>
      </c>
      <c r="CU22">
        <v>0</v>
      </c>
      <c r="CV22">
        <v>0</v>
      </c>
      <c r="CW22">
        <v>0</v>
      </c>
      <c r="CX22">
        <v>0</v>
      </c>
      <c r="CY22">
        <v>0</v>
      </c>
      <c r="CZ22">
        <v>0</v>
      </c>
      <c r="DA22">
        <v>0</v>
      </c>
      <c r="DB22">
        <v>0</v>
      </c>
      <c r="DC22">
        <v>0</v>
      </c>
      <c r="DD22">
        <v>0</v>
      </c>
      <c r="DE22">
        <v>0</v>
      </c>
      <c r="DF22">
        <v>0</v>
      </c>
      <c r="DG22">
        <v>0</v>
      </c>
      <c r="DH22">
        <v>0</v>
      </c>
      <c r="DI22">
        <v>0</v>
      </c>
      <c r="DJ22">
        <v>0</v>
      </c>
      <c r="DK22">
        <v>0</v>
      </c>
      <c r="DL22">
        <v>0</v>
      </c>
      <c r="DM22">
        <v>0</v>
      </c>
      <c r="DN22">
        <v>0</v>
      </c>
      <c r="DO22">
        <v>0</v>
      </c>
      <c r="DP22">
        <v>0</v>
      </c>
      <c r="DQ22">
        <v>0</v>
      </c>
      <c r="DR22">
        <v>0</v>
      </c>
      <c r="DS22">
        <v>0</v>
      </c>
      <c r="DT22">
        <v>0</v>
      </c>
      <c r="DU22">
        <v>0</v>
      </c>
      <c r="DV22">
        <v>0</v>
      </c>
      <c r="DW22">
        <v>0</v>
      </c>
      <c r="DX22">
        <v>0</v>
      </c>
      <c r="DY22">
        <v>0</v>
      </c>
      <c r="DZ22">
        <v>0</v>
      </c>
      <c r="EA22">
        <v>0</v>
      </c>
      <c r="EB22">
        <v>0</v>
      </c>
      <c r="EC22">
        <v>0</v>
      </c>
      <c r="ED22">
        <v>0</v>
      </c>
      <c r="EE22">
        <v>0</v>
      </c>
      <c r="EF22">
        <v>0</v>
      </c>
      <c r="EG22">
        <v>0</v>
      </c>
      <c r="EH22">
        <v>0</v>
      </c>
      <c r="EI22">
        <v>0</v>
      </c>
      <c r="EJ22">
        <v>0</v>
      </c>
      <c r="EK22">
        <v>1</v>
      </c>
      <c r="EL22">
        <v>0</v>
      </c>
      <c r="EM22">
        <v>0</v>
      </c>
      <c r="EN22">
        <v>0</v>
      </c>
      <c r="EO22">
        <v>0</v>
      </c>
      <c r="EP22">
        <v>0</v>
      </c>
      <c r="EQ22">
        <v>0</v>
      </c>
      <c r="ER22">
        <v>0</v>
      </c>
      <c r="ES22">
        <v>0</v>
      </c>
      <c r="ET22">
        <v>0</v>
      </c>
      <c r="EU22">
        <v>0</v>
      </c>
      <c r="EV22">
        <v>0</v>
      </c>
      <c r="EW22">
        <v>0</v>
      </c>
      <c r="EX22">
        <v>0</v>
      </c>
      <c r="EY22">
        <v>0</v>
      </c>
      <c r="EZ22">
        <v>0</v>
      </c>
      <c r="FA22">
        <v>0</v>
      </c>
      <c r="FB22">
        <v>0</v>
      </c>
      <c r="FC22">
        <v>0</v>
      </c>
      <c r="FD22">
        <v>0</v>
      </c>
      <c r="FE22">
        <v>0</v>
      </c>
      <c r="FF22">
        <v>0</v>
      </c>
      <c r="FG22">
        <v>0</v>
      </c>
      <c r="FH22">
        <v>0</v>
      </c>
      <c r="FI22">
        <v>0</v>
      </c>
      <c r="FJ22">
        <v>0</v>
      </c>
      <c r="FK22">
        <v>0</v>
      </c>
      <c r="FL22">
        <v>0</v>
      </c>
      <c r="FM22">
        <v>0</v>
      </c>
      <c r="FN22">
        <v>0</v>
      </c>
      <c r="FO22">
        <v>0</v>
      </c>
      <c r="FP22">
        <v>0</v>
      </c>
      <c r="FQ22">
        <v>0</v>
      </c>
      <c r="FR22">
        <v>0</v>
      </c>
      <c r="FS22">
        <v>0</v>
      </c>
      <c r="FT22">
        <v>0</v>
      </c>
      <c r="FU22">
        <v>0</v>
      </c>
      <c r="FV22">
        <v>0</v>
      </c>
      <c r="FW22">
        <v>0</v>
      </c>
      <c r="FX22">
        <v>0</v>
      </c>
      <c r="FY22">
        <v>0</v>
      </c>
      <c r="FZ22">
        <v>0</v>
      </c>
      <c r="GA22">
        <v>0</v>
      </c>
      <c r="GB22">
        <v>0</v>
      </c>
      <c r="GC22">
        <v>0</v>
      </c>
      <c r="GD22">
        <v>0</v>
      </c>
      <c r="GE22">
        <v>0</v>
      </c>
      <c r="GF22">
        <v>0</v>
      </c>
      <c r="GG22">
        <v>0</v>
      </c>
      <c r="GH22">
        <v>0</v>
      </c>
      <c r="GI22">
        <v>0</v>
      </c>
      <c r="GJ22">
        <v>0</v>
      </c>
      <c r="GK22">
        <v>0</v>
      </c>
      <c r="GL22">
        <v>0</v>
      </c>
      <c r="GM22">
        <v>0</v>
      </c>
      <c r="GN22">
        <v>0</v>
      </c>
      <c r="GO22">
        <v>0</v>
      </c>
      <c r="GP22">
        <v>0</v>
      </c>
      <c r="GQ22">
        <v>0</v>
      </c>
      <c r="GR22">
        <v>0</v>
      </c>
      <c r="GS22">
        <v>0</v>
      </c>
      <c r="GT22">
        <v>0</v>
      </c>
      <c r="GU22">
        <v>0</v>
      </c>
      <c r="GV22">
        <v>0</v>
      </c>
      <c r="GW22">
        <v>0</v>
      </c>
      <c r="GX22">
        <v>0</v>
      </c>
      <c r="GY22">
        <v>0</v>
      </c>
      <c r="GZ22">
        <v>0</v>
      </c>
      <c r="HA22">
        <v>0</v>
      </c>
      <c r="HB22">
        <v>0</v>
      </c>
      <c r="HC22">
        <v>0</v>
      </c>
      <c r="HD22">
        <v>0</v>
      </c>
      <c r="HE22">
        <v>0</v>
      </c>
      <c r="HF22">
        <v>0</v>
      </c>
      <c r="HG22">
        <v>0</v>
      </c>
      <c r="HH22">
        <v>0</v>
      </c>
      <c r="HI22">
        <v>0</v>
      </c>
      <c r="HJ22">
        <v>0</v>
      </c>
      <c r="HK22">
        <v>0</v>
      </c>
      <c r="HL22">
        <v>0</v>
      </c>
      <c r="HM22">
        <v>0</v>
      </c>
      <c r="HN22">
        <v>0</v>
      </c>
      <c r="HO22">
        <v>0</v>
      </c>
      <c r="HP22">
        <v>0</v>
      </c>
      <c r="HQ22">
        <v>0</v>
      </c>
      <c r="HR22">
        <v>0</v>
      </c>
      <c r="HS22">
        <v>0</v>
      </c>
      <c r="HT22">
        <v>0</v>
      </c>
      <c r="HU22">
        <v>0</v>
      </c>
      <c r="HV22">
        <v>0</v>
      </c>
      <c r="HW22">
        <v>0</v>
      </c>
      <c r="HX22">
        <v>0</v>
      </c>
      <c r="HY22">
        <v>0</v>
      </c>
      <c r="HZ22">
        <v>0</v>
      </c>
      <c r="IA22">
        <v>0</v>
      </c>
      <c r="IB22">
        <v>0</v>
      </c>
      <c r="IC22">
        <v>0</v>
      </c>
      <c r="ID22">
        <v>0</v>
      </c>
      <c r="IE22">
        <v>0</v>
      </c>
      <c r="IF22">
        <v>0</v>
      </c>
      <c r="IG22">
        <v>0</v>
      </c>
      <c r="IH22">
        <v>0</v>
      </c>
      <c r="II22">
        <v>0</v>
      </c>
      <c r="IJ22">
        <v>0</v>
      </c>
      <c r="IK22">
        <v>0</v>
      </c>
      <c r="IL22">
        <v>0</v>
      </c>
      <c r="IM22">
        <v>0</v>
      </c>
      <c r="IN22">
        <v>0</v>
      </c>
      <c r="IO22">
        <v>0</v>
      </c>
      <c r="IP22">
        <v>0</v>
      </c>
      <c r="IQ22">
        <v>0</v>
      </c>
      <c r="IR22">
        <v>0</v>
      </c>
      <c r="IS22">
        <v>0</v>
      </c>
      <c r="IT22">
        <v>0</v>
      </c>
      <c r="IU22">
        <v>0</v>
      </c>
      <c r="IV22">
        <v>0</v>
      </c>
      <c r="IW22">
        <v>0</v>
      </c>
      <c r="IX22">
        <v>0</v>
      </c>
      <c r="IY22">
        <v>0</v>
      </c>
      <c r="IZ22">
        <v>0</v>
      </c>
      <c r="JA22">
        <v>0</v>
      </c>
      <c r="JB22">
        <v>0</v>
      </c>
      <c r="JC22">
        <v>0</v>
      </c>
      <c r="JD22">
        <v>0</v>
      </c>
      <c r="JE22">
        <v>0</v>
      </c>
      <c r="JF22">
        <v>0</v>
      </c>
      <c r="JG22">
        <v>0</v>
      </c>
      <c r="JH22">
        <v>0</v>
      </c>
      <c r="JI22">
        <v>0</v>
      </c>
      <c r="JJ22">
        <v>0</v>
      </c>
      <c r="JK22">
        <v>0</v>
      </c>
      <c r="JL22">
        <v>0</v>
      </c>
      <c r="JM22">
        <v>0</v>
      </c>
      <c r="JN22">
        <v>0</v>
      </c>
      <c r="JO22">
        <v>0</v>
      </c>
      <c r="JP22">
        <v>0</v>
      </c>
      <c r="JQ22">
        <v>0</v>
      </c>
      <c r="JR22">
        <v>0</v>
      </c>
      <c r="JS22">
        <v>0</v>
      </c>
      <c r="JT22">
        <v>0</v>
      </c>
      <c r="JU22">
        <v>0</v>
      </c>
      <c r="JV22">
        <v>0</v>
      </c>
      <c r="JW22">
        <v>0</v>
      </c>
      <c r="JX22">
        <v>0</v>
      </c>
      <c r="JY22">
        <v>0</v>
      </c>
      <c r="JZ22">
        <v>0</v>
      </c>
      <c r="KA22">
        <v>0</v>
      </c>
      <c r="KB22">
        <v>0</v>
      </c>
      <c r="KC22">
        <v>0</v>
      </c>
      <c r="KD22">
        <v>0</v>
      </c>
      <c r="KE22">
        <v>0</v>
      </c>
      <c r="KF22">
        <v>0</v>
      </c>
      <c r="KG22">
        <v>0</v>
      </c>
      <c r="KH22">
        <v>0</v>
      </c>
      <c r="KI22">
        <v>0</v>
      </c>
      <c r="KJ22">
        <v>0</v>
      </c>
      <c r="KK22">
        <v>0</v>
      </c>
      <c r="KL22">
        <v>0</v>
      </c>
      <c r="KM22">
        <v>0</v>
      </c>
      <c r="KN22">
        <v>0</v>
      </c>
      <c r="KO22">
        <v>0</v>
      </c>
      <c r="KP22">
        <v>0</v>
      </c>
      <c r="KQ22">
        <v>0</v>
      </c>
      <c r="KR22">
        <v>0</v>
      </c>
      <c r="KS22">
        <v>0</v>
      </c>
      <c r="KT22">
        <v>0</v>
      </c>
      <c r="KU22">
        <v>0</v>
      </c>
      <c r="KV22">
        <v>0</v>
      </c>
      <c r="KW22">
        <v>0</v>
      </c>
      <c r="KX22">
        <v>0</v>
      </c>
      <c r="KY22">
        <v>0</v>
      </c>
      <c r="KZ22">
        <v>0</v>
      </c>
      <c r="LA22">
        <v>0</v>
      </c>
      <c r="LB22">
        <v>0</v>
      </c>
      <c r="LC22">
        <v>0</v>
      </c>
      <c r="LD22">
        <v>0</v>
      </c>
      <c r="LE22">
        <v>0</v>
      </c>
      <c r="LF22">
        <v>0</v>
      </c>
      <c r="LG22">
        <v>0</v>
      </c>
      <c r="LH22">
        <v>0</v>
      </c>
      <c r="LI22">
        <v>0</v>
      </c>
      <c r="LJ22">
        <v>0</v>
      </c>
      <c r="LK22">
        <v>0</v>
      </c>
      <c r="LL22">
        <v>0</v>
      </c>
      <c r="LM22">
        <v>0</v>
      </c>
      <c r="LN22">
        <v>0</v>
      </c>
      <c r="LO22">
        <v>0</v>
      </c>
      <c r="LP22">
        <v>0</v>
      </c>
      <c r="LQ22">
        <v>0</v>
      </c>
      <c r="LR22">
        <v>0</v>
      </c>
      <c r="LS22">
        <v>0</v>
      </c>
      <c r="LT22">
        <v>0</v>
      </c>
      <c r="LU22">
        <v>0</v>
      </c>
      <c r="LV22">
        <v>0</v>
      </c>
      <c r="LW22">
        <v>0</v>
      </c>
      <c r="LX22">
        <v>0</v>
      </c>
      <c r="LY22">
        <v>0</v>
      </c>
      <c r="LZ22">
        <v>0</v>
      </c>
      <c r="MA22">
        <v>0</v>
      </c>
      <c r="MB22">
        <v>0</v>
      </c>
      <c r="MC22">
        <v>0</v>
      </c>
      <c r="MD22">
        <v>0</v>
      </c>
      <c r="ME22">
        <v>0</v>
      </c>
      <c r="MF22">
        <v>0</v>
      </c>
      <c r="MG22">
        <v>0</v>
      </c>
      <c r="MH22">
        <v>0</v>
      </c>
      <c r="MI22">
        <v>0</v>
      </c>
      <c r="MJ22">
        <v>0</v>
      </c>
      <c r="MK22">
        <v>0</v>
      </c>
      <c r="ML22">
        <v>0</v>
      </c>
      <c r="MM22">
        <v>0</v>
      </c>
      <c r="MN22">
        <v>0</v>
      </c>
      <c r="MO22">
        <v>0</v>
      </c>
      <c r="MP22">
        <v>0</v>
      </c>
      <c r="MQ22">
        <v>0</v>
      </c>
      <c r="MR22">
        <v>0</v>
      </c>
      <c r="MS22">
        <v>0</v>
      </c>
      <c r="MT22">
        <v>0</v>
      </c>
      <c r="MU22">
        <v>0</v>
      </c>
      <c r="MV22">
        <v>0</v>
      </c>
      <c r="MW22">
        <v>0</v>
      </c>
      <c r="MX22">
        <v>0</v>
      </c>
      <c r="MY22">
        <v>0</v>
      </c>
      <c r="MZ22">
        <v>0</v>
      </c>
      <c r="NA22">
        <v>0</v>
      </c>
      <c r="NB22">
        <v>0</v>
      </c>
      <c r="NC22">
        <v>0</v>
      </c>
      <c r="ND22">
        <v>0</v>
      </c>
      <c r="NE22">
        <v>0</v>
      </c>
      <c r="NF22">
        <v>0</v>
      </c>
      <c r="NG22">
        <v>0</v>
      </c>
      <c r="NH22">
        <v>0</v>
      </c>
      <c r="NI22">
        <v>0</v>
      </c>
      <c r="NJ22">
        <v>0</v>
      </c>
      <c r="NK22">
        <v>0</v>
      </c>
      <c r="NL22">
        <v>0</v>
      </c>
      <c r="NM22">
        <v>0</v>
      </c>
      <c r="NN22">
        <v>0</v>
      </c>
      <c r="NO22">
        <v>0</v>
      </c>
      <c r="NP22">
        <v>0</v>
      </c>
      <c r="NQ22">
        <v>0</v>
      </c>
      <c r="NR22">
        <v>0</v>
      </c>
      <c r="NS22">
        <v>0</v>
      </c>
      <c r="NT22">
        <v>0</v>
      </c>
      <c r="NU22">
        <v>0</v>
      </c>
      <c r="NV22">
        <v>0</v>
      </c>
      <c r="NW22">
        <v>0</v>
      </c>
      <c r="NX22">
        <v>0</v>
      </c>
      <c r="NY22">
        <v>0</v>
      </c>
      <c r="NZ22">
        <v>0</v>
      </c>
      <c r="OA22">
        <v>0</v>
      </c>
      <c r="OB22">
        <v>0</v>
      </c>
      <c r="OC22">
        <v>0</v>
      </c>
      <c r="OD22">
        <v>0</v>
      </c>
      <c r="OE22">
        <v>0</v>
      </c>
      <c r="OF22">
        <v>0</v>
      </c>
      <c r="OG22">
        <v>0</v>
      </c>
      <c r="OH22">
        <v>0</v>
      </c>
      <c r="OI22">
        <v>0</v>
      </c>
    </row>
    <row r="23">
      <c r="A23" t="s">
        <v>589</v>
      </c>
      <c r="B23" t="s">
        <v>590</v>
      </c>
      <c r="C23" t="s">
        <v>548</v>
      </c>
      <c r="D23">
        <v>0</v>
      </c>
      <c r="E23">
        <v>0</v>
      </c>
      <c r="F23">
        <v>0</v>
      </c>
      <c r="G23">
        <v>0</v>
      </c>
      <c r="H23">
        <v>0</v>
      </c>
      <c r="I23">
        <v>0</v>
      </c>
      <c r="J23">
        <v>0</v>
      </c>
      <c r="K23">
        <v>0</v>
      </c>
      <c r="L23">
        <v>0</v>
      </c>
      <c r="M23">
        <v>0</v>
      </c>
      <c r="N23">
        <v>0</v>
      </c>
      <c r="O23">
        <v>0</v>
      </c>
      <c r="P23">
        <v>0</v>
      </c>
      <c r="Q23">
        <v>0</v>
      </c>
      <c r="R23">
        <v>0</v>
      </c>
      <c r="S23">
        <v>0</v>
      </c>
      <c r="T23">
        <v>0</v>
      </c>
      <c r="U23">
        <v>0</v>
      </c>
      <c r="V23">
        <v>0</v>
      </c>
      <c r="W23">
        <v>0</v>
      </c>
      <c r="X23">
        <v>0</v>
      </c>
      <c r="Y23">
        <v>0</v>
      </c>
      <c r="Z23">
        <v>0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0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0</v>
      </c>
      <c r="AM23">
        <v>0</v>
      </c>
      <c r="AN23">
        <v>0</v>
      </c>
      <c r="AO23">
        <v>0</v>
      </c>
      <c r="AP23">
        <v>0</v>
      </c>
      <c r="AQ23">
        <v>0</v>
      </c>
      <c r="AR23">
        <v>0</v>
      </c>
      <c r="AS23">
        <v>0</v>
      </c>
      <c r="AT23">
        <v>0</v>
      </c>
      <c r="AU23">
        <v>0</v>
      </c>
      <c r="AV23">
        <v>0</v>
      </c>
      <c r="AW23">
        <v>0</v>
      </c>
      <c r="AX23">
        <v>0</v>
      </c>
      <c r="AY23">
        <v>0</v>
      </c>
      <c r="AZ23">
        <v>0</v>
      </c>
      <c r="BA23">
        <v>0</v>
      </c>
      <c r="BB23">
        <v>0</v>
      </c>
      <c r="BC23">
        <v>0</v>
      </c>
      <c r="BD23">
        <v>0</v>
      </c>
      <c r="BE23">
        <v>0</v>
      </c>
      <c r="BF23">
        <v>0</v>
      </c>
      <c r="BG23">
        <v>0</v>
      </c>
      <c r="BH23">
        <v>0</v>
      </c>
      <c r="BI23">
        <v>0</v>
      </c>
      <c r="BJ23">
        <v>0</v>
      </c>
      <c r="BK23">
        <v>0</v>
      </c>
      <c r="BL23">
        <v>0</v>
      </c>
      <c r="BM23">
        <v>0</v>
      </c>
      <c r="BN23">
        <v>0</v>
      </c>
      <c r="BO23">
        <v>0</v>
      </c>
      <c r="BP23">
        <v>0</v>
      </c>
      <c r="BQ23">
        <v>0</v>
      </c>
      <c r="BR23">
        <v>0</v>
      </c>
      <c r="BS23">
        <v>0</v>
      </c>
      <c r="BT23">
        <v>0</v>
      </c>
      <c r="BU23">
        <v>0</v>
      </c>
      <c r="BV23">
        <v>0</v>
      </c>
      <c r="BW23">
        <v>0</v>
      </c>
      <c r="BX23">
        <v>0</v>
      </c>
      <c r="BY23">
        <v>0</v>
      </c>
      <c r="BZ23">
        <v>0</v>
      </c>
      <c r="CA23">
        <v>0</v>
      </c>
      <c r="CB23">
        <v>0</v>
      </c>
      <c r="CC23">
        <v>0</v>
      </c>
      <c r="CD23">
        <v>0</v>
      </c>
      <c r="CE23">
        <v>0</v>
      </c>
      <c r="CF23">
        <v>0</v>
      </c>
      <c r="CG23">
        <v>0</v>
      </c>
      <c r="CH23">
        <v>0</v>
      </c>
      <c r="CI23">
        <v>0</v>
      </c>
      <c r="CJ23">
        <v>0</v>
      </c>
      <c r="CK23">
        <v>0</v>
      </c>
      <c r="CL23">
        <v>0</v>
      </c>
      <c r="CM23">
        <v>0</v>
      </c>
      <c r="CN23">
        <v>0</v>
      </c>
      <c r="CO23">
        <v>0</v>
      </c>
      <c r="CP23">
        <v>0</v>
      </c>
      <c r="CQ23">
        <v>0</v>
      </c>
      <c r="CR23">
        <v>0</v>
      </c>
      <c r="CS23">
        <v>0</v>
      </c>
      <c r="CT23">
        <v>0</v>
      </c>
      <c r="CU23">
        <v>0</v>
      </c>
      <c r="CV23">
        <v>0</v>
      </c>
      <c r="CW23">
        <v>0</v>
      </c>
      <c r="CX23">
        <v>0</v>
      </c>
      <c r="CY23">
        <v>0</v>
      </c>
      <c r="CZ23">
        <v>0</v>
      </c>
      <c r="DA23">
        <v>0</v>
      </c>
      <c r="DB23">
        <v>0</v>
      </c>
      <c r="DC23">
        <v>0</v>
      </c>
      <c r="DD23">
        <v>0</v>
      </c>
      <c r="DE23">
        <v>0</v>
      </c>
      <c r="DF23">
        <v>0</v>
      </c>
      <c r="DG23">
        <v>0</v>
      </c>
      <c r="DH23">
        <v>0</v>
      </c>
      <c r="DI23">
        <v>0</v>
      </c>
      <c r="DJ23">
        <v>0</v>
      </c>
      <c r="DK23">
        <v>0</v>
      </c>
      <c r="DL23">
        <v>0</v>
      </c>
      <c r="DM23">
        <v>0</v>
      </c>
      <c r="DN23">
        <v>0</v>
      </c>
      <c r="DO23">
        <v>0</v>
      </c>
      <c r="DP23">
        <v>0</v>
      </c>
      <c r="DQ23">
        <v>0</v>
      </c>
      <c r="DR23">
        <v>0</v>
      </c>
      <c r="DS23">
        <v>0</v>
      </c>
      <c r="DT23">
        <v>0</v>
      </c>
      <c r="DU23">
        <v>0</v>
      </c>
      <c r="DV23">
        <v>0</v>
      </c>
      <c r="DW23">
        <v>0</v>
      </c>
      <c r="DX23">
        <v>0</v>
      </c>
      <c r="DY23">
        <v>0</v>
      </c>
      <c r="DZ23">
        <v>0</v>
      </c>
      <c r="EA23">
        <v>0</v>
      </c>
      <c r="EB23">
        <v>0</v>
      </c>
      <c r="EC23">
        <v>0</v>
      </c>
      <c r="ED23">
        <v>0</v>
      </c>
      <c r="EE23">
        <v>0</v>
      </c>
      <c r="EF23">
        <v>0</v>
      </c>
      <c r="EG23">
        <v>0</v>
      </c>
      <c r="EH23">
        <v>0</v>
      </c>
      <c r="EI23">
        <v>0</v>
      </c>
      <c r="EJ23">
        <v>0</v>
      </c>
      <c r="EK23">
        <v>0</v>
      </c>
      <c r="EL23">
        <v>1</v>
      </c>
      <c r="EM23">
        <v>1</v>
      </c>
      <c r="EN23">
        <v>1</v>
      </c>
      <c r="EO23">
        <v>1</v>
      </c>
      <c r="EP23">
        <v>1</v>
      </c>
      <c r="EQ23">
        <v>1</v>
      </c>
      <c r="ER23">
        <v>1</v>
      </c>
      <c r="ES23">
        <v>1</v>
      </c>
      <c r="ET23">
        <v>1</v>
      </c>
      <c r="EU23">
        <v>1</v>
      </c>
      <c r="EV23">
        <v>1</v>
      </c>
      <c r="EW23">
        <v>1</v>
      </c>
      <c r="EX23">
        <v>1</v>
      </c>
      <c r="EY23">
        <v>1</v>
      </c>
      <c r="EZ23">
        <v>1</v>
      </c>
      <c r="FA23">
        <v>1</v>
      </c>
      <c r="FB23">
        <v>1</v>
      </c>
      <c r="FC23">
        <v>1</v>
      </c>
      <c r="FD23">
        <v>1</v>
      </c>
      <c r="FE23">
        <v>1</v>
      </c>
      <c r="FF23">
        <v>1</v>
      </c>
      <c r="FG23">
        <v>1</v>
      </c>
      <c r="FH23">
        <v>1</v>
      </c>
      <c r="FI23">
        <v>1</v>
      </c>
      <c r="FJ23">
        <v>1</v>
      </c>
      <c r="FK23">
        <v>1</v>
      </c>
      <c r="FL23">
        <v>1</v>
      </c>
      <c r="FM23">
        <v>1</v>
      </c>
      <c r="FN23">
        <v>1</v>
      </c>
      <c r="FO23">
        <v>1</v>
      </c>
      <c r="FP23">
        <v>1</v>
      </c>
      <c r="FQ23">
        <v>1</v>
      </c>
      <c r="FR23">
        <v>1</v>
      </c>
      <c r="FS23">
        <v>1</v>
      </c>
      <c r="FT23">
        <v>1</v>
      </c>
      <c r="FU23">
        <v>1</v>
      </c>
      <c r="FV23">
        <v>1</v>
      </c>
      <c r="FW23">
        <v>1</v>
      </c>
      <c r="FX23">
        <v>1</v>
      </c>
      <c r="FY23">
        <v>1</v>
      </c>
      <c r="FZ23">
        <v>1</v>
      </c>
      <c r="GA23">
        <v>1</v>
      </c>
      <c r="GB23">
        <v>1</v>
      </c>
      <c r="GC23">
        <v>1</v>
      </c>
      <c r="GD23">
        <v>1</v>
      </c>
      <c r="GE23">
        <v>1</v>
      </c>
      <c r="GF23">
        <v>1</v>
      </c>
      <c r="GG23">
        <v>1</v>
      </c>
      <c r="GH23">
        <v>1</v>
      </c>
      <c r="GI23">
        <v>1</v>
      </c>
      <c r="GJ23">
        <v>1</v>
      </c>
      <c r="GK23">
        <v>1</v>
      </c>
      <c r="GL23">
        <v>1</v>
      </c>
      <c r="GM23">
        <v>1</v>
      </c>
      <c r="GN23">
        <v>1</v>
      </c>
      <c r="GO23">
        <v>1</v>
      </c>
      <c r="GP23">
        <v>1</v>
      </c>
      <c r="GQ23">
        <v>1</v>
      </c>
      <c r="GR23">
        <v>1</v>
      </c>
      <c r="GS23">
        <v>1</v>
      </c>
      <c r="GT23">
        <v>1</v>
      </c>
      <c r="GU23">
        <v>1</v>
      </c>
      <c r="GV23">
        <v>1</v>
      </c>
      <c r="GW23">
        <v>1</v>
      </c>
      <c r="GX23">
        <v>1</v>
      </c>
      <c r="GY23">
        <v>1</v>
      </c>
      <c r="GZ23">
        <v>1</v>
      </c>
      <c r="HA23">
        <v>1</v>
      </c>
      <c r="HB23">
        <v>1</v>
      </c>
      <c r="HC23">
        <v>1</v>
      </c>
      <c r="HD23">
        <v>1</v>
      </c>
      <c r="HE23">
        <v>1</v>
      </c>
      <c r="HF23">
        <v>1</v>
      </c>
      <c r="HG23">
        <v>1</v>
      </c>
      <c r="HH23">
        <v>1</v>
      </c>
      <c r="HI23">
        <v>1</v>
      </c>
      <c r="HJ23">
        <v>1</v>
      </c>
      <c r="HK23">
        <v>1</v>
      </c>
      <c r="HL23">
        <v>1</v>
      </c>
      <c r="HM23">
        <v>1</v>
      </c>
      <c r="HN23">
        <v>1</v>
      </c>
      <c r="HO23">
        <v>1</v>
      </c>
      <c r="HP23">
        <v>1</v>
      </c>
      <c r="HQ23">
        <v>1</v>
      </c>
      <c r="HR23">
        <v>1</v>
      </c>
      <c r="HS23">
        <v>1</v>
      </c>
      <c r="HT23">
        <v>1</v>
      </c>
      <c r="HU23">
        <v>1</v>
      </c>
      <c r="HV23">
        <v>1</v>
      </c>
      <c r="HW23">
        <v>1</v>
      </c>
      <c r="HX23">
        <v>1</v>
      </c>
      <c r="HY23">
        <v>1</v>
      </c>
      <c r="HZ23">
        <v>1</v>
      </c>
      <c r="IA23">
        <v>1</v>
      </c>
      <c r="IB23">
        <v>1</v>
      </c>
      <c r="IC23">
        <v>1</v>
      </c>
      <c r="ID23">
        <v>1</v>
      </c>
      <c r="IE23">
        <v>1</v>
      </c>
      <c r="IF23">
        <v>1</v>
      </c>
      <c r="IG23">
        <v>1</v>
      </c>
      <c r="IH23">
        <v>1</v>
      </c>
      <c r="II23">
        <v>1</v>
      </c>
      <c r="IJ23">
        <v>1</v>
      </c>
      <c r="IK23">
        <v>1</v>
      </c>
      <c r="IL23">
        <v>1</v>
      </c>
      <c r="IM23">
        <v>1</v>
      </c>
      <c r="IN23">
        <v>1</v>
      </c>
      <c r="IO23">
        <v>1</v>
      </c>
      <c r="IP23">
        <v>1</v>
      </c>
      <c r="IQ23">
        <v>1</v>
      </c>
      <c r="IR23">
        <v>1</v>
      </c>
      <c r="IS23">
        <v>1</v>
      </c>
      <c r="IT23">
        <v>1</v>
      </c>
      <c r="IU23">
        <v>1</v>
      </c>
      <c r="IV23">
        <v>1</v>
      </c>
      <c r="IW23">
        <v>1</v>
      </c>
      <c r="IX23">
        <v>1</v>
      </c>
      <c r="IY23">
        <v>1</v>
      </c>
      <c r="IZ23">
        <v>1</v>
      </c>
      <c r="JA23">
        <v>1</v>
      </c>
      <c r="JB23">
        <v>1</v>
      </c>
      <c r="JC23">
        <v>1</v>
      </c>
      <c r="JD23">
        <v>1</v>
      </c>
      <c r="JE23">
        <v>1</v>
      </c>
      <c r="JF23">
        <v>1</v>
      </c>
      <c r="JG23">
        <v>1</v>
      </c>
      <c r="JH23">
        <v>1</v>
      </c>
      <c r="JI23">
        <v>1</v>
      </c>
      <c r="JJ23">
        <v>1</v>
      </c>
      <c r="JK23">
        <v>1</v>
      </c>
      <c r="JL23">
        <v>1</v>
      </c>
      <c r="JM23">
        <v>1</v>
      </c>
      <c r="JN23">
        <v>1</v>
      </c>
      <c r="JO23">
        <v>1</v>
      </c>
      <c r="JP23">
        <v>1</v>
      </c>
      <c r="JQ23">
        <v>1</v>
      </c>
      <c r="JR23">
        <v>1</v>
      </c>
      <c r="JS23">
        <v>1</v>
      </c>
      <c r="JT23">
        <v>1</v>
      </c>
      <c r="JU23">
        <v>1</v>
      </c>
      <c r="JV23">
        <v>1</v>
      </c>
      <c r="JW23">
        <v>1</v>
      </c>
      <c r="JX23">
        <v>1</v>
      </c>
      <c r="JY23">
        <v>1</v>
      </c>
      <c r="JZ23">
        <v>1</v>
      </c>
      <c r="KA23">
        <v>1</v>
      </c>
      <c r="KB23">
        <v>1</v>
      </c>
      <c r="KC23">
        <v>1</v>
      </c>
      <c r="KD23">
        <v>1</v>
      </c>
      <c r="KE23">
        <v>1</v>
      </c>
      <c r="KF23">
        <v>1</v>
      </c>
      <c r="KG23">
        <v>1</v>
      </c>
      <c r="KH23">
        <v>1</v>
      </c>
      <c r="KI23">
        <v>1</v>
      </c>
      <c r="KJ23">
        <v>1</v>
      </c>
      <c r="KK23">
        <v>1</v>
      </c>
      <c r="KL23">
        <v>1</v>
      </c>
      <c r="KM23">
        <v>1</v>
      </c>
      <c r="KN23">
        <v>1</v>
      </c>
      <c r="KO23">
        <v>1</v>
      </c>
      <c r="KP23">
        <v>1</v>
      </c>
      <c r="KQ23">
        <v>1</v>
      </c>
      <c r="KR23">
        <v>1</v>
      </c>
      <c r="KS23">
        <v>1</v>
      </c>
      <c r="KT23">
        <v>1</v>
      </c>
      <c r="KU23">
        <v>1</v>
      </c>
      <c r="KV23">
        <v>1</v>
      </c>
      <c r="KW23">
        <v>1</v>
      </c>
      <c r="KX23">
        <v>1</v>
      </c>
      <c r="KY23">
        <v>1</v>
      </c>
      <c r="KZ23">
        <v>1</v>
      </c>
      <c r="LA23">
        <v>1</v>
      </c>
      <c r="LB23">
        <v>1</v>
      </c>
      <c r="LC23">
        <v>1</v>
      </c>
      <c r="LD23">
        <v>1</v>
      </c>
      <c r="LE23">
        <v>1</v>
      </c>
      <c r="LF23">
        <v>1</v>
      </c>
      <c r="LG23">
        <v>1</v>
      </c>
      <c r="LH23">
        <v>1</v>
      </c>
      <c r="LI23">
        <v>1</v>
      </c>
      <c r="LJ23">
        <v>0</v>
      </c>
      <c r="LK23">
        <v>0</v>
      </c>
      <c r="LL23">
        <v>0</v>
      </c>
      <c r="LM23">
        <v>0</v>
      </c>
      <c r="LN23">
        <v>0</v>
      </c>
      <c r="LO23">
        <v>0</v>
      </c>
      <c r="LP23">
        <v>0</v>
      </c>
      <c r="LQ23">
        <v>0</v>
      </c>
      <c r="LR23">
        <v>0</v>
      </c>
      <c r="LS23">
        <v>0</v>
      </c>
      <c r="LT23">
        <v>0</v>
      </c>
      <c r="LU23">
        <v>0</v>
      </c>
      <c r="LV23">
        <v>0</v>
      </c>
      <c r="LW23">
        <v>0</v>
      </c>
      <c r="LX23">
        <v>0</v>
      </c>
      <c r="LY23">
        <v>0</v>
      </c>
      <c r="LZ23">
        <v>0</v>
      </c>
      <c r="MA23">
        <v>0</v>
      </c>
      <c r="MB23">
        <v>0</v>
      </c>
      <c r="MC23">
        <v>0</v>
      </c>
      <c r="MD23">
        <v>0</v>
      </c>
      <c r="ME23">
        <v>0</v>
      </c>
      <c r="MF23">
        <v>0</v>
      </c>
      <c r="MG23">
        <v>0</v>
      </c>
      <c r="MH23">
        <v>0</v>
      </c>
      <c r="MI23">
        <v>0</v>
      </c>
      <c r="MJ23">
        <v>0</v>
      </c>
      <c r="MK23">
        <v>0</v>
      </c>
      <c r="ML23">
        <v>0</v>
      </c>
      <c r="MM23">
        <v>0</v>
      </c>
      <c r="MN23">
        <v>0</v>
      </c>
      <c r="MO23">
        <v>0</v>
      </c>
      <c r="MP23">
        <v>0</v>
      </c>
      <c r="MQ23">
        <v>0</v>
      </c>
      <c r="MR23">
        <v>0</v>
      </c>
      <c r="MS23">
        <v>0</v>
      </c>
      <c r="MT23">
        <v>0</v>
      </c>
      <c r="MU23">
        <v>0</v>
      </c>
      <c r="MV23">
        <v>0</v>
      </c>
      <c r="MW23">
        <v>0</v>
      </c>
      <c r="MX23">
        <v>0</v>
      </c>
      <c r="MY23">
        <v>0</v>
      </c>
      <c r="MZ23">
        <v>0</v>
      </c>
      <c r="NA23">
        <v>0</v>
      </c>
      <c r="NB23">
        <v>0</v>
      </c>
      <c r="NC23">
        <v>0</v>
      </c>
      <c r="ND23">
        <v>0</v>
      </c>
      <c r="NE23">
        <v>0</v>
      </c>
      <c r="NF23">
        <v>0</v>
      </c>
      <c r="NG23">
        <v>0</v>
      </c>
      <c r="NH23">
        <v>0</v>
      </c>
      <c r="NI23">
        <v>0</v>
      </c>
      <c r="NJ23">
        <v>0</v>
      </c>
      <c r="NK23">
        <v>0</v>
      </c>
      <c r="NL23">
        <v>0</v>
      </c>
      <c r="NM23">
        <v>0</v>
      </c>
      <c r="NN23">
        <v>0</v>
      </c>
      <c r="NO23">
        <v>0</v>
      </c>
      <c r="NP23">
        <v>0</v>
      </c>
      <c r="NQ23">
        <v>0</v>
      </c>
      <c r="NR23">
        <v>0</v>
      </c>
      <c r="NS23">
        <v>0</v>
      </c>
      <c r="NT23">
        <v>0</v>
      </c>
      <c r="NU23">
        <v>0</v>
      </c>
      <c r="NV23">
        <v>0</v>
      </c>
      <c r="NW23">
        <v>0</v>
      </c>
      <c r="NX23">
        <v>0</v>
      </c>
      <c r="NY23">
        <v>0</v>
      </c>
      <c r="NZ23">
        <v>0</v>
      </c>
      <c r="OA23">
        <v>0</v>
      </c>
      <c r="OB23">
        <v>0</v>
      </c>
      <c r="OC23">
        <v>0</v>
      </c>
      <c r="OD23">
        <v>0</v>
      </c>
      <c r="OE23">
        <v>0</v>
      </c>
      <c r="OF23">
        <v>0</v>
      </c>
      <c r="OG23">
        <v>0</v>
      </c>
      <c r="OH23">
        <v>0</v>
      </c>
      <c r="OI23">
        <v>0</v>
      </c>
    </row>
    <row r="24">
      <c r="A24" t="s">
        <v>591</v>
      </c>
      <c r="B24" t="s">
        <v>592</v>
      </c>
      <c r="C24" t="s">
        <v>548</v>
      </c>
      <c r="D24">
        <v>0</v>
      </c>
      <c r="E24">
        <v>0</v>
      </c>
      <c r="F24">
        <v>0</v>
      </c>
      <c r="G24">
        <v>0</v>
      </c>
      <c r="H24">
        <v>0</v>
      </c>
      <c r="I24">
        <v>0</v>
      </c>
      <c r="J24">
        <v>0</v>
      </c>
      <c r="K24">
        <v>0</v>
      </c>
      <c r="L24">
        <v>0</v>
      </c>
      <c r="M24">
        <v>0</v>
      </c>
      <c r="N24">
        <v>0</v>
      </c>
      <c r="O24">
        <v>0</v>
      </c>
      <c r="P24">
        <v>0</v>
      </c>
      <c r="Q24">
        <v>0</v>
      </c>
      <c r="R24">
        <v>0</v>
      </c>
      <c r="S24">
        <v>0</v>
      </c>
      <c r="T24">
        <v>0</v>
      </c>
      <c r="U24">
        <v>0</v>
      </c>
      <c r="V24">
        <v>0</v>
      </c>
      <c r="W24">
        <v>0</v>
      </c>
      <c r="X24">
        <v>0</v>
      </c>
      <c r="Y24">
        <v>0</v>
      </c>
      <c r="Z24">
        <v>0</v>
      </c>
      <c r="AA24">
        <v>0</v>
      </c>
      <c r="AB24">
        <v>0</v>
      </c>
      <c r="AC24">
        <v>0</v>
      </c>
      <c r="AD24">
        <v>0</v>
      </c>
      <c r="AE24">
        <v>0</v>
      </c>
      <c r="AF24">
        <v>0</v>
      </c>
      <c r="AG24">
        <v>0</v>
      </c>
      <c r="AH24">
        <v>0</v>
      </c>
      <c r="AI24">
        <v>0</v>
      </c>
      <c r="AJ24">
        <v>0</v>
      </c>
      <c r="AK24">
        <v>0</v>
      </c>
      <c r="AL24">
        <v>0</v>
      </c>
      <c r="AM24">
        <v>0</v>
      </c>
      <c r="AN24">
        <v>0</v>
      </c>
      <c r="AO24">
        <v>0</v>
      </c>
      <c r="AP24">
        <v>0</v>
      </c>
      <c r="AQ24">
        <v>0</v>
      </c>
      <c r="AR24">
        <v>0</v>
      </c>
      <c r="AS24">
        <v>0</v>
      </c>
      <c r="AT24">
        <v>0</v>
      </c>
      <c r="AU24">
        <v>0</v>
      </c>
      <c r="AV24">
        <v>0</v>
      </c>
      <c r="AW24">
        <v>0</v>
      </c>
      <c r="AX24">
        <v>0</v>
      </c>
      <c r="AY24">
        <v>0</v>
      </c>
      <c r="AZ24">
        <v>0</v>
      </c>
      <c r="BA24">
        <v>0</v>
      </c>
      <c r="BB24">
        <v>0</v>
      </c>
      <c r="BC24">
        <v>0</v>
      </c>
      <c r="BD24">
        <v>0</v>
      </c>
      <c r="BE24">
        <v>0</v>
      </c>
      <c r="BF24">
        <v>0</v>
      </c>
      <c r="BG24">
        <v>0</v>
      </c>
      <c r="BH24">
        <v>0</v>
      </c>
      <c r="BI24">
        <v>0</v>
      </c>
      <c r="BJ24">
        <v>0</v>
      </c>
      <c r="BK24">
        <v>0</v>
      </c>
      <c r="BL24">
        <v>0</v>
      </c>
      <c r="BM24">
        <v>0</v>
      </c>
      <c r="BN24">
        <v>0</v>
      </c>
      <c r="BO24">
        <v>0</v>
      </c>
      <c r="BP24">
        <v>0</v>
      </c>
      <c r="BQ24">
        <v>0</v>
      </c>
      <c r="BR24">
        <v>0</v>
      </c>
      <c r="BS24">
        <v>0</v>
      </c>
      <c r="BT24">
        <v>0</v>
      </c>
      <c r="BU24">
        <v>0</v>
      </c>
      <c r="BV24">
        <v>0</v>
      </c>
      <c r="BW24">
        <v>0</v>
      </c>
      <c r="BX24">
        <v>0</v>
      </c>
      <c r="BY24">
        <v>0</v>
      </c>
      <c r="BZ24">
        <v>0</v>
      </c>
      <c r="CA24">
        <v>0</v>
      </c>
      <c r="CB24">
        <v>0</v>
      </c>
      <c r="CC24">
        <v>0</v>
      </c>
      <c r="CD24">
        <v>0</v>
      </c>
      <c r="CE24">
        <v>0</v>
      </c>
      <c r="CF24">
        <v>0</v>
      </c>
      <c r="CG24">
        <v>0</v>
      </c>
      <c r="CH24">
        <v>0</v>
      </c>
      <c r="CI24">
        <v>0</v>
      </c>
      <c r="CJ24">
        <v>0</v>
      </c>
      <c r="CK24">
        <v>0</v>
      </c>
      <c r="CL24">
        <v>0</v>
      </c>
      <c r="CM24">
        <v>0</v>
      </c>
      <c r="CN24">
        <v>0</v>
      </c>
      <c r="CO24">
        <v>0</v>
      </c>
      <c r="CP24">
        <v>0</v>
      </c>
      <c r="CQ24">
        <v>0</v>
      </c>
      <c r="CR24">
        <v>0</v>
      </c>
      <c r="CS24">
        <v>0</v>
      </c>
      <c r="CT24">
        <v>0</v>
      </c>
      <c r="CU24">
        <v>0</v>
      </c>
      <c r="CV24">
        <v>0</v>
      </c>
      <c r="CW24">
        <v>0</v>
      </c>
      <c r="CX24">
        <v>0</v>
      </c>
      <c r="CY24">
        <v>0</v>
      </c>
      <c r="CZ24">
        <v>0</v>
      </c>
      <c r="DA24">
        <v>0</v>
      </c>
      <c r="DB24">
        <v>0</v>
      </c>
      <c r="DC24">
        <v>0</v>
      </c>
      <c r="DD24">
        <v>0</v>
      </c>
      <c r="DE24">
        <v>0</v>
      </c>
      <c r="DF24">
        <v>0</v>
      </c>
      <c r="DG24">
        <v>0</v>
      </c>
      <c r="DH24">
        <v>0</v>
      </c>
      <c r="DI24">
        <v>0</v>
      </c>
      <c r="DJ24">
        <v>0</v>
      </c>
      <c r="DK24">
        <v>0</v>
      </c>
      <c r="DL24">
        <v>0</v>
      </c>
      <c r="DM24">
        <v>0</v>
      </c>
      <c r="DN24">
        <v>0</v>
      </c>
      <c r="DO24">
        <v>0</v>
      </c>
      <c r="DP24">
        <v>0</v>
      </c>
      <c r="DQ24">
        <v>0</v>
      </c>
      <c r="DR24">
        <v>0</v>
      </c>
      <c r="DS24">
        <v>0</v>
      </c>
      <c r="DT24">
        <v>0</v>
      </c>
      <c r="DU24">
        <v>0</v>
      </c>
      <c r="DV24">
        <v>0</v>
      </c>
      <c r="DW24">
        <v>0</v>
      </c>
      <c r="DX24">
        <v>0</v>
      </c>
      <c r="DY24">
        <v>0</v>
      </c>
      <c r="DZ24">
        <v>0</v>
      </c>
      <c r="EA24">
        <v>0</v>
      </c>
      <c r="EB24">
        <v>0</v>
      </c>
      <c r="EC24">
        <v>0</v>
      </c>
      <c r="ED24">
        <v>0</v>
      </c>
      <c r="EE24">
        <v>0</v>
      </c>
      <c r="EF24">
        <v>0</v>
      </c>
      <c r="EG24">
        <v>0</v>
      </c>
      <c r="EH24">
        <v>0</v>
      </c>
      <c r="EI24">
        <v>0</v>
      </c>
      <c r="EJ24">
        <v>0</v>
      </c>
      <c r="EK24">
        <v>0</v>
      </c>
      <c r="EL24">
        <v>1</v>
      </c>
      <c r="EM24">
        <v>0</v>
      </c>
      <c r="EN24">
        <v>0</v>
      </c>
      <c r="EO24">
        <v>0</v>
      </c>
      <c r="EP24">
        <v>0</v>
      </c>
      <c r="EQ24">
        <v>0</v>
      </c>
      <c r="ER24">
        <v>0</v>
      </c>
      <c r="ES24">
        <v>0</v>
      </c>
      <c r="ET24">
        <v>0</v>
      </c>
      <c r="EU24">
        <v>0</v>
      </c>
      <c r="EV24">
        <v>0</v>
      </c>
      <c r="EW24">
        <v>0</v>
      </c>
      <c r="EX24">
        <v>0</v>
      </c>
      <c r="EY24">
        <v>0</v>
      </c>
      <c r="EZ24">
        <v>0</v>
      </c>
      <c r="FA24">
        <v>0</v>
      </c>
      <c r="FB24">
        <v>0</v>
      </c>
      <c r="FC24">
        <v>0</v>
      </c>
      <c r="FD24">
        <v>0</v>
      </c>
      <c r="FE24">
        <v>0</v>
      </c>
      <c r="FF24">
        <v>0</v>
      </c>
      <c r="FG24">
        <v>0</v>
      </c>
      <c r="FH24">
        <v>0</v>
      </c>
      <c r="FI24">
        <v>0</v>
      </c>
      <c r="FJ24">
        <v>0</v>
      </c>
      <c r="FK24">
        <v>0</v>
      </c>
      <c r="FL24">
        <v>0</v>
      </c>
      <c r="FM24">
        <v>0</v>
      </c>
      <c r="FN24">
        <v>0</v>
      </c>
      <c r="FO24">
        <v>0</v>
      </c>
      <c r="FP24">
        <v>0</v>
      </c>
      <c r="FQ24">
        <v>0</v>
      </c>
      <c r="FR24">
        <v>0</v>
      </c>
      <c r="FS24">
        <v>0</v>
      </c>
      <c r="FT24">
        <v>0</v>
      </c>
      <c r="FU24">
        <v>0</v>
      </c>
      <c r="FV24">
        <v>0</v>
      </c>
      <c r="FW24">
        <v>0</v>
      </c>
      <c r="FX24">
        <v>0</v>
      </c>
      <c r="FY24">
        <v>0</v>
      </c>
      <c r="FZ24">
        <v>0</v>
      </c>
      <c r="GA24">
        <v>0</v>
      </c>
      <c r="GB24">
        <v>0</v>
      </c>
      <c r="GC24">
        <v>0</v>
      </c>
      <c r="GD24">
        <v>0</v>
      </c>
      <c r="GE24">
        <v>0</v>
      </c>
      <c r="GF24">
        <v>0</v>
      </c>
      <c r="GG24">
        <v>0</v>
      </c>
      <c r="GH24">
        <v>0</v>
      </c>
      <c r="GI24">
        <v>0</v>
      </c>
      <c r="GJ24">
        <v>0</v>
      </c>
      <c r="GK24">
        <v>0</v>
      </c>
      <c r="GL24">
        <v>0</v>
      </c>
      <c r="GM24">
        <v>0</v>
      </c>
      <c r="GN24">
        <v>0</v>
      </c>
      <c r="GO24">
        <v>0</v>
      </c>
      <c r="GP24">
        <v>0</v>
      </c>
      <c r="GQ24">
        <v>0</v>
      </c>
      <c r="GR24">
        <v>0</v>
      </c>
      <c r="GS24">
        <v>0</v>
      </c>
      <c r="GT24">
        <v>0</v>
      </c>
      <c r="GU24">
        <v>0</v>
      </c>
      <c r="GV24">
        <v>0</v>
      </c>
      <c r="GW24">
        <v>0</v>
      </c>
      <c r="GX24">
        <v>0</v>
      </c>
      <c r="GY24">
        <v>0</v>
      </c>
      <c r="GZ24">
        <v>0</v>
      </c>
      <c r="HA24">
        <v>0</v>
      </c>
      <c r="HB24">
        <v>0</v>
      </c>
      <c r="HC24">
        <v>0</v>
      </c>
      <c r="HD24">
        <v>0</v>
      </c>
      <c r="HE24">
        <v>0</v>
      </c>
      <c r="HF24">
        <v>0</v>
      </c>
      <c r="HG24">
        <v>0</v>
      </c>
      <c r="HH24">
        <v>0</v>
      </c>
      <c r="HI24">
        <v>0</v>
      </c>
      <c r="HJ24">
        <v>0</v>
      </c>
      <c r="HK24">
        <v>0</v>
      </c>
      <c r="HL24">
        <v>0</v>
      </c>
      <c r="HM24">
        <v>0</v>
      </c>
      <c r="HN24">
        <v>0</v>
      </c>
      <c r="HO24">
        <v>0</v>
      </c>
      <c r="HP24">
        <v>0</v>
      </c>
      <c r="HQ24">
        <v>0</v>
      </c>
      <c r="HR24">
        <v>0</v>
      </c>
      <c r="HS24">
        <v>0</v>
      </c>
      <c r="HT24">
        <v>0</v>
      </c>
      <c r="HU24">
        <v>0</v>
      </c>
      <c r="HV24">
        <v>0</v>
      </c>
      <c r="HW24">
        <v>0</v>
      </c>
      <c r="HX24">
        <v>0</v>
      </c>
      <c r="HY24">
        <v>0</v>
      </c>
      <c r="HZ24">
        <v>0</v>
      </c>
      <c r="IA24">
        <v>0</v>
      </c>
      <c r="IB24">
        <v>0</v>
      </c>
      <c r="IC24">
        <v>0</v>
      </c>
      <c r="ID24">
        <v>0</v>
      </c>
      <c r="IE24">
        <v>0</v>
      </c>
      <c r="IF24">
        <v>0</v>
      </c>
      <c r="IG24">
        <v>0</v>
      </c>
      <c r="IH24">
        <v>0</v>
      </c>
      <c r="II24">
        <v>0</v>
      </c>
      <c r="IJ24">
        <v>0</v>
      </c>
      <c r="IK24">
        <v>0</v>
      </c>
      <c r="IL24">
        <v>0</v>
      </c>
      <c r="IM24">
        <v>0</v>
      </c>
      <c r="IN24">
        <v>0</v>
      </c>
      <c r="IO24">
        <v>0</v>
      </c>
      <c r="IP24">
        <v>0</v>
      </c>
      <c r="IQ24">
        <v>0</v>
      </c>
      <c r="IR24">
        <v>0</v>
      </c>
      <c r="IS24">
        <v>0</v>
      </c>
      <c r="IT24">
        <v>0</v>
      </c>
      <c r="IU24">
        <v>0</v>
      </c>
      <c r="IV24">
        <v>0</v>
      </c>
      <c r="IW24">
        <v>0</v>
      </c>
      <c r="IX24">
        <v>0</v>
      </c>
      <c r="IY24">
        <v>0</v>
      </c>
      <c r="IZ24">
        <v>0</v>
      </c>
      <c r="JA24">
        <v>0</v>
      </c>
      <c r="JB24">
        <v>0</v>
      </c>
      <c r="JC24">
        <v>0</v>
      </c>
      <c r="JD24">
        <v>0</v>
      </c>
      <c r="JE24">
        <v>0</v>
      </c>
      <c r="JF24">
        <v>0</v>
      </c>
      <c r="JG24">
        <v>0</v>
      </c>
      <c r="JH24">
        <v>0</v>
      </c>
      <c r="JI24">
        <v>0</v>
      </c>
      <c r="JJ24">
        <v>0</v>
      </c>
      <c r="JK24">
        <v>0</v>
      </c>
      <c r="JL24">
        <v>0</v>
      </c>
      <c r="JM24">
        <v>0</v>
      </c>
      <c r="JN24">
        <v>0</v>
      </c>
      <c r="JO24">
        <v>0</v>
      </c>
      <c r="JP24">
        <v>0</v>
      </c>
      <c r="JQ24">
        <v>0</v>
      </c>
      <c r="JR24">
        <v>0</v>
      </c>
      <c r="JS24">
        <v>0</v>
      </c>
      <c r="JT24">
        <v>0</v>
      </c>
      <c r="JU24">
        <v>0</v>
      </c>
      <c r="JV24">
        <v>0</v>
      </c>
      <c r="JW24">
        <v>0</v>
      </c>
      <c r="JX24">
        <v>0</v>
      </c>
      <c r="JY24">
        <v>0</v>
      </c>
      <c r="JZ24">
        <v>0</v>
      </c>
      <c r="KA24">
        <v>0</v>
      </c>
      <c r="KB24">
        <v>0</v>
      </c>
      <c r="KC24">
        <v>0</v>
      </c>
      <c r="KD24">
        <v>0</v>
      </c>
      <c r="KE24">
        <v>0</v>
      </c>
      <c r="KF24">
        <v>0</v>
      </c>
      <c r="KG24">
        <v>0</v>
      </c>
      <c r="KH24">
        <v>0</v>
      </c>
      <c r="KI24">
        <v>0</v>
      </c>
      <c r="KJ24">
        <v>0</v>
      </c>
      <c r="KK24">
        <v>0</v>
      </c>
      <c r="KL24">
        <v>0</v>
      </c>
      <c r="KM24">
        <v>0</v>
      </c>
      <c r="KN24">
        <v>0</v>
      </c>
      <c r="KO24">
        <v>0</v>
      </c>
      <c r="KP24">
        <v>0</v>
      </c>
      <c r="KQ24">
        <v>0</v>
      </c>
      <c r="KR24">
        <v>0</v>
      </c>
      <c r="KS24">
        <v>0</v>
      </c>
      <c r="KT24">
        <v>0</v>
      </c>
      <c r="KU24">
        <v>0</v>
      </c>
      <c r="KV24">
        <v>0</v>
      </c>
      <c r="KW24">
        <v>0</v>
      </c>
      <c r="KX24">
        <v>0</v>
      </c>
      <c r="KY24">
        <v>0</v>
      </c>
      <c r="KZ24">
        <v>0</v>
      </c>
      <c r="LA24">
        <v>0</v>
      </c>
      <c r="LB24">
        <v>0</v>
      </c>
      <c r="LC24">
        <v>0</v>
      </c>
      <c r="LD24">
        <v>0</v>
      </c>
      <c r="LE24">
        <v>0</v>
      </c>
      <c r="LF24">
        <v>0</v>
      </c>
      <c r="LG24">
        <v>0</v>
      </c>
      <c r="LH24">
        <v>0</v>
      </c>
      <c r="LI24">
        <v>0</v>
      </c>
      <c r="LJ24">
        <v>0</v>
      </c>
      <c r="LK24">
        <v>0</v>
      </c>
      <c r="LL24">
        <v>0</v>
      </c>
      <c r="LM24">
        <v>0</v>
      </c>
      <c r="LN24">
        <v>0</v>
      </c>
      <c r="LO24">
        <v>0</v>
      </c>
      <c r="LP24">
        <v>0</v>
      </c>
      <c r="LQ24">
        <v>0</v>
      </c>
      <c r="LR24">
        <v>0</v>
      </c>
      <c r="LS24">
        <v>0</v>
      </c>
      <c r="LT24">
        <v>0</v>
      </c>
      <c r="LU24">
        <v>0</v>
      </c>
      <c r="LV24">
        <v>0</v>
      </c>
      <c r="LW24">
        <v>0</v>
      </c>
      <c r="LX24">
        <v>0</v>
      </c>
      <c r="LY24">
        <v>0</v>
      </c>
      <c r="LZ24">
        <v>0</v>
      </c>
      <c r="MA24">
        <v>0</v>
      </c>
      <c r="MB24">
        <v>0</v>
      </c>
      <c r="MC24">
        <v>0</v>
      </c>
      <c r="MD24">
        <v>0</v>
      </c>
      <c r="ME24">
        <v>0</v>
      </c>
      <c r="MF24">
        <v>0</v>
      </c>
      <c r="MG24">
        <v>0</v>
      </c>
      <c r="MH24">
        <v>0</v>
      </c>
      <c r="MI24">
        <v>0</v>
      </c>
      <c r="MJ24">
        <v>0</v>
      </c>
      <c r="MK24">
        <v>0</v>
      </c>
      <c r="ML24">
        <v>0</v>
      </c>
      <c r="MM24">
        <v>0</v>
      </c>
      <c r="MN24">
        <v>0</v>
      </c>
      <c r="MO24">
        <v>0</v>
      </c>
      <c r="MP24">
        <v>0</v>
      </c>
      <c r="MQ24">
        <v>0</v>
      </c>
      <c r="MR24">
        <v>0</v>
      </c>
      <c r="MS24">
        <v>0</v>
      </c>
      <c r="MT24">
        <v>0</v>
      </c>
      <c r="MU24">
        <v>0</v>
      </c>
      <c r="MV24">
        <v>0</v>
      </c>
      <c r="MW24">
        <v>0</v>
      </c>
      <c r="MX24">
        <v>0</v>
      </c>
      <c r="MY24">
        <v>0</v>
      </c>
      <c r="MZ24">
        <v>0</v>
      </c>
      <c r="NA24">
        <v>0</v>
      </c>
      <c r="NB24">
        <v>0</v>
      </c>
      <c r="NC24">
        <v>0</v>
      </c>
      <c r="ND24">
        <v>0</v>
      </c>
      <c r="NE24">
        <v>0</v>
      </c>
      <c r="NF24">
        <v>0</v>
      </c>
      <c r="NG24">
        <v>0</v>
      </c>
      <c r="NH24">
        <v>0</v>
      </c>
      <c r="NI24">
        <v>0</v>
      </c>
      <c r="NJ24">
        <v>0</v>
      </c>
      <c r="NK24">
        <v>0</v>
      </c>
      <c r="NL24">
        <v>0</v>
      </c>
      <c r="NM24">
        <v>0</v>
      </c>
      <c r="NN24">
        <v>0</v>
      </c>
      <c r="NO24">
        <v>0</v>
      </c>
      <c r="NP24">
        <v>0</v>
      </c>
      <c r="NQ24">
        <v>0</v>
      </c>
      <c r="NR24">
        <v>0</v>
      </c>
      <c r="NS24">
        <v>0</v>
      </c>
      <c r="NT24">
        <v>0</v>
      </c>
      <c r="NU24">
        <v>0</v>
      </c>
      <c r="NV24">
        <v>0</v>
      </c>
      <c r="NW24">
        <v>0</v>
      </c>
      <c r="NX24">
        <v>0</v>
      </c>
      <c r="NY24">
        <v>0</v>
      </c>
      <c r="NZ24">
        <v>0</v>
      </c>
      <c r="OA24">
        <v>0</v>
      </c>
      <c r="OB24">
        <v>0</v>
      </c>
      <c r="OC24">
        <v>0</v>
      </c>
      <c r="OD24">
        <v>0</v>
      </c>
      <c r="OE24">
        <v>0</v>
      </c>
      <c r="OF24">
        <v>0</v>
      </c>
      <c r="OG24">
        <v>0</v>
      </c>
      <c r="OH24">
        <v>0</v>
      </c>
      <c r="OI24">
        <v>0</v>
      </c>
    </row>
    <row r="25">
      <c r="A25" t="s">
        <v>593</v>
      </c>
      <c r="B25" t="s">
        <v>594</v>
      </c>
      <c r="C25" t="s">
        <v>548</v>
      </c>
      <c r="D25">
        <v>0</v>
      </c>
      <c r="E25">
        <v>0</v>
      </c>
      <c r="F25">
        <v>0</v>
      </c>
      <c r="G25">
        <v>0</v>
      </c>
      <c r="H25">
        <v>0</v>
      </c>
      <c r="I25">
        <v>0</v>
      </c>
      <c r="J25">
        <v>0</v>
      </c>
      <c r="K25">
        <v>0</v>
      </c>
      <c r="L25">
        <v>0</v>
      </c>
      <c r="M25">
        <v>0</v>
      </c>
      <c r="N25">
        <v>0</v>
      </c>
      <c r="O25">
        <v>0</v>
      </c>
      <c r="P25">
        <v>0</v>
      </c>
      <c r="Q25">
        <v>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X25">
        <v>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0</v>
      </c>
      <c r="AM25">
        <v>0</v>
      </c>
      <c r="AN25">
        <v>0</v>
      </c>
      <c r="AO25">
        <v>0</v>
      </c>
      <c r="AP25">
        <v>0</v>
      </c>
      <c r="AQ25">
        <v>0</v>
      </c>
      <c r="AR25">
        <v>0</v>
      </c>
      <c r="AS25">
        <v>0</v>
      </c>
      <c r="AT25">
        <v>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  <c r="BB25">
        <v>0</v>
      </c>
      <c r="BC25">
        <v>0</v>
      </c>
      <c r="BD25">
        <v>0</v>
      </c>
      <c r="BE25">
        <v>0</v>
      </c>
      <c r="BF25">
        <v>0</v>
      </c>
      <c r="BG25">
        <v>0</v>
      </c>
      <c r="BH25">
        <v>0</v>
      </c>
      <c r="BI25">
        <v>0</v>
      </c>
      <c r="BJ25">
        <v>0</v>
      </c>
      <c r="BK25">
        <v>0</v>
      </c>
      <c r="BL25">
        <v>0</v>
      </c>
      <c r="BM25">
        <v>0</v>
      </c>
      <c r="BN25">
        <v>0</v>
      </c>
      <c r="BO25">
        <v>0</v>
      </c>
      <c r="BP25">
        <v>0</v>
      </c>
      <c r="BQ25">
        <v>0</v>
      </c>
      <c r="BR25">
        <v>0</v>
      </c>
      <c r="BS25">
        <v>0</v>
      </c>
      <c r="BT25">
        <v>0</v>
      </c>
      <c r="BU25">
        <v>0</v>
      </c>
      <c r="BV25">
        <v>0</v>
      </c>
      <c r="BW25">
        <v>0</v>
      </c>
      <c r="BX25">
        <v>0</v>
      </c>
      <c r="BY25">
        <v>0</v>
      </c>
      <c r="BZ25">
        <v>0</v>
      </c>
      <c r="CA25">
        <v>0</v>
      </c>
      <c r="CB25">
        <v>0</v>
      </c>
      <c r="CC25">
        <v>0</v>
      </c>
      <c r="CD25">
        <v>0</v>
      </c>
      <c r="CE25">
        <v>0</v>
      </c>
      <c r="CF25">
        <v>0</v>
      </c>
      <c r="CG25">
        <v>0</v>
      </c>
      <c r="CH25">
        <v>0</v>
      </c>
      <c r="CI25">
        <v>0</v>
      </c>
      <c r="CJ25">
        <v>0</v>
      </c>
      <c r="CK25">
        <v>0</v>
      </c>
      <c r="CL25">
        <v>0</v>
      </c>
      <c r="CM25">
        <v>0</v>
      </c>
      <c r="CN25">
        <v>0</v>
      </c>
      <c r="CO25">
        <v>0</v>
      </c>
      <c r="CP25">
        <v>0</v>
      </c>
      <c r="CQ25">
        <v>0</v>
      </c>
      <c r="CR25">
        <v>0</v>
      </c>
      <c r="CS25">
        <v>0</v>
      </c>
      <c r="CT25">
        <v>0</v>
      </c>
      <c r="CU25">
        <v>0</v>
      </c>
      <c r="CV25">
        <v>0</v>
      </c>
      <c r="CW25">
        <v>0</v>
      </c>
      <c r="CX25">
        <v>0</v>
      </c>
      <c r="CY25">
        <v>0</v>
      </c>
      <c r="CZ25">
        <v>0</v>
      </c>
      <c r="DA25">
        <v>0</v>
      </c>
      <c r="DB25">
        <v>0</v>
      </c>
      <c r="DC25">
        <v>0</v>
      </c>
      <c r="DD25">
        <v>0</v>
      </c>
      <c r="DE25">
        <v>0</v>
      </c>
      <c r="DF25">
        <v>0</v>
      </c>
      <c r="DG25">
        <v>0</v>
      </c>
      <c r="DH25">
        <v>0</v>
      </c>
      <c r="DI25">
        <v>0</v>
      </c>
      <c r="DJ25">
        <v>0</v>
      </c>
      <c r="DK25">
        <v>0</v>
      </c>
      <c r="DL25">
        <v>0</v>
      </c>
      <c r="DM25">
        <v>0</v>
      </c>
      <c r="DN25">
        <v>0</v>
      </c>
      <c r="DO25">
        <v>0</v>
      </c>
      <c r="DP25">
        <v>0</v>
      </c>
      <c r="DQ25">
        <v>0</v>
      </c>
      <c r="DR25">
        <v>0</v>
      </c>
      <c r="DS25">
        <v>0</v>
      </c>
      <c r="DT25">
        <v>0</v>
      </c>
      <c r="DU25">
        <v>0</v>
      </c>
      <c r="DV25">
        <v>0</v>
      </c>
      <c r="DW25">
        <v>0</v>
      </c>
      <c r="DX25">
        <v>0</v>
      </c>
      <c r="DY25">
        <v>0</v>
      </c>
      <c r="DZ25">
        <v>0</v>
      </c>
      <c r="EA25">
        <v>0</v>
      </c>
      <c r="EB25">
        <v>0</v>
      </c>
      <c r="EC25">
        <v>0</v>
      </c>
      <c r="ED25">
        <v>0</v>
      </c>
      <c r="EE25">
        <v>0</v>
      </c>
      <c r="EF25">
        <v>0</v>
      </c>
      <c r="EG25">
        <v>0</v>
      </c>
      <c r="EH25">
        <v>0</v>
      </c>
      <c r="EI25">
        <v>0</v>
      </c>
      <c r="EJ25">
        <v>0</v>
      </c>
      <c r="EK25">
        <v>0</v>
      </c>
      <c r="EL25">
        <v>0</v>
      </c>
      <c r="EM25">
        <v>0</v>
      </c>
      <c r="EN25">
        <v>0</v>
      </c>
      <c r="EO25">
        <v>0</v>
      </c>
      <c r="EP25">
        <v>0</v>
      </c>
      <c r="EQ25">
        <v>0</v>
      </c>
      <c r="ER25">
        <v>0</v>
      </c>
      <c r="ES25">
        <v>0</v>
      </c>
      <c r="ET25">
        <v>0</v>
      </c>
      <c r="EU25">
        <v>0</v>
      </c>
      <c r="EV25">
        <v>0</v>
      </c>
      <c r="EW25">
        <v>0</v>
      </c>
      <c r="EX25">
        <v>0</v>
      </c>
      <c r="EY25">
        <v>0</v>
      </c>
      <c r="EZ25">
        <v>0</v>
      </c>
      <c r="FA25">
        <v>0</v>
      </c>
      <c r="FB25">
        <v>0</v>
      </c>
      <c r="FC25">
        <v>0</v>
      </c>
      <c r="FD25">
        <v>0</v>
      </c>
      <c r="FE25">
        <v>0</v>
      </c>
      <c r="FF25">
        <v>0</v>
      </c>
      <c r="FG25">
        <v>0</v>
      </c>
      <c r="FH25">
        <v>0</v>
      </c>
      <c r="FI25">
        <v>0</v>
      </c>
      <c r="FJ25">
        <v>0</v>
      </c>
      <c r="FK25">
        <v>0</v>
      </c>
      <c r="FL25">
        <v>0</v>
      </c>
      <c r="FM25">
        <v>0</v>
      </c>
      <c r="FN25">
        <v>0</v>
      </c>
      <c r="FO25">
        <v>0</v>
      </c>
      <c r="FP25">
        <v>0</v>
      </c>
      <c r="FQ25">
        <v>0</v>
      </c>
      <c r="FR25">
        <v>0</v>
      </c>
      <c r="FS25">
        <v>0</v>
      </c>
      <c r="FT25">
        <v>0</v>
      </c>
      <c r="FU25">
        <v>0</v>
      </c>
      <c r="FV25">
        <v>0</v>
      </c>
      <c r="FW25">
        <v>0</v>
      </c>
      <c r="FX25">
        <v>0</v>
      </c>
      <c r="FY25">
        <v>0</v>
      </c>
      <c r="FZ25">
        <v>0</v>
      </c>
      <c r="GA25">
        <v>0</v>
      </c>
      <c r="GB25">
        <v>0</v>
      </c>
      <c r="GC25">
        <v>0</v>
      </c>
      <c r="GD25">
        <v>0</v>
      </c>
      <c r="GE25">
        <v>0</v>
      </c>
      <c r="GF25">
        <v>0</v>
      </c>
      <c r="GG25">
        <v>0</v>
      </c>
      <c r="GH25">
        <v>0</v>
      </c>
      <c r="GI25">
        <v>0</v>
      </c>
      <c r="GJ25">
        <v>0</v>
      </c>
      <c r="GK25">
        <v>0</v>
      </c>
      <c r="GL25">
        <v>0</v>
      </c>
      <c r="GM25">
        <v>0</v>
      </c>
      <c r="GN25">
        <v>0</v>
      </c>
      <c r="GO25">
        <v>0</v>
      </c>
      <c r="GP25">
        <v>0</v>
      </c>
      <c r="GQ25">
        <v>0</v>
      </c>
      <c r="GR25">
        <v>0</v>
      </c>
      <c r="GS25">
        <v>0</v>
      </c>
      <c r="GT25">
        <v>0</v>
      </c>
      <c r="GU25">
        <v>0</v>
      </c>
      <c r="GV25">
        <v>0</v>
      </c>
      <c r="GW25">
        <v>0</v>
      </c>
      <c r="GX25">
        <v>0</v>
      </c>
      <c r="GY25">
        <v>0</v>
      </c>
      <c r="GZ25">
        <v>0</v>
      </c>
      <c r="HA25">
        <v>0</v>
      </c>
      <c r="HB25">
        <v>0</v>
      </c>
      <c r="HC25">
        <v>0</v>
      </c>
      <c r="HD25">
        <v>0</v>
      </c>
      <c r="HE25">
        <v>0</v>
      </c>
      <c r="HF25">
        <v>0</v>
      </c>
      <c r="HG25">
        <v>0</v>
      </c>
      <c r="HH25">
        <v>0</v>
      </c>
      <c r="HI25">
        <v>0</v>
      </c>
      <c r="HJ25">
        <v>0</v>
      </c>
      <c r="HK25">
        <v>0</v>
      </c>
      <c r="HL25">
        <v>0</v>
      </c>
      <c r="HM25">
        <v>0</v>
      </c>
      <c r="HN25">
        <v>0</v>
      </c>
      <c r="HO25">
        <v>0</v>
      </c>
      <c r="HP25">
        <v>0</v>
      </c>
      <c r="HQ25">
        <v>0</v>
      </c>
      <c r="HR25">
        <v>0</v>
      </c>
      <c r="HS25">
        <v>0</v>
      </c>
      <c r="HT25">
        <v>0</v>
      </c>
      <c r="HU25">
        <v>0</v>
      </c>
      <c r="HV25">
        <v>0</v>
      </c>
      <c r="HW25">
        <v>0</v>
      </c>
      <c r="HX25">
        <v>0</v>
      </c>
      <c r="HY25">
        <v>0</v>
      </c>
      <c r="HZ25">
        <v>0</v>
      </c>
      <c r="IA25">
        <v>0</v>
      </c>
      <c r="IB25">
        <v>0</v>
      </c>
      <c r="IC25">
        <v>0</v>
      </c>
      <c r="ID25">
        <v>0</v>
      </c>
      <c r="IE25">
        <v>0</v>
      </c>
      <c r="IF25">
        <v>0</v>
      </c>
      <c r="IG25">
        <v>0</v>
      </c>
      <c r="IH25">
        <v>0</v>
      </c>
      <c r="II25">
        <v>0</v>
      </c>
      <c r="IJ25">
        <v>0</v>
      </c>
      <c r="IK25">
        <v>0</v>
      </c>
      <c r="IL25">
        <v>0</v>
      </c>
      <c r="IM25">
        <v>0</v>
      </c>
      <c r="IN25">
        <v>0</v>
      </c>
      <c r="IO25">
        <v>0</v>
      </c>
      <c r="IP25">
        <v>0</v>
      </c>
      <c r="IQ25">
        <v>0</v>
      </c>
      <c r="IR25">
        <v>0</v>
      </c>
      <c r="IS25">
        <v>0</v>
      </c>
      <c r="IT25">
        <v>0</v>
      </c>
      <c r="IU25">
        <v>0</v>
      </c>
      <c r="IV25">
        <v>0</v>
      </c>
      <c r="IW25">
        <v>0</v>
      </c>
      <c r="IX25">
        <v>0</v>
      </c>
      <c r="IY25">
        <v>0</v>
      </c>
      <c r="IZ25">
        <v>0</v>
      </c>
      <c r="JA25">
        <v>0</v>
      </c>
      <c r="JB25">
        <v>0</v>
      </c>
      <c r="JC25">
        <v>0</v>
      </c>
      <c r="JD25">
        <v>0</v>
      </c>
      <c r="JE25">
        <v>0</v>
      </c>
      <c r="JF25">
        <v>0</v>
      </c>
      <c r="JG25">
        <v>0</v>
      </c>
      <c r="JH25">
        <v>0</v>
      </c>
      <c r="JI25">
        <v>0</v>
      </c>
      <c r="JJ25">
        <v>0</v>
      </c>
      <c r="JK25">
        <v>0</v>
      </c>
      <c r="JL25">
        <v>0</v>
      </c>
      <c r="JM25">
        <v>0</v>
      </c>
      <c r="JN25">
        <v>0</v>
      </c>
      <c r="JO25">
        <v>0</v>
      </c>
      <c r="JP25">
        <v>0</v>
      </c>
      <c r="JQ25">
        <v>0</v>
      </c>
      <c r="JR25">
        <v>0</v>
      </c>
      <c r="JS25">
        <v>0</v>
      </c>
      <c r="JT25">
        <v>0</v>
      </c>
      <c r="JU25">
        <v>0</v>
      </c>
      <c r="JV25">
        <v>0</v>
      </c>
      <c r="JW25">
        <v>0</v>
      </c>
      <c r="JX25">
        <v>0</v>
      </c>
      <c r="JY25">
        <v>0</v>
      </c>
      <c r="JZ25">
        <v>0</v>
      </c>
      <c r="KA25">
        <v>0</v>
      </c>
      <c r="KB25">
        <v>0</v>
      </c>
      <c r="KC25">
        <v>0</v>
      </c>
      <c r="KD25">
        <v>0</v>
      </c>
      <c r="KE25">
        <v>0</v>
      </c>
      <c r="KF25">
        <v>0</v>
      </c>
      <c r="KG25">
        <v>0</v>
      </c>
      <c r="KH25">
        <v>0</v>
      </c>
      <c r="KI25">
        <v>0</v>
      </c>
      <c r="KJ25">
        <v>0</v>
      </c>
      <c r="KK25">
        <v>0</v>
      </c>
      <c r="KL25">
        <v>0</v>
      </c>
      <c r="KM25">
        <v>0</v>
      </c>
      <c r="KN25">
        <v>0</v>
      </c>
      <c r="KO25">
        <v>0</v>
      </c>
      <c r="KP25">
        <v>0</v>
      </c>
      <c r="KQ25">
        <v>0</v>
      </c>
      <c r="KR25">
        <v>0</v>
      </c>
      <c r="KS25">
        <v>0</v>
      </c>
      <c r="KT25">
        <v>0</v>
      </c>
      <c r="KU25">
        <v>0</v>
      </c>
      <c r="KV25">
        <v>0</v>
      </c>
      <c r="KW25">
        <v>0</v>
      </c>
      <c r="KX25">
        <v>0</v>
      </c>
      <c r="KY25">
        <v>0</v>
      </c>
      <c r="KZ25">
        <v>0</v>
      </c>
      <c r="LA25">
        <v>0</v>
      </c>
      <c r="LB25">
        <v>0</v>
      </c>
      <c r="LC25">
        <v>0</v>
      </c>
      <c r="LD25">
        <v>0</v>
      </c>
      <c r="LE25">
        <v>0</v>
      </c>
      <c r="LF25">
        <v>0</v>
      </c>
      <c r="LG25">
        <v>0</v>
      </c>
      <c r="LH25">
        <v>0</v>
      </c>
      <c r="LI25">
        <v>1</v>
      </c>
      <c r="LJ25">
        <v>0</v>
      </c>
      <c r="LK25">
        <v>0</v>
      </c>
      <c r="LL25">
        <v>0</v>
      </c>
      <c r="LM25">
        <v>0</v>
      </c>
      <c r="LN25">
        <v>0</v>
      </c>
      <c r="LO25">
        <v>0</v>
      </c>
      <c r="LP25">
        <v>0</v>
      </c>
      <c r="LQ25">
        <v>0</v>
      </c>
      <c r="LR25">
        <v>0</v>
      </c>
      <c r="LS25">
        <v>0</v>
      </c>
      <c r="LT25">
        <v>0</v>
      </c>
      <c r="LU25">
        <v>0</v>
      </c>
      <c r="LV25">
        <v>0</v>
      </c>
      <c r="LW25">
        <v>0</v>
      </c>
      <c r="LX25">
        <v>0</v>
      </c>
      <c r="LY25">
        <v>0</v>
      </c>
      <c r="LZ25">
        <v>0</v>
      </c>
      <c r="MA25">
        <v>0</v>
      </c>
      <c r="MB25">
        <v>0</v>
      </c>
      <c r="MC25">
        <v>0</v>
      </c>
      <c r="MD25">
        <v>0</v>
      </c>
      <c r="ME25">
        <v>0</v>
      </c>
      <c r="MF25">
        <v>0</v>
      </c>
      <c r="MG25">
        <v>0</v>
      </c>
      <c r="MH25">
        <v>0</v>
      </c>
      <c r="MI25">
        <v>0</v>
      </c>
      <c r="MJ25">
        <v>0</v>
      </c>
      <c r="MK25">
        <v>0</v>
      </c>
      <c r="ML25">
        <v>0</v>
      </c>
      <c r="MM25">
        <v>0</v>
      </c>
      <c r="MN25">
        <v>0</v>
      </c>
      <c r="MO25">
        <v>0</v>
      </c>
      <c r="MP25">
        <v>0</v>
      </c>
      <c r="MQ25">
        <v>0</v>
      </c>
      <c r="MR25">
        <v>0</v>
      </c>
      <c r="MS25">
        <v>0</v>
      </c>
      <c r="MT25">
        <v>0</v>
      </c>
      <c r="MU25">
        <v>0</v>
      </c>
      <c r="MV25">
        <v>0</v>
      </c>
      <c r="MW25">
        <v>0</v>
      </c>
      <c r="MX25">
        <v>0</v>
      </c>
      <c r="MY25">
        <v>0</v>
      </c>
      <c r="MZ25">
        <v>0</v>
      </c>
      <c r="NA25">
        <v>0</v>
      </c>
      <c r="NB25">
        <v>0</v>
      </c>
      <c r="NC25">
        <v>0</v>
      </c>
      <c r="ND25">
        <v>0</v>
      </c>
      <c r="NE25">
        <v>0</v>
      </c>
      <c r="NF25">
        <v>0</v>
      </c>
      <c r="NG25">
        <v>0</v>
      </c>
      <c r="NH25">
        <v>0</v>
      </c>
      <c r="NI25">
        <v>0</v>
      </c>
      <c r="NJ25">
        <v>0</v>
      </c>
      <c r="NK25">
        <v>0</v>
      </c>
      <c r="NL25">
        <v>0</v>
      </c>
      <c r="NM25">
        <v>0</v>
      </c>
      <c r="NN25">
        <v>0</v>
      </c>
      <c r="NO25">
        <v>0</v>
      </c>
      <c r="NP25">
        <v>0</v>
      </c>
      <c r="NQ25">
        <v>0</v>
      </c>
      <c r="NR25">
        <v>0</v>
      </c>
      <c r="NS25">
        <v>0</v>
      </c>
      <c r="NT25">
        <v>0</v>
      </c>
      <c r="NU25">
        <v>0</v>
      </c>
      <c r="NV25">
        <v>0</v>
      </c>
      <c r="NW25">
        <v>0</v>
      </c>
      <c r="NX25">
        <v>0</v>
      </c>
      <c r="NY25">
        <v>0</v>
      </c>
      <c r="NZ25">
        <v>0</v>
      </c>
      <c r="OA25">
        <v>0</v>
      </c>
      <c r="OB25">
        <v>0</v>
      </c>
      <c r="OC25">
        <v>0</v>
      </c>
      <c r="OD25">
        <v>0</v>
      </c>
      <c r="OE25">
        <v>0</v>
      </c>
      <c r="OF25">
        <v>0</v>
      </c>
      <c r="OG25">
        <v>0</v>
      </c>
      <c r="OH25">
        <v>0</v>
      </c>
      <c r="OI25">
        <v>0</v>
      </c>
    </row>
    <row r="26">
      <c r="A26" t="s">
        <v>595</v>
      </c>
      <c r="B26" t="s">
        <v>596</v>
      </c>
      <c r="C26" t="s">
        <v>548</v>
      </c>
      <c r="D26">
        <v>1</v>
      </c>
      <c r="E26">
        <v>1</v>
      </c>
      <c r="F26">
        <v>1</v>
      </c>
      <c r="G26">
        <v>1</v>
      </c>
      <c r="H26">
        <v>1</v>
      </c>
      <c r="I26">
        <v>1</v>
      </c>
      <c r="J26">
        <v>1</v>
      </c>
      <c r="K26">
        <v>1</v>
      </c>
      <c r="L26">
        <v>1</v>
      </c>
      <c r="M26">
        <v>1</v>
      </c>
      <c r="N26">
        <v>1</v>
      </c>
      <c r="O26">
        <v>1</v>
      </c>
      <c r="P26">
        <v>1</v>
      </c>
      <c r="Q26">
        <v>1</v>
      </c>
      <c r="R26">
        <v>1</v>
      </c>
      <c r="S26">
        <v>1</v>
      </c>
      <c r="T26">
        <v>1</v>
      </c>
      <c r="U26">
        <v>1</v>
      </c>
      <c r="V26">
        <v>1</v>
      </c>
      <c r="W26">
        <v>1</v>
      </c>
      <c r="X26">
        <v>1</v>
      </c>
      <c r="Y26">
        <v>1</v>
      </c>
      <c r="Z26">
        <v>1</v>
      </c>
      <c r="AA26">
        <v>1</v>
      </c>
      <c r="AB26">
        <v>1</v>
      </c>
      <c r="AC26">
        <v>1</v>
      </c>
      <c r="AD26">
        <v>1</v>
      </c>
      <c r="AE26">
        <v>1</v>
      </c>
      <c r="AF26">
        <v>1</v>
      </c>
      <c r="AG26">
        <v>1</v>
      </c>
      <c r="AH26">
        <v>1</v>
      </c>
      <c r="AI26">
        <v>1</v>
      </c>
      <c r="AJ26">
        <v>1</v>
      </c>
      <c r="AK26">
        <v>1</v>
      </c>
      <c r="AL26">
        <v>1</v>
      </c>
      <c r="AM26">
        <v>1</v>
      </c>
      <c r="AN26">
        <v>1</v>
      </c>
      <c r="AO26">
        <v>1</v>
      </c>
      <c r="AP26">
        <v>1</v>
      </c>
      <c r="AQ26">
        <v>1</v>
      </c>
      <c r="AR26">
        <v>1</v>
      </c>
      <c r="AS26">
        <v>1</v>
      </c>
      <c r="AT26">
        <v>1</v>
      </c>
      <c r="AU26">
        <v>1</v>
      </c>
      <c r="AV26">
        <v>1</v>
      </c>
      <c r="AW26">
        <v>1</v>
      </c>
      <c r="AX26">
        <v>1</v>
      </c>
      <c r="AY26">
        <v>1</v>
      </c>
      <c r="AZ26">
        <v>1</v>
      </c>
      <c r="BA26">
        <v>1</v>
      </c>
      <c r="BB26">
        <v>1</v>
      </c>
      <c r="BC26">
        <v>1</v>
      </c>
      <c r="BD26">
        <v>1</v>
      </c>
      <c r="BE26">
        <v>1</v>
      </c>
      <c r="BF26">
        <v>1</v>
      </c>
      <c r="BG26">
        <v>1</v>
      </c>
      <c r="BH26">
        <v>1</v>
      </c>
      <c r="BI26">
        <v>1</v>
      </c>
      <c r="BJ26">
        <v>1</v>
      </c>
      <c r="BK26">
        <v>1</v>
      </c>
      <c r="BL26">
        <v>1</v>
      </c>
      <c r="BM26">
        <v>1</v>
      </c>
      <c r="BN26">
        <v>1</v>
      </c>
      <c r="BO26">
        <v>1</v>
      </c>
      <c r="BP26">
        <v>1</v>
      </c>
      <c r="BQ26">
        <v>1</v>
      </c>
      <c r="BR26">
        <v>1</v>
      </c>
      <c r="BS26">
        <v>1</v>
      </c>
      <c r="BT26">
        <v>1</v>
      </c>
      <c r="BU26">
        <v>1</v>
      </c>
      <c r="BV26">
        <v>1</v>
      </c>
      <c r="BW26">
        <v>1</v>
      </c>
      <c r="BX26">
        <v>1</v>
      </c>
      <c r="BY26">
        <v>1</v>
      </c>
      <c r="BZ26">
        <v>1</v>
      </c>
      <c r="CA26">
        <v>1</v>
      </c>
      <c r="CB26">
        <v>1</v>
      </c>
      <c r="CC26">
        <v>1</v>
      </c>
      <c r="CD26">
        <v>1</v>
      </c>
      <c r="CE26">
        <v>1</v>
      </c>
      <c r="CF26">
        <v>1</v>
      </c>
      <c r="CG26">
        <v>1</v>
      </c>
      <c r="CH26">
        <v>1</v>
      </c>
      <c r="CI26">
        <v>1</v>
      </c>
      <c r="CJ26">
        <v>1</v>
      </c>
      <c r="CK26">
        <v>1</v>
      </c>
      <c r="CL26">
        <v>1</v>
      </c>
      <c r="CM26">
        <v>1</v>
      </c>
      <c r="CN26">
        <v>1</v>
      </c>
      <c r="CO26">
        <v>1</v>
      </c>
      <c r="CP26">
        <v>1</v>
      </c>
      <c r="CQ26">
        <v>1</v>
      </c>
      <c r="CR26">
        <v>1</v>
      </c>
      <c r="CS26">
        <v>1</v>
      </c>
      <c r="CT26">
        <v>1</v>
      </c>
      <c r="CU26">
        <v>1</v>
      </c>
      <c r="CV26">
        <v>1</v>
      </c>
      <c r="CW26">
        <v>1</v>
      </c>
      <c r="CX26">
        <v>1</v>
      </c>
      <c r="CY26">
        <v>1</v>
      </c>
      <c r="CZ26">
        <v>1</v>
      </c>
      <c r="DA26">
        <v>1</v>
      </c>
      <c r="DB26">
        <v>1</v>
      </c>
      <c r="DC26">
        <v>1</v>
      </c>
      <c r="DD26">
        <v>1</v>
      </c>
      <c r="DE26">
        <v>1</v>
      </c>
      <c r="DF26">
        <v>1</v>
      </c>
      <c r="DG26">
        <v>1</v>
      </c>
      <c r="DH26">
        <v>1</v>
      </c>
      <c r="DI26">
        <v>1</v>
      </c>
      <c r="DJ26">
        <v>1</v>
      </c>
      <c r="DK26">
        <v>1</v>
      </c>
      <c r="DL26">
        <v>1</v>
      </c>
      <c r="DM26">
        <v>1</v>
      </c>
      <c r="DN26">
        <v>1</v>
      </c>
      <c r="DO26">
        <v>1</v>
      </c>
      <c r="DP26">
        <v>1</v>
      </c>
      <c r="DQ26">
        <v>1</v>
      </c>
      <c r="DR26">
        <v>1</v>
      </c>
      <c r="DS26">
        <v>1</v>
      </c>
      <c r="DT26">
        <v>1</v>
      </c>
      <c r="DU26">
        <v>1</v>
      </c>
      <c r="DV26">
        <v>1</v>
      </c>
      <c r="DW26">
        <v>1</v>
      </c>
      <c r="DX26">
        <v>1</v>
      </c>
      <c r="DY26">
        <v>1</v>
      </c>
      <c r="DZ26">
        <v>1</v>
      </c>
      <c r="EA26">
        <v>1</v>
      </c>
      <c r="EB26">
        <v>1</v>
      </c>
      <c r="EC26">
        <v>1</v>
      </c>
      <c r="ED26">
        <v>1</v>
      </c>
      <c r="EE26">
        <v>1</v>
      </c>
      <c r="EF26">
        <v>1</v>
      </c>
      <c r="EG26">
        <v>1</v>
      </c>
      <c r="EH26">
        <v>1</v>
      </c>
      <c r="EI26">
        <v>1</v>
      </c>
      <c r="EJ26">
        <v>1</v>
      </c>
      <c r="EK26">
        <v>1</v>
      </c>
      <c r="EL26">
        <v>1</v>
      </c>
      <c r="EM26">
        <v>1</v>
      </c>
      <c r="EN26">
        <v>1</v>
      </c>
      <c r="EO26">
        <v>1</v>
      </c>
      <c r="EP26">
        <v>1</v>
      </c>
      <c r="EQ26">
        <v>1</v>
      </c>
      <c r="ER26">
        <v>1</v>
      </c>
      <c r="ES26">
        <v>1</v>
      </c>
      <c r="ET26">
        <v>1</v>
      </c>
      <c r="EU26">
        <v>1</v>
      </c>
      <c r="EV26">
        <v>1</v>
      </c>
      <c r="EW26">
        <v>1</v>
      </c>
      <c r="EX26">
        <v>1</v>
      </c>
      <c r="EY26">
        <v>1</v>
      </c>
      <c r="EZ26">
        <v>1</v>
      </c>
      <c r="FA26">
        <v>1</v>
      </c>
      <c r="FB26">
        <v>1</v>
      </c>
      <c r="FC26">
        <v>1</v>
      </c>
      <c r="FD26">
        <v>1</v>
      </c>
      <c r="FE26">
        <v>1</v>
      </c>
      <c r="FF26">
        <v>1</v>
      </c>
      <c r="FG26">
        <v>1</v>
      </c>
      <c r="FH26">
        <v>1</v>
      </c>
      <c r="FI26">
        <v>1</v>
      </c>
      <c r="FJ26">
        <v>1</v>
      </c>
      <c r="FK26">
        <v>1</v>
      </c>
      <c r="FL26">
        <v>1</v>
      </c>
      <c r="FM26">
        <v>1</v>
      </c>
      <c r="FN26">
        <v>1</v>
      </c>
      <c r="FO26">
        <v>1</v>
      </c>
      <c r="FP26">
        <v>1</v>
      </c>
      <c r="FQ26">
        <v>1</v>
      </c>
      <c r="FR26">
        <v>1</v>
      </c>
      <c r="FS26">
        <v>1</v>
      </c>
      <c r="FT26">
        <v>1</v>
      </c>
      <c r="FU26">
        <v>1</v>
      </c>
      <c r="FV26">
        <v>1</v>
      </c>
      <c r="FW26">
        <v>1</v>
      </c>
      <c r="FX26">
        <v>1</v>
      </c>
      <c r="FY26">
        <v>1</v>
      </c>
      <c r="FZ26">
        <v>1</v>
      </c>
      <c r="GA26">
        <v>1</v>
      </c>
      <c r="GB26">
        <v>1</v>
      </c>
      <c r="GC26">
        <v>1</v>
      </c>
      <c r="GD26">
        <v>1</v>
      </c>
      <c r="GE26">
        <v>1</v>
      </c>
      <c r="GF26">
        <v>1</v>
      </c>
      <c r="GG26">
        <v>1</v>
      </c>
      <c r="GH26">
        <v>1</v>
      </c>
      <c r="GI26">
        <v>1</v>
      </c>
      <c r="GJ26">
        <v>1</v>
      </c>
      <c r="GK26">
        <v>1</v>
      </c>
      <c r="GL26">
        <v>1</v>
      </c>
      <c r="GM26">
        <v>1</v>
      </c>
      <c r="GN26">
        <v>1</v>
      </c>
      <c r="GO26">
        <v>1</v>
      </c>
      <c r="GP26">
        <v>1</v>
      </c>
      <c r="GQ26">
        <v>1</v>
      </c>
      <c r="GR26">
        <v>1</v>
      </c>
      <c r="GS26">
        <v>1</v>
      </c>
      <c r="GT26">
        <v>1</v>
      </c>
      <c r="GU26">
        <v>1</v>
      </c>
      <c r="GV26">
        <v>1</v>
      </c>
      <c r="GW26">
        <v>1</v>
      </c>
      <c r="GX26">
        <v>1</v>
      </c>
      <c r="GY26">
        <v>1</v>
      </c>
      <c r="GZ26">
        <v>1</v>
      </c>
      <c r="HA26">
        <v>1</v>
      </c>
      <c r="HB26">
        <v>1</v>
      </c>
      <c r="HC26">
        <v>1</v>
      </c>
      <c r="HD26">
        <v>1</v>
      </c>
      <c r="HE26">
        <v>1</v>
      </c>
      <c r="HF26">
        <v>1</v>
      </c>
      <c r="HG26">
        <v>1</v>
      </c>
      <c r="HH26">
        <v>1</v>
      </c>
      <c r="HI26">
        <v>1</v>
      </c>
      <c r="HJ26">
        <v>1</v>
      </c>
      <c r="HK26">
        <v>1</v>
      </c>
      <c r="HL26">
        <v>1</v>
      </c>
      <c r="HM26">
        <v>1</v>
      </c>
      <c r="HN26">
        <v>1</v>
      </c>
      <c r="HO26">
        <v>1</v>
      </c>
      <c r="HP26">
        <v>1</v>
      </c>
      <c r="HQ26">
        <v>1</v>
      </c>
      <c r="HR26">
        <v>1</v>
      </c>
      <c r="HS26">
        <v>1</v>
      </c>
      <c r="HT26">
        <v>1</v>
      </c>
      <c r="HU26">
        <v>1</v>
      </c>
      <c r="HV26">
        <v>1</v>
      </c>
      <c r="HW26">
        <v>1</v>
      </c>
      <c r="HX26">
        <v>1</v>
      </c>
      <c r="HY26">
        <v>1</v>
      </c>
      <c r="HZ26">
        <v>1</v>
      </c>
      <c r="IA26">
        <v>1</v>
      </c>
      <c r="IB26">
        <v>1</v>
      </c>
      <c r="IC26">
        <v>1</v>
      </c>
      <c r="ID26">
        <v>1</v>
      </c>
      <c r="IE26">
        <v>1</v>
      </c>
      <c r="IF26">
        <v>1</v>
      </c>
      <c r="IG26">
        <v>1</v>
      </c>
      <c r="IH26">
        <v>1</v>
      </c>
      <c r="II26">
        <v>1</v>
      </c>
      <c r="IJ26">
        <v>1</v>
      </c>
      <c r="IK26">
        <v>1</v>
      </c>
      <c r="IL26">
        <v>1</v>
      </c>
      <c r="IM26">
        <v>1</v>
      </c>
      <c r="IN26">
        <v>1</v>
      </c>
      <c r="IO26">
        <v>1</v>
      </c>
      <c r="IP26">
        <v>1</v>
      </c>
      <c r="IQ26">
        <v>1</v>
      </c>
      <c r="IR26">
        <v>1</v>
      </c>
      <c r="IS26">
        <v>1</v>
      </c>
      <c r="IT26">
        <v>1</v>
      </c>
      <c r="IU26">
        <v>1</v>
      </c>
      <c r="IV26">
        <v>1</v>
      </c>
      <c r="IW26">
        <v>1</v>
      </c>
      <c r="IX26">
        <v>1</v>
      </c>
      <c r="IY26">
        <v>1</v>
      </c>
      <c r="IZ26">
        <v>1</v>
      </c>
      <c r="JA26">
        <v>1</v>
      </c>
      <c r="JB26">
        <v>0</v>
      </c>
      <c r="JC26">
        <v>0</v>
      </c>
      <c r="JD26">
        <v>0</v>
      </c>
      <c r="JE26">
        <v>0</v>
      </c>
      <c r="JF26">
        <v>0</v>
      </c>
      <c r="JG26">
        <v>0</v>
      </c>
      <c r="JH26">
        <v>0</v>
      </c>
      <c r="JI26">
        <v>0</v>
      </c>
      <c r="JJ26">
        <v>0</v>
      </c>
      <c r="JK26">
        <v>0</v>
      </c>
      <c r="JL26">
        <v>0</v>
      </c>
      <c r="JM26">
        <v>0</v>
      </c>
      <c r="JN26">
        <v>0</v>
      </c>
      <c r="JO26">
        <v>0</v>
      </c>
      <c r="JP26">
        <v>0</v>
      </c>
      <c r="JQ26">
        <v>0</v>
      </c>
      <c r="JR26">
        <v>0</v>
      </c>
      <c r="JS26">
        <v>0</v>
      </c>
      <c r="JT26">
        <v>0</v>
      </c>
      <c r="JU26">
        <v>0</v>
      </c>
      <c r="JV26">
        <v>0</v>
      </c>
      <c r="JW26">
        <v>0</v>
      </c>
      <c r="JX26">
        <v>0</v>
      </c>
      <c r="JY26">
        <v>0</v>
      </c>
      <c r="JZ26">
        <v>0</v>
      </c>
      <c r="KA26">
        <v>0</v>
      </c>
      <c r="KB26">
        <v>0</v>
      </c>
      <c r="KC26">
        <v>0</v>
      </c>
      <c r="KD26">
        <v>0</v>
      </c>
      <c r="KE26">
        <v>0</v>
      </c>
      <c r="KF26">
        <v>0</v>
      </c>
      <c r="KG26">
        <v>0</v>
      </c>
      <c r="KH26">
        <v>0</v>
      </c>
      <c r="KI26">
        <v>0</v>
      </c>
      <c r="KJ26">
        <v>0</v>
      </c>
      <c r="KK26">
        <v>0</v>
      </c>
      <c r="KL26">
        <v>0</v>
      </c>
      <c r="KM26">
        <v>0</v>
      </c>
      <c r="KN26">
        <v>0</v>
      </c>
      <c r="KO26">
        <v>0</v>
      </c>
      <c r="KP26">
        <v>0</v>
      </c>
      <c r="KQ26">
        <v>0</v>
      </c>
      <c r="KR26">
        <v>0</v>
      </c>
      <c r="KS26">
        <v>0</v>
      </c>
      <c r="KT26">
        <v>0</v>
      </c>
      <c r="KU26">
        <v>0</v>
      </c>
      <c r="KV26">
        <v>0</v>
      </c>
      <c r="KW26">
        <v>0</v>
      </c>
      <c r="KX26">
        <v>0</v>
      </c>
      <c r="KY26">
        <v>0</v>
      </c>
      <c r="KZ26">
        <v>0</v>
      </c>
      <c r="LA26">
        <v>0</v>
      </c>
      <c r="LB26">
        <v>0</v>
      </c>
      <c r="LC26">
        <v>0</v>
      </c>
      <c r="LD26">
        <v>0</v>
      </c>
      <c r="LE26">
        <v>0</v>
      </c>
      <c r="LF26">
        <v>0</v>
      </c>
      <c r="LG26">
        <v>0</v>
      </c>
      <c r="LH26">
        <v>0</v>
      </c>
      <c r="LI26">
        <v>0</v>
      </c>
      <c r="LJ26">
        <v>0</v>
      </c>
      <c r="LK26">
        <v>0</v>
      </c>
      <c r="LL26">
        <v>0</v>
      </c>
      <c r="LM26">
        <v>0</v>
      </c>
      <c r="LN26">
        <v>0</v>
      </c>
      <c r="LO26">
        <v>0</v>
      </c>
      <c r="LP26">
        <v>0</v>
      </c>
      <c r="LQ26">
        <v>0</v>
      </c>
      <c r="LR26">
        <v>0</v>
      </c>
      <c r="LS26">
        <v>0</v>
      </c>
      <c r="LT26">
        <v>0</v>
      </c>
      <c r="LU26">
        <v>0</v>
      </c>
      <c r="LV26">
        <v>0</v>
      </c>
      <c r="LW26">
        <v>0</v>
      </c>
      <c r="LX26">
        <v>0</v>
      </c>
      <c r="LY26">
        <v>0</v>
      </c>
      <c r="LZ26">
        <v>0</v>
      </c>
      <c r="MA26">
        <v>0</v>
      </c>
      <c r="MB26">
        <v>0</v>
      </c>
      <c r="MC26">
        <v>0</v>
      </c>
      <c r="MD26">
        <v>0</v>
      </c>
      <c r="ME26">
        <v>0</v>
      </c>
      <c r="MF26">
        <v>0</v>
      </c>
      <c r="MG26">
        <v>0</v>
      </c>
      <c r="MH26">
        <v>0</v>
      </c>
      <c r="MI26">
        <v>0</v>
      </c>
      <c r="MJ26">
        <v>0</v>
      </c>
      <c r="MK26">
        <v>0</v>
      </c>
      <c r="ML26">
        <v>0</v>
      </c>
      <c r="MM26">
        <v>0</v>
      </c>
      <c r="MN26">
        <v>0</v>
      </c>
      <c r="MO26">
        <v>0</v>
      </c>
      <c r="MP26">
        <v>0</v>
      </c>
      <c r="MQ26">
        <v>0</v>
      </c>
      <c r="MR26">
        <v>0</v>
      </c>
      <c r="MS26">
        <v>0</v>
      </c>
      <c r="MT26">
        <v>0</v>
      </c>
      <c r="MU26">
        <v>0</v>
      </c>
      <c r="MV26">
        <v>0</v>
      </c>
      <c r="MW26">
        <v>0</v>
      </c>
      <c r="MX26">
        <v>0</v>
      </c>
      <c r="MY26">
        <v>0</v>
      </c>
      <c r="MZ26">
        <v>0</v>
      </c>
      <c r="NA26">
        <v>0</v>
      </c>
      <c r="NB26">
        <v>0</v>
      </c>
      <c r="NC26">
        <v>0</v>
      </c>
      <c r="ND26">
        <v>0</v>
      </c>
      <c r="NE26">
        <v>0</v>
      </c>
      <c r="NF26">
        <v>0</v>
      </c>
      <c r="NG26">
        <v>0</v>
      </c>
      <c r="NH26">
        <v>0</v>
      </c>
      <c r="NI26">
        <v>0</v>
      </c>
      <c r="NJ26">
        <v>0</v>
      </c>
      <c r="NK26">
        <v>0</v>
      </c>
      <c r="NL26">
        <v>0</v>
      </c>
      <c r="NM26">
        <v>0</v>
      </c>
      <c r="NN26">
        <v>0</v>
      </c>
      <c r="NO26">
        <v>0</v>
      </c>
      <c r="NP26">
        <v>0</v>
      </c>
      <c r="NQ26">
        <v>0</v>
      </c>
      <c r="NR26">
        <v>0</v>
      </c>
      <c r="NS26">
        <v>0</v>
      </c>
      <c r="NT26">
        <v>0</v>
      </c>
      <c r="NU26">
        <v>0</v>
      </c>
      <c r="NV26">
        <v>0</v>
      </c>
      <c r="NW26">
        <v>0</v>
      </c>
      <c r="NX26">
        <v>0</v>
      </c>
      <c r="NY26">
        <v>0</v>
      </c>
      <c r="NZ26">
        <v>0</v>
      </c>
      <c r="OA26">
        <v>0</v>
      </c>
      <c r="OB26">
        <v>0</v>
      </c>
      <c r="OC26">
        <v>0</v>
      </c>
      <c r="OD26">
        <v>0</v>
      </c>
      <c r="OE26">
        <v>0</v>
      </c>
      <c r="OF26">
        <v>0</v>
      </c>
      <c r="OG26">
        <v>0</v>
      </c>
      <c r="OH26">
        <v>0</v>
      </c>
      <c r="OI26">
        <v>0</v>
      </c>
    </row>
    <row r="27">
      <c r="A27" t="s">
        <v>597</v>
      </c>
      <c r="B27" t="s">
        <v>598</v>
      </c>
      <c r="C27" t="s">
        <v>548</v>
      </c>
      <c r="D27">
        <v>1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0</v>
      </c>
      <c r="X27">
        <v>0</v>
      </c>
      <c r="Y27">
        <v>0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0</v>
      </c>
      <c r="AG27">
        <v>0</v>
      </c>
      <c r="AH27">
        <v>0</v>
      </c>
      <c r="AI27">
        <v>0</v>
      </c>
      <c r="AJ27">
        <v>0</v>
      </c>
      <c r="AK27">
        <v>0</v>
      </c>
      <c r="AL27">
        <v>0</v>
      </c>
      <c r="AM27">
        <v>0</v>
      </c>
      <c r="AN27">
        <v>0</v>
      </c>
      <c r="AO27">
        <v>0</v>
      </c>
      <c r="AP27">
        <v>0</v>
      </c>
      <c r="AQ27">
        <v>0</v>
      </c>
      <c r="AR27">
        <v>0</v>
      </c>
      <c r="AS27">
        <v>0</v>
      </c>
      <c r="AT27">
        <v>0</v>
      </c>
      <c r="AU27">
        <v>0</v>
      </c>
      <c r="AV27">
        <v>0</v>
      </c>
      <c r="AW27">
        <v>0</v>
      </c>
      <c r="AX27">
        <v>0</v>
      </c>
      <c r="AY27">
        <v>0</v>
      </c>
      <c r="AZ27">
        <v>0</v>
      </c>
      <c r="BA27">
        <v>0</v>
      </c>
      <c r="BB27">
        <v>0</v>
      </c>
      <c r="BC27">
        <v>0</v>
      </c>
      <c r="BD27">
        <v>0</v>
      </c>
      <c r="BE27">
        <v>0</v>
      </c>
      <c r="BF27">
        <v>0</v>
      </c>
      <c r="BG27">
        <v>0</v>
      </c>
      <c r="BH27">
        <v>0</v>
      </c>
      <c r="BI27">
        <v>0</v>
      </c>
      <c r="BJ27">
        <v>0</v>
      </c>
      <c r="BK27">
        <v>0</v>
      </c>
      <c r="BL27">
        <v>0</v>
      </c>
      <c r="BM27">
        <v>0</v>
      </c>
      <c r="BN27">
        <v>0</v>
      </c>
      <c r="BO27">
        <v>0</v>
      </c>
      <c r="BP27">
        <v>0</v>
      </c>
      <c r="BQ27">
        <v>0</v>
      </c>
      <c r="BR27">
        <v>0</v>
      </c>
      <c r="BS27">
        <v>0</v>
      </c>
      <c r="BT27">
        <v>0</v>
      </c>
      <c r="BU27">
        <v>0</v>
      </c>
      <c r="BV27">
        <v>0</v>
      </c>
      <c r="BW27">
        <v>0</v>
      </c>
      <c r="BX27">
        <v>0</v>
      </c>
      <c r="BY27">
        <v>0</v>
      </c>
      <c r="BZ27">
        <v>0</v>
      </c>
      <c r="CA27">
        <v>0</v>
      </c>
      <c r="CB27">
        <v>0</v>
      </c>
      <c r="CC27">
        <v>0</v>
      </c>
      <c r="CD27">
        <v>0</v>
      </c>
      <c r="CE27">
        <v>0</v>
      </c>
      <c r="CF27">
        <v>0</v>
      </c>
      <c r="CG27">
        <v>0</v>
      </c>
      <c r="CH27">
        <v>0</v>
      </c>
      <c r="CI27">
        <v>0</v>
      </c>
      <c r="CJ27">
        <v>0</v>
      </c>
      <c r="CK27">
        <v>0</v>
      </c>
      <c r="CL27">
        <v>0</v>
      </c>
      <c r="CM27">
        <v>0</v>
      </c>
      <c r="CN27">
        <v>0</v>
      </c>
      <c r="CO27">
        <v>0</v>
      </c>
      <c r="CP27">
        <v>0</v>
      </c>
      <c r="CQ27">
        <v>0</v>
      </c>
      <c r="CR27">
        <v>0</v>
      </c>
      <c r="CS27">
        <v>0</v>
      </c>
      <c r="CT27">
        <v>0</v>
      </c>
      <c r="CU27">
        <v>0</v>
      </c>
      <c r="CV27">
        <v>0</v>
      </c>
      <c r="CW27">
        <v>0</v>
      </c>
      <c r="CX27">
        <v>0</v>
      </c>
      <c r="CY27">
        <v>0</v>
      </c>
      <c r="CZ27">
        <v>0</v>
      </c>
      <c r="DA27">
        <v>0</v>
      </c>
      <c r="DB27">
        <v>0</v>
      </c>
      <c r="DC27">
        <v>0</v>
      </c>
      <c r="DD27">
        <v>0</v>
      </c>
      <c r="DE27">
        <v>0</v>
      </c>
      <c r="DF27">
        <v>0</v>
      </c>
      <c r="DG27">
        <v>0</v>
      </c>
      <c r="DH27">
        <v>0</v>
      </c>
      <c r="DI27">
        <v>0</v>
      </c>
      <c r="DJ27">
        <v>0</v>
      </c>
      <c r="DK27">
        <v>0</v>
      </c>
      <c r="DL27">
        <v>0</v>
      </c>
      <c r="DM27">
        <v>0</v>
      </c>
      <c r="DN27">
        <v>0</v>
      </c>
      <c r="DO27">
        <v>0</v>
      </c>
      <c r="DP27">
        <v>0</v>
      </c>
      <c r="DQ27">
        <v>0</v>
      </c>
      <c r="DR27">
        <v>0</v>
      </c>
      <c r="DS27">
        <v>0</v>
      </c>
      <c r="DT27">
        <v>0</v>
      </c>
      <c r="DU27">
        <v>0</v>
      </c>
      <c r="DV27">
        <v>0</v>
      </c>
      <c r="DW27">
        <v>0</v>
      </c>
      <c r="DX27">
        <v>0</v>
      </c>
      <c r="DY27">
        <v>0</v>
      </c>
      <c r="DZ27">
        <v>0</v>
      </c>
      <c r="EA27">
        <v>0</v>
      </c>
      <c r="EB27">
        <v>0</v>
      </c>
      <c r="EC27">
        <v>0</v>
      </c>
      <c r="ED27">
        <v>0</v>
      </c>
      <c r="EE27">
        <v>0</v>
      </c>
      <c r="EF27">
        <v>0</v>
      </c>
      <c r="EG27">
        <v>0</v>
      </c>
      <c r="EH27">
        <v>0</v>
      </c>
      <c r="EI27">
        <v>0</v>
      </c>
      <c r="EJ27">
        <v>0</v>
      </c>
      <c r="EK27">
        <v>0</v>
      </c>
      <c r="EL27">
        <v>0</v>
      </c>
      <c r="EM27">
        <v>0</v>
      </c>
      <c r="EN27">
        <v>0</v>
      </c>
      <c r="EO27">
        <v>0</v>
      </c>
      <c r="EP27">
        <v>0</v>
      </c>
      <c r="EQ27">
        <v>0</v>
      </c>
      <c r="ER27">
        <v>0</v>
      </c>
      <c r="ES27">
        <v>0</v>
      </c>
      <c r="ET27">
        <v>0</v>
      </c>
      <c r="EU27">
        <v>0</v>
      </c>
      <c r="EV27">
        <v>0</v>
      </c>
      <c r="EW27">
        <v>0</v>
      </c>
      <c r="EX27">
        <v>0</v>
      </c>
      <c r="EY27">
        <v>0</v>
      </c>
      <c r="EZ27">
        <v>0</v>
      </c>
      <c r="FA27">
        <v>0</v>
      </c>
      <c r="FB27">
        <v>0</v>
      </c>
      <c r="FC27">
        <v>0</v>
      </c>
      <c r="FD27">
        <v>0</v>
      </c>
      <c r="FE27">
        <v>0</v>
      </c>
      <c r="FF27">
        <v>0</v>
      </c>
      <c r="FG27">
        <v>0</v>
      </c>
      <c r="FH27">
        <v>0</v>
      </c>
      <c r="FI27">
        <v>0</v>
      </c>
      <c r="FJ27">
        <v>0</v>
      </c>
      <c r="FK27">
        <v>0</v>
      </c>
      <c r="FL27">
        <v>0</v>
      </c>
      <c r="FM27">
        <v>0</v>
      </c>
      <c r="FN27">
        <v>0</v>
      </c>
      <c r="FO27">
        <v>0</v>
      </c>
      <c r="FP27">
        <v>0</v>
      </c>
      <c r="FQ27">
        <v>0</v>
      </c>
      <c r="FR27">
        <v>0</v>
      </c>
      <c r="FS27">
        <v>0</v>
      </c>
      <c r="FT27">
        <v>0</v>
      </c>
      <c r="FU27">
        <v>0</v>
      </c>
      <c r="FV27">
        <v>0</v>
      </c>
      <c r="FW27">
        <v>0</v>
      </c>
      <c r="FX27">
        <v>0</v>
      </c>
      <c r="FY27">
        <v>0</v>
      </c>
      <c r="FZ27">
        <v>0</v>
      </c>
      <c r="GA27">
        <v>0</v>
      </c>
      <c r="GB27">
        <v>0</v>
      </c>
      <c r="GC27">
        <v>0</v>
      </c>
      <c r="GD27">
        <v>0</v>
      </c>
      <c r="GE27">
        <v>0</v>
      </c>
      <c r="GF27">
        <v>0</v>
      </c>
      <c r="GG27">
        <v>0</v>
      </c>
      <c r="GH27">
        <v>0</v>
      </c>
      <c r="GI27">
        <v>0</v>
      </c>
      <c r="GJ27">
        <v>0</v>
      </c>
      <c r="GK27">
        <v>0</v>
      </c>
      <c r="GL27">
        <v>0</v>
      </c>
      <c r="GM27">
        <v>0</v>
      </c>
      <c r="GN27">
        <v>0</v>
      </c>
      <c r="GO27">
        <v>0</v>
      </c>
      <c r="GP27">
        <v>0</v>
      </c>
      <c r="GQ27">
        <v>0</v>
      </c>
      <c r="GR27">
        <v>0</v>
      </c>
      <c r="GS27">
        <v>0</v>
      </c>
      <c r="GT27">
        <v>0</v>
      </c>
      <c r="GU27">
        <v>0</v>
      </c>
      <c r="GV27">
        <v>0</v>
      </c>
      <c r="GW27">
        <v>0</v>
      </c>
      <c r="GX27">
        <v>0</v>
      </c>
      <c r="GY27">
        <v>0</v>
      </c>
      <c r="GZ27">
        <v>0</v>
      </c>
      <c r="HA27">
        <v>0</v>
      </c>
      <c r="HB27">
        <v>0</v>
      </c>
      <c r="HC27">
        <v>0</v>
      </c>
      <c r="HD27">
        <v>0</v>
      </c>
      <c r="HE27">
        <v>0</v>
      </c>
      <c r="HF27">
        <v>0</v>
      </c>
      <c r="HG27">
        <v>0</v>
      </c>
      <c r="HH27">
        <v>0</v>
      </c>
      <c r="HI27">
        <v>0</v>
      </c>
      <c r="HJ27">
        <v>0</v>
      </c>
      <c r="HK27">
        <v>0</v>
      </c>
      <c r="HL27">
        <v>0</v>
      </c>
      <c r="HM27">
        <v>0</v>
      </c>
      <c r="HN27">
        <v>0</v>
      </c>
      <c r="HO27">
        <v>0</v>
      </c>
      <c r="HP27">
        <v>0</v>
      </c>
      <c r="HQ27">
        <v>0</v>
      </c>
      <c r="HR27">
        <v>0</v>
      </c>
      <c r="HS27">
        <v>0</v>
      </c>
      <c r="HT27">
        <v>0</v>
      </c>
      <c r="HU27">
        <v>0</v>
      </c>
      <c r="HV27">
        <v>0</v>
      </c>
      <c r="HW27">
        <v>0</v>
      </c>
      <c r="HX27">
        <v>0</v>
      </c>
      <c r="HY27">
        <v>0</v>
      </c>
      <c r="HZ27">
        <v>0</v>
      </c>
      <c r="IA27">
        <v>0</v>
      </c>
      <c r="IB27">
        <v>0</v>
      </c>
      <c r="IC27">
        <v>0</v>
      </c>
      <c r="ID27">
        <v>0</v>
      </c>
      <c r="IE27">
        <v>0</v>
      </c>
      <c r="IF27">
        <v>0</v>
      </c>
      <c r="IG27">
        <v>0</v>
      </c>
      <c r="IH27">
        <v>0</v>
      </c>
      <c r="II27">
        <v>0</v>
      </c>
      <c r="IJ27">
        <v>0</v>
      </c>
      <c r="IK27">
        <v>0</v>
      </c>
      <c r="IL27">
        <v>0</v>
      </c>
      <c r="IM27">
        <v>0</v>
      </c>
      <c r="IN27">
        <v>0</v>
      </c>
      <c r="IO27">
        <v>0</v>
      </c>
      <c r="IP27">
        <v>0</v>
      </c>
      <c r="IQ27">
        <v>0</v>
      </c>
      <c r="IR27">
        <v>0</v>
      </c>
      <c r="IS27">
        <v>0</v>
      </c>
      <c r="IT27">
        <v>0</v>
      </c>
      <c r="IU27">
        <v>0</v>
      </c>
      <c r="IV27">
        <v>0</v>
      </c>
      <c r="IW27">
        <v>0</v>
      </c>
      <c r="IX27">
        <v>0</v>
      </c>
      <c r="IY27">
        <v>0</v>
      </c>
      <c r="IZ27">
        <v>0</v>
      </c>
      <c r="JA27">
        <v>0</v>
      </c>
      <c r="JB27">
        <v>0</v>
      </c>
      <c r="JC27">
        <v>0</v>
      </c>
      <c r="JD27">
        <v>0</v>
      </c>
      <c r="JE27">
        <v>0</v>
      </c>
      <c r="JF27">
        <v>0</v>
      </c>
      <c r="JG27">
        <v>0</v>
      </c>
      <c r="JH27">
        <v>0</v>
      </c>
      <c r="JI27">
        <v>0</v>
      </c>
      <c r="JJ27">
        <v>0</v>
      </c>
      <c r="JK27">
        <v>0</v>
      </c>
      <c r="JL27">
        <v>0</v>
      </c>
      <c r="JM27">
        <v>0</v>
      </c>
      <c r="JN27">
        <v>0</v>
      </c>
      <c r="JO27">
        <v>0</v>
      </c>
      <c r="JP27">
        <v>0</v>
      </c>
      <c r="JQ27">
        <v>0</v>
      </c>
      <c r="JR27">
        <v>0</v>
      </c>
      <c r="JS27">
        <v>0</v>
      </c>
      <c r="JT27">
        <v>0</v>
      </c>
      <c r="JU27">
        <v>0</v>
      </c>
      <c r="JV27">
        <v>0</v>
      </c>
      <c r="JW27">
        <v>0</v>
      </c>
      <c r="JX27">
        <v>0</v>
      </c>
      <c r="JY27">
        <v>0</v>
      </c>
      <c r="JZ27">
        <v>0</v>
      </c>
      <c r="KA27">
        <v>0</v>
      </c>
      <c r="KB27">
        <v>0</v>
      </c>
      <c r="KC27">
        <v>0</v>
      </c>
      <c r="KD27">
        <v>0</v>
      </c>
      <c r="KE27">
        <v>0</v>
      </c>
      <c r="KF27">
        <v>0</v>
      </c>
      <c r="KG27">
        <v>0</v>
      </c>
      <c r="KH27">
        <v>0</v>
      </c>
      <c r="KI27">
        <v>0</v>
      </c>
      <c r="KJ27">
        <v>0</v>
      </c>
      <c r="KK27">
        <v>0</v>
      </c>
      <c r="KL27">
        <v>0</v>
      </c>
      <c r="KM27">
        <v>0</v>
      </c>
      <c r="KN27">
        <v>0</v>
      </c>
      <c r="KO27">
        <v>0</v>
      </c>
      <c r="KP27">
        <v>0</v>
      </c>
      <c r="KQ27">
        <v>0</v>
      </c>
      <c r="KR27">
        <v>0</v>
      </c>
      <c r="KS27">
        <v>0</v>
      </c>
      <c r="KT27">
        <v>0</v>
      </c>
      <c r="KU27">
        <v>0</v>
      </c>
      <c r="KV27">
        <v>0</v>
      </c>
      <c r="KW27">
        <v>0</v>
      </c>
      <c r="KX27">
        <v>0</v>
      </c>
      <c r="KY27">
        <v>0</v>
      </c>
      <c r="KZ27">
        <v>0</v>
      </c>
      <c r="LA27">
        <v>0</v>
      </c>
      <c r="LB27">
        <v>0</v>
      </c>
      <c r="LC27">
        <v>0</v>
      </c>
      <c r="LD27">
        <v>0</v>
      </c>
      <c r="LE27">
        <v>0</v>
      </c>
      <c r="LF27">
        <v>0</v>
      </c>
      <c r="LG27">
        <v>0</v>
      </c>
      <c r="LH27">
        <v>0</v>
      </c>
      <c r="LI27">
        <v>0</v>
      </c>
      <c r="LJ27">
        <v>0</v>
      </c>
      <c r="LK27">
        <v>0</v>
      </c>
      <c r="LL27">
        <v>0</v>
      </c>
      <c r="LM27">
        <v>0</v>
      </c>
      <c r="LN27">
        <v>0</v>
      </c>
      <c r="LO27">
        <v>0</v>
      </c>
      <c r="LP27">
        <v>0</v>
      </c>
      <c r="LQ27">
        <v>0</v>
      </c>
      <c r="LR27">
        <v>0</v>
      </c>
      <c r="LS27">
        <v>0</v>
      </c>
      <c r="LT27">
        <v>0</v>
      </c>
      <c r="LU27">
        <v>0</v>
      </c>
      <c r="LV27">
        <v>0</v>
      </c>
      <c r="LW27">
        <v>0</v>
      </c>
      <c r="LX27">
        <v>0</v>
      </c>
      <c r="LY27">
        <v>0</v>
      </c>
      <c r="LZ27">
        <v>0</v>
      </c>
      <c r="MA27">
        <v>0</v>
      </c>
      <c r="MB27">
        <v>0</v>
      </c>
      <c r="MC27">
        <v>0</v>
      </c>
      <c r="MD27">
        <v>0</v>
      </c>
      <c r="ME27">
        <v>0</v>
      </c>
      <c r="MF27">
        <v>0</v>
      </c>
      <c r="MG27">
        <v>0</v>
      </c>
      <c r="MH27">
        <v>0</v>
      </c>
      <c r="MI27">
        <v>0</v>
      </c>
      <c r="MJ27">
        <v>0</v>
      </c>
      <c r="MK27">
        <v>0</v>
      </c>
      <c r="ML27">
        <v>0</v>
      </c>
      <c r="MM27">
        <v>0</v>
      </c>
      <c r="MN27">
        <v>0</v>
      </c>
      <c r="MO27">
        <v>0</v>
      </c>
      <c r="MP27">
        <v>0</v>
      </c>
      <c r="MQ27">
        <v>0</v>
      </c>
      <c r="MR27">
        <v>0</v>
      </c>
      <c r="MS27">
        <v>0</v>
      </c>
      <c r="MT27">
        <v>0</v>
      </c>
      <c r="MU27">
        <v>0</v>
      </c>
      <c r="MV27">
        <v>0</v>
      </c>
      <c r="MW27">
        <v>0</v>
      </c>
      <c r="MX27">
        <v>0</v>
      </c>
      <c r="MY27">
        <v>0</v>
      </c>
      <c r="MZ27">
        <v>0</v>
      </c>
      <c r="NA27">
        <v>0</v>
      </c>
      <c r="NB27">
        <v>0</v>
      </c>
      <c r="NC27">
        <v>0</v>
      </c>
      <c r="ND27">
        <v>0</v>
      </c>
      <c r="NE27">
        <v>0</v>
      </c>
      <c r="NF27">
        <v>0</v>
      </c>
      <c r="NG27">
        <v>0</v>
      </c>
      <c r="NH27">
        <v>0</v>
      </c>
      <c r="NI27">
        <v>0</v>
      </c>
      <c r="NJ27">
        <v>0</v>
      </c>
      <c r="NK27">
        <v>0</v>
      </c>
      <c r="NL27">
        <v>0</v>
      </c>
      <c r="NM27">
        <v>0</v>
      </c>
      <c r="NN27">
        <v>0</v>
      </c>
      <c r="NO27">
        <v>0</v>
      </c>
      <c r="NP27">
        <v>0</v>
      </c>
      <c r="NQ27">
        <v>0</v>
      </c>
      <c r="NR27">
        <v>0</v>
      </c>
      <c r="NS27">
        <v>0</v>
      </c>
      <c r="NT27">
        <v>0</v>
      </c>
      <c r="NU27">
        <v>0</v>
      </c>
      <c r="NV27">
        <v>0</v>
      </c>
      <c r="NW27">
        <v>0</v>
      </c>
      <c r="NX27">
        <v>0</v>
      </c>
      <c r="NY27">
        <v>0</v>
      </c>
      <c r="NZ27">
        <v>0</v>
      </c>
      <c r="OA27">
        <v>0</v>
      </c>
      <c r="OB27">
        <v>0</v>
      </c>
      <c r="OC27">
        <v>0</v>
      </c>
      <c r="OD27">
        <v>0</v>
      </c>
      <c r="OE27">
        <v>0</v>
      </c>
      <c r="OF27">
        <v>0</v>
      </c>
      <c r="OG27">
        <v>0</v>
      </c>
      <c r="OH27">
        <v>0</v>
      </c>
      <c r="OI27">
        <v>0</v>
      </c>
    </row>
    <row r="28">
      <c r="A28" t="s">
        <v>599</v>
      </c>
      <c r="B28" t="s">
        <v>600</v>
      </c>
      <c r="C28" t="s">
        <v>548</v>
      </c>
      <c r="D28">
        <v>0</v>
      </c>
      <c r="E28">
        <v>0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0</v>
      </c>
      <c r="AG28">
        <v>0</v>
      </c>
      <c r="AH28">
        <v>0</v>
      </c>
      <c r="AI28">
        <v>0</v>
      </c>
      <c r="AJ28">
        <v>0</v>
      </c>
      <c r="AK28">
        <v>0</v>
      </c>
      <c r="AL28">
        <v>0</v>
      </c>
      <c r="AM28">
        <v>0</v>
      </c>
      <c r="AN28">
        <v>0</v>
      </c>
      <c r="AO28">
        <v>0</v>
      </c>
      <c r="AP28">
        <v>0</v>
      </c>
      <c r="AQ28">
        <v>0</v>
      </c>
      <c r="AR28">
        <v>0</v>
      </c>
      <c r="AS28">
        <v>0</v>
      </c>
      <c r="AT28">
        <v>0</v>
      </c>
      <c r="AU28">
        <v>0</v>
      </c>
      <c r="AV28">
        <v>0</v>
      </c>
      <c r="AW28">
        <v>0</v>
      </c>
      <c r="AX28">
        <v>0</v>
      </c>
      <c r="AY28">
        <v>0</v>
      </c>
      <c r="AZ28">
        <v>0</v>
      </c>
      <c r="BA28">
        <v>0</v>
      </c>
      <c r="BB28">
        <v>0</v>
      </c>
      <c r="BC28">
        <v>0</v>
      </c>
      <c r="BD28">
        <v>0</v>
      </c>
      <c r="BE28">
        <v>0</v>
      </c>
      <c r="BF28">
        <v>0</v>
      </c>
      <c r="BG28">
        <v>0</v>
      </c>
      <c r="BH28">
        <v>0</v>
      </c>
      <c r="BI28">
        <v>0</v>
      </c>
      <c r="BJ28">
        <v>0</v>
      </c>
      <c r="BK28">
        <v>0</v>
      </c>
      <c r="BL28">
        <v>0</v>
      </c>
      <c r="BM28">
        <v>0</v>
      </c>
      <c r="BN28">
        <v>0</v>
      </c>
      <c r="BO28">
        <v>0</v>
      </c>
      <c r="BP28">
        <v>0</v>
      </c>
      <c r="BQ28">
        <v>0</v>
      </c>
      <c r="BR28">
        <v>0</v>
      </c>
      <c r="BS28">
        <v>0</v>
      </c>
      <c r="BT28">
        <v>0</v>
      </c>
      <c r="BU28">
        <v>0</v>
      </c>
      <c r="BV28">
        <v>0</v>
      </c>
      <c r="BW28">
        <v>0</v>
      </c>
      <c r="BX28">
        <v>0</v>
      </c>
      <c r="BY28">
        <v>0</v>
      </c>
      <c r="BZ28">
        <v>0</v>
      </c>
      <c r="CA28">
        <v>0</v>
      </c>
      <c r="CB28">
        <v>0</v>
      </c>
      <c r="CC28">
        <v>0</v>
      </c>
      <c r="CD28">
        <v>0</v>
      </c>
      <c r="CE28">
        <v>0</v>
      </c>
      <c r="CF28">
        <v>0</v>
      </c>
      <c r="CG28">
        <v>0</v>
      </c>
      <c r="CH28">
        <v>0</v>
      </c>
      <c r="CI28">
        <v>0</v>
      </c>
      <c r="CJ28">
        <v>0</v>
      </c>
      <c r="CK28">
        <v>0</v>
      </c>
      <c r="CL28">
        <v>0</v>
      </c>
      <c r="CM28">
        <v>0</v>
      </c>
      <c r="CN28">
        <v>0</v>
      </c>
      <c r="CO28">
        <v>0</v>
      </c>
      <c r="CP28">
        <v>0</v>
      </c>
      <c r="CQ28">
        <v>0</v>
      </c>
      <c r="CR28">
        <v>0</v>
      </c>
      <c r="CS28">
        <v>0</v>
      </c>
      <c r="CT28">
        <v>0</v>
      </c>
      <c r="CU28">
        <v>0</v>
      </c>
      <c r="CV28">
        <v>0</v>
      </c>
      <c r="CW28">
        <v>0</v>
      </c>
      <c r="CX28">
        <v>0</v>
      </c>
      <c r="CY28">
        <v>0</v>
      </c>
      <c r="CZ28">
        <v>0</v>
      </c>
      <c r="DA28">
        <v>0</v>
      </c>
      <c r="DB28">
        <v>0</v>
      </c>
      <c r="DC28">
        <v>0</v>
      </c>
      <c r="DD28">
        <v>0</v>
      </c>
      <c r="DE28">
        <v>0</v>
      </c>
      <c r="DF28">
        <v>0</v>
      </c>
      <c r="DG28">
        <v>0</v>
      </c>
      <c r="DH28">
        <v>0</v>
      </c>
      <c r="DI28">
        <v>0</v>
      </c>
      <c r="DJ28">
        <v>0</v>
      </c>
      <c r="DK28">
        <v>0</v>
      </c>
      <c r="DL28">
        <v>0</v>
      </c>
      <c r="DM28">
        <v>0</v>
      </c>
      <c r="DN28">
        <v>0</v>
      </c>
      <c r="DO28">
        <v>0</v>
      </c>
      <c r="DP28">
        <v>0</v>
      </c>
      <c r="DQ28">
        <v>0</v>
      </c>
      <c r="DR28">
        <v>0</v>
      </c>
      <c r="DS28">
        <v>0</v>
      </c>
      <c r="DT28">
        <v>0</v>
      </c>
      <c r="DU28">
        <v>0</v>
      </c>
      <c r="DV28">
        <v>0</v>
      </c>
      <c r="DW28">
        <v>0</v>
      </c>
      <c r="DX28">
        <v>0</v>
      </c>
      <c r="DY28">
        <v>0</v>
      </c>
      <c r="DZ28">
        <v>0</v>
      </c>
      <c r="EA28">
        <v>0</v>
      </c>
      <c r="EB28">
        <v>0</v>
      </c>
      <c r="EC28">
        <v>0</v>
      </c>
      <c r="ED28">
        <v>0</v>
      </c>
      <c r="EE28">
        <v>0</v>
      </c>
      <c r="EF28">
        <v>0</v>
      </c>
      <c r="EG28">
        <v>0</v>
      </c>
      <c r="EH28">
        <v>0</v>
      </c>
      <c r="EI28">
        <v>0</v>
      </c>
      <c r="EJ28">
        <v>0</v>
      </c>
      <c r="EK28">
        <v>0</v>
      </c>
      <c r="EL28">
        <v>0</v>
      </c>
      <c r="EM28">
        <v>0</v>
      </c>
      <c r="EN28">
        <v>0</v>
      </c>
      <c r="EO28">
        <v>0</v>
      </c>
      <c r="EP28">
        <v>0</v>
      </c>
      <c r="EQ28">
        <v>0</v>
      </c>
      <c r="ER28">
        <v>0</v>
      </c>
      <c r="ES28">
        <v>0</v>
      </c>
      <c r="ET28">
        <v>0</v>
      </c>
      <c r="EU28">
        <v>0</v>
      </c>
      <c r="EV28">
        <v>0</v>
      </c>
      <c r="EW28">
        <v>0</v>
      </c>
      <c r="EX28">
        <v>0</v>
      </c>
      <c r="EY28">
        <v>0</v>
      </c>
      <c r="EZ28">
        <v>0</v>
      </c>
      <c r="FA28">
        <v>0</v>
      </c>
      <c r="FB28">
        <v>0</v>
      </c>
      <c r="FC28">
        <v>0</v>
      </c>
      <c r="FD28">
        <v>0</v>
      </c>
      <c r="FE28">
        <v>0</v>
      </c>
      <c r="FF28">
        <v>0</v>
      </c>
      <c r="FG28">
        <v>0</v>
      </c>
      <c r="FH28">
        <v>0</v>
      </c>
      <c r="FI28">
        <v>0</v>
      </c>
      <c r="FJ28">
        <v>0</v>
      </c>
      <c r="FK28">
        <v>0</v>
      </c>
      <c r="FL28">
        <v>0</v>
      </c>
      <c r="FM28">
        <v>0</v>
      </c>
      <c r="FN28">
        <v>0</v>
      </c>
      <c r="FO28">
        <v>0</v>
      </c>
      <c r="FP28">
        <v>0</v>
      </c>
      <c r="FQ28">
        <v>0</v>
      </c>
      <c r="FR28">
        <v>0</v>
      </c>
      <c r="FS28">
        <v>0</v>
      </c>
      <c r="FT28">
        <v>0</v>
      </c>
      <c r="FU28">
        <v>0</v>
      </c>
      <c r="FV28">
        <v>0</v>
      </c>
      <c r="FW28">
        <v>0</v>
      </c>
      <c r="FX28">
        <v>0</v>
      </c>
      <c r="FY28">
        <v>0</v>
      </c>
      <c r="FZ28">
        <v>0</v>
      </c>
      <c r="GA28">
        <v>0</v>
      </c>
      <c r="GB28">
        <v>0</v>
      </c>
      <c r="GC28">
        <v>0</v>
      </c>
      <c r="GD28">
        <v>0</v>
      </c>
      <c r="GE28">
        <v>0</v>
      </c>
      <c r="GF28">
        <v>0</v>
      </c>
      <c r="GG28">
        <v>0</v>
      </c>
      <c r="GH28">
        <v>0</v>
      </c>
      <c r="GI28">
        <v>0</v>
      </c>
      <c r="GJ28">
        <v>0</v>
      </c>
      <c r="GK28">
        <v>0</v>
      </c>
      <c r="GL28">
        <v>0</v>
      </c>
      <c r="GM28">
        <v>0</v>
      </c>
      <c r="GN28">
        <v>0</v>
      </c>
      <c r="GO28">
        <v>0</v>
      </c>
      <c r="GP28">
        <v>0</v>
      </c>
      <c r="GQ28">
        <v>0</v>
      </c>
      <c r="GR28">
        <v>0</v>
      </c>
      <c r="GS28">
        <v>0</v>
      </c>
      <c r="GT28">
        <v>0</v>
      </c>
      <c r="GU28">
        <v>0</v>
      </c>
      <c r="GV28">
        <v>0</v>
      </c>
      <c r="GW28">
        <v>0</v>
      </c>
      <c r="GX28">
        <v>0</v>
      </c>
      <c r="GY28">
        <v>0</v>
      </c>
      <c r="GZ28">
        <v>0</v>
      </c>
      <c r="HA28">
        <v>0</v>
      </c>
      <c r="HB28">
        <v>0</v>
      </c>
      <c r="HC28">
        <v>0</v>
      </c>
      <c r="HD28">
        <v>0</v>
      </c>
      <c r="HE28">
        <v>0</v>
      </c>
      <c r="HF28">
        <v>0</v>
      </c>
      <c r="HG28">
        <v>0</v>
      </c>
      <c r="HH28">
        <v>0</v>
      </c>
      <c r="HI28">
        <v>0</v>
      </c>
      <c r="HJ28">
        <v>0</v>
      </c>
      <c r="HK28">
        <v>0</v>
      </c>
      <c r="HL28">
        <v>0</v>
      </c>
      <c r="HM28">
        <v>0</v>
      </c>
      <c r="HN28">
        <v>0</v>
      </c>
      <c r="HO28">
        <v>0</v>
      </c>
      <c r="HP28">
        <v>0</v>
      </c>
      <c r="HQ28">
        <v>0</v>
      </c>
      <c r="HR28">
        <v>0</v>
      </c>
      <c r="HS28">
        <v>0</v>
      </c>
      <c r="HT28">
        <v>0</v>
      </c>
      <c r="HU28">
        <v>0</v>
      </c>
      <c r="HV28">
        <v>0</v>
      </c>
      <c r="HW28">
        <v>0</v>
      </c>
      <c r="HX28">
        <v>0</v>
      </c>
      <c r="HY28">
        <v>0</v>
      </c>
      <c r="HZ28">
        <v>0</v>
      </c>
      <c r="IA28">
        <v>0</v>
      </c>
      <c r="IB28">
        <v>0</v>
      </c>
      <c r="IC28">
        <v>0</v>
      </c>
      <c r="ID28">
        <v>0</v>
      </c>
      <c r="IE28">
        <v>0</v>
      </c>
      <c r="IF28">
        <v>0</v>
      </c>
      <c r="IG28">
        <v>0</v>
      </c>
      <c r="IH28">
        <v>0</v>
      </c>
      <c r="II28">
        <v>0</v>
      </c>
      <c r="IJ28">
        <v>0</v>
      </c>
      <c r="IK28">
        <v>0</v>
      </c>
      <c r="IL28">
        <v>0</v>
      </c>
      <c r="IM28">
        <v>0</v>
      </c>
      <c r="IN28">
        <v>0</v>
      </c>
      <c r="IO28">
        <v>0</v>
      </c>
      <c r="IP28">
        <v>0</v>
      </c>
      <c r="IQ28">
        <v>0</v>
      </c>
      <c r="IR28">
        <v>0</v>
      </c>
      <c r="IS28">
        <v>0</v>
      </c>
      <c r="IT28">
        <v>0</v>
      </c>
      <c r="IU28">
        <v>0</v>
      </c>
      <c r="IV28">
        <v>0</v>
      </c>
      <c r="IW28">
        <v>0</v>
      </c>
      <c r="IX28">
        <v>0</v>
      </c>
      <c r="IY28">
        <v>0</v>
      </c>
      <c r="IZ28">
        <v>0</v>
      </c>
      <c r="JA28">
        <v>1</v>
      </c>
      <c r="JB28">
        <v>0</v>
      </c>
      <c r="JC28">
        <v>0</v>
      </c>
      <c r="JD28">
        <v>0</v>
      </c>
      <c r="JE28">
        <v>0</v>
      </c>
      <c r="JF28">
        <v>0</v>
      </c>
      <c r="JG28">
        <v>0</v>
      </c>
      <c r="JH28">
        <v>0</v>
      </c>
      <c r="JI28">
        <v>0</v>
      </c>
      <c r="JJ28">
        <v>0</v>
      </c>
      <c r="JK28">
        <v>0</v>
      </c>
      <c r="JL28">
        <v>0</v>
      </c>
      <c r="JM28">
        <v>0</v>
      </c>
      <c r="JN28">
        <v>0</v>
      </c>
      <c r="JO28">
        <v>0</v>
      </c>
      <c r="JP28">
        <v>0</v>
      </c>
      <c r="JQ28">
        <v>0</v>
      </c>
      <c r="JR28">
        <v>0</v>
      </c>
      <c r="JS28">
        <v>0</v>
      </c>
      <c r="JT28">
        <v>0</v>
      </c>
      <c r="JU28">
        <v>0</v>
      </c>
      <c r="JV28">
        <v>0</v>
      </c>
      <c r="JW28">
        <v>0</v>
      </c>
      <c r="JX28">
        <v>0</v>
      </c>
      <c r="JY28">
        <v>0</v>
      </c>
      <c r="JZ28">
        <v>0</v>
      </c>
      <c r="KA28">
        <v>0</v>
      </c>
      <c r="KB28">
        <v>0</v>
      </c>
      <c r="KC28">
        <v>0</v>
      </c>
      <c r="KD28">
        <v>0</v>
      </c>
      <c r="KE28">
        <v>0</v>
      </c>
      <c r="KF28">
        <v>0</v>
      </c>
      <c r="KG28">
        <v>0</v>
      </c>
      <c r="KH28">
        <v>0</v>
      </c>
      <c r="KI28">
        <v>0</v>
      </c>
      <c r="KJ28">
        <v>0</v>
      </c>
      <c r="KK28">
        <v>0</v>
      </c>
      <c r="KL28">
        <v>0</v>
      </c>
      <c r="KM28">
        <v>0</v>
      </c>
      <c r="KN28">
        <v>0</v>
      </c>
      <c r="KO28">
        <v>0</v>
      </c>
      <c r="KP28">
        <v>0</v>
      </c>
      <c r="KQ28">
        <v>0</v>
      </c>
      <c r="KR28">
        <v>0</v>
      </c>
      <c r="KS28">
        <v>0</v>
      </c>
      <c r="KT28">
        <v>0</v>
      </c>
      <c r="KU28">
        <v>0</v>
      </c>
      <c r="KV28">
        <v>0</v>
      </c>
      <c r="KW28">
        <v>0</v>
      </c>
      <c r="KX28">
        <v>0</v>
      </c>
      <c r="KY28">
        <v>0</v>
      </c>
      <c r="KZ28">
        <v>0</v>
      </c>
      <c r="LA28">
        <v>0</v>
      </c>
      <c r="LB28">
        <v>0</v>
      </c>
      <c r="LC28">
        <v>0</v>
      </c>
      <c r="LD28">
        <v>0</v>
      </c>
      <c r="LE28">
        <v>0</v>
      </c>
      <c r="LF28">
        <v>0</v>
      </c>
      <c r="LG28">
        <v>0</v>
      </c>
      <c r="LH28">
        <v>0</v>
      </c>
      <c r="LI28">
        <v>0</v>
      </c>
      <c r="LJ28">
        <v>0</v>
      </c>
      <c r="LK28">
        <v>0</v>
      </c>
      <c r="LL28">
        <v>0</v>
      </c>
      <c r="LM28">
        <v>0</v>
      </c>
      <c r="LN28">
        <v>0</v>
      </c>
      <c r="LO28">
        <v>0</v>
      </c>
      <c r="LP28">
        <v>0</v>
      </c>
      <c r="LQ28">
        <v>0</v>
      </c>
      <c r="LR28">
        <v>0</v>
      </c>
      <c r="LS28">
        <v>0</v>
      </c>
      <c r="LT28">
        <v>0</v>
      </c>
      <c r="LU28">
        <v>0</v>
      </c>
      <c r="LV28">
        <v>0</v>
      </c>
      <c r="LW28">
        <v>0</v>
      </c>
      <c r="LX28">
        <v>0</v>
      </c>
      <c r="LY28">
        <v>0</v>
      </c>
      <c r="LZ28">
        <v>0</v>
      </c>
      <c r="MA28">
        <v>0</v>
      </c>
      <c r="MB28">
        <v>0</v>
      </c>
      <c r="MC28">
        <v>0</v>
      </c>
      <c r="MD28">
        <v>0</v>
      </c>
      <c r="ME28">
        <v>0</v>
      </c>
      <c r="MF28">
        <v>0</v>
      </c>
      <c r="MG28">
        <v>0</v>
      </c>
      <c r="MH28">
        <v>0</v>
      </c>
      <c r="MI28">
        <v>0</v>
      </c>
      <c r="MJ28">
        <v>0</v>
      </c>
      <c r="MK28">
        <v>0</v>
      </c>
      <c r="ML28">
        <v>0</v>
      </c>
      <c r="MM28">
        <v>0</v>
      </c>
      <c r="MN28">
        <v>0</v>
      </c>
      <c r="MO28">
        <v>0</v>
      </c>
      <c r="MP28">
        <v>0</v>
      </c>
      <c r="MQ28">
        <v>0</v>
      </c>
      <c r="MR28">
        <v>0</v>
      </c>
      <c r="MS28">
        <v>0</v>
      </c>
      <c r="MT28">
        <v>0</v>
      </c>
      <c r="MU28">
        <v>0</v>
      </c>
      <c r="MV28">
        <v>0</v>
      </c>
      <c r="MW28">
        <v>0</v>
      </c>
      <c r="MX28">
        <v>0</v>
      </c>
      <c r="MY28">
        <v>0</v>
      </c>
      <c r="MZ28">
        <v>0</v>
      </c>
      <c r="NA28">
        <v>0</v>
      </c>
      <c r="NB28">
        <v>0</v>
      </c>
      <c r="NC28">
        <v>0</v>
      </c>
      <c r="ND28">
        <v>0</v>
      </c>
      <c r="NE28">
        <v>0</v>
      </c>
      <c r="NF28">
        <v>0</v>
      </c>
      <c r="NG28">
        <v>0</v>
      </c>
      <c r="NH28">
        <v>0</v>
      </c>
      <c r="NI28">
        <v>0</v>
      </c>
      <c r="NJ28">
        <v>0</v>
      </c>
      <c r="NK28">
        <v>0</v>
      </c>
      <c r="NL28">
        <v>0</v>
      </c>
      <c r="NM28">
        <v>0</v>
      </c>
      <c r="NN28">
        <v>0</v>
      </c>
      <c r="NO28">
        <v>0</v>
      </c>
      <c r="NP28">
        <v>0</v>
      </c>
      <c r="NQ28">
        <v>0</v>
      </c>
      <c r="NR28">
        <v>0</v>
      </c>
      <c r="NS28">
        <v>0</v>
      </c>
      <c r="NT28">
        <v>0</v>
      </c>
      <c r="NU28">
        <v>0</v>
      </c>
      <c r="NV28">
        <v>0</v>
      </c>
      <c r="NW28">
        <v>0</v>
      </c>
      <c r="NX28">
        <v>0</v>
      </c>
      <c r="NY28">
        <v>0</v>
      </c>
      <c r="NZ28">
        <v>0</v>
      </c>
      <c r="OA28">
        <v>0</v>
      </c>
      <c r="OB28">
        <v>0</v>
      </c>
      <c r="OC28">
        <v>0</v>
      </c>
      <c r="OD28">
        <v>0</v>
      </c>
      <c r="OE28">
        <v>0</v>
      </c>
      <c r="OF28">
        <v>0</v>
      </c>
      <c r="OG28">
        <v>0</v>
      </c>
      <c r="OH28">
        <v>0</v>
      </c>
      <c r="OI28">
        <v>0</v>
      </c>
    </row>
    <row r="29">
      <c r="A29" t="s">
        <v>601</v>
      </c>
      <c r="B29" t="s">
        <v>602</v>
      </c>
      <c r="C29" t="s">
        <v>548</v>
      </c>
      <c r="D29">
        <v>1</v>
      </c>
      <c r="E29">
        <v>1</v>
      </c>
      <c r="F29">
        <v>1</v>
      </c>
      <c r="G29">
        <v>1</v>
      </c>
      <c r="H29">
        <v>1</v>
      </c>
      <c r="I29">
        <v>1</v>
      </c>
      <c r="J29">
        <v>1</v>
      </c>
      <c r="K29">
        <v>1</v>
      </c>
      <c r="L29">
        <v>1</v>
      </c>
      <c r="M29">
        <v>1</v>
      </c>
      <c r="N29">
        <v>1</v>
      </c>
      <c r="O29">
        <v>1</v>
      </c>
      <c r="P29">
        <v>1</v>
      </c>
      <c r="Q29">
        <v>1</v>
      </c>
      <c r="R29">
        <v>1</v>
      </c>
      <c r="S29">
        <v>1</v>
      </c>
      <c r="T29">
        <v>1</v>
      </c>
      <c r="U29">
        <v>1</v>
      </c>
      <c r="V29">
        <v>0</v>
      </c>
      <c r="W29">
        <v>0</v>
      </c>
      <c r="X29">
        <v>0</v>
      </c>
      <c r="Y29">
        <v>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0</v>
      </c>
      <c r="AG29">
        <v>0</v>
      </c>
      <c r="AH29">
        <v>0</v>
      </c>
      <c r="AI29">
        <v>0</v>
      </c>
      <c r="AJ29">
        <v>0</v>
      </c>
      <c r="AK29">
        <v>0</v>
      </c>
      <c r="AL29">
        <v>0</v>
      </c>
      <c r="AM29">
        <v>0</v>
      </c>
      <c r="AN29">
        <v>0</v>
      </c>
      <c r="AO29">
        <v>0</v>
      </c>
      <c r="AP29">
        <v>0</v>
      </c>
      <c r="AQ29">
        <v>0</v>
      </c>
      <c r="AR29">
        <v>0</v>
      </c>
      <c r="AS29">
        <v>0</v>
      </c>
      <c r="AT29">
        <v>0</v>
      </c>
      <c r="AU29">
        <v>0</v>
      </c>
      <c r="AV29">
        <v>0</v>
      </c>
      <c r="AW29">
        <v>0</v>
      </c>
      <c r="AX29">
        <v>0</v>
      </c>
      <c r="AY29">
        <v>0</v>
      </c>
      <c r="AZ29">
        <v>0</v>
      </c>
      <c r="BA29">
        <v>0</v>
      </c>
      <c r="BB29">
        <v>0</v>
      </c>
      <c r="BC29">
        <v>0</v>
      </c>
      <c r="BD29">
        <v>0</v>
      </c>
      <c r="BE29">
        <v>0</v>
      </c>
      <c r="BF29">
        <v>0</v>
      </c>
      <c r="BG29">
        <v>0</v>
      </c>
      <c r="BH29">
        <v>0</v>
      </c>
      <c r="BI29">
        <v>0</v>
      </c>
      <c r="BJ29">
        <v>0</v>
      </c>
      <c r="BK29">
        <v>0</v>
      </c>
      <c r="BL29">
        <v>0</v>
      </c>
      <c r="BM29">
        <v>0</v>
      </c>
      <c r="BN29">
        <v>0</v>
      </c>
      <c r="BO29">
        <v>0</v>
      </c>
      <c r="BP29">
        <v>0</v>
      </c>
      <c r="BQ29">
        <v>0</v>
      </c>
      <c r="BR29">
        <v>0</v>
      </c>
      <c r="BS29">
        <v>0</v>
      </c>
      <c r="BT29">
        <v>0</v>
      </c>
      <c r="BU29">
        <v>0</v>
      </c>
      <c r="BV29">
        <v>0</v>
      </c>
      <c r="BW29">
        <v>0</v>
      </c>
      <c r="BX29">
        <v>0</v>
      </c>
      <c r="BY29">
        <v>0</v>
      </c>
      <c r="BZ29">
        <v>0</v>
      </c>
      <c r="CA29">
        <v>0</v>
      </c>
      <c r="CB29">
        <v>0</v>
      </c>
      <c r="CC29">
        <v>0</v>
      </c>
      <c r="CD29">
        <v>0</v>
      </c>
      <c r="CE29">
        <v>0</v>
      </c>
      <c r="CF29">
        <v>0</v>
      </c>
      <c r="CG29">
        <v>0</v>
      </c>
      <c r="CH29">
        <v>0</v>
      </c>
      <c r="CI29">
        <v>0</v>
      </c>
      <c r="CJ29">
        <v>0</v>
      </c>
      <c r="CK29">
        <v>0</v>
      </c>
      <c r="CL29">
        <v>0</v>
      </c>
      <c r="CM29">
        <v>0</v>
      </c>
      <c r="CN29">
        <v>0</v>
      </c>
      <c r="CO29">
        <v>0</v>
      </c>
      <c r="CP29">
        <v>0</v>
      </c>
      <c r="CQ29">
        <v>0</v>
      </c>
      <c r="CR29">
        <v>0</v>
      </c>
      <c r="CS29">
        <v>0</v>
      </c>
      <c r="CT29">
        <v>0</v>
      </c>
      <c r="CU29">
        <v>0</v>
      </c>
      <c r="CV29">
        <v>0</v>
      </c>
      <c r="CW29">
        <v>0</v>
      </c>
      <c r="CX29">
        <v>0</v>
      </c>
      <c r="CY29">
        <v>0</v>
      </c>
      <c r="CZ29">
        <v>0</v>
      </c>
      <c r="DA29">
        <v>0</v>
      </c>
      <c r="DB29">
        <v>0</v>
      </c>
      <c r="DC29">
        <v>0</v>
      </c>
      <c r="DD29">
        <v>0</v>
      </c>
      <c r="DE29">
        <v>0</v>
      </c>
      <c r="DF29">
        <v>0</v>
      </c>
      <c r="DG29">
        <v>0</v>
      </c>
      <c r="DH29">
        <v>0</v>
      </c>
      <c r="DI29">
        <v>0</v>
      </c>
      <c r="DJ29">
        <v>0</v>
      </c>
      <c r="DK29">
        <v>0</v>
      </c>
      <c r="DL29">
        <v>0</v>
      </c>
      <c r="DM29">
        <v>0</v>
      </c>
      <c r="DN29">
        <v>0</v>
      </c>
      <c r="DO29">
        <v>0</v>
      </c>
      <c r="DP29">
        <v>0</v>
      </c>
      <c r="DQ29">
        <v>0</v>
      </c>
      <c r="DR29">
        <v>0</v>
      </c>
      <c r="DS29">
        <v>0</v>
      </c>
      <c r="DT29">
        <v>0</v>
      </c>
      <c r="DU29">
        <v>0</v>
      </c>
      <c r="DV29">
        <v>0</v>
      </c>
      <c r="DW29">
        <v>0</v>
      </c>
      <c r="DX29">
        <v>0</v>
      </c>
      <c r="DY29">
        <v>0</v>
      </c>
      <c r="DZ29">
        <v>0</v>
      </c>
      <c r="EA29">
        <v>0</v>
      </c>
      <c r="EB29">
        <v>0</v>
      </c>
      <c r="EC29">
        <v>0</v>
      </c>
      <c r="ED29">
        <v>0</v>
      </c>
      <c r="EE29">
        <v>0</v>
      </c>
      <c r="EF29">
        <v>0</v>
      </c>
      <c r="EG29">
        <v>0</v>
      </c>
      <c r="EH29">
        <v>0</v>
      </c>
      <c r="EI29">
        <v>0</v>
      </c>
      <c r="EJ29">
        <v>0</v>
      </c>
      <c r="EK29">
        <v>0</v>
      </c>
      <c r="EL29">
        <v>0</v>
      </c>
      <c r="EM29">
        <v>0</v>
      </c>
      <c r="EN29">
        <v>0</v>
      </c>
      <c r="EO29">
        <v>0</v>
      </c>
      <c r="EP29">
        <v>0</v>
      </c>
      <c r="EQ29">
        <v>0</v>
      </c>
      <c r="ER29">
        <v>0</v>
      </c>
      <c r="ES29">
        <v>0</v>
      </c>
      <c r="ET29">
        <v>0</v>
      </c>
      <c r="EU29">
        <v>0</v>
      </c>
      <c r="EV29">
        <v>0</v>
      </c>
      <c r="EW29">
        <v>0</v>
      </c>
      <c r="EX29">
        <v>0</v>
      </c>
      <c r="EY29">
        <v>0</v>
      </c>
      <c r="EZ29">
        <v>0</v>
      </c>
      <c r="FA29">
        <v>0</v>
      </c>
      <c r="FB29">
        <v>0</v>
      </c>
      <c r="FC29">
        <v>0</v>
      </c>
      <c r="FD29">
        <v>0</v>
      </c>
      <c r="FE29">
        <v>0</v>
      </c>
      <c r="FF29">
        <v>0</v>
      </c>
      <c r="FG29">
        <v>0</v>
      </c>
      <c r="FH29">
        <v>0</v>
      </c>
      <c r="FI29">
        <v>0</v>
      </c>
      <c r="FJ29">
        <v>0</v>
      </c>
      <c r="FK29">
        <v>0</v>
      </c>
      <c r="FL29">
        <v>0</v>
      </c>
      <c r="FM29">
        <v>0</v>
      </c>
      <c r="FN29">
        <v>0</v>
      </c>
      <c r="FO29">
        <v>0</v>
      </c>
      <c r="FP29">
        <v>0</v>
      </c>
      <c r="FQ29">
        <v>0</v>
      </c>
      <c r="FR29">
        <v>0</v>
      </c>
      <c r="FS29">
        <v>0</v>
      </c>
      <c r="FT29">
        <v>0</v>
      </c>
      <c r="FU29">
        <v>0</v>
      </c>
      <c r="FV29">
        <v>0</v>
      </c>
      <c r="FW29">
        <v>0</v>
      </c>
      <c r="FX29">
        <v>0</v>
      </c>
      <c r="FY29">
        <v>0</v>
      </c>
      <c r="FZ29">
        <v>0</v>
      </c>
      <c r="GA29">
        <v>0</v>
      </c>
      <c r="GB29">
        <v>0</v>
      </c>
      <c r="GC29">
        <v>0</v>
      </c>
      <c r="GD29">
        <v>0</v>
      </c>
      <c r="GE29">
        <v>0</v>
      </c>
      <c r="GF29">
        <v>0</v>
      </c>
      <c r="GG29">
        <v>0</v>
      </c>
      <c r="GH29">
        <v>0</v>
      </c>
      <c r="GI29">
        <v>0</v>
      </c>
      <c r="GJ29">
        <v>0</v>
      </c>
      <c r="GK29">
        <v>0</v>
      </c>
      <c r="GL29">
        <v>0</v>
      </c>
      <c r="GM29">
        <v>0</v>
      </c>
      <c r="GN29">
        <v>0</v>
      </c>
      <c r="GO29">
        <v>0</v>
      </c>
      <c r="GP29">
        <v>0</v>
      </c>
      <c r="GQ29">
        <v>0</v>
      </c>
      <c r="GR29">
        <v>0</v>
      </c>
      <c r="GS29">
        <v>0</v>
      </c>
      <c r="GT29">
        <v>0</v>
      </c>
      <c r="GU29">
        <v>0</v>
      </c>
      <c r="GV29">
        <v>0</v>
      </c>
      <c r="GW29">
        <v>0</v>
      </c>
      <c r="GX29">
        <v>0</v>
      </c>
      <c r="GY29">
        <v>0</v>
      </c>
      <c r="GZ29">
        <v>0</v>
      </c>
      <c r="HA29">
        <v>0</v>
      </c>
      <c r="HB29">
        <v>0</v>
      </c>
      <c r="HC29">
        <v>0</v>
      </c>
      <c r="HD29">
        <v>0</v>
      </c>
      <c r="HE29">
        <v>0</v>
      </c>
      <c r="HF29">
        <v>0</v>
      </c>
      <c r="HG29">
        <v>0</v>
      </c>
      <c r="HH29">
        <v>0</v>
      </c>
      <c r="HI29">
        <v>0</v>
      </c>
      <c r="HJ29">
        <v>0</v>
      </c>
      <c r="HK29">
        <v>0</v>
      </c>
      <c r="HL29">
        <v>0</v>
      </c>
      <c r="HM29">
        <v>0</v>
      </c>
      <c r="HN29">
        <v>0</v>
      </c>
      <c r="HO29">
        <v>0</v>
      </c>
      <c r="HP29">
        <v>0</v>
      </c>
      <c r="HQ29">
        <v>0</v>
      </c>
      <c r="HR29">
        <v>0</v>
      </c>
      <c r="HS29">
        <v>0</v>
      </c>
      <c r="HT29">
        <v>0</v>
      </c>
      <c r="HU29">
        <v>0</v>
      </c>
      <c r="HV29">
        <v>0</v>
      </c>
      <c r="HW29">
        <v>0</v>
      </c>
      <c r="HX29">
        <v>0</v>
      </c>
      <c r="HY29">
        <v>0</v>
      </c>
      <c r="HZ29">
        <v>0</v>
      </c>
      <c r="IA29">
        <v>0</v>
      </c>
      <c r="IB29">
        <v>0</v>
      </c>
      <c r="IC29">
        <v>0</v>
      </c>
      <c r="ID29">
        <v>0</v>
      </c>
      <c r="IE29">
        <v>0</v>
      </c>
      <c r="IF29">
        <v>0</v>
      </c>
      <c r="IG29">
        <v>0</v>
      </c>
      <c r="IH29">
        <v>0</v>
      </c>
      <c r="II29">
        <v>0</v>
      </c>
      <c r="IJ29">
        <v>0</v>
      </c>
      <c r="IK29">
        <v>0</v>
      </c>
      <c r="IL29">
        <v>0</v>
      </c>
      <c r="IM29">
        <v>0</v>
      </c>
      <c r="IN29">
        <v>0</v>
      </c>
      <c r="IO29">
        <v>0</v>
      </c>
      <c r="IP29">
        <v>0</v>
      </c>
      <c r="IQ29">
        <v>0</v>
      </c>
      <c r="IR29">
        <v>0</v>
      </c>
      <c r="IS29">
        <v>0</v>
      </c>
      <c r="IT29">
        <v>0</v>
      </c>
      <c r="IU29">
        <v>0</v>
      </c>
      <c r="IV29">
        <v>0</v>
      </c>
      <c r="IW29">
        <v>0</v>
      </c>
      <c r="IX29">
        <v>0</v>
      </c>
      <c r="IY29">
        <v>0</v>
      </c>
      <c r="IZ29">
        <v>0</v>
      </c>
      <c r="JA29">
        <v>0</v>
      </c>
      <c r="JB29">
        <v>0</v>
      </c>
      <c r="JC29">
        <v>0</v>
      </c>
      <c r="JD29">
        <v>0</v>
      </c>
      <c r="JE29">
        <v>0</v>
      </c>
      <c r="JF29">
        <v>0</v>
      </c>
      <c r="JG29">
        <v>0</v>
      </c>
      <c r="JH29">
        <v>0</v>
      </c>
      <c r="JI29">
        <v>0</v>
      </c>
      <c r="JJ29">
        <v>0</v>
      </c>
      <c r="JK29">
        <v>0</v>
      </c>
      <c r="JL29">
        <v>0</v>
      </c>
      <c r="JM29">
        <v>0</v>
      </c>
      <c r="JN29">
        <v>0</v>
      </c>
      <c r="JO29">
        <v>0</v>
      </c>
      <c r="JP29">
        <v>0</v>
      </c>
      <c r="JQ29">
        <v>0</v>
      </c>
      <c r="JR29">
        <v>0</v>
      </c>
      <c r="JS29">
        <v>0</v>
      </c>
      <c r="JT29">
        <v>0</v>
      </c>
      <c r="JU29">
        <v>0</v>
      </c>
      <c r="JV29">
        <v>0</v>
      </c>
      <c r="JW29">
        <v>0</v>
      </c>
      <c r="JX29">
        <v>0</v>
      </c>
      <c r="JY29">
        <v>0</v>
      </c>
      <c r="JZ29">
        <v>0</v>
      </c>
      <c r="KA29">
        <v>0</v>
      </c>
      <c r="KB29">
        <v>0</v>
      </c>
      <c r="KC29">
        <v>0</v>
      </c>
      <c r="KD29">
        <v>0</v>
      </c>
      <c r="KE29">
        <v>0</v>
      </c>
      <c r="KF29">
        <v>0</v>
      </c>
      <c r="KG29">
        <v>0</v>
      </c>
      <c r="KH29">
        <v>0</v>
      </c>
      <c r="KI29">
        <v>0</v>
      </c>
      <c r="KJ29">
        <v>0</v>
      </c>
      <c r="KK29">
        <v>0</v>
      </c>
      <c r="KL29">
        <v>0</v>
      </c>
      <c r="KM29">
        <v>0</v>
      </c>
      <c r="KN29">
        <v>0</v>
      </c>
      <c r="KO29">
        <v>0</v>
      </c>
      <c r="KP29">
        <v>0</v>
      </c>
      <c r="KQ29">
        <v>0</v>
      </c>
      <c r="KR29">
        <v>0</v>
      </c>
      <c r="KS29">
        <v>0</v>
      </c>
      <c r="KT29">
        <v>0</v>
      </c>
      <c r="KU29">
        <v>0</v>
      </c>
      <c r="KV29">
        <v>0</v>
      </c>
      <c r="KW29">
        <v>0</v>
      </c>
      <c r="KX29">
        <v>0</v>
      </c>
      <c r="KY29">
        <v>0</v>
      </c>
      <c r="KZ29">
        <v>0</v>
      </c>
      <c r="LA29">
        <v>0</v>
      </c>
      <c r="LB29">
        <v>0</v>
      </c>
      <c r="LC29">
        <v>0</v>
      </c>
      <c r="LD29">
        <v>0</v>
      </c>
      <c r="LE29">
        <v>0</v>
      </c>
      <c r="LF29">
        <v>0</v>
      </c>
      <c r="LG29">
        <v>0</v>
      </c>
      <c r="LH29">
        <v>0</v>
      </c>
      <c r="LI29">
        <v>0</v>
      </c>
      <c r="LJ29">
        <v>0</v>
      </c>
      <c r="LK29">
        <v>0</v>
      </c>
      <c r="LL29">
        <v>0</v>
      </c>
      <c r="LM29">
        <v>0</v>
      </c>
      <c r="LN29">
        <v>0</v>
      </c>
      <c r="LO29">
        <v>0</v>
      </c>
      <c r="LP29">
        <v>0</v>
      </c>
      <c r="LQ29">
        <v>0</v>
      </c>
      <c r="LR29">
        <v>0</v>
      </c>
      <c r="LS29">
        <v>0</v>
      </c>
      <c r="LT29">
        <v>0</v>
      </c>
      <c r="LU29">
        <v>0</v>
      </c>
      <c r="LV29">
        <v>0</v>
      </c>
      <c r="LW29">
        <v>0</v>
      </c>
      <c r="LX29">
        <v>0</v>
      </c>
      <c r="LY29">
        <v>0</v>
      </c>
      <c r="LZ29">
        <v>0</v>
      </c>
      <c r="MA29">
        <v>0</v>
      </c>
      <c r="MB29">
        <v>0</v>
      </c>
      <c r="MC29">
        <v>0</v>
      </c>
      <c r="MD29">
        <v>0</v>
      </c>
      <c r="ME29">
        <v>0</v>
      </c>
      <c r="MF29">
        <v>0</v>
      </c>
      <c r="MG29">
        <v>0</v>
      </c>
      <c r="MH29">
        <v>0</v>
      </c>
      <c r="MI29">
        <v>0</v>
      </c>
      <c r="MJ29">
        <v>0</v>
      </c>
      <c r="MK29">
        <v>0</v>
      </c>
      <c r="ML29">
        <v>0</v>
      </c>
      <c r="MM29">
        <v>0</v>
      </c>
      <c r="MN29">
        <v>0</v>
      </c>
      <c r="MO29">
        <v>0</v>
      </c>
      <c r="MP29">
        <v>0</v>
      </c>
      <c r="MQ29">
        <v>0</v>
      </c>
      <c r="MR29">
        <v>0</v>
      </c>
      <c r="MS29">
        <v>0</v>
      </c>
      <c r="MT29">
        <v>0</v>
      </c>
      <c r="MU29">
        <v>0</v>
      </c>
      <c r="MV29">
        <v>0</v>
      </c>
      <c r="MW29">
        <v>0</v>
      </c>
      <c r="MX29">
        <v>0</v>
      </c>
      <c r="MY29">
        <v>0</v>
      </c>
      <c r="MZ29">
        <v>0</v>
      </c>
      <c r="NA29">
        <v>0</v>
      </c>
      <c r="NB29">
        <v>0</v>
      </c>
      <c r="NC29">
        <v>0</v>
      </c>
      <c r="ND29">
        <v>0</v>
      </c>
      <c r="NE29">
        <v>0</v>
      </c>
      <c r="NF29">
        <v>0</v>
      </c>
      <c r="NG29">
        <v>0</v>
      </c>
      <c r="NH29">
        <v>0</v>
      </c>
      <c r="NI29">
        <v>0</v>
      </c>
      <c r="NJ29">
        <v>0</v>
      </c>
      <c r="NK29">
        <v>0</v>
      </c>
      <c r="NL29">
        <v>0</v>
      </c>
      <c r="NM29">
        <v>0</v>
      </c>
      <c r="NN29">
        <v>0</v>
      </c>
      <c r="NO29">
        <v>0</v>
      </c>
      <c r="NP29">
        <v>0</v>
      </c>
      <c r="NQ29">
        <v>0</v>
      </c>
      <c r="NR29">
        <v>0</v>
      </c>
      <c r="NS29">
        <v>0</v>
      </c>
      <c r="NT29">
        <v>0</v>
      </c>
      <c r="NU29">
        <v>0</v>
      </c>
      <c r="NV29">
        <v>0</v>
      </c>
      <c r="NW29">
        <v>0</v>
      </c>
      <c r="NX29">
        <v>0</v>
      </c>
      <c r="NY29">
        <v>0</v>
      </c>
      <c r="NZ29">
        <v>0</v>
      </c>
      <c r="OA29">
        <v>0</v>
      </c>
      <c r="OB29">
        <v>0</v>
      </c>
      <c r="OC29">
        <v>0</v>
      </c>
      <c r="OD29">
        <v>0</v>
      </c>
      <c r="OE29">
        <v>0</v>
      </c>
      <c r="OF29">
        <v>0</v>
      </c>
      <c r="OG29">
        <v>0</v>
      </c>
      <c r="OH29">
        <v>0</v>
      </c>
      <c r="OI29">
        <v>0</v>
      </c>
    </row>
    <row r="30">
      <c r="A30" t="s">
        <v>603</v>
      </c>
      <c r="B30" t="s">
        <v>604</v>
      </c>
      <c r="C30" t="s">
        <v>548</v>
      </c>
      <c r="D30">
        <v>1</v>
      </c>
      <c r="E30">
        <v>0</v>
      </c>
      <c r="F30">
        <v>0</v>
      </c>
      <c r="G30">
        <v>0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0</v>
      </c>
      <c r="Z30">
        <v>0</v>
      </c>
      <c r="AA30">
        <v>0</v>
      </c>
      <c r="AB30">
        <v>0</v>
      </c>
      <c r="AC30">
        <v>0</v>
      </c>
      <c r="AD30">
        <v>0</v>
      </c>
      <c r="AE30">
        <v>0</v>
      </c>
      <c r="AF30">
        <v>0</v>
      </c>
      <c r="AG30">
        <v>0</v>
      </c>
      <c r="AH30">
        <v>0</v>
      </c>
      <c r="AI30">
        <v>0</v>
      </c>
      <c r="AJ30">
        <v>0</v>
      </c>
      <c r="AK30">
        <v>0</v>
      </c>
      <c r="AL30">
        <v>0</v>
      </c>
      <c r="AM30">
        <v>0</v>
      </c>
      <c r="AN30">
        <v>0</v>
      </c>
      <c r="AO30">
        <v>0</v>
      </c>
      <c r="AP30">
        <v>0</v>
      </c>
      <c r="AQ30">
        <v>0</v>
      </c>
      <c r="AR30">
        <v>0</v>
      </c>
      <c r="AS30">
        <v>0</v>
      </c>
      <c r="AT30">
        <v>0</v>
      </c>
      <c r="AU30">
        <v>0</v>
      </c>
      <c r="AV30">
        <v>0</v>
      </c>
      <c r="AW30">
        <v>0</v>
      </c>
      <c r="AX30">
        <v>0</v>
      </c>
      <c r="AY30">
        <v>0</v>
      </c>
      <c r="AZ30">
        <v>0</v>
      </c>
      <c r="BA30">
        <v>0</v>
      </c>
      <c r="BB30">
        <v>0</v>
      </c>
      <c r="BC30">
        <v>0</v>
      </c>
      <c r="BD30">
        <v>0</v>
      </c>
      <c r="BE30">
        <v>0</v>
      </c>
      <c r="BF30">
        <v>0</v>
      </c>
      <c r="BG30">
        <v>0</v>
      </c>
      <c r="BH30">
        <v>0</v>
      </c>
      <c r="BI30">
        <v>0</v>
      </c>
      <c r="BJ30">
        <v>0</v>
      </c>
      <c r="BK30">
        <v>0</v>
      </c>
      <c r="BL30">
        <v>0</v>
      </c>
      <c r="BM30">
        <v>0</v>
      </c>
      <c r="BN30">
        <v>0</v>
      </c>
      <c r="BO30">
        <v>0</v>
      </c>
      <c r="BP30">
        <v>0</v>
      </c>
      <c r="BQ30">
        <v>0</v>
      </c>
      <c r="BR30">
        <v>0</v>
      </c>
      <c r="BS30">
        <v>0</v>
      </c>
      <c r="BT30">
        <v>0</v>
      </c>
      <c r="BU30">
        <v>0</v>
      </c>
      <c r="BV30">
        <v>0</v>
      </c>
      <c r="BW30">
        <v>0</v>
      </c>
      <c r="BX30">
        <v>0</v>
      </c>
      <c r="BY30">
        <v>0</v>
      </c>
      <c r="BZ30">
        <v>0</v>
      </c>
      <c r="CA30">
        <v>0</v>
      </c>
      <c r="CB30">
        <v>0</v>
      </c>
      <c r="CC30">
        <v>0</v>
      </c>
      <c r="CD30">
        <v>0</v>
      </c>
      <c r="CE30">
        <v>0</v>
      </c>
      <c r="CF30">
        <v>0</v>
      </c>
      <c r="CG30">
        <v>0</v>
      </c>
      <c r="CH30">
        <v>0</v>
      </c>
      <c r="CI30">
        <v>0</v>
      </c>
      <c r="CJ30">
        <v>0</v>
      </c>
      <c r="CK30">
        <v>0</v>
      </c>
      <c r="CL30">
        <v>0</v>
      </c>
      <c r="CM30">
        <v>0</v>
      </c>
      <c r="CN30">
        <v>0</v>
      </c>
      <c r="CO30">
        <v>0</v>
      </c>
      <c r="CP30">
        <v>0</v>
      </c>
      <c r="CQ30">
        <v>0</v>
      </c>
      <c r="CR30">
        <v>0</v>
      </c>
      <c r="CS30">
        <v>0</v>
      </c>
      <c r="CT30">
        <v>0</v>
      </c>
      <c r="CU30">
        <v>0</v>
      </c>
      <c r="CV30">
        <v>0</v>
      </c>
      <c r="CW30">
        <v>0</v>
      </c>
      <c r="CX30">
        <v>0</v>
      </c>
      <c r="CY30">
        <v>0</v>
      </c>
      <c r="CZ30">
        <v>0</v>
      </c>
      <c r="DA30">
        <v>0</v>
      </c>
      <c r="DB30">
        <v>0</v>
      </c>
      <c r="DC30">
        <v>0</v>
      </c>
      <c r="DD30">
        <v>0</v>
      </c>
      <c r="DE30">
        <v>0</v>
      </c>
      <c r="DF30">
        <v>0</v>
      </c>
      <c r="DG30">
        <v>0</v>
      </c>
      <c r="DH30">
        <v>0</v>
      </c>
      <c r="DI30">
        <v>0</v>
      </c>
      <c r="DJ30">
        <v>0</v>
      </c>
      <c r="DK30">
        <v>0</v>
      </c>
      <c r="DL30">
        <v>0</v>
      </c>
      <c r="DM30">
        <v>0</v>
      </c>
      <c r="DN30">
        <v>0</v>
      </c>
      <c r="DO30">
        <v>0</v>
      </c>
      <c r="DP30">
        <v>0</v>
      </c>
      <c r="DQ30">
        <v>0</v>
      </c>
      <c r="DR30">
        <v>0</v>
      </c>
      <c r="DS30">
        <v>0</v>
      </c>
      <c r="DT30">
        <v>0</v>
      </c>
      <c r="DU30">
        <v>0</v>
      </c>
      <c r="DV30">
        <v>0</v>
      </c>
      <c r="DW30">
        <v>0</v>
      </c>
      <c r="DX30">
        <v>0</v>
      </c>
      <c r="DY30">
        <v>0</v>
      </c>
      <c r="DZ30">
        <v>0</v>
      </c>
      <c r="EA30">
        <v>0</v>
      </c>
      <c r="EB30">
        <v>0</v>
      </c>
      <c r="EC30">
        <v>0</v>
      </c>
      <c r="ED30">
        <v>0</v>
      </c>
      <c r="EE30">
        <v>0</v>
      </c>
      <c r="EF30">
        <v>0</v>
      </c>
      <c r="EG30">
        <v>0</v>
      </c>
      <c r="EH30">
        <v>0</v>
      </c>
      <c r="EI30">
        <v>0</v>
      </c>
      <c r="EJ30">
        <v>0</v>
      </c>
      <c r="EK30">
        <v>0</v>
      </c>
      <c r="EL30">
        <v>0</v>
      </c>
      <c r="EM30">
        <v>0</v>
      </c>
      <c r="EN30">
        <v>0</v>
      </c>
      <c r="EO30">
        <v>0</v>
      </c>
      <c r="EP30">
        <v>0</v>
      </c>
      <c r="EQ30">
        <v>0</v>
      </c>
      <c r="ER30">
        <v>0</v>
      </c>
      <c r="ES30">
        <v>0</v>
      </c>
      <c r="ET30">
        <v>0</v>
      </c>
      <c r="EU30">
        <v>0</v>
      </c>
      <c r="EV30">
        <v>0</v>
      </c>
      <c r="EW30">
        <v>0</v>
      </c>
      <c r="EX30">
        <v>0</v>
      </c>
      <c r="EY30">
        <v>0</v>
      </c>
      <c r="EZ30">
        <v>0</v>
      </c>
      <c r="FA30">
        <v>0</v>
      </c>
      <c r="FB30">
        <v>0</v>
      </c>
      <c r="FC30">
        <v>0</v>
      </c>
      <c r="FD30">
        <v>0</v>
      </c>
      <c r="FE30">
        <v>0</v>
      </c>
      <c r="FF30">
        <v>0</v>
      </c>
      <c r="FG30">
        <v>0</v>
      </c>
      <c r="FH30">
        <v>0</v>
      </c>
      <c r="FI30">
        <v>0</v>
      </c>
      <c r="FJ30">
        <v>0</v>
      </c>
      <c r="FK30">
        <v>0</v>
      </c>
      <c r="FL30">
        <v>0</v>
      </c>
      <c r="FM30">
        <v>0</v>
      </c>
      <c r="FN30">
        <v>0</v>
      </c>
      <c r="FO30">
        <v>0</v>
      </c>
      <c r="FP30">
        <v>0</v>
      </c>
      <c r="FQ30">
        <v>0</v>
      </c>
      <c r="FR30">
        <v>0</v>
      </c>
      <c r="FS30">
        <v>0</v>
      </c>
      <c r="FT30">
        <v>0</v>
      </c>
      <c r="FU30">
        <v>0</v>
      </c>
      <c r="FV30">
        <v>0</v>
      </c>
      <c r="FW30">
        <v>0</v>
      </c>
      <c r="FX30">
        <v>0</v>
      </c>
      <c r="FY30">
        <v>0</v>
      </c>
      <c r="FZ30">
        <v>0</v>
      </c>
      <c r="GA30">
        <v>0</v>
      </c>
      <c r="GB30">
        <v>0</v>
      </c>
      <c r="GC30">
        <v>0</v>
      </c>
      <c r="GD30">
        <v>0</v>
      </c>
      <c r="GE30">
        <v>0</v>
      </c>
      <c r="GF30">
        <v>0</v>
      </c>
      <c r="GG30">
        <v>0</v>
      </c>
      <c r="GH30">
        <v>0</v>
      </c>
      <c r="GI30">
        <v>0</v>
      </c>
      <c r="GJ30">
        <v>0</v>
      </c>
      <c r="GK30">
        <v>0</v>
      </c>
      <c r="GL30">
        <v>0</v>
      </c>
      <c r="GM30">
        <v>0</v>
      </c>
      <c r="GN30">
        <v>0</v>
      </c>
      <c r="GO30">
        <v>0</v>
      </c>
      <c r="GP30">
        <v>0</v>
      </c>
      <c r="GQ30">
        <v>0</v>
      </c>
      <c r="GR30">
        <v>0</v>
      </c>
      <c r="GS30">
        <v>0</v>
      </c>
      <c r="GT30">
        <v>0</v>
      </c>
      <c r="GU30">
        <v>0</v>
      </c>
      <c r="GV30">
        <v>0</v>
      </c>
      <c r="GW30">
        <v>0</v>
      </c>
      <c r="GX30">
        <v>0</v>
      </c>
      <c r="GY30">
        <v>0</v>
      </c>
      <c r="GZ30">
        <v>0</v>
      </c>
      <c r="HA30">
        <v>0</v>
      </c>
      <c r="HB30">
        <v>0</v>
      </c>
      <c r="HC30">
        <v>0</v>
      </c>
      <c r="HD30">
        <v>0</v>
      </c>
      <c r="HE30">
        <v>0</v>
      </c>
      <c r="HF30">
        <v>0</v>
      </c>
      <c r="HG30">
        <v>0</v>
      </c>
      <c r="HH30">
        <v>0</v>
      </c>
      <c r="HI30">
        <v>0</v>
      </c>
      <c r="HJ30">
        <v>0</v>
      </c>
      <c r="HK30">
        <v>0</v>
      </c>
      <c r="HL30">
        <v>0</v>
      </c>
      <c r="HM30">
        <v>0</v>
      </c>
      <c r="HN30">
        <v>0</v>
      </c>
      <c r="HO30">
        <v>0</v>
      </c>
      <c r="HP30">
        <v>0</v>
      </c>
      <c r="HQ30">
        <v>0</v>
      </c>
      <c r="HR30">
        <v>0</v>
      </c>
      <c r="HS30">
        <v>0</v>
      </c>
      <c r="HT30">
        <v>0</v>
      </c>
      <c r="HU30">
        <v>0</v>
      </c>
      <c r="HV30">
        <v>0</v>
      </c>
      <c r="HW30">
        <v>0</v>
      </c>
      <c r="HX30">
        <v>0</v>
      </c>
      <c r="HY30">
        <v>0</v>
      </c>
      <c r="HZ30">
        <v>0</v>
      </c>
      <c r="IA30">
        <v>0</v>
      </c>
      <c r="IB30">
        <v>0</v>
      </c>
      <c r="IC30">
        <v>0</v>
      </c>
      <c r="ID30">
        <v>0</v>
      </c>
      <c r="IE30">
        <v>0</v>
      </c>
      <c r="IF30">
        <v>0</v>
      </c>
      <c r="IG30">
        <v>0</v>
      </c>
      <c r="IH30">
        <v>0</v>
      </c>
      <c r="II30">
        <v>0</v>
      </c>
      <c r="IJ30">
        <v>0</v>
      </c>
      <c r="IK30">
        <v>0</v>
      </c>
      <c r="IL30">
        <v>0</v>
      </c>
      <c r="IM30">
        <v>0</v>
      </c>
      <c r="IN30">
        <v>0</v>
      </c>
      <c r="IO30">
        <v>0</v>
      </c>
      <c r="IP30">
        <v>0</v>
      </c>
      <c r="IQ30">
        <v>0</v>
      </c>
      <c r="IR30">
        <v>0</v>
      </c>
      <c r="IS30">
        <v>0</v>
      </c>
      <c r="IT30">
        <v>0</v>
      </c>
      <c r="IU30">
        <v>0</v>
      </c>
      <c r="IV30">
        <v>0</v>
      </c>
      <c r="IW30">
        <v>0</v>
      </c>
      <c r="IX30">
        <v>0</v>
      </c>
      <c r="IY30">
        <v>0</v>
      </c>
      <c r="IZ30">
        <v>0</v>
      </c>
      <c r="JA30">
        <v>0</v>
      </c>
      <c r="JB30">
        <v>0</v>
      </c>
      <c r="JC30">
        <v>0</v>
      </c>
      <c r="JD30">
        <v>0</v>
      </c>
      <c r="JE30">
        <v>0</v>
      </c>
      <c r="JF30">
        <v>0</v>
      </c>
      <c r="JG30">
        <v>0</v>
      </c>
      <c r="JH30">
        <v>0</v>
      </c>
      <c r="JI30">
        <v>0</v>
      </c>
      <c r="JJ30">
        <v>0</v>
      </c>
      <c r="JK30">
        <v>0</v>
      </c>
      <c r="JL30">
        <v>0</v>
      </c>
      <c r="JM30">
        <v>0</v>
      </c>
      <c r="JN30">
        <v>0</v>
      </c>
      <c r="JO30">
        <v>0</v>
      </c>
      <c r="JP30">
        <v>0</v>
      </c>
      <c r="JQ30">
        <v>0</v>
      </c>
      <c r="JR30">
        <v>0</v>
      </c>
      <c r="JS30">
        <v>0</v>
      </c>
      <c r="JT30">
        <v>0</v>
      </c>
      <c r="JU30">
        <v>0</v>
      </c>
      <c r="JV30">
        <v>0</v>
      </c>
      <c r="JW30">
        <v>0</v>
      </c>
      <c r="JX30">
        <v>0</v>
      </c>
      <c r="JY30">
        <v>0</v>
      </c>
      <c r="JZ30">
        <v>0</v>
      </c>
      <c r="KA30">
        <v>0</v>
      </c>
      <c r="KB30">
        <v>0</v>
      </c>
      <c r="KC30">
        <v>0</v>
      </c>
      <c r="KD30">
        <v>0</v>
      </c>
      <c r="KE30">
        <v>0</v>
      </c>
      <c r="KF30">
        <v>0</v>
      </c>
      <c r="KG30">
        <v>0</v>
      </c>
      <c r="KH30">
        <v>0</v>
      </c>
      <c r="KI30">
        <v>0</v>
      </c>
      <c r="KJ30">
        <v>0</v>
      </c>
      <c r="KK30">
        <v>0</v>
      </c>
      <c r="KL30">
        <v>0</v>
      </c>
      <c r="KM30">
        <v>0</v>
      </c>
      <c r="KN30">
        <v>0</v>
      </c>
      <c r="KO30">
        <v>0</v>
      </c>
      <c r="KP30">
        <v>0</v>
      </c>
      <c r="KQ30">
        <v>0</v>
      </c>
      <c r="KR30">
        <v>0</v>
      </c>
      <c r="KS30">
        <v>0</v>
      </c>
      <c r="KT30">
        <v>0</v>
      </c>
      <c r="KU30">
        <v>0</v>
      </c>
      <c r="KV30">
        <v>0</v>
      </c>
      <c r="KW30">
        <v>0</v>
      </c>
      <c r="KX30">
        <v>0</v>
      </c>
      <c r="KY30">
        <v>0</v>
      </c>
      <c r="KZ30">
        <v>0</v>
      </c>
      <c r="LA30">
        <v>0</v>
      </c>
      <c r="LB30">
        <v>0</v>
      </c>
      <c r="LC30">
        <v>0</v>
      </c>
      <c r="LD30">
        <v>0</v>
      </c>
      <c r="LE30">
        <v>0</v>
      </c>
      <c r="LF30">
        <v>0</v>
      </c>
      <c r="LG30">
        <v>0</v>
      </c>
      <c r="LH30">
        <v>0</v>
      </c>
      <c r="LI30">
        <v>0</v>
      </c>
      <c r="LJ30">
        <v>0</v>
      </c>
      <c r="LK30">
        <v>0</v>
      </c>
      <c r="LL30">
        <v>0</v>
      </c>
      <c r="LM30">
        <v>0</v>
      </c>
      <c r="LN30">
        <v>0</v>
      </c>
      <c r="LO30">
        <v>0</v>
      </c>
      <c r="LP30">
        <v>0</v>
      </c>
      <c r="LQ30">
        <v>0</v>
      </c>
      <c r="LR30">
        <v>0</v>
      </c>
      <c r="LS30">
        <v>0</v>
      </c>
      <c r="LT30">
        <v>0</v>
      </c>
      <c r="LU30">
        <v>0</v>
      </c>
      <c r="LV30">
        <v>0</v>
      </c>
      <c r="LW30">
        <v>0</v>
      </c>
      <c r="LX30">
        <v>0</v>
      </c>
      <c r="LY30">
        <v>0</v>
      </c>
      <c r="LZ30">
        <v>0</v>
      </c>
      <c r="MA30">
        <v>0</v>
      </c>
      <c r="MB30">
        <v>0</v>
      </c>
      <c r="MC30">
        <v>0</v>
      </c>
      <c r="MD30">
        <v>0</v>
      </c>
      <c r="ME30">
        <v>0</v>
      </c>
      <c r="MF30">
        <v>0</v>
      </c>
      <c r="MG30">
        <v>0</v>
      </c>
      <c r="MH30">
        <v>0</v>
      </c>
      <c r="MI30">
        <v>0</v>
      </c>
      <c r="MJ30">
        <v>0</v>
      </c>
      <c r="MK30">
        <v>0</v>
      </c>
      <c r="ML30">
        <v>0</v>
      </c>
      <c r="MM30">
        <v>0</v>
      </c>
      <c r="MN30">
        <v>0</v>
      </c>
      <c r="MO30">
        <v>0</v>
      </c>
      <c r="MP30">
        <v>0</v>
      </c>
      <c r="MQ30">
        <v>0</v>
      </c>
      <c r="MR30">
        <v>0</v>
      </c>
      <c r="MS30">
        <v>0</v>
      </c>
      <c r="MT30">
        <v>0</v>
      </c>
      <c r="MU30">
        <v>0</v>
      </c>
      <c r="MV30">
        <v>0</v>
      </c>
      <c r="MW30">
        <v>0</v>
      </c>
      <c r="MX30">
        <v>0</v>
      </c>
      <c r="MY30">
        <v>0</v>
      </c>
      <c r="MZ30">
        <v>0</v>
      </c>
      <c r="NA30">
        <v>0</v>
      </c>
      <c r="NB30">
        <v>0</v>
      </c>
      <c r="NC30">
        <v>0</v>
      </c>
      <c r="ND30">
        <v>0</v>
      </c>
      <c r="NE30">
        <v>0</v>
      </c>
      <c r="NF30">
        <v>0</v>
      </c>
      <c r="NG30">
        <v>0</v>
      </c>
      <c r="NH30">
        <v>0</v>
      </c>
      <c r="NI30">
        <v>0</v>
      </c>
      <c r="NJ30">
        <v>0</v>
      </c>
      <c r="NK30">
        <v>0</v>
      </c>
      <c r="NL30">
        <v>0</v>
      </c>
      <c r="NM30">
        <v>0</v>
      </c>
      <c r="NN30">
        <v>0</v>
      </c>
      <c r="NO30">
        <v>0</v>
      </c>
      <c r="NP30">
        <v>0</v>
      </c>
      <c r="NQ30">
        <v>0</v>
      </c>
      <c r="NR30">
        <v>0</v>
      </c>
      <c r="NS30">
        <v>0</v>
      </c>
      <c r="NT30">
        <v>0</v>
      </c>
      <c r="NU30">
        <v>0</v>
      </c>
      <c r="NV30">
        <v>0</v>
      </c>
      <c r="NW30">
        <v>0</v>
      </c>
      <c r="NX30">
        <v>0</v>
      </c>
      <c r="NY30">
        <v>0</v>
      </c>
      <c r="NZ30">
        <v>0</v>
      </c>
      <c r="OA30">
        <v>0</v>
      </c>
      <c r="OB30">
        <v>0</v>
      </c>
      <c r="OC30">
        <v>0</v>
      </c>
      <c r="OD30">
        <v>0</v>
      </c>
      <c r="OE30">
        <v>0</v>
      </c>
      <c r="OF30">
        <v>0</v>
      </c>
      <c r="OG30">
        <v>0</v>
      </c>
      <c r="OH30">
        <v>0</v>
      </c>
      <c r="OI30">
        <v>0</v>
      </c>
    </row>
    <row r="31">
      <c r="A31" t="s">
        <v>605</v>
      </c>
      <c r="B31" t="s">
        <v>606</v>
      </c>
      <c r="C31" t="s">
        <v>548</v>
      </c>
      <c r="D31">
        <v>0</v>
      </c>
      <c r="E31">
        <v>0</v>
      </c>
      <c r="F31">
        <v>0</v>
      </c>
      <c r="G31">
        <v>0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1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0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0</v>
      </c>
      <c r="AQ31">
        <v>0</v>
      </c>
      <c r="AR31">
        <v>0</v>
      </c>
      <c r="AS31">
        <v>0</v>
      </c>
      <c r="AT31">
        <v>0</v>
      </c>
      <c r="AU31">
        <v>0</v>
      </c>
      <c r="AV31">
        <v>0</v>
      </c>
      <c r="AW31">
        <v>0</v>
      </c>
      <c r="AX31">
        <v>0</v>
      </c>
      <c r="AY31">
        <v>0</v>
      </c>
      <c r="AZ31">
        <v>0</v>
      </c>
      <c r="BA31">
        <v>0</v>
      </c>
      <c r="BB31">
        <v>0</v>
      </c>
      <c r="BC31">
        <v>0</v>
      </c>
      <c r="BD31">
        <v>0</v>
      </c>
      <c r="BE31">
        <v>0</v>
      </c>
      <c r="BF31">
        <v>0</v>
      </c>
      <c r="BG31">
        <v>0</v>
      </c>
      <c r="BH31">
        <v>0</v>
      </c>
      <c r="BI31">
        <v>0</v>
      </c>
      <c r="BJ31">
        <v>0</v>
      </c>
      <c r="BK31">
        <v>0</v>
      </c>
      <c r="BL31">
        <v>0</v>
      </c>
      <c r="BM31">
        <v>0</v>
      </c>
      <c r="BN31">
        <v>0</v>
      </c>
      <c r="BO31">
        <v>0</v>
      </c>
      <c r="BP31">
        <v>0</v>
      </c>
      <c r="BQ31">
        <v>0</v>
      </c>
      <c r="BR31">
        <v>0</v>
      </c>
      <c r="BS31">
        <v>0</v>
      </c>
      <c r="BT31">
        <v>0</v>
      </c>
      <c r="BU31">
        <v>0</v>
      </c>
      <c r="BV31">
        <v>0</v>
      </c>
      <c r="BW31">
        <v>0</v>
      </c>
      <c r="BX31">
        <v>0</v>
      </c>
      <c r="BY31">
        <v>0</v>
      </c>
      <c r="BZ31">
        <v>0</v>
      </c>
      <c r="CA31">
        <v>0</v>
      </c>
      <c r="CB31">
        <v>0</v>
      </c>
      <c r="CC31">
        <v>0</v>
      </c>
      <c r="CD31">
        <v>0</v>
      </c>
      <c r="CE31">
        <v>0</v>
      </c>
      <c r="CF31">
        <v>0</v>
      </c>
      <c r="CG31">
        <v>0</v>
      </c>
      <c r="CH31">
        <v>0</v>
      </c>
      <c r="CI31">
        <v>0</v>
      </c>
      <c r="CJ31">
        <v>0</v>
      </c>
      <c r="CK31">
        <v>0</v>
      </c>
      <c r="CL31">
        <v>0</v>
      </c>
      <c r="CM31">
        <v>0</v>
      </c>
      <c r="CN31">
        <v>0</v>
      </c>
      <c r="CO31">
        <v>0</v>
      </c>
      <c r="CP31">
        <v>0</v>
      </c>
      <c r="CQ31">
        <v>0</v>
      </c>
      <c r="CR31">
        <v>0</v>
      </c>
      <c r="CS31">
        <v>0</v>
      </c>
      <c r="CT31">
        <v>0</v>
      </c>
      <c r="CU31">
        <v>0</v>
      </c>
      <c r="CV31">
        <v>0</v>
      </c>
      <c r="CW31">
        <v>0</v>
      </c>
      <c r="CX31">
        <v>0</v>
      </c>
      <c r="CY31">
        <v>0</v>
      </c>
      <c r="CZ31">
        <v>0</v>
      </c>
      <c r="DA31">
        <v>0</v>
      </c>
      <c r="DB31">
        <v>0</v>
      </c>
      <c r="DC31">
        <v>0</v>
      </c>
      <c r="DD31">
        <v>0</v>
      </c>
      <c r="DE31">
        <v>0</v>
      </c>
      <c r="DF31">
        <v>0</v>
      </c>
      <c r="DG31">
        <v>0</v>
      </c>
      <c r="DH31">
        <v>0</v>
      </c>
      <c r="DI31">
        <v>0</v>
      </c>
      <c r="DJ31">
        <v>0</v>
      </c>
      <c r="DK31">
        <v>0</v>
      </c>
      <c r="DL31">
        <v>0</v>
      </c>
      <c r="DM31">
        <v>0</v>
      </c>
      <c r="DN31">
        <v>0</v>
      </c>
      <c r="DO31">
        <v>0</v>
      </c>
      <c r="DP31">
        <v>0</v>
      </c>
      <c r="DQ31">
        <v>0</v>
      </c>
      <c r="DR31">
        <v>0</v>
      </c>
      <c r="DS31">
        <v>0</v>
      </c>
      <c r="DT31">
        <v>0</v>
      </c>
      <c r="DU31">
        <v>0</v>
      </c>
      <c r="DV31">
        <v>0</v>
      </c>
      <c r="DW31">
        <v>0</v>
      </c>
      <c r="DX31">
        <v>0</v>
      </c>
      <c r="DY31">
        <v>0</v>
      </c>
      <c r="DZ31">
        <v>0</v>
      </c>
      <c r="EA31">
        <v>0</v>
      </c>
      <c r="EB31">
        <v>0</v>
      </c>
      <c r="EC31">
        <v>0</v>
      </c>
      <c r="ED31">
        <v>0</v>
      </c>
      <c r="EE31">
        <v>0</v>
      </c>
      <c r="EF31">
        <v>0</v>
      </c>
      <c r="EG31">
        <v>0</v>
      </c>
      <c r="EH31">
        <v>0</v>
      </c>
      <c r="EI31">
        <v>0</v>
      </c>
      <c r="EJ31">
        <v>0</v>
      </c>
      <c r="EK31">
        <v>0</v>
      </c>
      <c r="EL31">
        <v>0</v>
      </c>
      <c r="EM31">
        <v>0</v>
      </c>
      <c r="EN31">
        <v>0</v>
      </c>
      <c r="EO31">
        <v>0</v>
      </c>
      <c r="EP31">
        <v>0</v>
      </c>
      <c r="EQ31">
        <v>0</v>
      </c>
      <c r="ER31">
        <v>0</v>
      </c>
      <c r="ES31">
        <v>0</v>
      </c>
      <c r="ET31">
        <v>0</v>
      </c>
      <c r="EU31">
        <v>0</v>
      </c>
      <c r="EV31">
        <v>0</v>
      </c>
      <c r="EW31">
        <v>0</v>
      </c>
      <c r="EX31">
        <v>0</v>
      </c>
      <c r="EY31">
        <v>0</v>
      </c>
      <c r="EZ31">
        <v>0</v>
      </c>
      <c r="FA31">
        <v>0</v>
      </c>
      <c r="FB31">
        <v>0</v>
      </c>
      <c r="FC31">
        <v>0</v>
      </c>
      <c r="FD31">
        <v>0</v>
      </c>
      <c r="FE31">
        <v>0</v>
      </c>
      <c r="FF31">
        <v>0</v>
      </c>
      <c r="FG31">
        <v>0</v>
      </c>
      <c r="FH31">
        <v>0</v>
      </c>
      <c r="FI31">
        <v>0</v>
      </c>
      <c r="FJ31">
        <v>0</v>
      </c>
      <c r="FK31">
        <v>0</v>
      </c>
      <c r="FL31">
        <v>0</v>
      </c>
      <c r="FM31">
        <v>0</v>
      </c>
      <c r="FN31">
        <v>0</v>
      </c>
      <c r="FO31">
        <v>0</v>
      </c>
      <c r="FP31">
        <v>0</v>
      </c>
      <c r="FQ31">
        <v>0</v>
      </c>
      <c r="FR31">
        <v>0</v>
      </c>
      <c r="FS31">
        <v>0</v>
      </c>
      <c r="FT31">
        <v>0</v>
      </c>
      <c r="FU31">
        <v>0</v>
      </c>
      <c r="FV31">
        <v>0</v>
      </c>
      <c r="FW31">
        <v>0</v>
      </c>
      <c r="FX31">
        <v>0</v>
      </c>
      <c r="FY31">
        <v>0</v>
      </c>
      <c r="FZ31">
        <v>0</v>
      </c>
      <c r="GA31">
        <v>0</v>
      </c>
      <c r="GB31">
        <v>0</v>
      </c>
      <c r="GC31">
        <v>0</v>
      </c>
      <c r="GD31">
        <v>0</v>
      </c>
      <c r="GE31">
        <v>0</v>
      </c>
      <c r="GF31">
        <v>0</v>
      </c>
      <c r="GG31">
        <v>0</v>
      </c>
      <c r="GH31">
        <v>0</v>
      </c>
      <c r="GI31">
        <v>0</v>
      </c>
      <c r="GJ31">
        <v>0</v>
      </c>
      <c r="GK31">
        <v>0</v>
      </c>
      <c r="GL31">
        <v>0</v>
      </c>
      <c r="GM31">
        <v>0</v>
      </c>
      <c r="GN31">
        <v>0</v>
      </c>
      <c r="GO31">
        <v>0</v>
      </c>
      <c r="GP31">
        <v>0</v>
      </c>
      <c r="GQ31">
        <v>0</v>
      </c>
      <c r="GR31">
        <v>0</v>
      </c>
      <c r="GS31">
        <v>0</v>
      </c>
      <c r="GT31">
        <v>0</v>
      </c>
      <c r="GU31">
        <v>0</v>
      </c>
      <c r="GV31">
        <v>0</v>
      </c>
      <c r="GW31">
        <v>0</v>
      </c>
      <c r="GX31">
        <v>0</v>
      </c>
      <c r="GY31">
        <v>0</v>
      </c>
      <c r="GZ31">
        <v>0</v>
      </c>
      <c r="HA31">
        <v>0</v>
      </c>
      <c r="HB31">
        <v>0</v>
      </c>
      <c r="HC31">
        <v>0</v>
      </c>
      <c r="HD31">
        <v>0</v>
      </c>
      <c r="HE31">
        <v>0</v>
      </c>
      <c r="HF31">
        <v>0</v>
      </c>
      <c r="HG31">
        <v>0</v>
      </c>
      <c r="HH31">
        <v>0</v>
      </c>
      <c r="HI31">
        <v>0</v>
      </c>
      <c r="HJ31">
        <v>0</v>
      </c>
      <c r="HK31">
        <v>0</v>
      </c>
      <c r="HL31">
        <v>0</v>
      </c>
      <c r="HM31">
        <v>0</v>
      </c>
      <c r="HN31">
        <v>0</v>
      </c>
      <c r="HO31">
        <v>0</v>
      </c>
      <c r="HP31">
        <v>0</v>
      </c>
      <c r="HQ31">
        <v>0</v>
      </c>
      <c r="HR31">
        <v>0</v>
      </c>
      <c r="HS31">
        <v>0</v>
      </c>
      <c r="HT31">
        <v>0</v>
      </c>
      <c r="HU31">
        <v>0</v>
      </c>
      <c r="HV31">
        <v>0</v>
      </c>
      <c r="HW31">
        <v>0</v>
      </c>
      <c r="HX31">
        <v>0</v>
      </c>
      <c r="HY31">
        <v>0</v>
      </c>
      <c r="HZ31">
        <v>0</v>
      </c>
      <c r="IA31">
        <v>0</v>
      </c>
      <c r="IB31">
        <v>0</v>
      </c>
      <c r="IC31">
        <v>0</v>
      </c>
      <c r="ID31">
        <v>0</v>
      </c>
      <c r="IE31">
        <v>0</v>
      </c>
      <c r="IF31">
        <v>0</v>
      </c>
      <c r="IG31">
        <v>0</v>
      </c>
      <c r="IH31">
        <v>0</v>
      </c>
      <c r="II31">
        <v>0</v>
      </c>
      <c r="IJ31">
        <v>0</v>
      </c>
      <c r="IK31">
        <v>0</v>
      </c>
      <c r="IL31">
        <v>0</v>
      </c>
      <c r="IM31">
        <v>0</v>
      </c>
      <c r="IN31">
        <v>0</v>
      </c>
      <c r="IO31">
        <v>0</v>
      </c>
      <c r="IP31">
        <v>0</v>
      </c>
      <c r="IQ31">
        <v>0</v>
      </c>
      <c r="IR31">
        <v>0</v>
      </c>
      <c r="IS31">
        <v>0</v>
      </c>
      <c r="IT31">
        <v>0</v>
      </c>
      <c r="IU31">
        <v>0</v>
      </c>
      <c r="IV31">
        <v>0</v>
      </c>
      <c r="IW31">
        <v>0</v>
      </c>
      <c r="IX31">
        <v>0</v>
      </c>
      <c r="IY31">
        <v>0</v>
      </c>
      <c r="IZ31">
        <v>0</v>
      </c>
      <c r="JA31">
        <v>0</v>
      </c>
      <c r="JB31">
        <v>0</v>
      </c>
      <c r="JC31">
        <v>0</v>
      </c>
      <c r="JD31">
        <v>0</v>
      </c>
      <c r="JE31">
        <v>0</v>
      </c>
      <c r="JF31">
        <v>0</v>
      </c>
      <c r="JG31">
        <v>0</v>
      </c>
      <c r="JH31">
        <v>0</v>
      </c>
      <c r="JI31">
        <v>0</v>
      </c>
      <c r="JJ31">
        <v>0</v>
      </c>
      <c r="JK31">
        <v>0</v>
      </c>
      <c r="JL31">
        <v>0</v>
      </c>
      <c r="JM31">
        <v>0</v>
      </c>
      <c r="JN31">
        <v>0</v>
      </c>
      <c r="JO31">
        <v>0</v>
      </c>
      <c r="JP31">
        <v>0</v>
      </c>
      <c r="JQ31">
        <v>0</v>
      </c>
      <c r="JR31">
        <v>0</v>
      </c>
      <c r="JS31">
        <v>0</v>
      </c>
      <c r="JT31">
        <v>0</v>
      </c>
      <c r="JU31">
        <v>0</v>
      </c>
      <c r="JV31">
        <v>0</v>
      </c>
      <c r="JW31">
        <v>0</v>
      </c>
      <c r="JX31">
        <v>0</v>
      </c>
      <c r="JY31">
        <v>0</v>
      </c>
      <c r="JZ31">
        <v>0</v>
      </c>
      <c r="KA31">
        <v>0</v>
      </c>
      <c r="KB31">
        <v>0</v>
      </c>
      <c r="KC31">
        <v>0</v>
      </c>
      <c r="KD31">
        <v>0</v>
      </c>
      <c r="KE31">
        <v>0</v>
      </c>
      <c r="KF31">
        <v>0</v>
      </c>
      <c r="KG31">
        <v>0</v>
      </c>
      <c r="KH31">
        <v>0</v>
      </c>
      <c r="KI31">
        <v>0</v>
      </c>
      <c r="KJ31">
        <v>0</v>
      </c>
      <c r="KK31">
        <v>0</v>
      </c>
      <c r="KL31">
        <v>0</v>
      </c>
      <c r="KM31">
        <v>0</v>
      </c>
      <c r="KN31">
        <v>0</v>
      </c>
      <c r="KO31">
        <v>0</v>
      </c>
      <c r="KP31">
        <v>0</v>
      </c>
      <c r="KQ31">
        <v>0</v>
      </c>
      <c r="KR31">
        <v>0</v>
      </c>
      <c r="KS31">
        <v>0</v>
      </c>
      <c r="KT31">
        <v>0</v>
      </c>
      <c r="KU31">
        <v>0</v>
      </c>
      <c r="KV31">
        <v>0</v>
      </c>
      <c r="KW31">
        <v>0</v>
      </c>
      <c r="KX31">
        <v>0</v>
      </c>
      <c r="KY31">
        <v>0</v>
      </c>
      <c r="KZ31">
        <v>0</v>
      </c>
      <c r="LA31">
        <v>0</v>
      </c>
      <c r="LB31">
        <v>0</v>
      </c>
      <c r="LC31">
        <v>0</v>
      </c>
      <c r="LD31">
        <v>0</v>
      </c>
      <c r="LE31">
        <v>0</v>
      </c>
      <c r="LF31">
        <v>0</v>
      </c>
      <c r="LG31">
        <v>0</v>
      </c>
      <c r="LH31">
        <v>0</v>
      </c>
      <c r="LI31">
        <v>0</v>
      </c>
      <c r="LJ31">
        <v>0</v>
      </c>
      <c r="LK31">
        <v>0</v>
      </c>
      <c r="LL31">
        <v>0</v>
      </c>
      <c r="LM31">
        <v>0</v>
      </c>
      <c r="LN31">
        <v>0</v>
      </c>
      <c r="LO31">
        <v>0</v>
      </c>
      <c r="LP31">
        <v>0</v>
      </c>
      <c r="LQ31">
        <v>0</v>
      </c>
      <c r="LR31">
        <v>0</v>
      </c>
      <c r="LS31">
        <v>0</v>
      </c>
      <c r="LT31">
        <v>0</v>
      </c>
      <c r="LU31">
        <v>0</v>
      </c>
      <c r="LV31">
        <v>0</v>
      </c>
      <c r="LW31">
        <v>0</v>
      </c>
      <c r="LX31">
        <v>0</v>
      </c>
      <c r="LY31">
        <v>0</v>
      </c>
      <c r="LZ31">
        <v>0</v>
      </c>
      <c r="MA31">
        <v>0</v>
      </c>
      <c r="MB31">
        <v>0</v>
      </c>
      <c r="MC31">
        <v>0</v>
      </c>
      <c r="MD31">
        <v>0</v>
      </c>
      <c r="ME31">
        <v>0</v>
      </c>
      <c r="MF31">
        <v>0</v>
      </c>
      <c r="MG31">
        <v>0</v>
      </c>
      <c r="MH31">
        <v>0</v>
      </c>
      <c r="MI31">
        <v>0</v>
      </c>
      <c r="MJ31">
        <v>0</v>
      </c>
      <c r="MK31">
        <v>0</v>
      </c>
      <c r="ML31">
        <v>0</v>
      </c>
      <c r="MM31">
        <v>0</v>
      </c>
      <c r="MN31">
        <v>0</v>
      </c>
      <c r="MO31">
        <v>0</v>
      </c>
      <c r="MP31">
        <v>0</v>
      </c>
      <c r="MQ31">
        <v>0</v>
      </c>
      <c r="MR31">
        <v>0</v>
      </c>
      <c r="MS31">
        <v>0</v>
      </c>
      <c r="MT31">
        <v>0</v>
      </c>
      <c r="MU31">
        <v>0</v>
      </c>
      <c r="MV31">
        <v>0</v>
      </c>
      <c r="MW31">
        <v>0</v>
      </c>
      <c r="MX31">
        <v>0</v>
      </c>
      <c r="MY31">
        <v>0</v>
      </c>
      <c r="MZ31">
        <v>0</v>
      </c>
      <c r="NA31">
        <v>0</v>
      </c>
      <c r="NB31">
        <v>0</v>
      </c>
      <c r="NC31">
        <v>0</v>
      </c>
      <c r="ND31">
        <v>0</v>
      </c>
      <c r="NE31">
        <v>0</v>
      </c>
      <c r="NF31">
        <v>0</v>
      </c>
      <c r="NG31">
        <v>0</v>
      </c>
      <c r="NH31">
        <v>0</v>
      </c>
      <c r="NI31">
        <v>0</v>
      </c>
      <c r="NJ31">
        <v>0</v>
      </c>
      <c r="NK31">
        <v>0</v>
      </c>
      <c r="NL31">
        <v>0</v>
      </c>
      <c r="NM31">
        <v>0</v>
      </c>
      <c r="NN31">
        <v>0</v>
      </c>
      <c r="NO31">
        <v>0</v>
      </c>
      <c r="NP31">
        <v>0</v>
      </c>
      <c r="NQ31">
        <v>0</v>
      </c>
      <c r="NR31">
        <v>0</v>
      </c>
      <c r="NS31">
        <v>0</v>
      </c>
      <c r="NT31">
        <v>0</v>
      </c>
      <c r="NU31">
        <v>0</v>
      </c>
      <c r="NV31">
        <v>0</v>
      </c>
      <c r="NW31">
        <v>0</v>
      </c>
      <c r="NX31">
        <v>0</v>
      </c>
      <c r="NY31">
        <v>0</v>
      </c>
      <c r="NZ31">
        <v>0</v>
      </c>
      <c r="OA31">
        <v>0</v>
      </c>
      <c r="OB31">
        <v>0</v>
      </c>
      <c r="OC31">
        <v>0</v>
      </c>
      <c r="OD31">
        <v>0</v>
      </c>
      <c r="OE31">
        <v>0</v>
      </c>
      <c r="OF31">
        <v>0</v>
      </c>
      <c r="OG31">
        <v>0</v>
      </c>
      <c r="OH31">
        <v>0</v>
      </c>
      <c r="OI31">
        <v>0</v>
      </c>
    </row>
    <row r="32">
      <c r="A32" t="s">
        <v>607</v>
      </c>
      <c r="B32" t="s">
        <v>608</v>
      </c>
      <c r="C32" t="s">
        <v>548</v>
      </c>
      <c r="D32">
        <v>0</v>
      </c>
      <c r="E32">
        <v>0</v>
      </c>
      <c r="F32">
        <v>0</v>
      </c>
      <c r="G32">
        <v>0</v>
      </c>
      <c r="H32">
        <v>0</v>
      </c>
      <c r="I32">
        <v>0</v>
      </c>
      <c r="J32">
        <v>0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1</v>
      </c>
      <c r="W32">
        <v>1</v>
      </c>
      <c r="X32">
        <v>1</v>
      </c>
      <c r="Y32">
        <v>1</v>
      </c>
      <c r="Z32">
        <v>1</v>
      </c>
      <c r="AA32">
        <v>1</v>
      </c>
      <c r="AB32">
        <v>1</v>
      </c>
      <c r="AC32">
        <v>1</v>
      </c>
      <c r="AD32">
        <v>1</v>
      </c>
      <c r="AE32">
        <v>1</v>
      </c>
      <c r="AF32">
        <v>1</v>
      </c>
      <c r="AG32">
        <v>1</v>
      </c>
      <c r="AH32">
        <v>1</v>
      </c>
      <c r="AI32">
        <v>1</v>
      </c>
      <c r="AJ32">
        <v>1</v>
      </c>
      <c r="AK32">
        <v>1</v>
      </c>
      <c r="AL32">
        <v>1</v>
      </c>
      <c r="AM32">
        <v>1</v>
      </c>
      <c r="AN32">
        <v>1</v>
      </c>
      <c r="AO32">
        <v>1</v>
      </c>
      <c r="AP32">
        <v>1</v>
      </c>
      <c r="AQ32">
        <v>1</v>
      </c>
      <c r="AR32">
        <v>1</v>
      </c>
      <c r="AS32">
        <v>1</v>
      </c>
      <c r="AT32">
        <v>1</v>
      </c>
      <c r="AU32">
        <v>1</v>
      </c>
      <c r="AV32">
        <v>1</v>
      </c>
      <c r="AW32">
        <v>1</v>
      </c>
      <c r="AX32">
        <v>1</v>
      </c>
      <c r="AY32">
        <v>1</v>
      </c>
      <c r="AZ32">
        <v>1</v>
      </c>
      <c r="BA32">
        <v>1</v>
      </c>
      <c r="BB32">
        <v>1</v>
      </c>
      <c r="BC32">
        <v>1</v>
      </c>
      <c r="BD32">
        <v>1</v>
      </c>
      <c r="BE32">
        <v>1</v>
      </c>
      <c r="BF32">
        <v>1</v>
      </c>
      <c r="BG32">
        <v>1</v>
      </c>
      <c r="BH32">
        <v>1</v>
      </c>
      <c r="BI32">
        <v>1</v>
      </c>
      <c r="BJ32">
        <v>1</v>
      </c>
      <c r="BK32">
        <v>1</v>
      </c>
      <c r="BL32">
        <v>1</v>
      </c>
      <c r="BM32">
        <v>1</v>
      </c>
      <c r="BN32">
        <v>1</v>
      </c>
      <c r="BO32">
        <v>1</v>
      </c>
      <c r="BP32">
        <v>1</v>
      </c>
      <c r="BQ32">
        <v>1</v>
      </c>
      <c r="BR32">
        <v>1</v>
      </c>
      <c r="BS32">
        <v>1</v>
      </c>
      <c r="BT32">
        <v>1</v>
      </c>
      <c r="BU32">
        <v>1</v>
      </c>
      <c r="BV32">
        <v>1</v>
      </c>
      <c r="BW32">
        <v>1</v>
      </c>
      <c r="BX32">
        <v>1</v>
      </c>
      <c r="BY32">
        <v>1</v>
      </c>
      <c r="BZ32">
        <v>1</v>
      </c>
      <c r="CA32">
        <v>1</v>
      </c>
      <c r="CB32">
        <v>1</v>
      </c>
      <c r="CC32">
        <v>1</v>
      </c>
      <c r="CD32">
        <v>1</v>
      </c>
      <c r="CE32">
        <v>1</v>
      </c>
      <c r="CF32">
        <v>1</v>
      </c>
      <c r="CG32">
        <v>1</v>
      </c>
      <c r="CH32">
        <v>1</v>
      </c>
      <c r="CI32">
        <v>1</v>
      </c>
      <c r="CJ32">
        <v>1</v>
      </c>
      <c r="CK32">
        <v>1</v>
      </c>
      <c r="CL32">
        <v>1</v>
      </c>
      <c r="CM32">
        <v>1</v>
      </c>
      <c r="CN32">
        <v>1</v>
      </c>
      <c r="CO32">
        <v>1</v>
      </c>
      <c r="CP32">
        <v>1</v>
      </c>
      <c r="CQ32">
        <v>1</v>
      </c>
      <c r="CR32">
        <v>1</v>
      </c>
      <c r="CS32">
        <v>1</v>
      </c>
      <c r="CT32">
        <v>1</v>
      </c>
      <c r="CU32">
        <v>1</v>
      </c>
      <c r="CV32">
        <v>1</v>
      </c>
      <c r="CW32">
        <v>1</v>
      </c>
      <c r="CX32">
        <v>1</v>
      </c>
      <c r="CY32">
        <v>1</v>
      </c>
      <c r="CZ32">
        <v>1</v>
      </c>
      <c r="DA32">
        <v>1</v>
      </c>
      <c r="DB32">
        <v>1</v>
      </c>
      <c r="DC32">
        <v>1</v>
      </c>
      <c r="DD32">
        <v>1</v>
      </c>
      <c r="DE32">
        <v>1</v>
      </c>
      <c r="DF32">
        <v>1</v>
      </c>
      <c r="DG32">
        <v>1</v>
      </c>
      <c r="DH32">
        <v>1</v>
      </c>
      <c r="DI32">
        <v>1</v>
      </c>
      <c r="DJ32">
        <v>1</v>
      </c>
      <c r="DK32">
        <v>1</v>
      </c>
      <c r="DL32">
        <v>1</v>
      </c>
      <c r="DM32">
        <v>1</v>
      </c>
      <c r="DN32">
        <v>1</v>
      </c>
      <c r="DO32">
        <v>1</v>
      </c>
      <c r="DP32">
        <v>1</v>
      </c>
      <c r="DQ32">
        <v>1</v>
      </c>
      <c r="DR32">
        <v>1</v>
      </c>
      <c r="DS32">
        <v>1</v>
      </c>
      <c r="DT32">
        <v>1</v>
      </c>
      <c r="DU32">
        <v>1</v>
      </c>
      <c r="DV32">
        <v>1</v>
      </c>
      <c r="DW32">
        <v>1</v>
      </c>
      <c r="DX32">
        <v>1</v>
      </c>
      <c r="DY32">
        <v>1</v>
      </c>
      <c r="DZ32">
        <v>1</v>
      </c>
      <c r="EA32">
        <v>1</v>
      </c>
      <c r="EB32">
        <v>1</v>
      </c>
      <c r="EC32">
        <v>1</v>
      </c>
      <c r="ED32">
        <v>1</v>
      </c>
      <c r="EE32">
        <v>1</v>
      </c>
      <c r="EF32">
        <v>1</v>
      </c>
      <c r="EG32">
        <v>1</v>
      </c>
      <c r="EH32">
        <v>1</v>
      </c>
      <c r="EI32">
        <v>1</v>
      </c>
      <c r="EJ32">
        <v>1</v>
      </c>
      <c r="EK32">
        <v>1</v>
      </c>
      <c r="EL32">
        <v>1</v>
      </c>
      <c r="EM32">
        <v>1</v>
      </c>
      <c r="EN32">
        <v>1</v>
      </c>
      <c r="EO32">
        <v>1</v>
      </c>
      <c r="EP32">
        <v>1</v>
      </c>
      <c r="EQ32">
        <v>1</v>
      </c>
      <c r="ER32">
        <v>1</v>
      </c>
      <c r="ES32">
        <v>1</v>
      </c>
      <c r="ET32">
        <v>1</v>
      </c>
      <c r="EU32">
        <v>1</v>
      </c>
      <c r="EV32">
        <v>1</v>
      </c>
      <c r="EW32">
        <v>1</v>
      </c>
      <c r="EX32">
        <v>1</v>
      </c>
      <c r="EY32">
        <v>1</v>
      </c>
      <c r="EZ32">
        <v>1</v>
      </c>
      <c r="FA32">
        <v>1</v>
      </c>
      <c r="FB32">
        <v>1</v>
      </c>
      <c r="FC32">
        <v>1</v>
      </c>
      <c r="FD32">
        <v>1</v>
      </c>
      <c r="FE32">
        <v>1</v>
      </c>
      <c r="FF32">
        <v>1</v>
      </c>
      <c r="FG32">
        <v>1</v>
      </c>
      <c r="FH32">
        <v>1</v>
      </c>
      <c r="FI32">
        <v>1</v>
      </c>
      <c r="FJ32">
        <v>1</v>
      </c>
      <c r="FK32">
        <v>1</v>
      </c>
      <c r="FL32">
        <v>1</v>
      </c>
      <c r="FM32">
        <v>1</v>
      </c>
      <c r="FN32">
        <v>1</v>
      </c>
      <c r="FO32">
        <v>1</v>
      </c>
      <c r="FP32">
        <v>1</v>
      </c>
      <c r="FQ32">
        <v>1</v>
      </c>
      <c r="FR32">
        <v>1</v>
      </c>
      <c r="FS32">
        <v>1</v>
      </c>
      <c r="FT32">
        <v>1</v>
      </c>
      <c r="FU32">
        <v>1</v>
      </c>
      <c r="FV32">
        <v>1</v>
      </c>
      <c r="FW32">
        <v>1</v>
      </c>
      <c r="FX32">
        <v>1</v>
      </c>
      <c r="FY32">
        <v>1</v>
      </c>
      <c r="FZ32">
        <v>1</v>
      </c>
      <c r="GA32">
        <v>1</v>
      </c>
      <c r="GB32">
        <v>1</v>
      </c>
      <c r="GC32">
        <v>1</v>
      </c>
      <c r="GD32">
        <v>1</v>
      </c>
      <c r="GE32">
        <v>1</v>
      </c>
      <c r="GF32">
        <v>1</v>
      </c>
      <c r="GG32">
        <v>1</v>
      </c>
      <c r="GH32">
        <v>1</v>
      </c>
      <c r="GI32">
        <v>1</v>
      </c>
      <c r="GJ32">
        <v>1</v>
      </c>
      <c r="GK32">
        <v>1</v>
      </c>
      <c r="GL32">
        <v>1</v>
      </c>
      <c r="GM32">
        <v>1</v>
      </c>
      <c r="GN32">
        <v>1</v>
      </c>
      <c r="GO32">
        <v>1</v>
      </c>
      <c r="GP32">
        <v>1</v>
      </c>
      <c r="GQ32">
        <v>1</v>
      </c>
      <c r="GR32">
        <v>1</v>
      </c>
      <c r="GS32">
        <v>1</v>
      </c>
      <c r="GT32">
        <v>1</v>
      </c>
      <c r="GU32">
        <v>1</v>
      </c>
      <c r="GV32">
        <v>1</v>
      </c>
      <c r="GW32">
        <v>1</v>
      </c>
      <c r="GX32">
        <v>1</v>
      </c>
      <c r="GY32">
        <v>1</v>
      </c>
      <c r="GZ32">
        <v>1</v>
      </c>
      <c r="HA32">
        <v>1</v>
      </c>
      <c r="HB32">
        <v>1</v>
      </c>
      <c r="HC32">
        <v>1</v>
      </c>
      <c r="HD32">
        <v>1</v>
      </c>
      <c r="HE32">
        <v>1</v>
      </c>
      <c r="HF32">
        <v>1</v>
      </c>
      <c r="HG32">
        <v>1</v>
      </c>
      <c r="HH32">
        <v>1</v>
      </c>
      <c r="HI32">
        <v>1</v>
      </c>
      <c r="HJ32">
        <v>1</v>
      </c>
      <c r="HK32">
        <v>1</v>
      </c>
      <c r="HL32">
        <v>1</v>
      </c>
      <c r="HM32">
        <v>1</v>
      </c>
      <c r="HN32">
        <v>1</v>
      </c>
      <c r="HO32">
        <v>1</v>
      </c>
      <c r="HP32">
        <v>1</v>
      </c>
      <c r="HQ32">
        <v>1</v>
      </c>
      <c r="HR32">
        <v>1</v>
      </c>
      <c r="HS32">
        <v>1</v>
      </c>
      <c r="HT32">
        <v>1</v>
      </c>
      <c r="HU32">
        <v>1</v>
      </c>
      <c r="HV32">
        <v>1</v>
      </c>
      <c r="HW32">
        <v>1</v>
      </c>
      <c r="HX32">
        <v>1</v>
      </c>
      <c r="HY32">
        <v>1</v>
      </c>
      <c r="HZ32">
        <v>1</v>
      </c>
      <c r="IA32">
        <v>1</v>
      </c>
      <c r="IB32">
        <v>1</v>
      </c>
      <c r="IC32">
        <v>1</v>
      </c>
      <c r="ID32">
        <v>1</v>
      </c>
      <c r="IE32">
        <v>1</v>
      </c>
      <c r="IF32">
        <v>1</v>
      </c>
      <c r="IG32">
        <v>1</v>
      </c>
      <c r="IH32">
        <v>1</v>
      </c>
      <c r="II32">
        <v>1</v>
      </c>
      <c r="IJ32">
        <v>1</v>
      </c>
      <c r="IK32">
        <v>1</v>
      </c>
      <c r="IL32">
        <v>1</v>
      </c>
      <c r="IM32">
        <v>1</v>
      </c>
      <c r="IN32">
        <v>1</v>
      </c>
      <c r="IO32">
        <v>1</v>
      </c>
      <c r="IP32">
        <v>1</v>
      </c>
      <c r="IQ32">
        <v>1</v>
      </c>
      <c r="IR32">
        <v>1</v>
      </c>
      <c r="IS32">
        <v>1</v>
      </c>
      <c r="IT32">
        <v>1</v>
      </c>
      <c r="IU32">
        <v>1</v>
      </c>
      <c r="IV32">
        <v>1</v>
      </c>
      <c r="IW32">
        <v>1</v>
      </c>
      <c r="IX32">
        <v>1</v>
      </c>
      <c r="IY32">
        <v>1</v>
      </c>
      <c r="IZ32">
        <v>1</v>
      </c>
      <c r="JA32">
        <v>1</v>
      </c>
      <c r="JB32">
        <v>0</v>
      </c>
      <c r="JC32">
        <v>0</v>
      </c>
      <c r="JD32">
        <v>0</v>
      </c>
      <c r="JE32">
        <v>0</v>
      </c>
      <c r="JF32">
        <v>0</v>
      </c>
      <c r="JG32">
        <v>0</v>
      </c>
      <c r="JH32">
        <v>0</v>
      </c>
      <c r="JI32">
        <v>0</v>
      </c>
      <c r="JJ32">
        <v>0</v>
      </c>
      <c r="JK32">
        <v>0</v>
      </c>
      <c r="JL32">
        <v>0</v>
      </c>
      <c r="JM32">
        <v>0</v>
      </c>
      <c r="JN32">
        <v>0</v>
      </c>
      <c r="JO32">
        <v>0</v>
      </c>
      <c r="JP32">
        <v>0</v>
      </c>
      <c r="JQ32">
        <v>0</v>
      </c>
      <c r="JR32">
        <v>0</v>
      </c>
      <c r="JS32">
        <v>0</v>
      </c>
      <c r="JT32">
        <v>0</v>
      </c>
      <c r="JU32">
        <v>0</v>
      </c>
      <c r="JV32">
        <v>0</v>
      </c>
      <c r="JW32">
        <v>0</v>
      </c>
      <c r="JX32">
        <v>0</v>
      </c>
      <c r="JY32">
        <v>0</v>
      </c>
      <c r="JZ32">
        <v>0</v>
      </c>
      <c r="KA32">
        <v>0</v>
      </c>
      <c r="KB32">
        <v>0</v>
      </c>
      <c r="KC32">
        <v>0</v>
      </c>
      <c r="KD32">
        <v>0</v>
      </c>
      <c r="KE32">
        <v>0</v>
      </c>
      <c r="KF32">
        <v>0</v>
      </c>
      <c r="KG32">
        <v>0</v>
      </c>
      <c r="KH32">
        <v>0</v>
      </c>
      <c r="KI32">
        <v>0</v>
      </c>
      <c r="KJ32">
        <v>0</v>
      </c>
      <c r="KK32">
        <v>0</v>
      </c>
      <c r="KL32">
        <v>0</v>
      </c>
      <c r="KM32">
        <v>0</v>
      </c>
      <c r="KN32">
        <v>0</v>
      </c>
      <c r="KO32">
        <v>0</v>
      </c>
      <c r="KP32">
        <v>0</v>
      </c>
      <c r="KQ32">
        <v>0</v>
      </c>
      <c r="KR32">
        <v>0</v>
      </c>
      <c r="KS32">
        <v>0</v>
      </c>
      <c r="KT32">
        <v>0</v>
      </c>
      <c r="KU32">
        <v>0</v>
      </c>
      <c r="KV32">
        <v>0</v>
      </c>
      <c r="KW32">
        <v>0</v>
      </c>
      <c r="KX32">
        <v>0</v>
      </c>
      <c r="KY32">
        <v>0</v>
      </c>
      <c r="KZ32">
        <v>0</v>
      </c>
      <c r="LA32">
        <v>0</v>
      </c>
      <c r="LB32">
        <v>0</v>
      </c>
      <c r="LC32">
        <v>0</v>
      </c>
      <c r="LD32">
        <v>0</v>
      </c>
      <c r="LE32">
        <v>0</v>
      </c>
      <c r="LF32">
        <v>0</v>
      </c>
      <c r="LG32">
        <v>0</v>
      </c>
      <c r="LH32">
        <v>0</v>
      </c>
      <c r="LI32">
        <v>0</v>
      </c>
      <c r="LJ32">
        <v>0</v>
      </c>
      <c r="LK32">
        <v>0</v>
      </c>
      <c r="LL32">
        <v>0</v>
      </c>
      <c r="LM32">
        <v>0</v>
      </c>
      <c r="LN32">
        <v>0</v>
      </c>
      <c r="LO32">
        <v>0</v>
      </c>
      <c r="LP32">
        <v>0</v>
      </c>
      <c r="LQ32">
        <v>0</v>
      </c>
      <c r="LR32">
        <v>0</v>
      </c>
      <c r="LS32">
        <v>0</v>
      </c>
      <c r="LT32">
        <v>0</v>
      </c>
      <c r="LU32">
        <v>0</v>
      </c>
      <c r="LV32">
        <v>0</v>
      </c>
      <c r="LW32">
        <v>0</v>
      </c>
      <c r="LX32">
        <v>0</v>
      </c>
      <c r="LY32">
        <v>0</v>
      </c>
      <c r="LZ32">
        <v>0</v>
      </c>
      <c r="MA32">
        <v>0</v>
      </c>
      <c r="MB32">
        <v>0</v>
      </c>
      <c r="MC32">
        <v>0</v>
      </c>
      <c r="MD32">
        <v>0</v>
      </c>
      <c r="ME32">
        <v>0</v>
      </c>
      <c r="MF32">
        <v>0</v>
      </c>
      <c r="MG32">
        <v>0</v>
      </c>
      <c r="MH32">
        <v>0</v>
      </c>
      <c r="MI32">
        <v>0</v>
      </c>
      <c r="MJ32">
        <v>0</v>
      </c>
      <c r="MK32">
        <v>0</v>
      </c>
      <c r="ML32">
        <v>0</v>
      </c>
      <c r="MM32">
        <v>0</v>
      </c>
      <c r="MN32">
        <v>0</v>
      </c>
      <c r="MO32">
        <v>0</v>
      </c>
      <c r="MP32">
        <v>0</v>
      </c>
      <c r="MQ32">
        <v>0</v>
      </c>
      <c r="MR32">
        <v>0</v>
      </c>
      <c r="MS32">
        <v>0</v>
      </c>
      <c r="MT32">
        <v>0</v>
      </c>
      <c r="MU32">
        <v>0</v>
      </c>
      <c r="MV32">
        <v>0</v>
      </c>
      <c r="MW32">
        <v>0</v>
      </c>
      <c r="MX32">
        <v>0</v>
      </c>
      <c r="MY32">
        <v>0</v>
      </c>
      <c r="MZ32">
        <v>0</v>
      </c>
      <c r="NA32">
        <v>0</v>
      </c>
      <c r="NB32">
        <v>0</v>
      </c>
      <c r="NC32">
        <v>0</v>
      </c>
      <c r="ND32">
        <v>0</v>
      </c>
      <c r="NE32">
        <v>0</v>
      </c>
      <c r="NF32">
        <v>0</v>
      </c>
      <c r="NG32">
        <v>0</v>
      </c>
      <c r="NH32">
        <v>0</v>
      </c>
      <c r="NI32">
        <v>0</v>
      </c>
      <c r="NJ32">
        <v>0</v>
      </c>
      <c r="NK32">
        <v>0</v>
      </c>
      <c r="NL32">
        <v>0</v>
      </c>
      <c r="NM32">
        <v>0</v>
      </c>
      <c r="NN32">
        <v>0</v>
      </c>
      <c r="NO32">
        <v>0</v>
      </c>
      <c r="NP32">
        <v>0</v>
      </c>
      <c r="NQ32">
        <v>0</v>
      </c>
      <c r="NR32">
        <v>0</v>
      </c>
      <c r="NS32">
        <v>0</v>
      </c>
      <c r="NT32">
        <v>0</v>
      </c>
      <c r="NU32">
        <v>0</v>
      </c>
      <c r="NV32">
        <v>0</v>
      </c>
      <c r="NW32">
        <v>0</v>
      </c>
      <c r="NX32">
        <v>0</v>
      </c>
      <c r="NY32">
        <v>0</v>
      </c>
      <c r="NZ32">
        <v>0</v>
      </c>
      <c r="OA32">
        <v>0</v>
      </c>
      <c r="OB32">
        <v>0</v>
      </c>
      <c r="OC32">
        <v>0</v>
      </c>
      <c r="OD32">
        <v>0</v>
      </c>
      <c r="OE32">
        <v>0</v>
      </c>
      <c r="OF32">
        <v>0</v>
      </c>
      <c r="OG32">
        <v>0</v>
      </c>
      <c r="OH32">
        <v>0</v>
      </c>
      <c r="OI32">
        <v>0</v>
      </c>
    </row>
    <row r="33">
      <c r="A33" t="s">
        <v>609</v>
      </c>
      <c r="B33" t="s">
        <v>610</v>
      </c>
      <c r="C33" t="s">
        <v>548</v>
      </c>
      <c r="D33">
        <v>0</v>
      </c>
      <c r="E33">
        <v>0</v>
      </c>
      <c r="F33">
        <v>0</v>
      </c>
      <c r="G33">
        <v>0</v>
      </c>
      <c r="H33">
        <v>0</v>
      </c>
      <c r="I33">
        <v>0</v>
      </c>
      <c r="J33">
        <v>0</v>
      </c>
      <c r="K33">
        <v>0</v>
      </c>
      <c r="L33">
        <v>0</v>
      </c>
      <c r="M33">
        <v>0</v>
      </c>
      <c r="N33">
        <v>0</v>
      </c>
      <c r="O33">
        <v>0</v>
      </c>
      <c r="P33">
        <v>0</v>
      </c>
      <c r="Q33">
        <v>0</v>
      </c>
      <c r="R33">
        <v>0</v>
      </c>
      <c r="S33">
        <v>0</v>
      </c>
      <c r="T33">
        <v>0</v>
      </c>
      <c r="U33">
        <v>0</v>
      </c>
      <c r="V33">
        <v>1</v>
      </c>
      <c r="W33">
        <v>0</v>
      </c>
      <c r="X33">
        <v>0</v>
      </c>
      <c r="Y33">
        <v>0</v>
      </c>
      <c r="Z33">
        <v>0</v>
      </c>
      <c r="AA33">
        <v>0</v>
      </c>
      <c r="AB33">
        <v>0</v>
      </c>
      <c r="AC33">
        <v>0</v>
      </c>
      <c r="AD33">
        <v>0</v>
      </c>
      <c r="AE33">
        <v>0</v>
      </c>
      <c r="AF33">
        <v>0</v>
      </c>
      <c r="AG33">
        <v>0</v>
      </c>
      <c r="AH33">
        <v>0</v>
      </c>
      <c r="AI33">
        <v>0</v>
      </c>
      <c r="AJ33">
        <v>0</v>
      </c>
      <c r="AK33">
        <v>0</v>
      </c>
      <c r="AL33">
        <v>0</v>
      </c>
      <c r="AM33">
        <v>0</v>
      </c>
      <c r="AN33">
        <v>0</v>
      </c>
      <c r="AO33">
        <v>0</v>
      </c>
      <c r="AP33">
        <v>0</v>
      </c>
      <c r="AQ33">
        <v>0</v>
      </c>
      <c r="AR33">
        <v>0</v>
      </c>
      <c r="AS33">
        <v>0</v>
      </c>
      <c r="AT33">
        <v>0</v>
      </c>
      <c r="AU33">
        <v>0</v>
      </c>
      <c r="AV33">
        <v>0</v>
      </c>
      <c r="AW33">
        <v>0</v>
      </c>
      <c r="AX33">
        <v>0</v>
      </c>
      <c r="AY33">
        <v>0</v>
      </c>
      <c r="AZ33">
        <v>0</v>
      </c>
      <c r="BA33">
        <v>0</v>
      </c>
      <c r="BB33">
        <v>0</v>
      </c>
      <c r="BC33">
        <v>0</v>
      </c>
      <c r="BD33">
        <v>0</v>
      </c>
      <c r="BE33">
        <v>0</v>
      </c>
      <c r="BF33">
        <v>0</v>
      </c>
      <c r="BG33">
        <v>0</v>
      </c>
      <c r="BH33">
        <v>0</v>
      </c>
      <c r="BI33">
        <v>0</v>
      </c>
      <c r="BJ33">
        <v>0</v>
      </c>
      <c r="BK33">
        <v>0</v>
      </c>
      <c r="BL33">
        <v>0</v>
      </c>
      <c r="BM33">
        <v>0</v>
      </c>
      <c r="BN33">
        <v>0</v>
      </c>
      <c r="BO33">
        <v>0</v>
      </c>
      <c r="BP33">
        <v>0</v>
      </c>
      <c r="BQ33">
        <v>0</v>
      </c>
      <c r="BR33">
        <v>0</v>
      </c>
      <c r="BS33">
        <v>0</v>
      </c>
      <c r="BT33">
        <v>0</v>
      </c>
      <c r="BU33">
        <v>0</v>
      </c>
      <c r="BV33">
        <v>0</v>
      </c>
      <c r="BW33">
        <v>0</v>
      </c>
      <c r="BX33">
        <v>0</v>
      </c>
      <c r="BY33">
        <v>0</v>
      </c>
      <c r="BZ33">
        <v>0</v>
      </c>
      <c r="CA33">
        <v>0</v>
      </c>
      <c r="CB33">
        <v>0</v>
      </c>
      <c r="CC33">
        <v>0</v>
      </c>
      <c r="CD33">
        <v>0</v>
      </c>
      <c r="CE33">
        <v>0</v>
      </c>
      <c r="CF33">
        <v>0</v>
      </c>
      <c r="CG33">
        <v>0</v>
      </c>
      <c r="CH33">
        <v>0</v>
      </c>
      <c r="CI33">
        <v>0</v>
      </c>
      <c r="CJ33">
        <v>0</v>
      </c>
      <c r="CK33">
        <v>0</v>
      </c>
      <c r="CL33">
        <v>0</v>
      </c>
      <c r="CM33">
        <v>0</v>
      </c>
      <c r="CN33">
        <v>0</v>
      </c>
      <c r="CO33">
        <v>0</v>
      </c>
      <c r="CP33">
        <v>0</v>
      </c>
      <c r="CQ33">
        <v>0</v>
      </c>
      <c r="CR33">
        <v>0</v>
      </c>
      <c r="CS33">
        <v>0</v>
      </c>
      <c r="CT33">
        <v>0</v>
      </c>
      <c r="CU33">
        <v>0</v>
      </c>
      <c r="CV33">
        <v>0</v>
      </c>
      <c r="CW33">
        <v>0</v>
      </c>
      <c r="CX33">
        <v>0</v>
      </c>
      <c r="CY33">
        <v>0</v>
      </c>
      <c r="CZ33">
        <v>0</v>
      </c>
      <c r="DA33">
        <v>0</v>
      </c>
      <c r="DB33">
        <v>0</v>
      </c>
      <c r="DC33">
        <v>0</v>
      </c>
      <c r="DD33">
        <v>0</v>
      </c>
      <c r="DE33">
        <v>0</v>
      </c>
      <c r="DF33">
        <v>0</v>
      </c>
      <c r="DG33">
        <v>0</v>
      </c>
      <c r="DH33">
        <v>0</v>
      </c>
      <c r="DI33">
        <v>0</v>
      </c>
      <c r="DJ33">
        <v>0</v>
      </c>
      <c r="DK33">
        <v>0</v>
      </c>
      <c r="DL33">
        <v>0</v>
      </c>
      <c r="DM33">
        <v>0</v>
      </c>
      <c r="DN33">
        <v>0</v>
      </c>
      <c r="DO33">
        <v>0</v>
      </c>
      <c r="DP33">
        <v>0</v>
      </c>
      <c r="DQ33">
        <v>0</v>
      </c>
      <c r="DR33">
        <v>0</v>
      </c>
      <c r="DS33">
        <v>0</v>
      </c>
      <c r="DT33">
        <v>0</v>
      </c>
      <c r="DU33">
        <v>0</v>
      </c>
      <c r="DV33">
        <v>0</v>
      </c>
      <c r="DW33">
        <v>0</v>
      </c>
      <c r="DX33">
        <v>0</v>
      </c>
      <c r="DY33">
        <v>0</v>
      </c>
      <c r="DZ33">
        <v>0</v>
      </c>
      <c r="EA33">
        <v>0</v>
      </c>
      <c r="EB33">
        <v>0</v>
      </c>
      <c r="EC33">
        <v>0</v>
      </c>
      <c r="ED33">
        <v>0</v>
      </c>
      <c r="EE33">
        <v>0</v>
      </c>
      <c r="EF33">
        <v>0</v>
      </c>
      <c r="EG33">
        <v>0</v>
      </c>
      <c r="EH33">
        <v>0</v>
      </c>
      <c r="EI33">
        <v>0</v>
      </c>
      <c r="EJ33">
        <v>0</v>
      </c>
      <c r="EK33">
        <v>0</v>
      </c>
      <c r="EL33">
        <v>0</v>
      </c>
      <c r="EM33">
        <v>0</v>
      </c>
      <c r="EN33">
        <v>0</v>
      </c>
      <c r="EO33">
        <v>0</v>
      </c>
      <c r="EP33">
        <v>0</v>
      </c>
      <c r="EQ33">
        <v>0</v>
      </c>
      <c r="ER33">
        <v>0</v>
      </c>
      <c r="ES33">
        <v>0</v>
      </c>
      <c r="ET33">
        <v>0</v>
      </c>
      <c r="EU33">
        <v>0</v>
      </c>
      <c r="EV33">
        <v>0</v>
      </c>
      <c r="EW33">
        <v>0</v>
      </c>
      <c r="EX33">
        <v>0</v>
      </c>
      <c r="EY33">
        <v>0</v>
      </c>
      <c r="EZ33">
        <v>0</v>
      </c>
      <c r="FA33">
        <v>0</v>
      </c>
      <c r="FB33">
        <v>0</v>
      </c>
      <c r="FC33">
        <v>0</v>
      </c>
      <c r="FD33">
        <v>0</v>
      </c>
      <c r="FE33">
        <v>0</v>
      </c>
      <c r="FF33">
        <v>0</v>
      </c>
      <c r="FG33">
        <v>0</v>
      </c>
      <c r="FH33">
        <v>0</v>
      </c>
      <c r="FI33">
        <v>0</v>
      </c>
      <c r="FJ33">
        <v>0</v>
      </c>
      <c r="FK33">
        <v>0</v>
      </c>
      <c r="FL33">
        <v>0</v>
      </c>
      <c r="FM33">
        <v>0</v>
      </c>
      <c r="FN33">
        <v>0</v>
      </c>
      <c r="FO33">
        <v>0</v>
      </c>
      <c r="FP33">
        <v>0</v>
      </c>
      <c r="FQ33">
        <v>0</v>
      </c>
      <c r="FR33">
        <v>0</v>
      </c>
      <c r="FS33">
        <v>0</v>
      </c>
      <c r="FT33">
        <v>0</v>
      </c>
      <c r="FU33">
        <v>0</v>
      </c>
      <c r="FV33">
        <v>0</v>
      </c>
      <c r="FW33">
        <v>0</v>
      </c>
      <c r="FX33">
        <v>0</v>
      </c>
      <c r="FY33">
        <v>0</v>
      </c>
      <c r="FZ33">
        <v>0</v>
      </c>
      <c r="GA33">
        <v>0</v>
      </c>
      <c r="GB33">
        <v>0</v>
      </c>
      <c r="GC33">
        <v>0</v>
      </c>
      <c r="GD33">
        <v>0</v>
      </c>
      <c r="GE33">
        <v>0</v>
      </c>
      <c r="GF33">
        <v>0</v>
      </c>
      <c r="GG33">
        <v>0</v>
      </c>
      <c r="GH33">
        <v>0</v>
      </c>
      <c r="GI33">
        <v>0</v>
      </c>
      <c r="GJ33">
        <v>0</v>
      </c>
      <c r="GK33">
        <v>0</v>
      </c>
      <c r="GL33">
        <v>0</v>
      </c>
      <c r="GM33">
        <v>0</v>
      </c>
      <c r="GN33">
        <v>0</v>
      </c>
      <c r="GO33">
        <v>0</v>
      </c>
      <c r="GP33">
        <v>0</v>
      </c>
      <c r="GQ33">
        <v>0</v>
      </c>
      <c r="GR33">
        <v>0</v>
      </c>
      <c r="GS33">
        <v>0</v>
      </c>
      <c r="GT33">
        <v>0</v>
      </c>
      <c r="GU33">
        <v>0</v>
      </c>
      <c r="GV33">
        <v>0</v>
      </c>
      <c r="GW33">
        <v>0</v>
      </c>
      <c r="GX33">
        <v>0</v>
      </c>
      <c r="GY33">
        <v>0</v>
      </c>
      <c r="GZ33">
        <v>0</v>
      </c>
      <c r="HA33">
        <v>0</v>
      </c>
      <c r="HB33">
        <v>0</v>
      </c>
      <c r="HC33">
        <v>0</v>
      </c>
      <c r="HD33">
        <v>0</v>
      </c>
      <c r="HE33">
        <v>0</v>
      </c>
      <c r="HF33">
        <v>0</v>
      </c>
      <c r="HG33">
        <v>0</v>
      </c>
      <c r="HH33">
        <v>0</v>
      </c>
      <c r="HI33">
        <v>0</v>
      </c>
      <c r="HJ33">
        <v>0</v>
      </c>
      <c r="HK33">
        <v>0</v>
      </c>
      <c r="HL33">
        <v>0</v>
      </c>
      <c r="HM33">
        <v>0</v>
      </c>
      <c r="HN33">
        <v>0</v>
      </c>
      <c r="HO33">
        <v>0</v>
      </c>
      <c r="HP33">
        <v>0</v>
      </c>
      <c r="HQ33">
        <v>0</v>
      </c>
      <c r="HR33">
        <v>0</v>
      </c>
      <c r="HS33">
        <v>0</v>
      </c>
      <c r="HT33">
        <v>0</v>
      </c>
      <c r="HU33">
        <v>0</v>
      </c>
      <c r="HV33">
        <v>0</v>
      </c>
      <c r="HW33">
        <v>0</v>
      </c>
      <c r="HX33">
        <v>0</v>
      </c>
      <c r="HY33">
        <v>0</v>
      </c>
      <c r="HZ33">
        <v>0</v>
      </c>
      <c r="IA33">
        <v>0</v>
      </c>
      <c r="IB33">
        <v>0</v>
      </c>
      <c r="IC33">
        <v>0</v>
      </c>
      <c r="ID33">
        <v>0</v>
      </c>
      <c r="IE33">
        <v>0</v>
      </c>
      <c r="IF33">
        <v>0</v>
      </c>
      <c r="IG33">
        <v>0</v>
      </c>
      <c r="IH33">
        <v>0</v>
      </c>
      <c r="II33">
        <v>0</v>
      </c>
      <c r="IJ33">
        <v>0</v>
      </c>
      <c r="IK33">
        <v>0</v>
      </c>
      <c r="IL33">
        <v>0</v>
      </c>
      <c r="IM33">
        <v>0</v>
      </c>
      <c r="IN33">
        <v>0</v>
      </c>
      <c r="IO33">
        <v>0</v>
      </c>
      <c r="IP33">
        <v>0</v>
      </c>
      <c r="IQ33">
        <v>0</v>
      </c>
      <c r="IR33">
        <v>0</v>
      </c>
      <c r="IS33">
        <v>0</v>
      </c>
      <c r="IT33">
        <v>0</v>
      </c>
      <c r="IU33">
        <v>0</v>
      </c>
      <c r="IV33">
        <v>0</v>
      </c>
      <c r="IW33">
        <v>0</v>
      </c>
      <c r="IX33">
        <v>0</v>
      </c>
      <c r="IY33">
        <v>0</v>
      </c>
      <c r="IZ33">
        <v>0</v>
      </c>
      <c r="JA33">
        <v>0</v>
      </c>
      <c r="JB33">
        <v>0</v>
      </c>
      <c r="JC33">
        <v>0</v>
      </c>
      <c r="JD33">
        <v>0</v>
      </c>
      <c r="JE33">
        <v>0</v>
      </c>
      <c r="JF33">
        <v>0</v>
      </c>
      <c r="JG33">
        <v>0</v>
      </c>
      <c r="JH33">
        <v>0</v>
      </c>
      <c r="JI33">
        <v>0</v>
      </c>
      <c r="JJ33">
        <v>0</v>
      </c>
      <c r="JK33">
        <v>0</v>
      </c>
      <c r="JL33">
        <v>0</v>
      </c>
      <c r="JM33">
        <v>0</v>
      </c>
      <c r="JN33">
        <v>0</v>
      </c>
      <c r="JO33">
        <v>0</v>
      </c>
      <c r="JP33">
        <v>0</v>
      </c>
      <c r="JQ33">
        <v>0</v>
      </c>
      <c r="JR33">
        <v>0</v>
      </c>
      <c r="JS33">
        <v>0</v>
      </c>
      <c r="JT33">
        <v>0</v>
      </c>
      <c r="JU33">
        <v>0</v>
      </c>
      <c r="JV33">
        <v>0</v>
      </c>
      <c r="JW33">
        <v>0</v>
      </c>
      <c r="JX33">
        <v>0</v>
      </c>
      <c r="JY33">
        <v>0</v>
      </c>
      <c r="JZ33">
        <v>0</v>
      </c>
      <c r="KA33">
        <v>0</v>
      </c>
      <c r="KB33">
        <v>0</v>
      </c>
      <c r="KC33">
        <v>0</v>
      </c>
      <c r="KD33">
        <v>0</v>
      </c>
      <c r="KE33">
        <v>0</v>
      </c>
      <c r="KF33">
        <v>0</v>
      </c>
      <c r="KG33">
        <v>0</v>
      </c>
      <c r="KH33">
        <v>0</v>
      </c>
      <c r="KI33">
        <v>0</v>
      </c>
      <c r="KJ33">
        <v>0</v>
      </c>
      <c r="KK33">
        <v>0</v>
      </c>
      <c r="KL33">
        <v>0</v>
      </c>
      <c r="KM33">
        <v>0</v>
      </c>
      <c r="KN33">
        <v>0</v>
      </c>
      <c r="KO33">
        <v>0</v>
      </c>
      <c r="KP33">
        <v>0</v>
      </c>
      <c r="KQ33">
        <v>0</v>
      </c>
      <c r="KR33">
        <v>0</v>
      </c>
      <c r="KS33">
        <v>0</v>
      </c>
      <c r="KT33">
        <v>0</v>
      </c>
      <c r="KU33">
        <v>0</v>
      </c>
      <c r="KV33">
        <v>0</v>
      </c>
      <c r="KW33">
        <v>0</v>
      </c>
      <c r="KX33">
        <v>0</v>
      </c>
      <c r="KY33">
        <v>0</v>
      </c>
      <c r="KZ33">
        <v>0</v>
      </c>
      <c r="LA33">
        <v>0</v>
      </c>
      <c r="LB33">
        <v>0</v>
      </c>
      <c r="LC33">
        <v>0</v>
      </c>
      <c r="LD33">
        <v>0</v>
      </c>
      <c r="LE33">
        <v>0</v>
      </c>
      <c r="LF33">
        <v>0</v>
      </c>
      <c r="LG33">
        <v>0</v>
      </c>
      <c r="LH33">
        <v>0</v>
      </c>
      <c r="LI33">
        <v>0</v>
      </c>
      <c r="LJ33">
        <v>0</v>
      </c>
      <c r="LK33">
        <v>0</v>
      </c>
      <c r="LL33">
        <v>0</v>
      </c>
      <c r="LM33">
        <v>0</v>
      </c>
      <c r="LN33">
        <v>0</v>
      </c>
      <c r="LO33">
        <v>0</v>
      </c>
      <c r="LP33">
        <v>0</v>
      </c>
      <c r="LQ33">
        <v>0</v>
      </c>
      <c r="LR33">
        <v>0</v>
      </c>
      <c r="LS33">
        <v>0</v>
      </c>
      <c r="LT33">
        <v>0</v>
      </c>
      <c r="LU33">
        <v>0</v>
      </c>
      <c r="LV33">
        <v>0</v>
      </c>
      <c r="LW33">
        <v>0</v>
      </c>
      <c r="LX33">
        <v>0</v>
      </c>
      <c r="LY33">
        <v>0</v>
      </c>
      <c r="LZ33">
        <v>0</v>
      </c>
      <c r="MA33">
        <v>0</v>
      </c>
      <c r="MB33">
        <v>0</v>
      </c>
      <c r="MC33">
        <v>0</v>
      </c>
      <c r="MD33">
        <v>0</v>
      </c>
      <c r="ME33">
        <v>0</v>
      </c>
      <c r="MF33">
        <v>0</v>
      </c>
      <c r="MG33">
        <v>0</v>
      </c>
      <c r="MH33">
        <v>0</v>
      </c>
      <c r="MI33">
        <v>0</v>
      </c>
      <c r="MJ33">
        <v>0</v>
      </c>
      <c r="MK33">
        <v>0</v>
      </c>
      <c r="ML33">
        <v>0</v>
      </c>
      <c r="MM33">
        <v>0</v>
      </c>
      <c r="MN33">
        <v>0</v>
      </c>
      <c r="MO33">
        <v>0</v>
      </c>
      <c r="MP33">
        <v>0</v>
      </c>
      <c r="MQ33">
        <v>0</v>
      </c>
      <c r="MR33">
        <v>0</v>
      </c>
      <c r="MS33">
        <v>0</v>
      </c>
      <c r="MT33">
        <v>0</v>
      </c>
      <c r="MU33">
        <v>0</v>
      </c>
      <c r="MV33">
        <v>0</v>
      </c>
      <c r="MW33">
        <v>0</v>
      </c>
      <c r="MX33">
        <v>0</v>
      </c>
      <c r="MY33">
        <v>0</v>
      </c>
      <c r="MZ33">
        <v>0</v>
      </c>
      <c r="NA33">
        <v>0</v>
      </c>
      <c r="NB33">
        <v>0</v>
      </c>
      <c r="NC33">
        <v>0</v>
      </c>
      <c r="ND33">
        <v>0</v>
      </c>
      <c r="NE33">
        <v>0</v>
      </c>
      <c r="NF33">
        <v>0</v>
      </c>
      <c r="NG33">
        <v>0</v>
      </c>
      <c r="NH33">
        <v>0</v>
      </c>
      <c r="NI33">
        <v>0</v>
      </c>
      <c r="NJ33">
        <v>0</v>
      </c>
      <c r="NK33">
        <v>0</v>
      </c>
      <c r="NL33">
        <v>0</v>
      </c>
      <c r="NM33">
        <v>0</v>
      </c>
      <c r="NN33">
        <v>0</v>
      </c>
      <c r="NO33">
        <v>0</v>
      </c>
      <c r="NP33">
        <v>0</v>
      </c>
      <c r="NQ33">
        <v>0</v>
      </c>
      <c r="NR33">
        <v>0</v>
      </c>
      <c r="NS33">
        <v>0</v>
      </c>
      <c r="NT33">
        <v>0</v>
      </c>
      <c r="NU33">
        <v>0</v>
      </c>
      <c r="NV33">
        <v>0</v>
      </c>
      <c r="NW33">
        <v>0</v>
      </c>
      <c r="NX33">
        <v>0</v>
      </c>
      <c r="NY33">
        <v>0</v>
      </c>
      <c r="NZ33">
        <v>0</v>
      </c>
      <c r="OA33">
        <v>0</v>
      </c>
      <c r="OB33">
        <v>0</v>
      </c>
      <c r="OC33">
        <v>0</v>
      </c>
      <c r="OD33">
        <v>0</v>
      </c>
      <c r="OE33">
        <v>0</v>
      </c>
      <c r="OF33">
        <v>0</v>
      </c>
      <c r="OG33">
        <v>0</v>
      </c>
      <c r="OH33">
        <v>0</v>
      </c>
      <c r="OI33">
        <v>0</v>
      </c>
    </row>
    <row r="34">
      <c r="A34" t="s">
        <v>611</v>
      </c>
      <c r="B34" t="s">
        <v>612</v>
      </c>
      <c r="C34" t="s">
        <v>548</v>
      </c>
      <c r="D34">
        <v>0</v>
      </c>
      <c r="E34">
        <v>0</v>
      </c>
      <c r="F34">
        <v>0</v>
      </c>
      <c r="G34">
        <v>0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0</v>
      </c>
      <c r="O34">
        <v>0</v>
      </c>
      <c r="P34">
        <v>0</v>
      </c>
      <c r="Q34">
        <v>0</v>
      </c>
      <c r="R34">
        <v>0</v>
      </c>
      <c r="S34">
        <v>0</v>
      </c>
      <c r="T34">
        <v>0</v>
      </c>
      <c r="U34">
        <v>0</v>
      </c>
      <c r="V34">
        <v>0</v>
      </c>
      <c r="W34">
        <v>0</v>
      </c>
      <c r="X34">
        <v>0</v>
      </c>
      <c r="Y34">
        <v>0</v>
      </c>
      <c r="Z34">
        <v>0</v>
      </c>
      <c r="AA34">
        <v>0</v>
      </c>
      <c r="AB34">
        <v>0</v>
      </c>
      <c r="AC34">
        <v>0</v>
      </c>
      <c r="AD34">
        <v>0</v>
      </c>
      <c r="AE34">
        <v>0</v>
      </c>
      <c r="AF34">
        <v>0</v>
      </c>
      <c r="AG34">
        <v>0</v>
      </c>
      <c r="AH34">
        <v>0</v>
      </c>
      <c r="AI34">
        <v>0</v>
      </c>
      <c r="AJ34">
        <v>0</v>
      </c>
      <c r="AK34">
        <v>0</v>
      </c>
      <c r="AL34">
        <v>0</v>
      </c>
      <c r="AM34">
        <v>0</v>
      </c>
      <c r="AN34">
        <v>0</v>
      </c>
      <c r="AO34">
        <v>0</v>
      </c>
      <c r="AP34">
        <v>0</v>
      </c>
      <c r="AQ34">
        <v>0</v>
      </c>
      <c r="AR34">
        <v>0</v>
      </c>
      <c r="AS34">
        <v>0</v>
      </c>
      <c r="AT34">
        <v>0</v>
      </c>
      <c r="AU34">
        <v>0</v>
      </c>
      <c r="AV34">
        <v>0</v>
      </c>
      <c r="AW34">
        <v>0</v>
      </c>
      <c r="AX34">
        <v>0</v>
      </c>
      <c r="AY34">
        <v>0</v>
      </c>
      <c r="AZ34">
        <v>0</v>
      </c>
      <c r="BA34">
        <v>0</v>
      </c>
      <c r="BB34">
        <v>0</v>
      </c>
      <c r="BC34">
        <v>0</v>
      </c>
      <c r="BD34">
        <v>0</v>
      </c>
      <c r="BE34">
        <v>0</v>
      </c>
      <c r="BF34">
        <v>0</v>
      </c>
      <c r="BG34">
        <v>0</v>
      </c>
      <c r="BH34">
        <v>0</v>
      </c>
      <c r="BI34">
        <v>0</v>
      </c>
      <c r="BJ34">
        <v>0</v>
      </c>
      <c r="BK34">
        <v>0</v>
      </c>
      <c r="BL34">
        <v>0</v>
      </c>
      <c r="BM34">
        <v>0</v>
      </c>
      <c r="BN34">
        <v>0</v>
      </c>
      <c r="BO34">
        <v>0</v>
      </c>
      <c r="BP34">
        <v>0</v>
      </c>
      <c r="BQ34">
        <v>0</v>
      </c>
      <c r="BR34">
        <v>0</v>
      </c>
      <c r="BS34">
        <v>0</v>
      </c>
      <c r="BT34">
        <v>0</v>
      </c>
      <c r="BU34">
        <v>0</v>
      </c>
      <c r="BV34">
        <v>0</v>
      </c>
      <c r="BW34">
        <v>0</v>
      </c>
      <c r="BX34">
        <v>0</v>
      </c>
      <c r="BY34">
        <v>0</v>
      </c>
      <c r="BZ34">
        <v>0</v>
      </c>
      <c r="CA34">
        <v>0</v>
      </c>
      <c r="CB34">
        <v>0</v>
      </c>
      <c r="CC34">
        <v>0</v>
      </c>
      <c r="CD34">
        <v>0</v>
      </c>
      <c r="CE34">
        <v>0</v>
      </c>
      <c r="CF34">
        <v>0</v>
      </c>
      <c r="CG34">
        <v>0</v>
      </c>
      <c r="CH34">
        <v>0</v>
      </c>
      <c r="CI34">
        <v>0</v>
      </c>
      <c r="CJ34">
        <v>0</v>
      </c>
      <c r="CK34">
        <v>0</v>
      </c>
      <c r="CL34">
        <v>0</v>
      </c>
      <c r="CM34">
        <v>0</v>
      </c>
      <c r="CN34">
        <v>0</v>
      </c>
      <c r="CO34">
        <v>0</v>
      </c>
      <c r="CP34">
        <v>0</v>
      </c>
      <c r="CQ34">
        <v>0</v>
      </c>
      <c r="CR34">
        <v>0</v>
      </c>
      <c r="CS34">
        <v>0</v>
      </c>
      <c r="CT34">
        <v>0</v>
      </c>
      <c r="CU34">
        <v>0</v>
      </c>
      <c r="CV34">
        <v>0</v>
      </c>
      <c r="CW34">
        <v>0</v>
      </c>
      <c r="CX34">
        <v>0</v>
      </c>
      <c r="CY34">
        <v>0</v>
      </c>
      <c r="CZ34">
        <v>0</v>
      </c>
      <c r="DA34">
        <v>0</v>
      </c>
      <c r="DB34">
        <v>0</v>
      </c>
      <c r="DC34">
        <v>0</v>
      </c>
      <c r="DD34">
        <v>0</v>
      </c>
      <c r="DE34">
        <v>0</v>
      </c>
      <c r="DF34">
        <v>0</v>
      </c>
      <c r="DG34">
        <v>0</v>
      </c>
      <c r="DH34">
        <v>0</v>
      </c>
      <c r="DI34">
        <v>0</v>
      </c>
      <c r="DJ34">
        <v>0</v>
      </c>
      <c r="DK34">
        <v>0</v>
      </c>
      <c r="DL34">
        <v>0</v>
      </c>
      <c r="DM34">
        <v>0</v>
      </c>
      <c r="DN34">
        <v>0</v>
      </c>
      <c r="DO34">
        <v>0</v>
      </c>
      <c r="DP34">
        <v>0</v>
      </c>
      <c r="DQ34">
        <v>0</v>
      </c>
      <c r="DR34">
        <v>0</v>
      </c>
      <c r="DS34">
        <v>0</v>
      </c>
      <c r="DT34">
        <v>0</v>
      </c>
      <c r="DU34">
        <v>0</v>
      </c>
      <c r="DV34">
        <v>0</v>
      </c>
      <c r="DW34">
        <v>0</v>
      </c>
      <c r="DX34">
        <v>0</v>
      </c>
      <c r="DY34">
        <v>0</v>
      </c>
      <c r="DZ34">
        <v>0</v>
      </c>
      <c r="EA34">
        <v>0</v>
      </c>
      <c r="EB34">
        <v>0</v>
      </c>
      <c r="EC34">
        <v>0</v>
      </c>
      <c r="ED34">
        <v>0</v>
      </c>
      <c r="EE34">
        <v>0</v>
      </c>
      <c r="EF34">
        <v>0</v>
      </c>
      <c r="EG34">
        <v>0</v>
      </c>
      <c r="EH34">
        <v>0</v>
      </c>
      <c r="EI34">
        <v>0</v>
      </c>
      <c r="EJ34">
        <v>0</v>
      </c>
      <c r="EK34">
        <v>0</v>
      </c>
      <c r="EL34">
        <v>0</v>
      </c>
      <c r="EM34">
        <v>0</v>
      </c>
      <c r="EN34">
        <v>0</v>
      </c>
      <c r="EO34">
        <v>0</v>
      </c>
      <c r="EP34">
        <v>0</v>
      </c>
      <c r="EQ34">
        <v>0</v>
      </c>
      <c r="ER34">
        <v>0</v>
      </c>
      <c r="ES34">
        <v>0</v>
      </c>
      <c r="ET34">
        <v>0</v>
      </c>
      <c r="EU34">
        <v>0</v>
      </c>
      <c r="EV34">
        <v>0</v>
      </c>
      <c r="EW34">
        <v>0</v>
      </c>
      <c r="EX34">
        <v>0</v>
      </c>
      <c r="EY34">
        <v>0</v>
      </c>
      <c r="EZ34">
        <v>0</v>
      </c>
      <c r="FA34">
        <v>0</v>
      </c>
      <c r="FB34">
        <v>0</v>
      </c>
      <c r="FC34">
        <v>0</v>
      </c>
      <c r="FD34">
        <v>0</v>
      </c>
      <c r="FE34">
        <v>0</v>
      </c>
      <c r="FF34">
        <v>0</v>
      </c>
      <c r="FG34">
        <v>0</v>
      </c>
      <c r="FH34">
        <v>0</v>
      </c>
      <c r="FI34">
        <v>0</v>
      </c>
      <c r="FJ34">
        <v>0</v>
      </c>
      <c r="FK34">
        <v>0</v>
      </c>
      <c r="FL34">
        <v>0</v>
      </c>
      <c r="FM34">
        <v>0</v>
      </c>
      <c r="FN34">
        <v>0</v>
      </c>
      <c r="FO34">
        <v>0</v>
      </c>
      <c r="FP34">
        <v>0</v>
      </c>
      <c r="FQ34">
        <v>0</v>
      </c>
      <c r="FR34">
        <v>0</v>
      </c>
      <c r="FS34">
        <v>0</v>
      </c>
      <c r="FT34">
        <v>0</v>
      </c>
      <c r="FU34">
        <v>0</v>
      </c>
      <c r="FV34">
        <v>0</v>
      </c>
      <c r="FW34">
        <v>0</v>
      </c>
      <c r="FX34">
        <v>0</v>
      </c>
      <c r="FY34">
        <v>0</v>
      </c>
      <c r="FZ34">
        <v>0</v>
      </c>
      <c r="GA34">
        <v>0</v>
      </c>
      <c r="GB34">
        <v>0</v>
      </c>
      <c r="GC34">
        <v>0</v>
      </c>
      <c r="GD34">
        <v>0</v>
      </c>
      <c r="GE34">
        <v>0</v>
      </c>
      <c r="GF34">
        <v>0</v>
      </c>
      <c r="GG34">
        <v>0</v>
      </c>
      <c r="GH34">
        <v>0</v>
      </c>
      <c r="GI34">
        <v>0</v>
      </c>
      <c r="GJ34">
        <v>0</v>
      </c>
      <c r="GK34">
        <v>0</v>
      </c>
      <c r="GL34">
        <v>0</v>
      </c>
      <c r="GM34">
        <v>0</v>
      </c>
      <c r="GN34">
        <v>0</v>
      </c>
      <c r="GO34">
        <v>0</v>
      </c>
      <c r="GP34">
        <v>0</v>
      </c>
      <c r="GQ34">
        <v>0</v>
      </c>
      <c r="GR34">
        <v>0</v>
      </c>
      <c r="GS34">
        <v>0</v>
      </c>
      <c r="GT34">
        <v>0</v>
      </c>
      <c r="GU34">
        <v>0</v>
      </c>
      <c r="GV34">
        <v>0</v>
      </c>
      <c r="GW34">
        <v>0</v>
      </c>
      <c r="GX34">
        <v>0</v>
      </c>
      <c r="GY34">
        <v>0</v>
      </c>
      <c r="GZ34">
        <v>0</v>
      </c>
      <c r="HA34">
        <v>0</v>
      </c>
      <c r="HB34">
        <v>0</v>
      </c>
      <c r="HC34">
        <v>0</v>
      </c>
      <c r="HD34">
        <v>0</v>
      </c>
      <c r="HE34">
        <v>0</v>
      </c>
      <c r="HF34">
        <v>0</v>
      </c>
      <c r="HG34">
        <v>0</v>
      </c>
      <c r="HH34">
        <v>0</v>
      </c>
      <c r="HI34">
        <v>0</v>
      </c>
      <c r="HJ34">
        <v>0</v>
      </c>
      <c r="HK34">
        <v>0</v>
      </c>
      <c r="HL34">
        <v>0</v>
      </c>
      <c r="HM34">
        <v>0</v>
      </c>
      <c r="HN34">
        <v>0</v>
      </c>
      <c r="HO34">
        <v>0</v>
      </c>
      <c r="HP34">
        <v>0</v>
      </c>
      <c r="HQ34">
        <v>0</v>
      </c>
      <c r="HR34">
        <v>0</v>
      </c>
      <c r="HS34">
        <v>0</v>
      </c>
      <c r="HT34">
        <v>0</v>
      </c>
      <c r="HU34">
        <v>0</v>
      </c>
      <c r="HV34">
        <v>0</v>
      </c>
      <c r="HW34">
        <v>0</v>
      </c>
      <c r="HX34">
        <v>0</v>
      </c>
      <c r="HY34">
        <v>0</v>
      </c>
      <c r="HZ34">
        <v>0</v>
      </c>
      <c r="IA34">
        <v>0</v>
      </c>
      <c r="IB34">
        <v>0</v>
      </c>
      <c r="IC34">
        <v>0</v>
      </c>
      <c r="ID34">
        <v>0</v>
      </c>
      <c r="IE34">
        <v>0</v>
      </c>
      <c r="IF34">
        <v>0</v>
      </c>
      <c r="IG34">
        <v>0</v>
      </c>
      <c r="IH34">
        <v>0</v>
      </c>
      <c r="II34">
        <v>0</v>
      </c>
      <c r="IJ34">
        <v>0</v>
      </c>
      <c r="IK34">
        <v>0</v>
      </c>
      <c r="IL34">
        <v>0</v>
      </c>
      <c r="IM34">
        <v>0</v>
      </c>
      <c r="IN34">
        <v>0</v>
      </c>
      <c r="IO34">
        <v>0</v>
      </c>
      <c r="IP34">
        <v>0</v>
      </c>
      <c r="IQ34">
        <v>0</v>
      </c>
      <c r="IR34">
        <v>0</v>
      </c>
      <c r="IS34">
        <v>0</v>
      </c>
      <c r="IT34">
        <v>0</v>
      </c>
      <c r="IU34">
        <v>0</v>
      </c>
      <c r="IV34">
        <v>0</v>
      </c>
      <c r="IW34">
        <v>0</v>
      </c>
      <c r="IX34">
        <v>0</v>
      </c>
      <c r="IY34">
        <v>0</v>
      </c>
      <c r="IZ34">
        <v>0</v>
      </c>
      <c r="JA34">
        <v>1</v>
      </c>
      <c r="JB34">
        <v>0</v>
      </c>
      <c r="JC34">
        <v>0</v>
      </c>
      <c r="JD34">
        <v>0</v>
      </c>
      <c r="JE34">
        <v>0</v>
      </c>
      <c r="JF34">
        <v>0</v>
      </c>
      <c r="JG34">
        <v>0</v>
      </c>
      <c r="JH34">
        <v>0</v>
      </c>
      <c r="JI34">
        <v>0</v>
      </c>
      <c r="JJ34">
        <v>0</v>
      </c>
      <c r="JK34">
        <v>0</v>
      </c>
      <c r="JL34">
        <v>0</v>
      </c>
      <c r="JM34">
        <v>0</v>
      </c>
      <c r="JN34">
        <v>0</v>
      </c>
      <c r="JO34">
        <v>0</v>
      </c>
      <c r="JP34">
        <v>0</v>
      </c>
      <c r="JQ34">
        <v>0</v>
      </c>
      <c r="JR34">
        <v>0</v>
      </c>
      <c r="JS34">
        <v>0</v>
      </c>
      <c r="JT34">
        <v>0</v>
      </c>
      <c r="JU34">
        <v>0</v>
      </c>
      <c r="JV34">
        <v>0</v>
      </c>
      <c r="JW34">
        <v>0</v>
      </c>
      <c r="JX34">
        <v>0</v>
      </c>
      <c r="JY34">
        <v>0</v>
      </c>
      <c r="JZ34">
        <v>0</v>
      </c>
      <c r="KA34">
        <v>0</v>
      </c>
      <c r="KB34">
        <v>0</v>
      </c>
      <c r="KC34">
        <v>0</v>
      </c>
      <c r="KD34">
        <v>0</v>
      </c>
      <c r="KE34">
        <v>0</v>
      </c>
      <c r="KF34">
        <v>0</v>
      </c>
      <c r="KG34">
        <v>0</v>
      </c>
      <c r="KH34">
        <v>0</v>
      </c>
      <c r="KI34">
        <v>0</v>
      </c>
      <c r="KJ34">
        <v>0</v>
      </c>
      <c r="KK34">
        <v>0</v>
      </c>
      <c r="KL34">
        <v>0</v>
      </c>
      <c r="KM34">
        <v>0</v>
      </c>
      <c r="KN34">
        <v>0</v>
      </c>
      <c r="KO34">
        <v>0</v>
      </c>
      <c r="KP34">
        <v>0</v>
      </c>
      <c r="KQ34">
        <v>0</v>
      </c>
      <c r="KR34">
        <v>0</v>
      </c>
      <c r="KS34">
        <v>0</v>
      </c>
      <c r="KT34">
        <v>0</v>
      </c>
      <c r="KU34">
        <v>0</v>
      </c>
      <c r="KV34">
        <v>0</v>
      </c>
      <c r="KW34">
        <v>0</v>
      </c>
      <c r="KX34">
        <v>0</v>
      </c>
      <c r="KY34">
        <v>0</v>
      </c>
      <c r="KZ34">
        <v>0</v>
      </c>
      <c r="LA34">
        <v>0</v>
      </c>
      <c r="LB34">
        <v>0</v>
      </c>
      <c r="LC34">
        <v>0</v>
      </c>
      <c r="LD34">
        <v>0</v>
      </c>
      <c r="LE34">
        <v>0</v>
      </c>
      <c r="LF34">
        <v>0</v>
      </c>
      <c r="LG34">
        <v>0</v>
      </c>
      <c r="LH34">
        <v>0</v>
      </c>
      <c r="LI34">
        <v>0</v>
      </c>
      <c r="LJ34">
        <v>0</v>
      </c>
      <c r="LK34">
        <v>0</v>
      </c>
      <c r="LL34">
        <v>0</v>
      </c>
      <c r="LM34">
        <v>0</v>
      </c>
      <c r="LN34">
        <v>0</v>
      </c>
      <c r="LO34">
        <v>0</v>
      </c>
      <c r="LP34">
        <v>0</v>
      </c>
      <c r="LQ34">
        <v>0</v>
      </c>
      <c r="LR34">
        <v>0</v>
      </c>
      <c r="LS34">
        <v>0</v>
      </c>
      <c r="LT34">
        <v>0</v>
      </c>
      <c r="LU34">
        <v>0</v>
      </c>
      <c r="LV34">
        <v>0</v>
      </c>
      <c r="LW34">
        <v>0</v>
      </c>
      <c r="LX34">
        <v>0</v>
      </c>
      <c r="LY34">
        <v>0</v>
      </c>
      <c r="LZ34">
        <v>0</v>
      </c>
      <c r="MA34">
        <v>0</v>
      </c>
      <c r="MB34">
        <v>0</v>
      </c>
      <c r="MC34">
        <v>0</v>
      </c>
      <c r="MD34">
        <v>0</v>
      </c>
      <c r="ME34">
        <v>0</v>
      </c>
      <c r="MF34">
        <v>0</v>
      </c>
      <c r="MG34">
        <v>0</v>
      </c>
      <c r="MH34">
        <v>0</v>
      </c>
      <c r="MI34">
        <v>0</v>
      </c>
      <c r="MJ34">
        <v>0</v>
      </c>
      <c r="MK34">
        <v>0</v>
      </c>
      <c r="ML34">
        <v>0</v>
      </c>
      <c r="MM34">
        <v>0</v>
      </c>
      <c r="MN34">
        <v>0</v>
      </c>
      <c r="MO34">
        <v>0</v>
      </c>
      <c r="MP34">
        <v>0</v>
      </c>
      <c r="MQ34">
        <v>0</v>
      </c>
      <c r="MR34">
        <v>0</v>
      </c>
      <c r="MS34">
        <v>0</v>
      </c>
      <c r="MT34">
        <v>0</v>
      </c>
      <c r="MU34">
        <v>0</v>
      </c>
      <c r="MV34">
        <v>0</v>
      </c>
      <c r="MW34">
        <v>0</v>
      </c>
      <c r="MX34">
        <v>0</v>
      </c>
      <c r="MY34">
        <v>0</v>
      </c>
      <c r="MZ34">
        <v>0</v>
      </c>
      <c r="NA34">
        <v>0</v>
      </c>
      <c r="NB34">
        <v>0</v>
      </c>
      <c r="NC34">
        <v>0</v>
      </c>
      <c r="ND34">
        <v>0</v>
      </c>
      <c r="NE34">
        <v>0</v>
      </c>
      <c r="NF34">
        <v>0</v>
      </c>
      <c r="NG34">
        <v>0</v>
      </c>
      <c r="NH34">
        <v>0</v>
      </c>
      <c r="NI34">
        <v>0</v>
      </c>
      <c r="NJ34">
        <v>0</v>
      </c>
      <c r="NK34">
        <v>0</v>
      </c>
      <c r="NL34">
        <v>0</v>
      </c>
      <c r="NM34">
        <v>0</v>
      </c>
      <c r="NN34">
        <v>0</v>
      </c>
      <c r="NO34">
        <v>0</v>
      </c>
      <c r="NP34">
        <v>0</v>
      </c>
      <c r="NQ34">
        <v>0</v>
      </c>
      <c r="NR34">
        <v>0</v>
      </c>
      <c r="NS34">
        <v>0</v>
      </c>
      <c r="NT34">
        <v>0</v>
      </c>
      <c r="NU34">
        <v>0</v>
      </c>
      <c r="NV34">
        <v>0</v>
      </c>
      <c r="NW34">
        <v>0</v>
      </c>
      <c r="NX34">
        <v>0</v>
      </c>
      <c r="NY34">
        <v>0</v>
      </c>
      <c r="NZ34">
        <v>0</v>
      </c>
      <c r="OA34">
        <v>0</v>
      </c>
      <c r="OB34">
        <v>0</v>
      </c>
      <c r="OC34">
        <v>0</v>
      </c>
      <c r="OD34">
        <v>0</v>
      </c>
      <c r="OE34">
        <v>0</v>
      </c>
      <c r="OF34">
        <v>0</v>
      </c>
      <c r="OG34">
        <v>0</v>
      </c>
      <c r="OH34">
        <v>0</v>
      </c>
      <c r="OI34">
        <v>0</v>
      </c>
    </row>
    <row r="35">
      <c r="A35" t="s">
        <v>613</v>
      </c>
      <c r="B35" t="s">
        <v>614</v>
      </c>
      <c r="C35" t="s">
        <v>548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0</v>
      </c>
      <c r="K35">
        <v>0</v>
      </c>
      <c r="L35">
        <v>0</v>
      </c>
      <c r="M35">
        <v>0</v>
      </c>
      <c r="N35">
        <v>0</v>
      </c>
      <c r="O35">
        <v>0</v>
      </c>
      <c r="P35">
        <v>0</v>
      </c>
      <c r="Q35">
        <v>0</v>
      </c>
      <c r="R35">
        <v>0</v>
      </c>
      <c r="S35">
        <v>0</v>
      </c>
      <c r="T35">
        <v>0</v>
      </c>
      <c r="U35">
        <v>0</v>
      </c>
      <c r="V35">
        <v>0</v>
      </c>
      <c r="W35">
        <v>0</v>
      </c>
      <c r="X35">
        <v>0</v>
      </c>
      <c r="Y35">
        <v>0</v>
      </c>
      <c r="Z35">
        <v>0</v>
      </c>
      <c r="AA35">
        <v>0</v>
      </c>
      <c r="AB35">
        <v>0</v>
      </c>
      <c r="AC35">
        <v>0</v>
      </c>
      <c r="AD35">
        <v>0</v>
      </c>
      <c r="AE35">
        <v>0</v>
      </c>
      <c r="AF35">
        <v>0</v>
      </c>
      <c r="AG35">
        <v>0</v>
      </c>
      <c r="AH35">
        <v>0</v>
      </c>
      <c r="AI35">
        <v>0</v>
      </c>
      <c r="AJ35">
        <v>0</v>
      </c>
      <c r="AK35">
        <v>0</v>
      </c>
      <c r="AL35">
        <v>0</v>
      </c>
      <c r="AM35">
        <v>0</v>
      </c>
      <c r="AN35">
        <v>0</v>
      </c>
      <c r="AO35">
        <v>0</v>
      </c>
      <c r="AP35">
        <v>0</v>
      </c>
      <c r="AQ35">
        <v>0</v>
      </c>
      <c r="AR35">
        <v>0</v>
      </c>
      <c r="AS35">
        <v>0</v>
      </c>
      <c r="AT35">
        <v>0</v>
      </c>
      <c r="AU35">
        <v>0</v>
      </c>
      <c r="AV35">
        <v>0</v>
      </c>
      <c r="AW35">
        <v>0</v>
      </c>
      <c r="AX35">
        <v>0</v>
      </c>
      <c r="AY35">
        <v>0</v>
      </c>
      <c r="AZ35">
        <v>0</v>
      </c>
      <c r="BA35">
        <v>0</v>
      </c>
      <c r="BB35">
        <v>0</v>
      </c>
      <c r="BC35">
        <v>0</v>
      </c>
      <c r="BD35">
        <v>0</v>
      </c>
      <c r="BE35">
        <v>0</v>
      </c>
      <c r="BF35">
        <v>0</v>
      </c>
      <c r="BG35">
        <v>0</v>
      </c>
      <c r="BH35">
        <v>0</v>
      </c>
      <c r="BI35">
        <v>0</v>
      </c>
      <c r="BJ35">
        <v>0</v>
      </c>
      <c r="BK35">
        <v>0</v>
      </c>
      <c r="BL35">
        <v>0</v>
      </c>
      <c r="BM35">
        <v>0</v>
      </c>
      <c r="BN35">
        <v>0</v>
      </c>
      <c r="BO35">
        <v>0</v>
      </c>
      <c r="BP35">
        <v>0</v>
      </c>
      <c r="BQ35">
        <v>0</v>
      </c>
      <c r="BR35">
        <v>0</v>
      </c>
      <c r="BS35">
        <v>0</v>
      </c>
      <c r="BT35">
        <v>0</v>
      </c>
      <c r="BU35">
        <v>0</v>
      </c>
      <c r="BV35">
        <v>0</v>
      </c>
      <c r="BW35">
        <v>0</v>
      </c>
      <c r="BX35">
        <v>0</v>
      </c>
      <c r="BY35">
        <v>0</v>
      </c>
      <c r="BZ35">
        <v>0</v>
      </c>
      <c r="CA35">
        <v>0</v>
      </c>
      <c r="CB35">
        <v>0</v>
      </c>
      <c r="CC35">
        <v>0</v>
      </c>
      <c r="CD35">
        <v>0</v>
      </c>
      <c r="CE35">
        <v>0</v>
      </c>
      <c r="CF35">
        <v>0</v>
      </c>
      <c r="CG35">
        <v>0</v>
      </c>
      <c r="CH35">
        <v>0</v>
      </c>
      <c r="CI35">
        <v>0</v>
      </c>
      <c r="CJ35">
        <v>0</v>
      </c>
      <c r="CK35">
        <v>0</v>
      </c>
      <c r="CL35">
        <v>0</v>
      </c>
      <c r="CM35">
        <v>0</v>
      </c>
      <c r="CN35">
        <v>0</v>
      </c>
      <c r="CO35">
        <v>0</v>
      </c>
      <c r="CP35">
        <v>0</v>
      </c>
      <c r="CQ35">
        <v>0</v>
      </c>
      <c r="CR35">
        <v>0</v>
      </c>
      <c r="CS35">
        <v>0</v>
      </c>
      <c r="CT35">
        <v>0</v>
      </c>
      <c r="CU35">
        <v>0</v>
      </c>
      <c r="CV35">
        <v>0</v>
      </c>
      <c r="CW35">
        <v>0</v>
      </c>
      <c r="CX35">
        <v>0</v>
      </c>
      <c r="CY35">
        <v>0</v>
      </c>
      <c r="CZ35">
        <v>0</v>
      </c>
      <c r="DA35">
        <v>0</v>
      </c>
      <c r="DB35">
        <v>0</v>
      </c>
      <c r="DC35">
        <v>0</v>
      </c>
      <c r="DD35">
        <v>0</v>
      </c>
      <c r="DE35">
        <v>0</v>
      </c>
      <c r="DF35">
        <v>0</v>
      </c>
      <c r="DG35">
        <v>0</v>
      </c>
      <c r="DH35">
        <v>0</v>
      </c>
      <c r="DI35">
        <v>0</v>
      </c>
      <c r="DJ35">
        <v>0</v>
      </c>
      <c r="DK35">
        <v>0</v>
      </c>
      <c r="DL35">
        <v>0</v>
      </c>
      <c r="DM35">
        <v>0</v>
      </c>
      <c r="DN35">
        <v>0</v>
      </c>
      <c r="DO35">
        <v>0</v>
      </c>
      <c r="DP35">
        <v>0</v>
      </c>
      <c r="DQ35">
        <v>0</v>
      </c>
      <c r="DR35">
        <v>0</v>
      </c>
      <c r="DS35">
        <v>0</v>
      </c>
      <c r="DT35">
        <v>0</v>
      </c>
      <c r="DU35">
        <v>0</v>
      </c>
      <c r="DV35">
        <v>0</v>
      </c>
      <c r="DW35">
        <v>0</v>
      </c>
      <c r="DX35">
        <v>0</v>
      </c>
      <c r="DY35">
        <v>0</v>
      </c>
      <c r="DZ35">
        <v>0</v>
      </c>
      <c r="EA35">
        <v>0</v>
      </c>
      <c r="EB35">
        <v>0</v>
      </c>
      <c r="EC35">
        <v>0</v>
      </c>
      <c r="ED35">
        <v>0</v>
      </c>
      <c r="EE35">
        <v>0</v>
      </c>
      <c r="EF35">
        <v>0</v>
      </c>
      <c r="EG35">
        <v>0</v>
      </c>
      <c r="EH35">
        <v>0</v>
      </c>
      <c r="EI35">
        <v>0</v>
      </c>
      <c r="EJ35">
        <v>0</v>
      </c>
      <c r="EK35">
        <v>0</v>
      </c>
      <c r="EL35">
        <v>0</v>
      </c>
      <c r="EM35">
        <v>0</v>
      </c>
      <c r="EN35">
        <v>0</v>
      </c>
      <c r="EO35">
        <v>0</v>
      </c>
      <c r="EP35">
        <v>0</v>
      </c>
      <c r="EQ35">
        <v>0</v>
      </c>
      <c r="ER35">
        <v>0</v>
      </c>
      <c r="ES35">
        <v>0</v>
      </c>
      <c r="ET35">
        <v>0</v>
      </c>
      <c r="EU35">
        <v>0</v>
      </c>
      <c r="EV35">
        <v>0</v>
      </c>
      <c r="EW35">
        <v>0</v>
      </c>
      <c r="EX35">
        <v>0</v>
      </c>
      <c r="EY35">
        <v>0</v>
      </c>
      <c r="EZ35">
        <v>0</v>
      </c>
      <c r="FA35">
        <v>0</v>
      </c>
      <c r="FB35">
        <v>0</v>
      </c>
      <c r="FC35">
        <v>0</v>
      </c>
      <c r="FD35">
        <v>0</v>
      </c>
      <c r="FE35">
        <v>0</v>
      </c>
      <c r="FF35">
        <v>0</v>
      </c>
      <c r="FG35">
        <v>0</v>
      </c>
      <c r="FH35">
        <v>0</v>
      </c>
      <c r="FI35">
        <v>0</v>
      </c>
      <c r="FJ35">
        <v>0</v>
      </c>
      <c r="FK35">
        <v>0</v>
      </c>
      <c r="FL35">
        <v>0</v>
      </c>
      <c r="FM35">
        <v>0</v>
      </c>
      <c r="FN35">
        <v>0</v>
      </c>
      <c r="FO35">
        <v>0</v>
      </c>
      <c r="FP35">
        <v>0</v>
      </c>
      <c r="FQ35">
        <v>0</v>
      </c>
      <c r="FR35">
        <v>0</v>
      </c>
      <c r="FS35">
        <v>0</v>
      </c>
      <c r="FT35">
        <v>0</v>
      </c>
      <c r="FU35">
        <v>0</v>
      </c>
      <c r="FV35">
        <v>0</v>
      </c>
      <c r="FW35">
        <v>0</v>
      </c>
      <c r="FX35">
        <v>0</v>
      </c>
      <c r="FY35">
        <v>0</v>
      </c>
      <c r="FZ35">
        <v>0</v>
      </c>
      <c r="GA35">
        <v>0</v>
      </c>
      <c r="GB35">
        <v>0</v>
      </c>
      <c r="GC35">
        <v>0</v>
      </c>
      <c r="GD35">
        <v>0</v>
      </c>
      <c r="GE35">
        <v>0</v>
      </c>
      <c r="GF35">
        <v>0</v>
      </c>
      <c r="GG35">
        <v>0</v>
      </c>
      <c r="GH35">
        <v>1</v>
      </c>
      <c r="GI35">
        <v>1</v>
      </c>
      <c r="GJ35">
        <v>1</v>
      </c>
      <c r="GK35">
        <v>1</v>
      </c>
      <c r="GL35">
        <v>1</v>
      </c>
      <c r="GM35">
        <v>1</v>
      </c>
      <c r="GN35">
        <v>1</v>
      </c>
      <c r="GO35">
        <v>1</v>
      </c>
      <c r="GP35">
        <v>1</v>
      </c>
      <c r="GQ35">
        <v>1</v>
      </c>
      <c r="GR35">
        <v>1</v>
      </c>
      <c r="GS35">
        <v>1</v>
      </c>
      <c r="GT35">
        <v>1</v>
      </c>
      <c r="GU35">
        <v>1</v>
      </c>
      <c r="GV35">
        <v>1</v>
      </c>
      <c r="GW35">
        <v>1</v>
      </c>
      <c r="GX35">
        <v>1</v>
      </c>
      <c r="GY35">
        <v>1</v>
      </c>
      <c r="GZ35">
        <v>1</v>
      </c>
      <c r="HA35">
        <v>1</v>
      </c>
      <c r="HB35">
        <v>1</v>
      </c>
      <c r="HC35">
        <v>1</v>
      </c>
      <c r="HD35">
        <v>1</v>
      </c>
      <c r="HE35">
        <v>1</v>
      </c>
      <c r="HF35">
        <v>1</v>
      </c>
      <c r="HG35">
        <v>1</v>
      </c>
      <c r="HH35">
        <v>1</v>
      </c>
      <c r="HI35">
        <v>1</v>
      </c>
      <c r="HJ35">
        <v>1</v>
      </c>
      <c r="HK35">
        <v>1</v>
      </c>
      <c r="HL35">
        <v>1</v>
      </c>
      <c r="HM35">
        <v>1</v>
      </c>
      <c r="HN35">
        <v>1</v>
      </c>
      <c r="HO35">
        <v>1</v>
      </c>
      <c r="HP35">
        <v>1</v>
      </c>
      <c r="HQ35">
        <v>1</v>
      </c>
      <c r="HR35">
        <v>0</v>
      </c>
      <c r="HS35">
        <v>0</v>
      </c>
      <c r="HT35">
        <v>0</v>
      </c>
      <c r="HU35">
        <v>0</v>
      </c>
      <c r="HV35">
        <v>0</v>
      </c>
      <c r="HW35">
        <v>0</v>
      </c>
      <c r="HX35">
        <v>0</v>
      </c>
      <c r="HY35">
        <v>0</v>
      </c>
      <c r="HZ35">
        <v>0</v>
      </c>
      <c r="IA35">
        <v>0</v>
      </c>
      <c r="IB35">
        <v>0</v>
      </c>
      <c r="IC35">
        <v>0</v>
      </c>
      <c r="ID35">
        <v>0</v>
      </c>
      <c r="IE35">
        <v>0</v>
      </c>
      <c r="IF35">
        <v>0</v>
      </c>
      <c r="IG35">
        <v>0</v>
      </c>
      <c r="IH35">
        <v>0</v>
      </c>
      <c r="II35">
        <v>0</v>
      </c>
      <c r="IJ35">
        <v>0</v>
      </c>
      <c r="IK35">
        <v>0</v>
      </c>
      <c r="IL35">
        <v>0</v>
      </c>
      <c r="IM35">
        <v>0</v>
      </c>
      <c r="IN35">
        <v>0</v>
      </c>
      <c r="IO35">
        <v>0</v>
      </c>
      <c r="IP35">
        <v>0</v>
      </c>
      <c r="IQ35">
        <v>0</v>
      </c>
      <c r="IR35">
        <v>0</v>
      </c>
      <c r="IS35">
        <v>0</v>
      </c>
      <c r="IT35">
        <v>0</v>
      </c>
      <c r="IU35">
        <v>0</v>
      </c>
      <c r="IV35">
        <v>0</v>
      </c>
      <c r="IW35">
        <v>0</v>
      </c>
      <c r="IX35">
        <v>0</v>
      </c>
      <c r="IY35">
        <v>0</v>
      </c>
      <c r="IZ35">
        <v>0</v>
      </c>
      <c r="JA35">
        <v>0</v>
      </c>
      <c r="JB35">
        <v>0</v>
      </c>
      <c r="JC35">
        <v>0</v>
      </c>
      <c r="JD35">
        <v>0</v>
      </c>
      <c r="JE35">
        <v>0</v>
      </c>
      <c r="JF35">
        <v>0</v>
      </c>
      <c r="JG35">
        <v>0</v>
      </c>
      <c r="JH35">
        <v>0</v>
      </c>
      <c r="JI35">
        <v>0</v>
      </c>
      <c r="JJ35">
        <v>0</v>
      </c>
      <c r="JK35">
        <v>0</v>
      </c>
      <c r="JL35">
        <v>0</v>
      </c>
      <c r="JM35">
        <v>0</v>
      </c>
      <c r="JN35">
        <v>0</v>
      </c>
      <c r="JO35">
        <v>0</v>
      </c>
      <c r="JP35">
        <v>0</v>
      </c>
      <c r="JQ35">
        <v>0</v>
      </c>
      <c r="JR35">
        <v>0</v>
      </c>
      <c r="JS35">
        <v>0</v>
      </c>
      <c r="JT35">
        <v>0</v>
      </c>
      <c r="JU35">
        <v>0</v>
      </c>
      <c r="JV35">
        <v>0</v>
      </c>
      <c r="JW35">
        <v>0</v>
      </c>
      <c r="JX35">
        <v>0</v>
      </c>
      <c r="JY35">
        <v>0</v>
      </c>
      <c r="JZ35">
        <v>0</v>
      </c>
      <c r="KA35">
        <v>0</v>
      </c>
      <c r="KB35">
        <v>0</v>
      </c>
      <c r="KC35">
        <v>0</v>
      </c>
      <c r="KD35">
        <v>0</v>
      </c>
      <c r="KE35">
        <v>0</v>
      </c>
      <c r="KF35">
        <v>0</v>
      </c>
      <c r="KG35">
        <v>0</v>
      </c>
      <c r="KH35">
        <v>0</v>
      </c>
      <c r="KI35">
        <v>0</v>
      </c>
      <c r="KJ35">
        <v>0</v>
      </c>
      <c r="KK35">
        <v>0</v>
      </c>
      <c r="KL35">
        <v>0</v>
      </c>
      <c r="KM35">
        <v>0</v>
      </c>
      <c r="KN35">
        <v>0</v>
      </c>
      <c r="KO35">
        <v>0</v>
      </c>
      <c r="KP35">
        <v>0</v>
      </c>
      <c r="KQ35">
        <v>0</v>
      </c>
      <c r="KR35">
        <v>0</v>
      </c>
      <c r="KS35">
        <v>0</v>
      </c>
      <c r="KT35">
        <v>0</v>
      </c>
      <c r="KU35">
        <v>0</v>
      </c>
      <c r="KV35">
        <v>0</v>
      </c>
      <c r="KW35">
        <v>0</v>
      </c>
      <c r="KX35">
        <v>0</v>
      </c>
      <c r="KY35">
        <v>0</v>
      </c>
      <c r="KZ35">
        <v>0</v>
      </c>
      <c r="LA35">
        <v>0</v>
      </c>
      <c r="LB35">
        <v>0</v>
      </c>
      <c r="LC35">
        <v>0</v>
      </c>
      <c r="LD35">
        <v>0</v>
      </c>
      <c r="LE35">
        <v>0</v>
      </c>
      <c r="LF35">
        <v>0</v>
      </c>
      <c r="LG35">
        <v>0</v>
      </c>
      <c r="LH35">
        <v>0</v>
      </c>
      <c r="LI35">
        <v>0</v>
      </c>
      <c r="LJ35">
        <v>0</v>
      </c>
      <c r="LK35">
        <v>0</v>
      </c>
      <c r="LL35">
        <v>0</v>
      </c>
      <c r="LM35">
        <v>0</v>
      </c>
      <c r="LN35">
        <v>0</v>
      </c>
      <c r="LO35">
        <v>0</v>
      </c>
      <c r="LP35">
        <v>0</v>
      </c>
      <c r="LQ35">
        <v>0</v>
      </c>
      <c r="LR35">
        <v>0</v>
      </c>
      <c r="LS35">
        <v>0</v>
      </c>
      <c r="LT35">
        <v>0</v>
      </c>
      <c r="LU35">
        <v>0</v>
      </c>
      <c r="LV35">
        <v>0</v>
      </c>
      <c r="LW35">
        <v>0</v>
      </c>
      <c r="LX35">
        <v>0</v>
      </c>
      <c r="LY35">
        <v>0</v>
      </c>
      <c r="LZ35">
        <v>0</v>
      </c>
      <c r="MA35">
        <v>0</v>
      </c>
      <c r="MB35">
        <v>0</v>
      </c>
      <c r="MC35">
        <v>0</v>
      </c>
      <c r="MD35">
        <v>0</v>
      </c>
      <c r="ME35">
        <v>0</v>
      </c>
      <c r="MF35">
        <v>0</v>
      </c>
      <c r="MG35">
        <v>0</v>
      </c>
      <c r="MH35">
        <v>0</v>
      </c>
      <c r="MI35">
        <v>0</v>
      </c>
      <c r="MJ35">
        <v>0</v>
      </c>
      <c r="MK35">
        <v>0</v>
      </c>
      <c r="ML35">
        <v>0</v>
      </c>
      <c r="MM35">
        <v>0</v>
      </c>
      <c r="MN35">
        <v>0</v>
      </c>
      <c r="MO35">
        <v>0</v>
      </c>
      <c r="MP35">
        <v>0</v>
      </c>
      <c r="MQ35">
        <v>0</v>
      </c>
      <c r="MR35">
        <v>0</v>
      </c>
      <c r="MS35">
        <v>0</v>
      </c>
      <c r="MT35">
        <v>0</v>
      </c>
      <c r="MU35">
        <v>0</v>
      </c>
      <c r="MV35">
        <v>0</v>
      </c>
      <c r="MW35">
        <v>0</v>
      </c>
      <c r="MX35">
        <v>0</v>
      </c>
      <c r="MY35">
        <v>0</v>
      </c>
      <c r="MZ35">
        <v>0</v>
      </c>
      <c r="NA35">
        <v>0</v>
      </c>
      <c r="NB35">
        <v>0</v>
      </c>
      <c r="NC35">
        <v>0</v>
      </c>
      <c r="ND35">
        <v>0</v>
      </c>
      <c r="NE35">
        <v>0</v>
      </c>
      <c r="NF35">
        <v>0</v>
      </c>
      <c r="NG35">
        <v>0</v>
      </c>
      <c r="NH35">
        <v>0</v>
      </c>
      <c r="NI35">
        <v>0</v>
      </c>
      <c r="NJ35">
        <v>0</v>
      </c>
      <c r="NK35">
        <v>0</v>
      </c>
      <c r="NL35">
        <v>0</v>
      </c>
      <c r="NM35">
        <v>0</v>
      </c>
      <c r="NN35">
        <v>0</v>
      </c>
      <c r="NO35">
        <v>0</v>
      </c>
      <c r="NP35">
        <v>0</v>
      </c>
      <c r="NQ35">
        <v>0</v>
      </c>
      <c r="NR35">
        <v>0</v>
      </c>
      <c r="NS35">
        <v>0</v>
      </c>
      <c r="NT35">
        <v>0</v>
      </c>
      <c r="NU35">
        <v>0</v>
      </c>
      <c r="NV35">
        <v>0</v>
      </c>
      <c r="NW35">
        <v>0</v>
      </c>
      <c r="NX35">
        <v>0</v>
      </c>
      <c r="NY35">
        <v>0</v>
      </c>
      <c r="NZ35">
        <v>0</v>
      </c>
      <c r="OA35">
        <v>0</v>
      </c>
      <c r="OB35">
        <v>0</v>
      </c>
      <c r="OC35">
        <v>0</v>
      </c>
      <c r="OD35">
        <v>0</v>
      </c>
      <c r="OE35">
        <v>0</v>
      </c>
      <c r="OF35">
        <v>0</v>
      </c>
      <c r="OG35">
        <v>0</v>
      </c>
      <c r="OH35">
        <v>0</v>
      </c>
      <c r="OI35">
        <v>0</v>
      </c>
    </row>
    <row r="36">
      <c r="A36" t="s">
        <v>615</v>
      </c>
      <c r="B36" t="s">
        <v>616</v>
      </c>
      <c r="C36" t="s">
        <v>548</v>
      </c>
      <c r="D36">
        <v>0</v>
      </c>
      <c r="E36">
        <v>0</v>
      </c>
      <c r="F36">
        <v>0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  <c r="M36">
        <v>0</v>
      </c>
      <c r="N36">
        <v>0</v>
      </c>
      <c r="O36">
        <v>0</v>
      </c>
      <c r="P36">
        <v>0</v>
      </c>
      <c r="Q36">
        <v>0</v>
      </c>
      <c r="R36">
        <v>0</v>
      </c>
      <c r="S36">
        <v>0</v>
      </c>
      <c r="T36">
        <v>0</v>
      </c>
      <c r="U36">
        <v>0</v>
      </c>
      <c r="V36">
        <v>0</v>
      </c>
      <c r="W36">
        <v>0</v>
      </c>
      <c r="X36">
        <v>0</v>
      </c>
      <c r="Y36">
        <v>0</v>
      </c>
      <c r="Z36">
        <v>0</v>
      </c>
      <c r="AA36">
        <v>0</v>
      </c>
      <c r="AB36">
        <v>0</v>
      </c>
      <c r="AC36">
        <v>0</v>
      </c>
      <c r="AD36">
        <v>0</v>
      </c>
      <c r="AE36">
        <v>0</v>
      </c>
      <c r="AF36">
        <v>0</v>
      </c>
      <c r="AG36">
        <v>0</v>
      </c>
      <c r="AH36">
        <v>0</v>
      </c>
      <c r="AI36">
        <v>0</v>
      </c>
      <c r="AJ36">
        <v>0</v>
      </c>
      <c r="AK36">
        <v>0</v>
      </c>
      <c r="AL36">
        <v>0</v>
      </c>
      <c r="AM36">
        <v>0</v>
      </c>
      <c r="AN36">
        <v>0</v>
      </c>
      <c r="AO36">
        <v>0</v>
      </c>
      <c r="AP36">
        <v>0</v>
      </c>
      <c r="AQ36">
        <v>0</v>
      </c>
      <c r="AR36">
        <v>0</v>
      </c>
      <c r="AS36">
        <v>0</v>
      </c>
      <c r="AT36">
        <v>0</v>
      </c>
      <c r="AU36">
        <v>0</v>
      </c>
      <c r="AV36">
        <v>0</v>
      </c>
      <c r="AW36">
        <v>0</v>
      </c>
      <c r="AX36">
        <v>0</v>
      </c>
      <c r="AY36">
        <v>0</v>
      </c>
      <c r="AZ36">
        <v>0</v>
      </c>
      <c r="BA36">
        <v>0</v>
      </c>
      <c r="BB36">
        <v>0</v>
      </c>
      <c r="BC36">
        <v>0</v>
      </c>
      <c r="BD36">
        <v>0</v>
      </c>
      <c r="BE36">
        <v>0</v>
      </c>
      <c r="BF36">
        <v>0</v>
      </c>
      <c r="BG36">
        <v>0</v>
      </c>
      <c r="BH36">
        <v>0</v>
      </c>
      <c r="BI36">
        <v>0</v>
      </c>
      <c r="BJ36">
        <v>0</v>
      </c>
      <c r="BK36">
        <v>0</v>
      </c>
      <c r="BL36">
        <v>0</v>
      </c>
      <c r="BM36">
        <v>0</v>
      </c>
      <c r="BN36">
        <v>0</v>
      </c>
      <c r="BO36">
        <v>0</v>
      </c>
      <c r="BP36">
        <v>0</v>
      </c>
      <c r="BQ36">
        <v>0</v>
      </c>
      <c r="BR36">
        <v>0</v>
      </c>
      <c r="BS36">
        <v>0</v>
      </c>
      <c r="BT36">
        <v>0</v>
      </c>
      <c r="BU36">
        <v>0</v>
      </c>
      <c r="BV36">
        <v>0</v>
      </c>
      <c r="BW36">
        <v>0</v>
      </c>
      <c r="BX36">
        <v>0</v>
      </c>
      <c r="BY36">
        <v>0</v>
      </c>
      <c r="BZ36">
        <v>0</v>
      </c>
      <c r="CA36">
        <v>0</v>
      </c>
      <c r="CB36">
        <v>0</v>
      </c>
      <c r="CC36">
        <v>0</v>
      </c>
      <c r="CD36">
        <v>0</v>
      </c>
      <c r="CE36">
        <v>0</v>
      </c>
      <c r="CF36">
        <v>0</v>
      </c>
      <c r="CG36">
        <v>0</v>
      </c>
      <c r="CH36">
        <v>0</v>
      </c>
      <c r="CI36">
        <v>0</v>
      </c>
      <c r="CJ36">
        <v>0</v>
      </c>
      <c r="CK36">
        <v>0</v>
      </c>
      <c r="CL36">
        <v>0</v>
      </c>
      <c r="CM36">
        <v>0</v>
      </c>
      <c r="CN36">
        <v>0</v>
      </c>
      <c r="CO36">
        <v>0</v>
      </c>
      <c r="CP36">
        <v>0</v>
      </c>
      <c r="CQ36">
        <v>0</v>
      </c>
      <c r="CR36">
        <v>0</v>
      </c>
      <c r="CS36">
        <v>0</v>
      </c>
      <c r="CT36">
        <v>0</v>
      </c>
      <c r="CU36">
        <v>0</v>
      </c>
      <c r="CV36">
        <v>0</v>
      </c>
      <c r="CW36">
        <v>0</v>
      </c>
      <c r="CX36">
        <v>0</v>
      </c>
      <c r="CY36">
        <v>0</v>
      </c>
      <c r="CZ36">
        <v>0</v>
      </c>
      <c r="DA36">
        <v>0</v>
      </c>
      <c r="DB36">
        <v>0</v>
      </c>
      <c r="DC36">
        <v>0</v>
      </c>
      <c r="DD36">
        <v>0</v>
      </c>
      <c r="DE36">
        <v>0</v>
      </c>
      <c r="DF36">
        <v>0</v>
      </c>
      <c r="DG36">
        <v>0</v>
      </c>
      <c r="DH36">
        <v>0</v>
      </c>
      <c r="DI36">
        <v>0</v>
      </c>
      <c r="DJ36">
        <v>0</v>
      </c>
      <c r="DK36">
        <v>0</v>
      </c>
      <c r="DL36">
        <v>0</v>
      </c>
      <c r="DM36">
        <v>0</v>
      </c>
      <c r="DN36">
        <v>0</v>
      </c>
      <c r="DO36">
        <v>0</v>
      </c>
      <c r="DP36">
        <v>0</v>
      </c>
      <c r="DQ36">
        <v>0</v>
      </c>
      <c r="DR36">
        <v>0</v>
      </c>
      <c r="DS36">
        <v>0</v>
      </c>
      <c r="DT36">
        <v>0</v>
      </c>
      <c r="DU36">
        <v>0</v>
      </c>
      <c r="DV36">
        <v>0</v>
      </c>
      <c r="DW36">
        <v>0</v>
      </c>
      <c r="DX36">
        <v>0</v>
      </c>
      <c r="DY36">
        <v>0</v>
      </c>
      <c r="DZ36">
        <v>0</v>
      </c>
      <c r="EA36">
        <v>0</v>
      </c>
      <c r="EB36">
        <v>0</v>
      </c>
      <c r="EC36">
        <v>0</v>
      </c>
      <c r="ED36">
        <v>0</v>
      </c>
      <c r="EE36">
        <v>0</v>
      </c>
      <c r="EF36">
        <v>0</v>
      </c>
      <c r="EG36">
        <v>0</v>
      </c>
      <c r="EH36">
        <v>0</v>
      </c>
      <c r="EI36">
        <v>0</v>
      </c>
      <c r="EJ36">
        <v>0</v>
      </c>
      <c r="EK36">
        <v>0</v>
      </c>
      <c r="EL36">
        <v>0</v>
      </c>
      <c r="EM36">
        <v>0</v>
      </c>
      <c r="EN36">
        <v>0</v>
      </c>
      <c r="EO36">
        <v>0</v>
      </c>
      <c r="EP36">
        <v>0</v>
      </c>
      <c r="EQ36">
        <v>0</v>
      </c>
      <c r="ER36">
        <v>0</v>
      </c>
      <c r="ES36">
        <v>0</v>
      </c>
      <c r="ET36">
        <v>0</v>
      </c>
      <c r="EU36">
        <v>0</v>
      </c>
      <c r="EV36">
        <v>0</v>
      </c>
      <c r="EW36">
        <v>0</v>
      </c>
      <c r="EX36">
        <v>0</v>
      </c>
      <c r="EY36">
        <v>0</v>
      </c>
      <c r="EZ36">
        <v>0</v>
      </c>
      <c r="FA36">
        <v>0</v>
      </c>
      <c r="FB36">
        <v>0</v>
      </c>
      <c r="FC36">
        <v>0</v>
      </c>
      <c r="FD36">
        <v>0</v>
      </c>
      <c r="FE36">
        <v>0</v>
      </c>
      <c r="FF36">
        <v>0</v>
      </c>
      <c r="FG36">
        <v>0</v>
      </c>
      <c r="FH36">
        <v>0</v>
      </c>
      <c r="FI36">
        <v>0</v>
      </c>
      <c r="FJ36">
        <v>0</v>
      </c>
      <c r="FK36">
        <v>0</v>
      </c>
      <c r="FL36">
        <v>0</v>
      </c>
      <c r="FM36">
        <v>0</v>
      </c>
      <c r="FN36">
        <v>0</v>
      </c>
      <c r="FO36">
        <v>0</v>
      </c>
      <c r="FP36">
        <v>0</v>
      </c>
      <c r="FQ36">
        <v>0</v>
      </c>
      <c r="FR36">
        <v>0</v>
      </c>
      <c r="FS36">
        <v>0</v>
      </c>
      <c r="FT36">
        <v>0</v>
      </c>
      <c r="FU36">
        <v>0</v>
      </c>
      <c r="FV36">
        <v>0</v>
      </c>
      <c r="FW36">
        <v>0</v>
      </c>
      <c r="FX36">
        <v>0</v>
      </c>
      <c r="FY36">
        <v>0</v>
      </c>
      <c r="FZ36">
        <v>0</v>
      </c>
      <c r="GA36">
        <v>0</v>
      </c>
      <c r="GB36">
        <v>0</v>
      </c>
      <c r="GC36">
        <v>0</v>
      </c>
      <c r="GD36">
        <v>0</v>
      </c>
      <c r="GE36">
        <v>0</v>
      </c>
      <c r="GF36">
        <v>0</v>
      </c>
      <c r="GG36">
        <v>0</v>
      </c>
      <c r="GH36">
        <v>1</v>
      </c>
      <c r="GI36">
        <v>0</v>
      </c>
      <c r="GJ36">
        <v>0</v>
      </c>
      <c r="GK36">
        <v>0</v>
      </c>
      <c r="GL36">
        <v>0</v>
      </c>
      <c r="GM36">
        <v>0</v>
      </c>
      <c r="GN36">
        <v>0</v>
      </c>
      <c r="GO36">
        <v>0</v>
      </c>
      <c r="GP36">
        <v>0</v>
      </c>
      <c r="GQ36">
        <v>0</v>
      </c>
      <c r="GR36">
        <v>0</v>
      </c>
      <c r="GS36">
        <v>0</v>
      </c>
      <c r="GT36">
        <v>0</v>
      </c>
      <c r="GU36">
        <v>0</v>
      </c>
      <c r="GV36">
        <v>0</v>
      </c>
      <c r="GW36">
        <v>0</v>
      </c>
      <c r="GX36">
        <v>0</v>
      </c>
      <c r="GY36">
        <v>0</v>
      </c>
      <c r="GZ36">
        <v>0</v>
      </c>
      <c r="HA36">
        <v>0</v>
      </c>
      <c r="HB36">
        <v>0</v>
      </c>
      <c r="HC36">
        <v>0</v>
      </c>
      <c r="HD36">
        <v>0</v>
      </c>
      <c r="HE36">
        <v>0</v>
      </c>
      <c r="HF36">
        <v>0</v>
      </c>
      <c r="HG36">
        <v>0</v>
      </c>
      <c r="HH36">
        <v>0</v>
      </c>
      <c r="HI36">
        <v>0</v>
      </c>
      <c r="HJ36">
        <v>0</v>
      </c>
      <c r="HK36">
        <v>0</v>
      </c>
      <c r="HL36">
        <v>0</v>
      </c>
      <c r="HM36">
        <v>0</v>
      </c>
      <c r="HN36">
        <v>0</v>
      </c>
      <c r="HO36">
        <v>0</v>
      </c>
      <c r="HP36">
        <v>0</v>
      </c>
      <c r="HQ36">
        <v>0</v>
      </c>
      <c r="HR36">
        <v>0</v>
      </c>
      <c r="HS36">
        <v>0</v>
      </c>
      <c r="HT36">
        <v>0</v>
      </c>
      <c r="HU36">
        <v>0</v>
      </c>
      <c r="HV36">
        <v>0</v>
      </c>
      <c r="HW36">
        <v>0</v>
      </c>
      <c r="HX36">
        <v>0</v>
      </c>
      <c r="HY36">
        <v>0</v>
      </c>
      <c r="HZ36">
        <v>0</v>
      </c>
      <c r="IA36">
        <v>0</v>
      </c>
      <c r="IB36">
        <v>0</v>
      </c>
      <c r="IC36">
        <v>0</v>
      </c>
      <c r="ID36">
        <v>0</v>
      </c>
      <c r="IE36">
        <v>0</v>
      </c>
      <c r="IF36">
        <v>0</v>
      </c>
      <c r="IG36">
        <v>0</v>
      </c>
      <c r="IH36">
        <v>0</v>
      </c>
      <c r="II36">
        <v>0</v>
      </c>
      <c r="IJ36">
        <v>0</v>
      </c>
      <c r="IK36">
        <v>0</v>
      </c>
      <c r="IL36">
        <v>0</v>
      </c>
      <c r="IM36">
        <v>0</v>
      </c>
      <c r="IN36">
        <v>0</v>
      </c>
      <c r="IO36">
        <v>0</v>
      </c>
      <c r="IP36">
        <v>0</v>
      </c>
      <c r="IQ36">
        <v>0</v>
      </c>
      <c r="IR36">
        <v>0</v>
      </c>
      <c r="IS36">
        <v>0</v>
      </c>
      <c r="IT36">
        <v>0</v>
      </c>
      <c r="IU36">
        <v>0</v>
      </c>
      <c r="IV36">
        <v>0</v>
      </c>
      <c r="IW36">
        <v>0</v>
      </c>
      <c r="IX36">
        <v>0</v>
      </c>
      <c r="IY36">
        <v>0</v>
      </c>
      <c r="IZ36">
        <v>0</v>
      </c>
      <c r="JA36">
        <v>0</v>
      </c>
      <c r="JB36">
        <v>0</v>
      </c>
      <c r="JC36">
        <v>0</v>
      </c>
      <c r="JD36">
        <v>0</v>
      </c>
      <c r="JE36">
        <v>0</v>
      </c>
      <c r="JF36">
        <v>0</v>
      </c>
      <c r="JG36">
        <v>0</v>
      </c>
      <c r="JH36">
        <v>0</v>
      </c>
      <c r="JI36">
        <v>0</v>
      </c>
      <c r="JJ36">
        <v>0</v>
      </c>
      <c r="JK36">
        <v>0</v>
      </c>
      <c r="JL36">
        <v>0</v>
      </c>
      <c r="JM36">
        <v>0</v>
      </c>
      <c r="JN36">
        <v>0</v>
      </c>
      <c r="JO36">
        <v>0</v>
      </c>
      <c r="JP36">
        <v>0</v>
      </c>
      <c r="JQ36">
        <v>0</v>
      </c>
      <c r="JR36">
        <v>0</v>
      </c>
      <c r="JS36">
        <v>0</v>
      </c>
      <c r="JT36">
        <v>0</v>
      </c>
      <c r="JU36">
        <v>0</v>
      </c>
      <c r="JV36">
        <v>0</v>
      </c>
      <c r="JW36">
        <v>0</v>
      </c>
      <c r="JX36">
        <v>0</v>
      </c>
      <c r="JY36">
        <v>0</v>
      </c>
      <c r="JZ36">
        <v>0</v>
      </c>
      <c r="KA36">
        <v>0</v>
      </c>
      <c r="KB36">
        <v>0</v>
      </c>
      <c r="KC36">
        <v>0</v>
      </c>
      <c r="KD36">
        <v>0</v>
      </c>
      <c r="KE36">
        <v>0</v>
      </c>
      <c r="KF36">
        <v>0</v>
      </c>
      <c r="KG36">
        <v>0</v>
      </c>
      <c r="KH36">
        <v>0</v>
      </c>
      <c r="KI36">
        <v>0</v>
      </c>
      <c r="KJ36">
        <v>0</v>
      </c>
      <c r="KK36">
        <v>0</v>
      </c>
      <c r="KL36">
        <v>0</v>
      </c>
      <c r="KM36">
        <v>0</v>
      </c>
      <c r="KN36">
        <v>0</v>
      </c>
      <c r="KO36">
        <v>0</v>
      </c>
      <c r="KP36">
        <v>0</v>
      </c>
      <c r="KQ36">
        <v>0</v>
      </c>
      <c r="KR36">
        <v>0</v>
      </c>
      <c r="KS36">
        <v>0</v>
      </c>
      <c r="KT36">
        <v>0</v>
      </c>
      <c r="KU36">
        <v>0</v>
      </c>
      <c r="KV36">
        <v>0</v>
      </c>
      <c r="KW36">
        <v>0</v>
      </c>
      <c r="KX36">
        <v>0</v>
      </c>
      <c r="KY36">
        <v>0</v>
      </c>
      <c r="KZ36">
        <v>0</v>
      </c>
      <c r="LA36">
        <v>0</v>
      </c>
      <c r="LB36">
        <v>0</v>
      </c>
      <c r="LC36">
        <v>0</v>
      </c>
      <c r="LD36">
        <v>0</v>
      </c>
      <c r="LE36">
        <v>0</v>
      </c>
      <c r="LF36">
        <v>0</v>
      </c>
      <c r="LG36">
        <v>0</v>
      </c>
      <c r="LH36">
        <v>0</v>
      </c>
      <c r="LI36">
        <v>0</v>
      </c>
      <c r="LJ36">
        <v>0</v>
      </c>
      <c r="LK36">
        <v>0</v>
      </c>
      <c r="LL36">
        <v>0</v>
      </c>
      <c r="LM36">
        <v>0</v>
      </c>
      <c r="LN36">
        <v>0</v>
      </c>
      <c r="LO36">
        <v>0</v>
      </c>
      <c r="LP36">
        <v>0</v>
      </c>
      <c r="LQ36">
        <v>0</v>
      </c>
      <c r="LR36">
        <v>0</v>
      </c>
      <c r="LS36">
        <v>0</v>
      </c>
      <c r="LT36">
        <v>0</v>
      </c>
      <c r="LU36">
        <v>0</v>
      </c>
      <c r="LV36">
        <v>0</v>
      </c>
      <c r="LW36">
        <v>0</v>
      </c>
      <c r="LX36">
        <v>0</v>
      </c>
      <c r="LY36">
        <v>0</v>
      </c>
      <c r="LZ36">
        <v>0</v>
      </c>
      <c r="MA36">
        <v>0</v>
      </c>
      <c r="MB36">
        <v>0</v>
      </c>
      <c r="MC36">
        <v>0</v>
      </c>
      <c r="MD36">
        <v>0</v>
      </c>
      <c r="ME36">
        <v>0</v>
      </c>
      <c r="MF36">
        <v>0</v>
      </c>
      <c r="MG36">
        <v>0</v>
      </c>
      <c r="MH36">
        <v>0</v>
      </c>
      <c r="MI36">
        <v>0</v>
      </c>
      <c r="MJ36">
        <v>0</v>
      </c>
      <c r="MK36">
        <v>0</v>
      </c>
      <c r="ML36">
        <v>0</v>
      </c>
      <c r="MM36">
        <v>0</v>
      </c>
      <c r="MN36">
        <v>0</v>
      </c>
      <c r="MO36">
        <v>0</v>
      </c>
      <c r="MP36">
        <v>0</v>
      </c>
      <c r="MQ36">
        <v>0</v>
      </c>
      <c r="MR36">
        <v>0</v>
      </c>
      <c r="MS36">
        <v>0</v>
      </c>
      <c r="MT36">
        <v>0</v>
      </c>
      <c r="MU36">
        <v>0</v>
      </c>
      <c r="MV36">
        <v>0</v>
      </c>
      <c r="MW36">
        <v>0</v>
      </c>
      <c r="MX36">
        <v>0</v>
      </c>
      <c r="MY36">
        <v>0</v>
      </c>
      <c r="MZ36">
        <v>0</v>
      </c>
      <c r="NA36">
        <v>0</v>
      </c>
      <c r="NB36">
        <v>0</v>
      </c>
      <c r="NC36">
        <v>0</v>
      </c>
      <c r="ND36">
        <v>0</v>
      </c>
      <c r="NE36">
        <v>0</v>
      </c>
      <c r="NF36">
        <v>0</v>
      </c>
      <c r="NG36">
        <v>0</v>
      </c>
      <c r="NH36">
        <v>0</v>
      </c>
      <c r="NI36">
        <v>0</v>
      </c>
      <c r="NJ36">
        <v>0</v>
      </c>
      <c r="NK36">
        <v>0</v>
      </c>
      <c r="NL36">
        <v>0</v>
      </c>
      <c r="NM36">
        <v>0</v>
      </c>
      <c r="NN36">
        <v>0</v>
      </c>
      <c r="NO36">
        <v>0</v>
      </c>
      <c r="NP36">
        <v>0</v>
      </c>
      <c r="NQ36">
        <v>0</v>
      </c>
      <c r="NR36">
        <v>0</v>
      </c>
      <c r="NS36">
        <v>0</v>
      </c>
      <c r="NT36">
        <v>0</v>
      </c>
      <c r="NU36">
        <v>0</v>
      </c>
      <c r="NV36">
        <v>0</v>
      </c>
      <c r="NW36">
        <v>0</v>
      </c>
      <c r="NX36">
        <v>0</v>
      </c>
      <c r="NY36">
        <v>0</v>
      </c>
      <c r="NZ36">
        <v>0</v>
      </c>
      <c r="OA36">
        <v>0</v>
      </c>
      <c r="OB36">
        <v>0</v>
      </c>
      <c r="OC36">
        <v>0</v>
      </c>
      <c r="OD36">
        <v>0</v>
      </c>
      <c r="OE36">
        <v>0</v>
      </c>
      <c r="OF36">
        <v>0</v>
      </c>
      <c r="OG36">
        <v>0</v>
      </c>
      <c r="OH36">
        <v>0</v>
      </c>
      <c r="OI36">
        <v>0</v>
      </c>
    </row>
    <row r="37">
      <c r="A37" t="s">
        <v>617</v>
      </c>
      <c r="B37" t="s">
        <v>618</v>
      </c>
      <c r="C37" t="s">
        <v>548</v>
      </c>
      <c r="D37">
        <v>0</v>
      </c>
      <c r="E37">
        <v>0</v>
      </c>
      <c r="F37">
        <v>0</v>
      </c>
      <c r="G37">
        <v>0</v>
      </c>
      <c r="H37">
        <v>0</v>
      </c>
      <c r="I37">
        <v>0</v>
      </c>
      <c r="J37">
        <v>0</v>
      </c>
      <c r="K37">
        <v>0</v>
      </c>
      <c r="L37">
        <v>0</v>
      </c>
      <c r="M37">
        <v>0</v>
      </c>
      <c r="N37">
        <v>0</v>
      </c>
      <c r="O37">
        <v>0</v>
      </c>
      <c r="P37">
        <v>0</v>
      </c>
      <c r="Q37">
        <v>0</v>
      </c>
      <c r="R37">
        <v>0</v>
      </c>
      <c r="S37">
        <v>0</v>
      </c>
      <c r="T37">
        <v>0</v>
      </c>
      <c r="U37">
        <v>0</v>
      </c>
      <c r="V37">
        <v>0</v>
      </c>
      <c r="W37">
        <v>0</v>
      </c>
      <c r="X37">
        <v>0</v>
      </c>
      <c r="Y37">
        <v>0</v>
      </c>
      <c r="Z37">
        <v>0</v>
      </c>
      <c r="AA37">
        <v>0</v>
      </c>
      <c r="AB37">
        <v>0</v>
      </c>
      <c r="AC37">
        <v>0</v>
      </c>
      <c r="AD37">
        <v>0</v>
      </c>
      <c r="AE37">
        <v>0</v>
      </c>
      <c r="AF37">
        <v>0</v>
      </c>
      <c r="AG37">
        <v>0</v>
      </c>
      <c r="AH37">
        <v>0</v>
      </c>
      <c r="AI37">
        <v>0</v>
      </c>
      <c r="AJ37">
        <v>0</v>
      </c>
      <c r="AK37">
        <v>0</v>
      </c>
      <c r="AL37">
        <v>0</v>
      </c>
      <c r="AM37">
        <v>0</v>
      </c>
      <c r="AN37">
        <v>0</v>
      </c>
      <c r="AO37">
        <v>0</v>
      </c>
      <c r="AP37">
        <v>0</v>
      </c>
      <c r="AQ37">
        <v>0</v>
      </c>
      <c r="AR37">
        <v>0</v>
      </c>
      <c r="AS37">
        <v>0</v>
      </c>
      <c r="AT37">
        <v>0</v>
      </c>
      <c r="AU37">
        <v>0</v>
      </c>
      <c r="AV37">
        <v>0</v>
      </c>
      <c r="AW37">
        <v>0</v>
      </c>
      <c r="AX37">
        <v>0</v>
      </c>
      <c r="AY37">
        <v>0</v>
      </c>
      <c r="AZ37">
        <v>0</v>
      </c>
      <c r="BA37">
        <v>0</v>
      </c>
      <c r="BB37">
        <v>0</v>
      </c>
      <c r="BC37">
        <v>0</v>
      </c>
      <c r="BD37">
        <v>0</v>
      </c>
      <c r="BE37">
        <v>0</v>
      </c>
      <c r="BF37">
        <v>0</v>
      </c>
      <c r="BG37">
        <v>0</v>
      </c>
      <c r="BH37">
        <v>0</v>
      </c>
      <c r="BI37">
        <v>0</v>
      </c>
      <c r="BJ37">
        <v>0</v>
      </c>
      <c r="BK37">
        <v>0</v>
      </c>
      <c r="BL37">
        <v>0</v>
      </c>
      <c r="BM37">
        <v>0</v>
      </c>
      <c r="BN37">
        <v>0</v>
      </c>
      <c r="BO37">
        <v>0</v>
      </c>
      <c r="BP37">
        <v>0</v>
      </c>
      <c r="BQ37">
        <v>0</v>
      </c>
      <c r="BR37">
        <v>0</v>
      </c>
      <c r="BS37">
        <v>0</v>
      </c>
      <c r="BT37">
        <v>0</v>
      </c>
      <c r="BU37">
        <v>0</v>
      </c>
      <c r="BV37">
        <v>0</v>
      </c>
      <c r="BW37">
        <v>0</v>
      </c>
      <c r="BX37">
        <v>0</v>
      </c>
      <c r="BY37">
        <v>0</v>
      </c>
      <c r="BZ37">
        <v>0</v>
      </c>
      <c r="CA37">
        <v>0</v>
      </c>
      <c r="CB37">
        <v>0</v>
      </c>
      <c r="CC37">
        <v>0</v>
      </c>
      <c r="CD37">
        <v>0</v>
      </c>
      <c r="CE37">
        <v>0</v>
      </c>
      <c r="CF37">
        <v>0</v>
      </c>
      <c r="CG37">
        <v>0</v>
      </c>
      <c r="CH37">
        <v>0</v>
      </c>
      <c r="CI37">
        <v>0</v>
      </c>
      <c r="CJ37">
        <v>0</v>
      </c>
      <c r="CK37">
        <v>0</v>
      </c>
      <c r="CL37">
        <v>0</v>
      </c>
      <c r="CM37">
        <v>0</v>
      </c>
      <c r="CN37">
        <v>0</v>
      </c>
      <c r="CO37">
        <v>0</v>
      </c>
      <c r="CP37">
        <v>0</v>
      </c>
      <c r="CQ37">
        <v>0</v>
      </c>
      <c r="CR37">
        <v>0</v>
      </c>
      <c r="CS37">
        <v>0</v>
      </c>
      <c r="CT37">
        <v>0</v>
      </c>
      <c r="CU37">
        <v>0</v>
      </c>
      <c r="CV37">
        <v>0</v>
      </c>
      <c r="CW37">
        <v>0</v>
      </c>
      <c r="CX37">
        <v>0</v>
      </c>
      <c r="CY37">
        <v>0</v>
      </c>
      <c r="CZ37">
        <v>0</v>
      </c>
      <c r="DA37">
        <v>0</v>
      </c>
      <c r="DB37">
        <v>0</v>
      </c>
      <c r="DC37">
        <v>0</v>
      </c>
      <c r="DD37">
        <v>0</v>
      </c>
      <c r="DE37">
        <v>0</v>
      </c>
      <c r="DF37">
        <v>0</v>
      </c>
      <c r="DG37">
        <v>0</v>
      </c>
      <c r="DH37">
        <v>0</v>
      </c>
      <c r="DI37">
        <v>0</v>
      </c>
      <c r="DJ37">
        <v>0</v>
      </c>
      <c r="DK37">
        <v>0</v>
      </c>
      <c r="DL37">
        <v>0</v>
      </c>
      <c r="DM37">
        <v>0</v>
      </c>
      <c r="DN37">
        <v>0</v>
      </c>
      <c r="DO37">
        <v>0</v>
      </c>
      <c r="DP37">
        <v>0</v>
      </c>
      <c r="DQ37">
        <v>0</v>
      </c>
      <c r="DR37">
        <v>0</v>
      </c>
      <c r="DS37">
        <v>0</v>
      </c>
      <c r="DT37">
        <v>0</v>
      </c>
      <c r="DU37">
        <v>0</v>
      </c>
      <c r="DV37">
        <v>0</v>
      </c>
      <c r="DW37">
        <v>0</v>
      </c>
      <c r="DX37">
        <v>0</v>
      </c>
      <c r="DY37">
        <v>0</v>
      </c>
      <c r="DZ37">
        <v>0</v>
      </c>
      <c r="EA37">
        <v>0</v>
      </c>
      <c r="EB37">
        <v>0</v>
      </c>
      <c r="EC37">
        <v>0</v>
      </c>
      <c r="ED37">
        <v>0</v>
      </c>
      <c r="EE37">
        <v>0</v>
      </c>
      <c r="EF37">
        <v>0</v>
      </c>
      <c r="EG37">
        <v>0</v>
      </c>
      <c r="EH37">
        <v>0</v>
      </c>
      <c r="EI37">
        <v>0</v>
      </c>
      <c r="EJ37">
        <v>0</v>
      </c>
      <c r="EK37">
        <v>0</v>
      </c>
      <c r="EL37">
        <v>0</v>
      </c>
      <c r="EM37">
        <v>0</v>
      </c>
      <c r="EN37">
        <v>0</v>
      </c>
      <c r="EO37">
        <v>0</v>
      </c>
      <c r="EP37">
        <v>0</v>
      </c>
      <c r="EQ37">
        <v>0</v>
      </c>
      <c r="ER37">
        <v>0</v>
      </c>
      <c r="ES37">
        <v>0</v>
      </c>
      <c r="ET37">
        <v>0</v>
      </c>
      <c r="EU37">
        <v>0</v>
      </c>
      <c r="EV37">
        <v>0</v>
      </c>
      <c r="EW37">
        <v>0</v>
      </c>
      <c r="EX37">
        <v>0</v>
      </c>
      <c r="EY37">
        <v>0</v>
      </c>
      <c r="EZ37">
        <v>0</v>
      </c>
      <c r="FA37">
        <v>0</v>
      </c>
      <c r="FB37">
        <v>0</v>
      </c>
      <c r="FC37">
        <v>0</v>
      </c>
      <c r="FD37">
        <v>0</v>
      </c>
      <c r="FE37">
        <v>0</v>
      </c>
      <c r="FF37">
        <v>0</v>
      </c>
      <c r="FG37">
        <v>0</v>
      </c>
      <c r="FH37">
        <v>0</v>
      </c>
      <c r="FI37">
        <v>0</v>
      </c>
      <c r="FJ37">
        <v>0</v>
      </c>
      <c r="FK37">
        <v>0</v>
      </c>
      <c r="FL37">
        <v>0</v>
      </c>
      <c r="FM37">
        <v>0</v>
      </c>
      <c r="FN37">
        <v>0</v>
      </c>
      <c r="FO37">
        <v>0</v>
      </c>
      <c r="FP37">
        <v>0</v>
      </c>
      <c r="FQ37">
        <v>0</v>
      </c>
      <c r="FR37">
        <v>0</v>
      </c>
      <c r="FS37">
        <v>0</v>
      </c>
      <c r="FT37">
        <v>0</v>
      </c>
      <c r="FU37">
        <v>0</v>
      </c>
      <c r="FV37">
        <v>0</v>
      </c>
      <c r="FW37">
        <v>0</v>
      </c>
      <c r="FX37">
        <v>0</v>
      </c>
      <c r="FY37">
        <v>0</v>
      </c>
      <c r="FZ37">
        <v>0</v>
      </c>
      <c r="GA37">
        <v>0</v>
      </c>
      <c r="GB37">
        <v>0</v>
      </c>
      <c r="GC37">
        <v>0</v>
      </c>
      <c r="GD37">
        <v>0</v>
      </c>
      <c r="GE37">
        <v>0</v>
      </c>
      <c r="GF37">
        <v>0</v>
      </c>
      <c r="GG37">
        <v>0</v>
      </c>
      <c r="GH37">
        <v>0</v>
      </c>
      <c r="GI37">
        <v>0</v>
      </c>
      <c r="GJ37">
        <v>0</v>
      </c>
      <c r="GK37">
        <v>0</v>
      </c>
      <c r="GL37">
        <v>0</v>
      </c>
      <c r="GM37">
        <v>0</v>
      </c>
      <c r="GN37">
        <v>0</v>
      </c>
      <c r="GO37">
        <v>0</v>
      </c>
      <c r="GP37">
        <v>0</v>
      </c>
      <c r="GQ37">
        <v>0</v>
      </c>
      <c r="GR37">
        <v>0</v>
      </c>
      <c r="GS37">
        <v>0</v>
      </c>
      <c r="GT37">
        <v>0</v>
      </c>
      <c r="GU37">
        <v>0</v>
      </c>
      <c r="GV37">
        <v>0</v>
      </c>
      <c r="GW37">
        <v>0</v>
      </c>
      <c r="GX37">
        <v>0</v>
      </c>
      <c r="GY37">
        <v>0</v>
      </c>
      <c r="GZ37">
        <v>0</v>
      </c>
      <c r="HA37">
        <v>0</v>
      </c>
      <c r="HB37">
        <v>0</v>
      </c>
      <c r="HC37">
        <v>0</v>
      </c>
      <c r="HD37">
        <v>0</v>
      </c>
      <c r="HE37">
        <v>0</v>
      </c>
      <c r="HF37">
        <v>0</v>
      </c>
      <c r="HG37">
        <v>0</v>
      </c>
      <c r="HH37">
        <v>0</v>
      </c>
      <c r="HI37">
        <v>0</v>
      </c>
      <c r="HJ37">
        <v>0</v>
      </c>
      <c r="HK37">
        <v>0</v>
      </c>
      <c r="HL37">
        <v>0</v>
      </c>
      <c r="HM37">
        <v>0</v>
      </c>
      <c r="HN37">
        <v>0</v>
      </c>
      <c r="HO37">
        <v>0</v>
      </c>
      <c r="HP37">
        <v>0</v>
      </c>
      <c r="HQ37">
        <v>1</v>
      </c>
      <c r="HR37">
        <v>0</v>
      </c>
      <c r="HS37">
        <v>0</v>
      </c>
      <c r="HT37">
        <v>0</v>
      </c>
      <c r="HU37">
        <v>0</v>
      </c>
      <c r="HV37">
        <v>0</v>
      </c>
      <c r="HW37">
        <v>0</v>
      </c>
      <c r="HX37">
        <v>0</v>
      </c>
      <c r="HY37">
        <v>0</v>
      </c>
      <c r="HZ37">
        <v>0</v>
      </c>
      <c r="IA37">
        <v>0</v>
      </c>
      <c r="IB37">
        <v>0</v>
      </c>
      <c r="IC37">
        <v>0</v>
      </c>
      <c r="ID37">
        <v>0</v>
      </c>
      <c r="IE37">
        <v>0</v>
      </c>
      <c r="IF37">
        <v>0</v>
      </c>
      <c r="IG37">
        <v>0</v>
      </c>
      <c r="IH37">
        <v>0</v>
      </c>
      <c r="II37">
        <v>0</v>
      </c>
      <c r="IJ37">
        <v>0</v>
      </c>
      <c r="IK37">
        <v>0</v>
      </c>
      <c r="IL37">
        <v>0</v>
      </c>
      <c r="IM37">
        <v>0</v>
      </c>
      <c r="IN37">
        <v>0</v>
      </c>
      <c r="IO37">
        <v>0</v>
      </c>
      <c r="IP37">
        <v>0</v>
      </c>
      <c r="IQ37">
        <v>0</v>
      </c>
      <c r="IR37">
        <v>0</v>
      </c>
      <c r="IS37">
        <v>0</v>
      </c>
      <c r="IT37">
        <v>0</v>
      </c>
      <c r="IU37">
        <v>0</v>
      </c>
      <c r="IV37">
        <v>0</v>
      </c>
      <c r="IW37">
        <v>0</v>
      </c>
      <c r="IX37">
        <v>0</v>
      </c>
      <c r="IY37">
        <v>0</v>
      </c>
      <c r="IZ37">
        <v>0</v>
      </c>
      <c r="JA37">
        <v>0</v>
      </c>
      <c r="JB37">
        <v>0</v>
      </c>
      <c r="JC37">
        <v>0</v>
      </c>
      <c r="JD37">
        <v>0</v>
      </c>
      <c r="JE37">
        <v>0</v>
      </c>
      <c r="JF37">
        <v>0</v>
      </c>
      <c r="JG37">
        <v>0</v>
      </c>
      <c r="JH37">
        <v>0</v>
      </c>
      <c r="JI37">
        <v>0</v>
      </c>
      <c r="JJ37">
        <v>0</v>
      </c>
      <c r="JK37">
        <v>0</v>
      </c>
      <c r="JL37">
        <v>0</v>
      </c>
      <c r="JM37">
        <v>0</v>
      </c>
      <c r="JN37">
        <v>0</v>
      </c>
      <c r="JO37">
        <v>0</v>
      </c>
      <c r="JP37">
        <v>0</v>
      </c>
      <c r="JQ37">
        <v>0</v>
      </c>
      <c r="JR37">
        <v>0</v>
      </c>
      <c r="JS37">
        <v>0</v>
      </c>
      <c r="JT37">
        <v>0</v>
      </c>
      <c r="JU37">
        <v>0</v>
      </c>
      <c r="JV37">
        <v>0</v>
      </c>
      <c r="JW37">
        <v>0</v>
      </c>
      <c r="JX37">
        <v>0</v>
      </c>
      <c r="JY37">
        <v>0</v>
      </c>
      <c r="JZ37">
        <v>0</v>
      </c>
      <c r="KA37">
        <v>0</v>
      </c>
      <c r="KB37">
        <v>0</v>
      </c>
      <c r="KC37">
        <v>0</v>
      </c>
      <c r="KD37">
        <v>0</v>
      </c>
      <c r="KE37">
        <v>0</v>
      </c>
      <c r="KF37">
        <v>0</v>
      </c>
      <c r="KG37">
        <v>0</v>
      </c>
      <c r="KH37">
        <v>0</v>
      </c>
      <c r="KI37">
        <v>0</v>
      </c>
      <c r="KJ37">
        <v>0</v>
      </c>
      <c r="KK37">
        <v>0</v>
      </c>
      <c r="KL37">
        <v>0</v>
      </c>
      <c r="KM37">
        <v>0</v>
      </c>
      <c r="KN37">
        <v>0</v>
      </c>
      <c r="KO37">
        <v>0</v>
      </c>
      <c r="KP37">
        <v>0</v>
      </c>
      <c r="KQ37">
        <v>0</v>
      </c>
      <c r="KR37">
        <v>0</v>
      </c>
      <c r="KS37">
        <v>0</v>
      </c>
      <c r="KT37">
        <v>0</v>
      </c>
      <c r="KU37">
        <v>0</v>
      </c>
      <c r="KV37">
        <v>0</v>
      </c>
      <c r="KW37">
        <v>0</v>
      </c>
      <c r="KX37">
        <v>0</v>
      </c>
      <c r="KY37">
        <v>0</v>
      </c>
      <c r="KZ37">
        <v>0</v>
      </c>
      <c r="LA37">
        <v>0</v>
      </c>
      <c r="LB37">
        <v>0</v>
      </c>
      <c r="LC37">
        <v>0</v>
      </c>
      <c r="LD37">
        <v>0</v>
      </c>
      <c r="LE37">
        <v>0</v>
      </c>
      <c r="LF37">
        <v>0</v>
      </c>
      <c r="LG37">
        <v>0</v>
      </c>
      <c r="LH37">
        <v>0</v>
      </c>
      <c r="LI37">
        <v>0</v>
      </c>
      <c r="LJ37">
        <v>0</v>
      </c>
      <c r="LK37">
        <v>0</v>
      </c>
      <c r="LL37">
        <v>0</v>
      </c>
      <c r="LM37">
        <v>0</v>
      </c>
      <c r="LN37">
        <v>0</v>
      </c>
      <c r="LO37">
        <v>0</v>
      </c>
      <c r="LP37">
        <v>0</v>
      </c>
      <c r="LQ37">
        <v>0</v>
      </c>
      <c r="LR37">
        <v>0</v>
      </c>
      <c r="LS37">
        <v>0</v>
      </c>
      <c r="LT37">
        <v>0</v>
      </c>
      <c r="LU37">
        <v>0</v>
      </c>
      <c r="LV37">
        <v>0</v>
      </c>
      <c r="LW37">
        <v>0</v>
      </c>
      <c r="LX37">
        <v>0</v>
      </c>
      <c r="LY37">
        <v>0</v>
      </c>
      <c r="LZ37">
        <v>0</v>
      </c>
      <c r="MA37">
        <v>0</v>
      </c>
      <c r="MB37">
        <v>0</v>
      </c>
      <c r="MC37">
        <v>0</v>
      </c>
      <c r="MD37">
        <v>0</v>
      </c>
      <c r="ME37">
        <v>0</v>
      </c>
      <c r="MF37">
        <v>0</v>
      </c>
      <c r="MG37">
        <v>0</v>
      </c>
      <c r="MH37">
        <v>0</v>
      </c>
      <c r="MI37">
        <v>0</v>
      </c>
      <c r="MJ37">
        <v>0</v>
      </c>
      <c r="MK37">
        <v>0</v>
      </c>
      <c r="ML37">
        <v>0</v>
      </c>
      <c r="MM37">
        <v>0</v>
      </c>
      <c r="MN37">
        <v>0</v>
      </c>
      <c r="MO37">
        <v>0</v>
      </c>
      <c r="MP37">
        <v>0</v>
      </c>
      <c r="MQ37">
        <v>0</v>
      </c>
      <c r="MR37">
        <v>0</v>
      </c>
      <c r="MS37">
        <v>0</v>
      </c>
      <c r="MT37">
        <v>0</v>
      </c>
      <c r="MU37">
        <v>0</v>
      </c>
      <c r="MV37">
        <v>0</v>
      </c>
      <c r="MW37">
        <v>0</v>
      </c>
      <c r="MX37">
        <v>0</v>
      </c>
      <c r="MY37">
        <v>0</v>
      </c>
      <c r="MZ37">
        <v>0</v>
      </c>
      <c r="NA37">
        <v>0</v>
      </c>
      <c r="NB37">
        <v>0</v>
      </c>
      <c r="NC37">
        <v>0</v>
      </c>
      <c r="ND37">
        <v>0</v>
      </c>
      <c r="NE37">
        <v>0</v>
      </c>
      <c r="NF37">
        <v>0</v>
      </c>
      <c r="NG37">
        <v>0</v>
      </c>
      <c r="NH37">
        <v>0</v>
      </c>
      <c r="NI37">
        <v>0</v>
      </c>
      <c r="NJ37">
        <v>0</v>
      </c>
      <c r="NK37">
        <v>0</v>
      </c>
      <c r="NL37">
        <v>0</v>
      </c>
      <c r="NM37">
        <v>0</v>
      </c>
      <c r="NN37">
        <v>0</v>
      </c>
      <c r="NO37">
        <v>0</v>
      </c>
      <c r="NP37">
        <v>0</v>
      </c>
      <c r="NQ37">
        <v>0</v>
      </c>
      <c r="NR37">
        <v>0</v>
      </c>
      <c r="NS37">
        <v>0</v>
      </c>
      <c r="NT37">
        <v>0</v>
      </c>
      <c r="NU37">
        <v>0</v>
      </c>
      <c r="NV37">
        <v>0</v>
      </c>
      <c r="NW37">
        <v>0</v>
      </c>
      <c r="NX37">
        <v>0</v>
      </c>
      <c r="NY37">
        <v>0</v>
      </c>
      <c r="NZ37">
        <v>0</v>
      </c>
      <c r="OA37">
        <v>0</v>
      </c>
      <c r="OB37">
        <v>0</v>
      </c>
      <c r="OC37">
        <v>0</v>
      </c>
      <c r="OD37">
        <v>0</v>
      </c>
      <c r="OE37">
        <v>0</v>
      </c>
      <c r="OF37">
        <v>0</v>
      </c>
      <c r="OG37">
        <v>0</v>
      </c>
      <c r="OH37">
        <v>0</v>
      </c>
      <c r="OI37">
        <v>0</v>
      </c>
    </row>
    <row r="38">
      <c r="A38" t="s">
        <v>619</v>
      </c>
      <c r="B38" t="s">
        <v>620</v>
      </c>
      <c r="C38" t="s">
        <v>621</v>
      </c>
      <c r="D38">
        <v>1.025</v>
      </c>
      <c r="E38">
        <v>1.025</v>
      </c>
      <c r="F38">
        <v>1.025</v>
      </c>
      <c r="G38">
        <v>1.025</v>
      </c>
      <c r="H38">
        <v>1.025</v>
      </c>
      <c r="I38">
        <v>1.025</v>
      </c>
      <c r="J38">
        <v>1.025</v>
      </c>
      <c r="K38">
        <v>1.025</v>
      </c>
      <c r="L38">
        <v>1.025</v>
      </c>
      <c r="M38">
        <v>1.050625</v>
      </c>
      <c r="N38">
        <v>1.050625</v>
      </c>
      <c r="O38">
        <v>1.050625</v>
      </c>
      <c r="P38">
        <v>1.050625</v>
      </c>
      <c r="Q38">
        <v>1.050625</v>
      </c>
      <c r="R38">
        <v>1.050625</v>
      </c>
      <c r="S38">
        <v>1.050625</v>
      </c>
      <c r="T38">
        <v>1.050625</v>
      </c>
      <c r="U38">
        <v>1.050625</v>
      </c>
      <c r="V38">
        <v>1.050625</v>
      </c>
      <c r="W38">
        <v>1.050625</v>
      </c>
      <c r="X38">
        <v>1.050625</v>
      </c>
      <c r="Y38">
        <v>1.0768906249999997</v>
      </c>
      <c r="Z38">
        <v>1.0768906249999997</v>
      </c>
      <c r="AA38">
        <v>1.0768906249999997</v>
      </c>
      <c r="AB38">
        <v>1.0768906249999997</v>
      </c>
      <c r="AC38">
        <v>1.0768906249999997</v>
      </c>
      <c r="AD38">
        <v>1.0768906249999997</v>
      </c>
      <c r="AE38">
        <v>1.0768906249999997</v>
      </c>
      <c r="AF38">
        <v>1.0768906249999997</v>
      </c>
      <c r="AG38">
        <v>1.0768906249999997</v>
      </c>
      <c r="AH38">
        <v>1.0768906249999997</v>
      </c>
      <c r="AI38">
        <v>1.0768906249999997</v>
      </c>
      <c r="AJ38">
        <v>1.0768906249999997</v>
      </c>
      <c r="AK38">
        <v>1.1038128906249995</v>
      </c>
      <c r="AL38">
        <v>1.1038128906249995</v>
      </c>
      <c r="AM38">
        <v>1.1038128906249995</v>
      </c>
      <c r="AN38">
        <v>1.1038128906249995</v>
      </c>
      <c r="AO38">
        <v>1.1038128906249995</v>
      </c>
      <c r="AP38">
        <v>1.1038128906249995</v>
      </c>
      <c r="AQ38">
        <v>1.1038128906249995</v>
      </c>
      <c r="AR38">
        <v>1.1038128906249995</v>
      </c>
      <c r="AS38">
        <v>1.1038128906249995</v>
      </c>
      <c r="AT38">
        <v>1.1038128906249995</v>
      </c>
      <c r="AU38">
        <v>1.1038128906249995</v>
      </c>
      <c r="AV38">
        <v>1.1038128906249995</v>
      </c>
      <c r="AW38">
        <v>1.1314082128906244</v>
      </c>
      <c r="AX38">
        <v>1.1314082128906244</v>
      </c>
      <c r="AY38">
        <v>1.1314082128906244</v>
      </c>
      <c r="AZ38">
        <v>1.1314082128906244</v>
      </c>
      <c r="BA38">
        <v>1.1314082128906244</v>
      </c>
      <c r="BB38">
        <v>1.1314082128906244</v>
      </c>
      <c r="BC38">
        <v>1.1314082128906244</v>
      </c>
      <c r="BD38">
        <v>1.1314082128906244</v>
      </c>
      <c r="BE38">
        <v>1.1314082128906244</v>
      </c>
      <c r="BF38">
        <v>1.1314082128906244</v>
      </c>
      <c r="BG38">
        <v>1.1314082128906244</v>
      </c>
      <c r="BH38">
        <v>1.1314082128906244</v>
      </c>
      <c r="BI38">
        <v>1.15969341821289</v>
      </c>
      <c r="BJ38">
        <v>1.15969341821289</v>
      </c>
      <c r="BK38">
        <v>1.15969341821289</v>
      </c>
      <c r="BL38">
        <v>1.15969341821289</v>
      </c>
      <c r="BM38">
        <v>1.15969341821289</v>
      </c>
      <c r="BN38">
        <v>1.15969341821289</v>
      </c>
      <c r="BO38">
        <v>1.15969341821289</v>
      </c>
      <c r="BP38">
        <v>1.15969341821289</v>
      </c>
      <c r="BQ38">
        <v>1.15969341821289</v>
      </c>
      <c r="BR38">
        <v>1.15969341821289</v>
      </c>
      <c r="BS38">
        <v>1.15969341821289</v>
      </c>
      <c r="BT38">
        <v>1.15969341821289</v>
      </c>
      <c r="BU38">
        <v>1.1886857536682123</v>
      </c>
      <c r="BV38">
        <v>1.1886857536682123</v>
      </c>
      <c r="BW38">
        <v>1.1886857536682123</v>
      </c>
      <c r="BX38">
        <v>1.1886857536682123</v>
      </c>
      <c r="BY38">
        <v>1.1886857536682123</v>
      </c>
      <c r="BZ38">
        <v>1.1886857536682123</v>
      </c>
      <c r="CA38">
        <v>1.1886857536682123</v>
      </c>
      <c r="CB38">
        <v>1.1886857536682123</v>
      </c>
      <c r="CC38">
        <v>1.1886857536682123</v>
      </c>
      <c r="CD38">
        <v>1.1886857536682123</v>
      </c>
      <c r="CE38">
        <v>1.1886857536682123</v>
      </c>
      <c r="CF38">
        <v>1.1886857536682123</v>
      </c>
      <c r="CG38">
        <v>1.2184028975099173</v>
      </c>
      <c r="CH38">
        <v>1.2184028975099173</v>
      </c>
      <c r="CI38">
        <v>1.2184028975099173</v>
      </c>
      <c r="CJ38">
        <v>1.2184028975099173</v>
      </c>
      <c r="CK38">
        <v>1.2184028975099173</v>
      </c>
      <c r="CL38">
        <v>1.2184028975099173</v>
      </c>
      <c r="CM38">
        <v>1.2184028975099173</v>
      </c>
      <c r="CN38">
        <v>1.2184028975099173</v>
      </c>
      <c r="CO38">
        <v>1.2184028975099173</v>
      </c>
      <c r="CP38">
        <v>1.2184028975099173</v>
      </c>
      <c r="CQ38">
        <v>1.2184028975099173</v>
      </c>
      <c r="CR38">
        <v>1.2184028975099173</v>
      </c>
      <c r="CS38">
        <v>1.2488629699476652</v>
      </c>
      <c r="CT38">
        <v>1.2488629699476652</v>
      </c>
      <c r="CU38">
        <v>1.2488629699476652</v>
      </c>
      <c r="CV38">
        <v>1.2488629699476652</v>
      </c>
      <c r="CW38">
        <v>1.2488629699476652</v>
      </c>
      <c r="CX38">
        <v>1.2488629699476652</v>
      </c>
      <c r="CY38">
        <v>1.2488629699476652</v>
      </c>
      <c r="CZ38">
        <v>1.2488629699476652</v>
      </c>
      <c r="DA38">
        <v>1.2488629699476652</v>
      </c>
      <c r="DB38">
        <v>1.2488629699476652</v>
      </c>
      <c r="DC38">
        <v>1.2488629699476652</v>
      </c>
      <c r="DD38">
        <v>1.2488629699476652</v>
      </c>
      <c r="DE38">
        <v>1.2800845441963566</v>
      </c>
      <c r="DF38">
        <v>1.2800845441963566</v>
      </c>
      <c r="DG38">
        <v>1.2800845441963566</v>
      </c>
      <c r="DH38">
        <v>1.2800845441963566</v>
      </c>
      <c r="DI38">
        <v>1.2800845441963566</v>
      </c>
      <c r="DJ38">
        <v>1.2800845441963566</v>
      </c>
      <c r="DK38">
        <v>1.2800845441963566</v>
      </c>
      <c r="DL38">
        <v>1.2800845441963566</v>
      </c>
      <c r="DM38">
        <v>1.2800845441963566</v>
      </c>
      <c r="DN38">
        <v>1.2800845441963566</v>
      </c>
      <c r="DO38">
        <v>1.2800845441963566</v>
      </c>
      <c r="DP38">
        <v>1.2800845441963566</v>
      </c>
      <c r="DQ38">
        <v>1.3120866578012655</v>
      </c>
      <c r="DR38">
        <v>1.3120866578012655</v>
      </c>
      <c r="DS38">
        <v>1.3120866578012655</v>
      </c>
      <c r="DT38">
        <v>1.3120866578012655</v>
      </c>
      <c r="DU38">
        <v>1.3120866578012655</v>
      </c>
      <c r="DV38">
        <v>1.3120866578012655</v>
      </c>
      <c r="DW38">
        <v>1.3120866578012655</v>
      </c>
      <c r="DX38">
        <v>1.3120866578012655</v>
      </c>
      <c r="DY38">
        <v>1.3120866578012655</v>
      </c>
      <c r="DZ38">
        <v>1.3120866578012655</v>
      </c>
      <c r="EA38">
        <v>1.3120866578012655</v>
      </c>
      <c r="EB38">
        <v>1.3120866578012655</v>
      </c>
      <c r="EC38">
        <v>1.344888824246297</v>
      </c>
      <c r="ED38">
        <v>1.344888824246297</v>
      </c>
      <c r="EE38">
        <v>1.344888824246297</v>
      </c>
      <c r="EF38">
        <v>1.344888824246297</v>
      </c>
      <c r="EG38">
        <v>1.344888824246297</v>
      </c>
      <c r="EH38">
        <v>1.344888824246297</v>
      </c>
      <c r="EI38">
        <v>1.344888824246297</v>
      </c>
      <c r="EJ38">
        <v>1.344888824246297</v>
      </c>
      <c r="EK38">
        <v>1.344888824246297</v>
      </c>
      <c r="EL38">
        <v>1.344888824246297</v>
      </c>
      <c r="EM38">
        <v>1.344888824246297</v>
      </c>
      <c r="EN38">
        <v>1.344888824246297</v>
      </c>
      <c r="EO38">
        <v>1.3785110448524542</v>
      </c>
      <c r="EP38">
        <v>1.3785110448524542</v>
      </c>
      <c r="EQ38">
        <v>1.3785110448524542</v>
      </c>
      <c r="ER38">
        <v>1.3785110448524542</v>
      </c>
      <c r="ES38">
        <v>1.3785110448524542</v>
      </c>
      <c r="ET38">
        <v>1.3785110448524542</v>
      </c>
      <c r="EU38">
        <v>1.3785110448524542</v>
      </c>
      <c r="EV38">
        <v>1.3785110448524542</v>
      </c>
      <c r="EW38">
        <v>1.3785110448524542</v>
      </c>
      <c r="EX38">
        <v>1.3785110448524542</v>
      </c>
      <c r="EY38">
        <v>1.3785110448524542</v>
      </c>
      <c r="EZ38">
        <v>1.3785110448524542</v>
      </c>
      <c r="FA38">
        <v>1.4129738209737654</v>
      </c>
      <c r="FB38">
        <v>1.4129738209737654</v>
      </c>
      <c r="FC38">
        <v>1.4129738209737654</v>
      </c>
      <c r="FD38">
        <v>1.4129738209737654</v>
      </c>
      <c r="FE38">
        <v>1.4129738209737654</v>
      </c>
      <c r="FF38">
        <v>1.4129738209737654</v>
      </c>
      <c r="FG38">
        <v>1.4129738209737654</v>
      </c>
      <c r="FH38">
        <v>1.4129738209737654</v>
      </c>
      <c r="FI38">
        <v>1.4129738209737654</v>
      </c>
      <c r="FJ38">
        <v>1.4129738209737654</v>
      </c>
      <c r="FK38">
        <v>1.4129738209737654</v>
      </c>
      <c r="FL38">
        <v>1.4129738209737654</v>
      </c>
      <c r="FM38">
        <v>1.4482981664981096</v>
      </c>
      <c r="FN38">
        <v>1.4482981664981096</v>
      </c>
      <c r="FO38">
        <v>1.4482981664981096</v>
      </c>
      <c r="FP38">
        <v>1.4482981664981096</v>
      </c>
      <c r="FQ38">
        <v>1.4482981664981096</v>
      </c>
      <c r="FR38">
        <v>1.4482981664981096</v>
      </c>
      <c r="FS38">
        <v>1.4482981664981096</v>
      </c>
      <c r="FT38">
        <v>1.4482981664981096</v>
      </c>
      <c r="FU38">
        <v>1.4482981664981096</v>
      </c>
      <c r="FV38">
        <v>1.4482981664981096</v>
      </c>
      <c r="FW38">
        <v>1.4482981664981096</v>
      </c>
      <c r="FX38">
        <v>1.4482981664981096</v>
      </c>
      <c r="FY38">
        <v>1.4845056206605622</v>
      </c>
      <c r="FZ38">
        <v>1.4845056206605622</v>
      </c>
      <c r="GA38">
        <v>1.4845056206605622</v>
      </c>
      <c r="GB38">
        <v>1.4845056206605622</v>
      </c>
      <c r="GC38">
        <v>1.4845056206605622</v>
      </c>
      <c r="GD38">
        <v>1.4845056206605622</v>
      </c>
      <c r="GE38">
        <v>1.4845056206605622</v>
      </c>
      <c r="GF38">
        <v>1.4845056206605622</v>
      </c>
      <c r="GG38">
        <v>1.4845056206605622</v>
      </c>
      <c r="GH38">
        <v>1.4845056206605622</v>
      </c>
      <c r="GI38">
        <v>1.4845056206605622</v>
      </c>
      <c r="GJ38">
        <v>1.4845056206605622</v>
      </c>
      <c r="GK38">
        <v>1.521618261177076</v>
      </c>
      <c r="GL38">
        <v>1.521618261177076</v>
      </c>
      <c r="GM38">
        <v>1.521618261177076</v>
      </c>
      <c r="GN38">
        <v>1.521618261177076</v>
      </c>
      <c r="GO38">
        <v>1.521618261177076</v>
      </c>
      <c r="GP38">
        <v>1.521618261177076</v>
      </c>
      <c r="GQ38">
        <v>1.521618261177076</v>
      </c>
      <c r="GR38">
        <v>1.521618261177076</v>
      </c>
      <c r="GS38">
        <v>1.521618261177076</v>
      </c>
      <c r="GT38">
        <v>1.521618261177076</v>
      </c>
      <c r="GU38">
        <v>1.521618261177076</v>
      </c>
      <c r="GV38">
        <v>1.521618261177076</v>
      </c>
      <c r="GW38">
        <v>1.5596587177065029</v>
      </c>
      <c r="GX38">
        <v>1.5596587177065029</v>
      </c>
      <c r="GY38">
        <v>1.5596587177065029</v>
      </c>
      <c r="GZ38">
        <v>1.5596587177065029</v>
      </c>
      <c r="HA38">
        <v>1.5596587177065029</v>
      </c>
      <c r="HB38">
        <v>1.5596587177065029</v>
      </c>
      <c r="HC38">
        <v>1.5596587177065029</v>
      </c>
      <c r="HD38">
        <v>1.5596587177065029</v>
      </c>
      <c r="HE38">
        <v>1.5596587177065029</v>
      </c>
      <c r="HF38">
        <v>1.5596587177065029</v>
      </c>
      <c r="HG38">
        <v>1.5596587177065029</v>
      </c>
      <c r="HH38">
        <v>1.5596587177065029</v>
      </c>
      <c r="HI38">
        <v>1.5986501856491653</v>
      </c>
      <c r="HJ38">
        <v>1.5986501856491653</v>
      </c>
      <c r="HK38">
        <v>1.5986501856491653</v>
      </c>
      <c r="HL38">
        <v>1.5986501856491653</v>
      </c>
      <c r="HM38">
        <v>1.5986501856491653</v>
      </c>
      <c r="HN38">
        <v>1.5986501856491653</v>
      </c>
      <c r="HO38">
        <v>1.5986501856491653</v>
      </c>
      <c r="HP38">
        <v>1.5986501856491653</v>
      </c>
      <c r="HQ38">
        <v>1.5986501856491653</v>
      </c>
      <c r="HR38">
        <v>1.5986501856491653</v>
      </c>
      <c r="HS38">
        <v>1.5986501856491653</v>
      </c>
      <c r="HT38">
        <v>1.5986501856491653</v>
      </c>
      <c r="HU38">
        <v>1.6386164402903942</v>
      </c>
      <c r="HV38">
        <v>1.6386164402903942</v>
      </c>
      <c r="HW38">
        <v>1.6386164402903942</v>
      </c>
      <c r="HX38">
        <v>1.6386164402903942</v>
      </c>
      <c r="HY38">
        <v>1.6386164402903942</v>
      </c>
      <c r="HZ38">
        <v>1.6386164402903942</v>
      </c>
      <c r="IA38">
        <v>1.6386164402903942</v>
      </c>
      <c r="IB38">
        <v>1.6386164402903942</v>
      </c>
      <c r="IC38">
        <v>1.6386164402903942</v>
      </c>
      <c r="ID38">
        <v>1.6386164402903942</v>
      </c>
      <c r="IE38">
        <v>1.6386164402903942</v>
      </c>
      <c r="IF38">
        <v>1.6386164402903942</v>
      </c>
      <c r="IG38">
        <v>1.679581851297654</v>
      </c>
      <c r="IH38">
        <v>1.679581851297654</v>
      </c>
      <c r="II38">
        <v>1.679581851297654</v>
      </c>
      <c r="IJ38">
        <v>1.679581851297654</v>
      </c>
      <c r="IK38">
        <v>1.679581851297654</v>
      </c>
      <c r="IL38">
        <v>1.679581851297654</v>
      </c>
      <c r="IM38">
        <v>1.679581851297654</v>
      </c>
      <c r="IN38">
        <v>1.679581851297654</v>
      </c>
      <c r="IO38">
        <v>1.679581851297654</v>
      </c>
      <c r="IP38">
        <v>1.679581851297654</v>
      </c>
      <c r="IQ38">
        <v>1.679581851297654</v>
      </c>
      <c r="IR38">
        <v>1.679581851297654</v>
      </c>
      <c r="IS38">
        <v>1.7215713975800953</v>
      </c>
      <c r="IT38">
        <v>1.7215713975800953</v>
      </c>
      <c r="IU38">
        <v>1.7215713975800953</v>
      </c>
      <c r="IV38">
        <v>1.7215713975800953</v>
      </c>
      <c r="IW38">
        <v>1.7215713975800953</v>
      </c>
      <c r="IX38">
        <v>1.7215713975800953</v>
      </c>
      <c r="IY38">
        <v>1.7215713975800953</v>
      </c>
      <c r="IZ38">
        <v>1.7215713975800953</v>
      </c>
      <c r="JA38">
        <v>1.7215713975800953</v>
      </c>
      <c r="JB38">
        <v>1.7215713975800953</v>
      </c>
      <c r="JC38">
        <v>1.7215713975800953</v>
      </c>
      <c r="JD38">
        <v>1.7215713975800953</v>
      </c>
      <c r="JE38">
        <v>1.7646106825195975</v>
      </c>
      <c r="JF38">
        <v>1.7646106825195975</v>
      </c>
      <c r="JG38">
        <v>1.7646106825195975</v>
      </c>
      <c r="JH38">
        <v>1.7646106825195975</v>
      </c>
      <c r="JI38">
        <v>1.7646106825195975</v>
      </c>
      <c r="JJ38">
        <v>1.7646106825195975</v>
      </c>
      <c r="JK38">
        <v>1.7646106825195975</v>
      </c>
      <c r="JL38">
        <v>1.7646106825195975</v>
      </c>
      <c r="JM38">
        <v>1.7646106825195975</v>
      </c>
      <c r="JN38">
        <v>1.7646106825195975</v>
      </c>
      <c r="JO38">
        <v>1.7646106825195975</v>
      </c>
      <c r="JP38">
        <v>1.7646106825195975</v>
      </c>
      <c r="JQ38">
        <v>1.8087259495825871</v>
      </c>
      <c r="JR38">
        <v>1.8087259495825871</v>
      </c>
      <c r="JS38">
        <v>1.8087259495825871</v>
      </c>
      <c r="JT38">
        <v>1.8087259495825871</v>
      </c>
      <c r="JU38">
        <v>1.8087259495825871</v>
      </c>
      <c r="JV38">
        <v>1.8087259495825871</v>
      </c>
      <c r="JW38">
        <v>1.8087259495825871</v>
      </c>
      <c r="JX38">
        <v>1.8087259495825871</v>
      </c>
      <c r="JY38">
        <v>1.8087259495825871</v>
      </c>
      <c r="JZ38">
        <v>1.8087259495825871</v>
      </c>
      <c r="KA38">
        <v>1.8087259495825871</v>
      </c>
      <c r="KB38">
        <v>1.8087259495825871</v>
      </c>
      <c r="KC38">
        <v>1.8539440983221518</v>
      </c>
      <c r="KD38">
        <v>1.8539440983221518</v>
      </c>
      <c r="KE38">
        <v>1.8539440983221518</v>
      </c>
      <c r="KF38">
        <v>1.8539440983221518</v>
      </c>
      <c r="KG38">
        <v>1.8539440983221518</v>
      </c>
      <c r="KH38">
        <v>1.8539440983221518</v>
      </c>
      <c r="KI38">
        <v>1.8539440983221518</v>
      </c>
      <c r="KJ38">
        <v>1.8539440983221518</v>
      </c>
      <c r="KK38">
        <v>1.8539440983221518</v>
      </c>
      <c r="KL38">
        <v>1.8539440983221518</v>
      </c>
      <c r="KM38">
        <v>1.8539440983221518</v>
      </c>
      <c r="KN38">
        <v>1.8539440983221518</v>
      </c>
      <c r="KO38">
        <v>1.9002927007802053</v>
      </c>
      <c r="KP38">
        <v>1.9002927007802053</v>
      </c>
      <c r="KQ38">
        <v>1.9002927007802053</v>
      </c>
      <c r="KR38">
        <v>1.9002927007802053</v>
      </c>
      <c r="KS38">
        <v>1.9002927007802053</v>
      </c>
      <c r="KT38">
        <v>1.9002927007802053</v>
      </c>
      <c r="KU38">
        <v>1.9002927007802053</v>
      </c>
      <c r="KV38">
        <v>1.9002927007802053</v>
      </c>
      <c r="KW38">
        <v>1.9002927007802053</v>
      </c>
      <c r="KX38">
        <v>1.9002927007802053</v>
      </c>
      <c r="KY38">
        <v>1.9002927007802053</v>
      </c>
      <c r="KZ38">
        <v>1.9002927007802053</v>
      </c>
      <c r="LA38">
        <v>1.9478000182997104</v>
      </c>
      <c r="LB38">
        <v>1.9478000182997104</v>
      </c>
      <c r="LC38">
        <v>1.9478000182997104</v>
      </c>
      <c r="LD38">
        <v>1.9478000182997104</v>
      </c>
      <c r="LE38">
        <v>1.9478000182997104</v>
      </c>
      <c r="LF38">
        <v>1.9478000182997104</v>
      </c>
      <c r="LG38">
        <v>1.9478000182997104</v>
      </c>
      <c r="LH38">
        <v>1.9478000182997104</v>
      </c>
      <c r="LI38">
        <v>1.9478000182997104</v>
      </c>
      <c r="LJ38">
        <v>1.9478000182997104</v>
      </c>
      <c r="LK38">
        <v>1.9478000182997104</v>
      </c>
      <c r="LL38">
        <v>1.9478000182997104</v>
      </c>
      <c r="LM38">
        <v>1.996495018757203</v>
      </c>
      <c r="LN38">
        <v>1.996495018757203</v>
      </c>
      <c r="LO38">
        <v>1.996495018757203</v>
      </c>
      <c r="LP38">
        <v>1.996495018757203</v>
      </c>
      <c r="LQ38">
        <v>1.996495018757203</v>
      </c>
      <c r="LR38">
        <v>1.996495018757203</v>
      </c>
      <c r="LS38">
        <v>1.996495018757203</v>
      </c>
      <c r="LT38">
        <v>1.996495018757203</v>
      </c>
      <c r="LU38">
        <v>1.996495018757203</v>
      </c>
      <c r="LV38">
        <v>1.996495018757203</v>
      </c>
      <c r="LW38">
        <v>1.996495018757203</v>
      </c>
      <c r="LX38">
        <v>1.996495018757203</v>
      </c>
      <c r="LY38">
        <v>2.046407394226133</v>
      </c>
      <c r="LZ38">
        <v>2.046407394226133</v>
      </c>
      <c r="MA38">
        <v>2.046407394226133</v>
      </c>
      <c r="MB38">
        <v>2.046407394226133</v>
      </c>
      <c r="MC38">
        <v>2.046407394226133</v>
      </c>
      <c r="MD38">
        <v>2.046407394226133</v>
      </c>
      <c r="ME38">
        <v>2.046407394226133</v>
      </c>
      <c r="MF38">
        <v>2.046407394226133</v>
      </c>
      <c r="MG38">
        <v>2.046407394226133</v>
      </c>
      <c r="MH38">
        <v>2.046407394226133</v>
      </c>
      <c r="MI38">
        <v>2.046407394226133</v>
      </c>
      <c r="MJ38">
        <v>2.046407394226133</v>
      </c>
      <c r="MK38">
        <v>2.097567579081786</v>
      </c>
      <c r="ML38">
        <v>2.097567579081786</v>
      </c>
      <c r="MM38">
        <v>2.097567579081786</v>
      </c>
      <c r="MN38">
        <v>2.097567579081786</v>
      </c>
      <c r="MO38">
        <v>2.097567579081786</v>
      </c>
      <c r="MP38">
        <v>2.097567579081786</v>
      </c>
      <c r="MQ38">
        <v>2.097567579081786</v>
      </c>
      <c r="MR38">
        <v>2.097567579081786</v>
      </c>
      <c r="MS38">
        <v>2.097567579081786</v>
      </c>
      <c r="MT38">
        <v>2.097567579081786</v>
      </c>
      <c r="MU38">
        <v>2.097567579081786</v>
      </c>
      <c r="MV38">
        <v>2.097567579081786</v>
      </c>
      <c r="MW38">
        <v>2.15000676855883</v>
      </c>
      <c r="MX38">
        <v>2.15000676855883</v>
      </c>
      <c r="MY38">
        <v>2.15000676855883</v>
      </c>
      <c r="MZ38">
        <v>2.15000676855883</v>
      </c>
      <c r="NA38">
        <v>2.15000676855883</v>
      </c>
      <c r="NB38">
        <v>2.15000676855883</v>
      </c>
      <c r="NC38">
        <v>2.15000676855883</v>
      </c>
      <c r="ND38">
        <v>2.15000676855883</v>
      </c>
      <c r="NE38">
        <v>2.15000676855883</v>
      </c>
      <c r="NF38">
        <v>2.15000676855883</v>
      </c>
      <c r="NG38">
        <v>2.15000676855883</v>
      </c>
      <c r="NH38">
        <v>2.15000676855883</v>
      </c>
      <c r="NI38">
        <v>2.203756937772801</v>
      </c>
      <c r="NJ38">
        <v>2.203756937772801</v>
      </c>
      <c r="NK38">
        <v>2.203756937772801</v>
      </c>
      <c r="NL38">
        <v>2.203756937772801</v>
      </c>
      <c r="NM38">
        <v>2.203756937772801</v>
      </c>
      <c r="NN38">
        <v>2.203756937772801</v>
      </c>
      <c r="NO38">
        <v>2.203756937772801</v>
      </c>
      <c r="NP38">
        <v>2.203756937772801</v>
      </c>
      <c r="NQ38">
        <v>2.203756937772801</v>
      </c>
      <c r="NR38">
        <v>2.203756937772801</v>
      </c>
      <c r="NS38">
        <v>2.203756937772801</v>
      </c>
      <c r="NT38">
        <v>2.203756937772801</v>
      </c>
      <c r="NU38">
        <v>2.258850861217121</v>
      </c>
      <c r="NV38">
        <v>2.258850861217121</v>
      </c>
      <c r="NW38">
        <v>2.258850861217121</v>
      </c>
      <c r="NX38">
        <v>2.258850861217121</v>
      </c>
      <c r="NY38">
        <v>2.258850861217121</v>
      </c>
      <c r="NZ38">
        <v>2.258850861217121</v>
      </c>
      <c r="OA38">
        <v>2.258850861217121</v>
      </c>
      <c r="OB38">
        <v>2.258850861217121</v>
      </c>
      <c r="OC38">
        <v>2.258850861217121</v>
      </c>
      <c r="OD38">
        <v>2.258850861217121</v>
      </c>
      <c r="OE38">
        <v>2.258850861217121</v>
      </c>
      <c r="OF38">
        <v>2.258850861217121</v>
      </c>
      <c r="OG38">
        <v>2.3153221327475486</v>
      </c>
      <c r="OH38">
        <v>2.3153221327475486</v>
      </c>
      <c r="OI38">
        <v>2.3153221327475486</v>
      </c>
    </row>
    <row r="39">
      <c r="A39" t="s">
        <v>622</v>
      </c>
      <c r="B39" t="s">
        <v>623</v>
      </c>
      <c r="C39" t="s">
        <v>624</v>
      </c>
      <c r="D39">
        <v>12</v>
      </c>
      <c r="E39">
        <v>12</v>
      </c>
      <c r="F39">
        <v>12</v>
      </c>
      <c r="G39">
        <v>12</v>
      </c>
      <c r="H39">
        <v>12</v>
      </c>
      <c r="I39">
        <v>12</v>
      </c>
      <c r="J39">
        <v>12</v>
      </c>
      <c r="K39">
        <v>12</v>
      </c>
      <c r="L39">
        <v>12</v>
      </c>
      <c r="M39">
        <v>12</v>
      </c>
      <c r="N39">
        <v>12</v>
      </c>
      <c r="O39">
        <v>12</v>
      </c>
      <c r="P39">
        <v>12</v>
      </c>
      <c r="Q39">
        <v>12</v>
      </c>
      <c r="R39">
        <v>12</v>
      </c>
      <c r="S39">
        <v>12</v>
      </c>
      <c r="T39">
        <v>12</v>
      </c>
      <c r="U39">
        <v>12</v>
      </c>
      <c r="V39">
        <v>12</v>
      </c>
      <c r="W39">
        <v>12</v>
      </c>
      <c r="X39">
        <v>12</v>
      </c>
      <c r="Y39">
        <v>12</v>
      </c>
      <c r="Z39">
        <v>12</v>
      </c>
      <c r="AA39">
        <v>12</v>
      </c>
      <c r="AB39">
        <v>12</v>
      </c>
      <c r="AC39">
        <v>12</v>
      </c>
      <c r="AD39">
        <v>12</v>
      </c>
      <c r="AE39">
        <v>12</v>
      </c>
      <c r="AF39">
        <v>12</v>
      </c>
      <c r="AG39">
        <v>12</v>
      </c>
      <c r="AH39">
        <v>12</v>
      </c>
      <c r="AI39">
        <v>12</v>
      </c>
      <c r="AJ39">
        <v>12</v>
      </c>
      <c r="AK39">
        <v>12</v>
      </c>
      <c r="AL39">
        <v>12</v>
      </c>
      <c r="AM39">
        <v>12</v>
      </c>
      <c r="AN39">
        <v>12</v>
      </c>
      <c r="AO39">
        <v>12</v>
      </c>
      <c r="AP39">
        <v>12</v>
      </c>
      <c r="AQ39">
        <v>12</v>
      </c>
      <c r="AR39">
        <v>12</v>
      </c>
      <c r="AS39">
        <v>12</v>
      </c>
      <c r="AT39">
        <v>12</v>
      </c>
      <c r="AU39">
        <v>12</v>
      </c>
      <c r="AV39">
        <v>12</v>
      </c>
      <c r="AW39">
        <v>12</v>
      </c>
      <c r="AX39">
        <v>12</v>
      </c>
      <c r="AY39">
        <v>12</v>
      </c>
      <c r="AZ39">
        <v>12</v>
      </c>
      <c r="BA39">
        <v>12</v>
      </c>
      <c r="BB39">
        <v>12</v>
      </c>
      <c r="BC39">
        <v>12</v>
      </c>
      <c r="BD39">
        <v>12</v>
      </c>
      <c r="BE39">
        <v>12</v>
      </c>
      <c r="BF39">
        <v>12</v>
      </c>
      <c r="BG39">
        <v>12</v>
      </c>
      <c r="BH39">
        <v>12</v>
      </c>
      <c r="BI39">
        <v>12</v>
      </c>
      <c r="BJ39">
        <v>12</v>
      </c>
      <c r="BK39">
        <v>12</v>
      </c>
      <c r="BL39">
        <v>12</v>
      </c>
      <c r="BM39">
        <v>12</v>
      </c>
      <c r="BN39">
        <v>12</v>
      </c>
      <c r="BO39">
        <v>12</v>
      </c>
      <c r="BP39">
        <v>12</v>
      </c>
      <c r="BQ39">
        <v>12</v>
      </c>
      <c r="BR39">
        <v>12</v>
      </c>
      <c r="BS39">
        <v>12</v>
      </c>
      <c r="BT39">
        <v>12</v>
      </c>
      <c r="BU39">
        <v>12</v>
      </c>
      <c r="BV39">
        <v>12</v>
      </c>
      <c r="BW39">
        <v>12</v>
      </c>
      <c r="BX39">
        <v>12</v>
      </c>
      <c r="BY39">
        <v>12</v>
      </c>
      <c r="BZ39">
        <v>12</v>
      </c>
      <c r="CA39">
        <v>12</v>
      </c>
      <c r="CB39">
        <v>12</v>
      </c>
      <c r="CC39">
        <v>12</v>
      </c>
      <c r="CD39">
        <v>12</v>
      </c>
      <c r="CE39">
        <v>12</v>
      </c>
      <c r="CF39">
        <v>12</v>
      </c>
      <c r="CG39">
        <v>12</v>
      </c>
      <c r="CH39">
        <v>12</v>
      </c>
      <c r="CI39">
        <v>12</v>
      </c>
      <c r="CJ39">
        <v>12</v>
      </c>
      <c r="CK39">
        <v>12</v>
      </c>
      <c r="CL39">
        <v>12</v>
      </c>
      <c r="CM39">
        <v>12</v>
      </c>
      <c r="CN39">
        <v>12</v>
      </c>
      <c r="CO39">
        <v>12</v>
      </c>
      <c r="CP39">
        <v>12</v>
      </c>
      <c r="CQ39">
        <v>12</v>
      </c>
      <c r="CR39">
        <v>12</v>
      </c>
      <c r="CS39">
        <v>12</v>
      </c>
      <c r="CT39">
        <v>12</v>
      </c>
      <c r="CU39">
        <v>12</v>
      </c>
      <c r="CV39">
        <v>12</v>
      </c>
      <c r="CW39">
        <v>12</v>
      </c>
      <c r="CX39">
        <v>12</v>
      </c>
      <c r="CY39">
        <v>12</v>
      </c>
      <c r="CZ39">
        <v>12</v>
      </c>
      <c r="DA39">
        <v>12</v>
      </c>
      <c r="DB39">
        <v>12</v>
      </c>
      <c r="DC39">
        <v>12</v>
      </c>
      <c r="DD39">
        <v>12</v>
      </c>
      <c r="DE39">
        <v>12</v>
      </c>
      <c r="DF39">
        <v>12</v>
      </c>
      <c r="DG39">
        <v>12</v>
      </c>
      <c r="DH39">
        <v>12</v>
      </c>
      <c r="DI39">
        <v>12</v>
      </c>
      <c r="DJ39">
        <v>12</v>
      </c>
      <c r="DK39">
        <v>12</v>
      </c>
      <c r="DL39">
        <v>12</v>
      </c>
      <c r="DM39">
        <v>12</v>
      </c>
      <c r="DN39">
        <v>12</v>
      </c>
      <c r="DO39">
        <v>12</v>
      </c>
      <c r="DP39">
        <v>12</v>
      </c>
      <c r="DQ39">
        <v>12</v>
      </c>
      <c r="DR39">
        <v>12</v>
      </c>
      <c r="DS39">
        <v>12</v>
      </c>
      <c r="DT39">
        <v>12</v>
      </c>
      <c r="DU39">
        <v>12</v>
      </c>
      <c r="DV39">
        <v>12</v>
      </c>
      <c r="DW39">
        <v>12</v>
      </c>
      <c r="DX39">
        <v>12</v>
      </c>
      <c r="DY39">
        <v>12</v>
      </c>
      <c r="DZ39">
        <v>12</v>
      </c>
      <c r="EA39">
        <v>12</v>
      </c>
      <c r="EB39">
        <v>12</v>
      </c>
      <c r="EC39">
        <v>12</v>
      </c>
      <c r="ED39">
        <v>12</v>
      </c>
      <c r="EE39">
        <v>12</v>
      </c>
      <c r="EF39">
        <v>12</v>
      </c>
      <c r="EG39">
        <v>12</v>
      </c>
      <c r="EH39">
        <v>12</v>
      </c>
      <c r="EI39">
        <v>12</v>
      </c>
      <c r="EJ39">
        <v>12</v>
      </c>
      <c r="EK39">
        <v>12</v>
      </c>
      <c r="EL39">
        <v>12</v>
      </c>
      <c r="EM39">
        <v>12</v>
      </c>
      <c r="EN39">
        <v>12</v>
      </c>
      <c r="EO39">
        <v>12</v>
      </c>
      <c r="EP39">
        <v>12</v>
      </c>
      <c r="EQ39">
        <v>12</v>
      </c>
      <c r="ER39">
        <v>12</v>
      </c>
      <c r="ES39">
        <v>12</v>
      </c>
      <c r="ET39">
        <v>12</v>
      </c>
      <c r="EU39">
        <v>12</v>
      </c>
      <c r="EV39">
        <v>12</v>
      </c>
      <c r="EW39">
        <v>12</v>
      </c>
      <c r="EX39">
        <v>12</v>
      </c>
      <c r="EY39">
        <v>12</v>
      </c>
      <c r="EZ39">
        <v>12</v>
      </c>
      <c r="FA39">
        <v>12</v>
      </c>
      <c r="FB39">
        <v>12</v>
      </c>
      <c r="FC39">
        <v>12</v>
      </c>
      <c r="FD39">
        <v>12</v>
      </c>
      <c r="FE39">
        <v>12</v>
      </c>
      <c r="FF39">
        <v>12</v>
      </c>
      <c r="FG39">
        <v>12</v>
      </c>
      <c r="FH39">
        <v>12</v>
      </c>
      <c r="FI39">
        <v>12</v>
      </c>
      <c r="FJ39">
        <v>12</v>
      </c>
      <c r="FK39">
        <v>12</v>
      </c>
      <c r="FL39">
        <v>12</v>
      </c>
      <c r="FM39">
        <v>12</v>
      </c>
      <c r="FN39">
        <v>12</v>
      </c>
      <c r="FO39">
        <v>12</v>
      </c>
      <c r="FP39">
        <v>12</v>
      </c>
      <c r="FQ39">
        <v>12</v>
      </c>
      <c r="FR39">
        <v>12</v>
      </c>
      <c r="FS39">
        <v>12</v>
      </c>
      <c r="FT39">
        <v>12</v>
      </c>
      <c r="FU39">
        <v>12</v>
      </c>
      <c r="FV39">
        <v>12</v>
      </c>
      <c r="FW39">
        <v>12</v>
      </c>
      <c r="FX39">
        <v>12</v>
      </c>
      <c r="FY39">
        <v>12</v>
      </c>
      <c r="FZ39">
        <v>12</v>
      </c>
      <c r="GA39">
        <v>12</v>
      </c>
      <c r="GB39">
        <v>12</v>
      </c>
      <c r="GC39">
        <v>12</v>
      </c>
      <c r="GD39">
        <v>12</v>
      </c>
      <c r="GE39">
        <v>12</v>
      </c>
      <c r="GF39">
        <v>12</v>
      </c>
      <c r="GG39">
        <v>12</v>
      </c>
      <c r="GH39">
        <v>12</v>
      </c>
      <c r="GI39">
        <v>12</v>
      </c>
      <c r="GJ39">
        <v>12</v>
      </c>
      <c r="GK39">
        <v>12</v>
      </c>
      <c r="GL39">
        <v>12</v>
      </c>
      <c r="GM39">
        <v>12</v>
      </c>
      <c r="GN39">
        <v>12</v>
      </c>
      <c r="GO39">
        <v>12</v>
      </c>
      <c r="GP39">
        <v>12</v>
      </c>
      <c r="GQ39">
        <v>12</v>
      </c>
      <c r="GR39">
        <v>12</v>
      </c>
      <c r="GS39">
        <v>12</v>
      </c>
      <c r="GT39">
        <v>12</v>
      </c>
      <c r="GU39">
        <v>12</v>
      </c>
      <c r="GV39">
        <v>12</v>
      </c>
      <c r="GW39">
        <v>12</v>
      </c>
      <c r="GX39">
        <v>12</v>
      </c>
      <c r="GY39">
        <v>12</v>
      </c>
      <c r="GZ39">
        <v>12</v>
      </c>
      <c r="HA39">
        <v>12</v>
      </c>
      <c r="HB39">
        <v>12</v>
      </c>
      <c r="HC39">
        <v>12</v>
      </c>
      <c r="HD39">
        <v>12</v>
      </c>
      <c r="HE39">
        <v>12</v>
      </c>
      <c r="HF39">
        <v>12</v>
      </c>
      <c r="HG39">
        <v>12</v>
      </c>
      <c r="HH39">
        <v>12</v>
      </c>
      <c r="HI39">
        <v>12</v>
      </c>
      <c r="HJ39">
        <v>12</v>
      </c>
      <c r="HK39">
        <v>12</v>
      </c>
      <c r="HL39">
        <v>12</v>
      </c>
      <c r="HM39">
        <v>12</v>
      </c>
      <c r="HN39">
        <v>12</v>
      </c>
      <c r="HO39">
        <v>12</v>
      </c>
      <c r="HP39">
        <v>12</v>
      </c>
      <c r="HQ39">
        <v>12</v>
      </c>
      <c r="HR39">
        <v>12</v>
      </c>
      <c r="HS39">
        <v>12</v>
      </c>
      <c r="HT39">
        <v>12</v>
      </c>
      <c r="HU39">
        <v>12</v>
      </c>
      <c r="HV39">
        <v>12</v>
      </c>
      <c r="HW39">
        <v>12</v>
      </c>
      <c r="HX39">
        <v>12</v>
      </c>
      <c r="HY39">
        <v>12</v>
      </c>
      <c r="HZ39">
        <v>12</v>
      </c>
      <c r="IA39">
        <v>12</v>
      </c>
      <c r="IB39">
        <v>12</v>
      </c>
      <c r="IC39">
        <v>12</v>
      </c>
      <c r="ID39">
        <v>12</v>
      </c>
      <c r="IE39">
        <v>12</v>
      </c>
      <c r="IF39">
        <v>12</v>
      </c>
      <c r="IG39">
        <v>12</v>
      </c>
      <c r="IH39">
        <v>12</v>
      </c>
      <c r="II39">
        <v>12</v>
      </c>
      <c r="IJ39">
        <v>12</v>
      </c>
      <c r="IK39">
        <v>12</v>
      </c>
      <c r="IL39">
        <v>12</v>
      </c>
      <c r="IM39">
        <v>12</v>
      </c>
      <c r="IN39">
        <v>12</v>
      </c>
      <c r="IO39">
        <v>12</v>
      </c>
      <c r="IP39">
        <v>12</v>
      </c>
      <c r="IQ39">
        <v>12</v>
      </c>
      <c r="IR39">
        <v>12</v>
      </c>
      <c r="IS39">
        <v>12</v>
      </c>
      <c r="IT39">
        <v>12</v>
      </c>
      <c r="IU39">
        <v>12</v>
      </c>
      <c r="IV39">
        <v>12</v>
      </c>
      <c r="IW39">
        <v>12</v>
      </c>
      <c r="IX39">
        <v>12</v>
      </c>
      <c r="IY39">
        <v>12</v>
      </c>
      <c r="IZ39">
        <v>12</v>
      </c>
      <c r="JA39">
        <v>12</v>
      </c>
      <c r="JB39">
        <v>12</v>
      </c>
      <c r="JC39">
        <v>12</v>
      </c>
      <c r="JD39">
        <v>12</v>
      </c>
      <c r="JE39">
        <v>12</v>
      </c>
      <c r="JF39">
        <v>12</v>
      </c>
      <c r="JG39">
        <v>12</v>
      </c>
      <c r="JH39">
        <v>12</v>
      </c>
      <c r="JI39">
        <v>12</v>
      </c>
      <c r="JJ39">
        <v>12</v>
      </c>
      <c r="JK39">
        <v>12</v>
      </c>
      <c r="JL39">
        <v>12</v>
      </c>
      <c r="JM39">
        <v>12</v>
      </c>
      <c r="JN39">
        <v>12</v>
      </c>
      <c r="JO39">
        <v>12</v>
      </c>
      <c r="JP39">
        <v>12</v>
      </c>
      <c r="JQ39">
        <v>12</v>
      </c>
      <c r="JR39">
        <v>12</v>
      </c>
      <c r="JS39">
        <v>12</v>
      </c>
      <c r="JT39">
        <v>12</v>
      </c>
      <c r="JU39">
        <v>12</v>
      </c>
      <c r="JV39">
        <v>12</v>
      </c>
      <c r="JW39">
        <v>12</v>
      </c>
      <c r="JX39">
        <v>12</v>
      </c>
      <c r="JY39">
        <v>12</v>
      </c>
      <c r="JZ39">
        <v>12</v>
      </c>
      <c r="KA39">
        <v>12</v>
      </c>
      <c r="KB39">
        <v>12</v>
      </c>
      <c r="KC39">
        <v>12</v>
      </c>
      <c r="KD39">
        <v>12</v>
      </c>
      <c r="KE39">
        <v>12</v>
      </c>
      <c r="KF39">
        <v>12</v>
      </c>
      <c r="KG39">
        <v>12</v>
      </c>
      <c r="KH39">
        <v>12</v>
      </c>
      <c r="KI39">
        <v>12</v>
      </c>
      <c r="KJ39">
        <v>12</v>
      </c>
      <c r="KK39">
        <v>12</v>
      </c>
      <c r="KL39">
        <v>12</v>
      </c>
      <c r="KM39">
        <v>12</v>
      </c>
      <c r="KN39">
        <v>12</v>
      </c>
      <c r="KO39">
        <v>12</v>
      </c>
      <c r="KP39">
        <v>12</v>
      </c>
      <c r="KQ39">
        <v>12</v>
      </c>
      <c r="KR39">
        <v>12</v>
      </c>
      <c r="KS39">
        <v>12</v>
      </c>
      <c r="KT39">
        <v>12</v>
      </c>
      <c r="KU39">
        <v>12</v>
      </c>
      <c r="KV39">
        <v>12</v>
      </c>
      <c r="KW39">
        <v>12</v>
      </c>
      <c r="KX39">
        <v>12</v>
      </c>
      <c r="KY39">
        <v>12</v>
      </c>
      <c r="KZ39">
        <v>12</v>
      </c>
      <c r="LA39">
        <v>12</v>
      </c>
      <c r="LB39">
        <v>12</v>
      </c>
      <c r="LC39">
        <v>12</v>
      </c>
      <c r="LD39">
        <v>12</v>
      </c>
      <c r="LE39">
        <v>12</v>
      </c>
      <c r="LF39">
        <v>12</v>
      </c>
      <c r="LG39">
        <v>12</v>
      </c>
      <c r="LH39">
        <v>12</v>
      </c>
      <c r="LI39">
        <v>12</v>
      </c>
      <c r="LJ39">
        <v>12</v>
      </c>
      <c r="LK39">
        <v>12</v>
      </c>
      <c r="LL39">
        <v>12</v>
      </c>
      <c r="LM39">
        <v>12</v>
      </c>
      <c r="LN39">
        <v>12</v>
      </c>
      <c r="LO39">
        <v>12</v>
      </c>
      <c r="LP39">
        <v>12</v>
      </c>
      <c r="LQ39">
        <v>12</v>
      </c>
      <c r="LR39">
        <v>12</v>
      </c>
      <c r="LS39">
        <v>12</v>
      </c>
      <c r="LT39">
        <v>12</v>
      </c>
      <c r="LU39">
        <v>12</v>
      </c>
      <c r="LV39">
        <v>12</v>
      </c>
      <c r="LW39">
        <v>12</v>
      </c>
      <c r="LX39">
        <v>12</v>
      </c>
      <c r="LY39">
        <v>12</v>
      </c>
      <c r="LZ39">
        <v>12</v>
      </c>
      <c r="MA39">
        <v>12</v>
      </c>
      <c r="MB39">
        <v>12</v>
      </c>
      <c r="MC39">
        <v>12</v>
      </c>
      <c r="MD39">
        <v>12</v>
      </c>
      <c r="ME39">
        <v>12</v>
      </c>
      <c r="MF39">
        <v>12</v>
      </c>
      <c r="MG39">
        <v>12</v>
      </c>
      <c r="MH39">
        <v>12</v>
      </c>
      <c r="MI39">
        <v>12</v>
      </c>
      <c r="MJ39">
        <v>12</v>
      </c>
      <c r="MK39">
        <v>12</v>
      </c>
      <c r="ML39">
        <v>12</v>
      </c>
      <c r="MM39">
        <v>12</v>
      </c>
      <c r="MN39">
        <v>12</v>
      </c>
      <c r="MO39">
        <v>12</v>
      </c>
      <c r="MP39">
        <v>12</v>
      </c>
      <c r="MQ39">
        <v>12</v>
      </c>
      <c r="MR39">
        <v>12</v>
      </c>
      <c r="MS39">
        <v>12</v>
      </c>
      <c r="MT39">
        <v>12</v>
      </c>
      <c r="MU39">
        <v>12</v>
      </c>
      <c r="MV39">
        <v>12</v>
      </c>
      <c r="MW39">
        <v>12</v>
      </c>
      <c r="MX39">
        <v>12</v>
      </c>
      <c r="MY39">
        <v>12</v>
      </c>
      <c r="MZ39">
        <v>12</v>
      </c>
      <c r="NA39">
        <v>12</v>
      </c>
      <c r="NB39">
        <v>12</v>
      </c>
      <c r="NC39">
        <v>12</v>
      </c>
      <c r="ND39">
        <v>12</v>
      </c>
      <c r="NE39">
        <v>12</v>
      </c>
      <c r="NF39">
        <v>12</v>
      </c>
      <c r="NG39">
        <v>12</v>
      </c>
      <c r="NH39">
        <v>12</v>
      </c>
      <c r="NI39">
        <v>12</v>
      </c>
      <c r="NJ39">
        <v>12</v>
      </c>
      <c r="NK39">
        <v>12</v>
      </c>
      <c r="NL39">
        <v>12</v>
      </c>
      <c r="NM39">
        <v>12</v>
      </c>
      <c r="NN39">
        <v>12</v>
      </c>
      <c r="NO39">
        <v>12</v>
      </c>
      <c r="NP39">
        <v>12</v>
      </c>
      <c r="NQ39">
        <v>12</v>
      </c>
      <c r="NR39">
        <v>12</v>
      </c>
      <c r="NS39">
        <v>12</v>
      </c>
      <c r="NT39">
        <v>12</v>
      </c>
      <c r="NU39">
        <v>12</v>
      </c>
      <c r="NV39">
        <v>12</v>
      </c>
      <c r="NW39">
        <v>12</v>
      </c>
      <c r="NX39">
        <v>12</v>
      </c>
      <c r="NY39">
        <v>12</v>
      </c>
      <c r="NZ39">
        <v>12</v>
      </c>
      <c r="OA39">
        <v>12</v>
      </c>
      <c r="OB39">
        <v>12</v>
      </c>
      <c r="OC39">
        <v>12</v>
      </c>
      <c r="OD39">
        <v>12</v>
      </c>
      <c r="OE39">
        <v>12</v>
      </c>
      <c r="OF39">
        <v>12</v>
      </c>
      <c r="OG39">
        <v>12</v>
      </c>
      <c r="OH39">
        <v>12</v>
      </c>
      <c r="OI39">
        <v>12</v>
      </c>
    </row>
    <row r="40">
      <c r="A40" t="s">
        <v>625</v>
      </c>
      <c r="B40" t="s">
        <v>626</v>
      </c>
      <c r="C40" t="s">
        <v>624</v>
      </c>
      <c r="D40">
        <v>365</v>
      </c>
      <c r="E40">
        <v>365</v>
      </c>
      <c r="F40">
        <v>365</v>
      </c>
      <c r="G40">
        <v>365</v>
      </c>
      <c r="H40">
        <v>365</v>
      </c>
      <c r="I40">
        <v>365</v>
      </c>
      <c r="J40">
        <v>365</v>
      </c>
      <c r="K40">
        <v>365</v>
      </c>
      <c r="L40">
        <v>365</v>
      </c>
      <c r="M40">
        <v>366</v>
      </c>
      <c r="N40">
        <v>366</v>
      </c>
      <c r="O40">
        <v>366</v>
      </c>
      <c r="P40">
        <v>366</v>
      </c>
      <c r="Q40">
        <v>366</v>
      </c>
      <c r="R40">
        <v>366</v>
      </c>
      <c r="S40">
        <v>366</v>
      </c>
      <c r="T40">
        <v>366</v>
      </c>
      <c r="U40">
        <v>366</v>
      </c>
      <c r="V40">
        <v>366</v>
      </c>
      <c r="W40">
        <v>366</v>
      </c>
      <c r="X40">
        <v>366</v>
      </c>
      <c r="Y40">
        <v>365</v>
      </c>
      <c r="Z40">
        <v>365</v>
      </c>
      <c r="AA40">
        <v>365</v>
      </c>
      <c r="AB40">
        <v>365</v>
      </c>
      <c r="AC40">
        <v>365</v>
      </c>
      <c r="AD40">
        <v>365</v>
      </c>
      <c r="AE40">
        <v>365</v>
      </c>
      <c r="AF40">
        <v>365</v>
      </c>
      <c r="AG40">
        <v>365</v>
      </c>
      <c r="AH40">
        <v>365</v>
      </c>
      <c r="AI40">
        <v>365</v>
      </c>
      <c r="AJ40">
        <v>365</v>
      </c>
      <c r="AK40">
        <v>365</v>
      </c>
      <c r="AL40">
        <v>365</v>
      </c>
      <c r="AM40">
        <v>365</v>
      </c>
      <c r="AN40">
        <v>365</v>
      </c>
      <c r="AO40">
        <v>365</v>
      </c>
      <c r="AP40">
        <v>365</v>
      </c>
      <c r="AQ40">
        <v>365</v>
      </c>
      <c r="AR40">
        <v>365</v>
      </c>
      <c r="AS40">
        <v>365</v>
      </c>
      <c r="AT40">
        <v>365</v>
      </c>
      <c r="AU40">
        <v>365</v>
      </c>
      <c r="AV40">
        <v>365</v>
      </c>
      <c r="AW40">
        <v>365</v>
      </c>
      <c r="AX40">
        <v>365</v>
      </c>
      <c r="AY40">
        <v>365</v>
      </c>
      <c r="AZ40">
        <v>365</v>
      </c>
      <c r="BA40">
        <v>365</v>
      </c>
      <c r="BB40">
        <v>365</v>
      </c>
      <c r="BC40">
        <v>365</v>
      </c>
      <c r="BD40">
        <v>365</v>
      </c>
      <c r="BE40">
        <v>365</v>
      </c>
      <c r="BF40">
        <v>365</v>
      </c>
      <c r="BG40">
        <v>365</v>
      </c>
      <c r="BH40">
        <v>365</v>
      </c>
      <c r="BI40">
        <v>366</v>
      </c>
      <c r="BJ40">
        <v>366</v>
      </c>
      <c r="BK40">
        <v>366</v>
      </c>
      <c r="BL40">
        <v>366</v>
      </c>
      <c r="BM40">
        <v>366</v>
      </c>
      <c r="BN40">
        <v>366</v>
      </c>
      <c r="BO40">
        <v>366</v>
      </c>
      <c r="BP40">
        <v>366</v>
      </c>
      <c r="BQ40">
        <v>366</v>
      </c>
      <c r="BR40">
        <v>366</v>
      </c>
      <c r="BS40">
        <v>366</v>
      </c>
      <c r="BT40">
        <v>366</v>
      </c>
      <c r="BU40">
        <v>365</v>
      </c>
      <c r="BV40">
        <v>365</v>
      </c>
      <c r="BW40">
        <v>365</v>
      </c>
      <c r="BX40">
        <v>365</v>
      </c>
      <c r="BY40">
        <v>365</v>
      </c>
      <c r="BZ40">
        <v>365</v>
      </c>
      <c r="CA40">
        <v>365</v>
      </c>
      <c r="CB40">
        <v>365</v>
      </c>
      <c r="CC40">
        <v>365</v>
      </c>
      <c r="CD40">
        <v>365</v>
      </c>
      <c r="CE40">
        <v>365</v>
      </c>
      <c r="CF40">
        <v>365</v>
      </c>
      <c r="CG40">
        <v>365</v>
      </c>
      <c r="CH40">
        <v>365</v>
      </c>
      <c r="CI40">
        <v>365</v>
      </c>
      <c r="CJ40">
        <v>365</v>
      </c>
      <c r="CK40">
        <v>365</v>
      </c>
      <c r="CL40">
        <v>365</v>
      </c>
      <c r="CM40">
        <v>365</v>
      </c>
      <c r="CN40">
        <v>365</v>
      </c>
      <c r="CO40">
        <v>365</v>
      </c>
      <c r="CP40">
        <v>365</v>
      </c>
      <c r="CQ40">
        <v>365</v>
      </c>
      <c r="CR40">
        <v>365</v>
      </c>
      <c r="CS40">
        <v>365</v>
      </c>
      <c r="CT40">
        <v>365</v>
      </c>
      <c r="CU40">
        <v>365</v>
      </c>
      <c r="CV40">
        <v>365</v>
      </c>
      <c r="CW40">
        <v>365</v>
      </c>
      <c r="CX40">
        <v>365</v>
      </c>
      <c r="CY40">
        <v>365</v>
      </c>
      <c r="CZ40">
        <v>365</v>
      </c>
      <c r="DA40">
        <v>365</v>
      </c>
      <c r="DB40">
        <v>365</v>
      </c>
      <c r="DC40">
        <v>365</v>
      </c>
      <c r="DD40">
        <v>365</v>
      </c>
      <c r="DE40">
        <v>366</v>
      </c>
      <c r="DF40">
        <v>366</v>
      </c>
      <c r="DG40">
        <v>366</v>
      </c>
      <c r="DH40">
        <v>366</v>
      </c>
      <c r="DI40">
        <v>366</v>
      </c>
      <c r="DJ40">
        <v>366</v>
      </c>
      <c r="DK40">
        <v>366</v>
      </c>
      <c r="DL40">
        <v>366</v>
      </c>
      <c r="DM40">
        <v>366</v>
      </c>
      <c r="DN40">
        <v>366</v>
      </c>
      <c r="DO40">
        <v>366</v>
      </c>
      <c r="DP40">
        <v>366</v>
      </c>
      <c r="DQ40">
        <v>365</v>
      </c>
      <c r="DR40">
        <v>365</v>
      </c>
      <c r="DS40">
        <v>365</v>
      </c>
      <c r="DT40">
        <v>365</v>
      </c>
      <c r="DU40">
        <v>365</v>
      </c>
      <c r="DV40">
        <v>365</v>
      </c>
      <c r="DW40">
        <v>365</v>
      </c>
      <c r="DX40">
        <v>365</v>
      </c>
      <c r="DY40">
        <v>365</v>
      </c>
      <c r="DZ40">
        <v>365</v>
      </c>
      <c r="EA40">
        <v>365</v>
      </c>
      <c r="EB40">
        <v>365</v>
      </c>
      <c r="EC40">
        <v>365</v>
      </c>
      <c r="ED40">
        <v>365</v>
      </c>
      <c r="EE40">
        <v>365</v>
      </c>
      <c r="EF40">
        <v>365</v>
      </c>
      <c r="EG40">
        <v>365</v>
      </c>
      <c r="EH40">
        <v>365</v>
      </c>
      <c r="EI40">
        <v>365</v>
      </c>
      <c r="EJ40">
        <v>365</v>
      </c>
      <c r="EK40">
        <v>365</v>
      </c>
      <c r="EL40">
        <v>365</v>
      </c>
      <c r="EM40">
        <v>365</v>
      </c>
      <c r="EN40">
        <v>365</v>
      </c>
      <c r="EO40">
        <v>365</v>
      </c>
      <c r="EP40">
        <v>365</v>
      </c>
      <c r="EQ40">
        <v>365</v>
      </c>
      <c r="ER40">
        <v>365</v>
      </c>
      <c r="ES40">
        <v>365</v>
      </c>
      <c r="ET40">
        <v>365</v>
      </c>
      <c r="EU40">
        <v>365</v>
      </c>
      <c r="EV40">
        <v>365</v>
      </c>
      <c r="EW40">
        <v>365</v>
      </c>
      <c r="EX40">
        <v>365</v>
      </c>
      <c r="EY40">
        <v>365</v>
      </c>
      <c r="EZ40">
        <v>365</v>
      </c>
      <c r="FA40">
        <v>366</v>
      </c>
      <c r="FB40">
        <v>366</v>
      </c>
      <c r="FC40">
        <v>366</v>
      </c>
      <c r="FD40">
        <v>366</v>
      </c>
      <c r="FE40">
        <v>366</v>
      </c>
      <c r="FF40">
        <v>366</v>
      </c>
      <c r="FG40">
        <v>366</v>
      </c>
      <c r="FH40">
        <v>366</v>
      </c>
      <c r="FI40">
        <v>366</v>
      </c>
      <c r="FJ40">
        <v>366</v>
      </c>
      <c r="FK40">
        <v>366</v>
      </c>
      <c r="FL40">
        <v>366</v>
      </c>
      <c r="FM40">
        <v>365</v>
      </c>
      <c r="FN40">
        <v>365</v>
      </c>
      <c r="FO40">
        <v>365</v>
      </c>
      <c r="FP40">
        <v>365</v>
      </c>
      <c r="FQ40">
        <v>365</v>
      </c>
      <c r="FR40">
        <v>365</v>
      </c>
      <c r="FS40">
        <v>365</v>
      </c>
      <c r="FT40">
        <v>365</v>
      </c>
      <c r="FU40">
        <v>365</v>
      </c>
      <c r="FV40">
        <v>365</v>
      </c>
      <c r="FW40">
        <v>365</v>
      </c>
      <c r="FX40">
        <v>365</v>
      </c>
      <c r="FY40">
        <v>365</v>
      </c>
      <c r="FZ40">
        <v>365</v>
      </c>
      <c r="GA40">
        <v>365</v>
      </c>
      <c r="GB40">
        <v>365</v>
      </c>
      <c r="GC40">
        <v>365</v>
      </c>
      <c r="GD40">
        <v>365</v>
      </c>
      <c r="GE40">
        <v>365</v>
      </c>
      <c r="GF40">
        <v>365</v>
      </c>
      <c r="GG40">
        <v>365</v>
      </c>
      <c r="GH40">
        <v>365</v>
      </c>
      <c r="GI40">
        <v>365</v>
      </c>
      <c r="GJ40">
        <v>365</v>
      </c>
      <c r="GK40">
        <v>365</v>
      </c>
      <c r="GL40">
        <v>365</v>
      </c>
      <c r="GM40">
        <v>365</v>
      </c>
      <c r="GN40">
        <v>365</v>
      </c>
      <c r="GO40">
        <v>365</v>
      </c>
      <c r="GP40">
        <v>365</v>
      </c>
      <c r="GQ40">
        <v>365</v>
      </c>
      <c r="GR40">
        <v>365</v>
      </c>
      <c r="GS40">
        <v>365</v>
      </c>
      <c r="GT40">
        <v>365</v>
      </c>
      <c r="GU40">
        <v>365</v>
      </c>
      <c r="GV40">
        <v>365</v>
      </c>
      <c r="GW40">
        <v>366</v>
      </c>
      <c r="GX40">
        <v>366</v>
      </c>
      <c r="GY40">
        <v>366</v>
      </c>
      <c r="GZ40">
        <v>366</v>
      </c>
      <c r="HA40">
        <v>366</v>
      </c>
      <c r="HB40">
        <v>366</v>
      </c>
      <c r="HC40">
        <v>366</v>
      </c>
      <c r="HD40">
        <v>366</v>
      </c>
      <c r="HE40">
        <v>366</v>
      </c>
      <c r="HF40">
        <v>366</v>
      </c>
      <c r="HG40">
        <v>366</v>
      </c>
      <c r="HH40">
        <v>366</v>
      </c>
      <c r="HI40">
        <v>365</v>
      </c>
      <c r="HJ40">
        <v>365</v>
      </c>
      <c r="HK40">
        <v>365</v>
      </c>
      <c r="HL40">
        <v>365</v>
      </c>
      <c r="HM40">
        <v>365</v>
      </c>
      <c r="HN40">
        <v>365</v>
      </c>
      <c r="HO40">
        <v>365</v>
      </c>
      <c r="HP40">
        <v>365</v>
      </c>
      <c r="HQ40">
        <v>365</v>
      </c>
      <c r="HR40">
        <v>365</v>
      </c>
      <c r="HS40">
        <v>365</v>
      </c>
      <c r="HT40">
        <v>365</v>
      </c>
      <c r="HU40">
        <v>365</v>
      </c>
      <c r="HV40">
        <v>365</v>
      </c>
      <c r="HW40">
        <v>365</v>
      </c>
      <c r="HX40">
        <v>365</v>
      </c>
      <c r="HY40">
        <v>365</v>
      </c>
      <c r="HZ40">
        <v>365</v>
      </c>
      <c r="IA40">
        <v>365</v>
      </c>
      <c r="IB40">
        <v>365</v>
      </c>
      <c r="IC40">
        <v>365</v>
      </c>
      <c r="ID40">
        <v>365</v>
      </c>
      <c r="IE40">
        <v>365</v>
      </c>
      <c r="IF40">
        <v>365</v>
      </c>
      <c r="IG40">
        <v>365</v>
      </c>
      <c r="IH40">
        <v>365</v>
      </c>
      <c r="II40">
        <v>365</v>
      </c>
      <c r="IJ40">
        <v>365</v>
      </c>
      <c r="IK40">
        <v>365</v>
      </c>
      <c r="IL40">
        <v>365</v>
      </c>
      <c r="IM40">
        <v>365</v>
      </c>
      <c r="IN40">
        <v>365</v>
      </c>
      <c r="IO40">
        <v>365</v>
      </c>
      <c r="IP40">
        <v>365</v>
      </c>
      <c r="IQ40">
        <v>365</v>
      </c>
      <c r="IR40">
        <v>365</v>
      </c>
      <c r="IS40">
        <v>366</v>
      </c>
      <c r="IT40">
        <v>366</v>
      </c>
      <c r="IU40">
        <v>366</v>
      </c>
      <c r="IV40">
        <v>366</v>
      </c>
      <c r="IW40">
        <v>366</v>
      </c>
      <c r="IX40">
        <v>366</v>
      </c>
      <c r="IY40">
        <v>366</v>
      </c>
      <c r="IZ40">
        <v>366</v>
      </c>
      <c r="JA40">
        <v>366</v>
      </c>
      <c r="JB40">
        <v>366</v>
      </c>
      <c r="JC40">
        <v>366</v>
      </c>
      <c r="JD40">
        <v>366</v>
      </c>
      <c r="JE40">
        <v>365</v>
      </c>
      <c r="JF40">
        <v>365</v>
      </c>
      <c r="JG40">
        <v>365</v>
      </c>
      <c r="JH40">
        <v>365</v>
      </c>
      <c r="JI40">
        <v>365</v>
      </c>
      <c r="JJ40">
        <v>365</v>
      </c>
      <c r="JK40">
        <v>365</v>
      </c>
      <c r="JL40">
        <v>365</v>
      </c>
      <c r="JM40">
        <v>365</v>
      </c>
      <c r="JN40">
        <v>365</v>
      </c>
      <c r="JO40">
        <v>365</v>
      </c>
      <c r="JP40">
        <v>365</v>
      </c>
      <c r="JQ40">
        <v>365</v>
      </c>
      <c r="JR40">
        <v>365</v>
      </c>
      <c r="JS40">
        <v>365</v>
      </c>
      <c r="JT40">
        <v>365</v>
      </c>
      <c r="JU40">
        <v>365</v>
      </c>
      <c r="JV40">
        <v>365</v>
      </c>
      <c r="JW40">
        <v>365</v>
      </c>
      <c r="JX40">
        <v>365</v>
      </c>
      <c r="JY40">
        <v>365</v>
      </c>
      <c r="JZ40">
        <v>365</v>
      </c>
      <c r="KA40">
        <v>365</v>
      </c>
      <c r="KB40">
        <v>365</v>
      </c>
      <c r="KC40">
        <v>365</v>
      </c>
      <c r="KD40">
        <v>365</v>
      </c>
      <c r="KE40">
        <v>365</v>
      </c>
      <c r="KF40">
        <v>365</v>
      </c>
      <c r="KG40">
        <v>365</v>
      </c>
      <c r="KH40">
        <v>365</v>
      </c>
      <c r="KI40">
        <v>365</v>
      </c>
      <c r="KJ40">
        <v>365</v>
      </c>
      <c r="KK40">
        <v>365</v>
      </c>
      <c r="KL40">
        <v>365</v>
      </c>
      <c r="KM40">
        <v>365</v>
      </c>
      <c r="KN40">
        <v>365</v>
      </c>
      <c r="KO40">
        <v>366</v>
      </c>
      <c r="KP40">
        <v>366</v>
      </c>
      <c r="KQ40">
        <v>366</v>
      </c>
      <c r="KR40">
        <v>366</v>
      </c>
      <c r="KS40">
        <v>366</v>
      </c>
      <c r="KT40">
        <v>366</v>
      </c>
      <c r="KU40">
        <v>366</v>
      </c>
      <c r="KV40">
        <v>366</v>
      </c>
      <c r="KW40">
        <v>366</v>
      </c>
      <c r="KX40">
        <v>366</v>
      </c>
      <c r="KY40">
        <v>366</v>
      </c>
      <c r="KZ40">
        <v>366</v>
      </c>
      <c r="LA40">
        <v>365</v>
      </c>
      <c r="LB40">
        <v>365</v>
      </c>
      <c r="LC40">
        <v>365</v>
      </c>
      <c r="LD40">
        <v>365</v>
      </c>
      <c r="LE40">
        <v>365</v>
      </c>
      <c r="LF40">
        <v>365</v>
      </c>
      <c r="LG40">
        <v>365</v>
      </c>
      <c r="LH40">
        <v>365</v>
      </c>
      <c r="LI40">
        <v>365</v>
      </c>
      <c r="LJ40">
        <v>365</v>
      </c>
      <c r="LK40">
        <v>365</v>
      </c>
      <c r="LL40">
        <v>365</v>
      </c>
      <c r="LM40">
        <v>365</v>
      </c>
      <c r="LN40">
        <v>365</v>
      </c>
      <c r="LO40">
        <v>365</v>
      </c>
      <c r="LP40">
        <v>365</v>
      </c>
      <c r="LQ40">
        <v>365</v>
      </c>
      <c r="LR40">
        <v>365</v>
      </c>
      <c r="LS40">
        <v>365</v>
      </c>
      <c r="LT40">
        <v>365</v>
      </c>
      <c r="LU40">
        <v>365</v>
      </c>
      <c r="LV40">
        <v>365</v>
      </c>
      <c r="LW40">
        <v>365</v>
      </c>
      <c r="LX40">
        <v>365</v>
      </c>
      <c r="LY40">
        <v>365</v>
      </c>
      <c r="LZ40">
        <v>365</v>
      </c>
      <c r="MA40">
        <v>365</v>
      </c>
      <c r="MB40">
        <v>365</v>
      </c>
      <c r="MC40">
        <v>365</v>
      </c>
      <c r="MD40">
        <v>365</v>
      </c>
      <c r="ME40">
        <v>365</v>
      </c>
      <c r="MF40">
        <v>365</v>
      </c>
      <c r="MG40">
        <v>365</v>
      </c>
      <c r="MH40">
        <v>365</v>
      </c>
      <c r="MI40">
        <v>365</v>
      </c>
      <c r="MJ40">
        <v>365</v>
      </c>
      <c r="MK40">
        <v>366</v>
      </c>
      <c r="ML40">
        <v>366</v>
      </c>
      <c r="MM40">
        <v>366</v>
      </c>
      <c r="MN40">
        <v>366</v>
      </c>
      <c r="MO40">
        <v>366</v>
      </c>
      <c r="MP40">
        <v>366</v>
      </c>
      <c r="MQ40">
        <v>366</v>
      </c>
      <c r="MR40">
        <v>366</v>
      </c>
      <c r="MS40">
        <v>366</v>
      </c>
      <c r="MT40">
        <v>366</v>
      </c>
      <c r="MU40">
        <v>366</v>
      </c>
      <c r="MV40">
        <v>366</v>
      </c>
      <c r="MW40">
        <v>365</v>
      </c>
      <c r="MX40">
        <v>365</v>
      </c>
      <c r="MY40">
        <v>365</v>
      </c>
      <c r="MZ40">
        <v>365</v>
      </c>
      <c r="NA40">
        <v>365</v>
      </c>
      <c r="NB40">
        <v>365</v>
      </c>
      <c r="NC40">
        <v>365</v>
      </c>
      <c r="ND40">
        <v>365</v>
      </c>
      <c r="NE40">
        <v>365</v>
      </c>
      <c r="NF40">
        <v>365</v>
      </c>
      <c r="NG40">
        <v>365</v>
      </c>
      <c r="NH40">
        <v>365</v>
      </c>
      <c r="NI40">
        <v>365</v>
      </c>
      <c r="NJ40">
        <v>365</v>
      </c>
      <c r="NK40">
        <v>365</v>
      </c>
      <c r="NL40">
        <v>365</v>
      </c>
      <c r="NM40">
        <v>365</v>
      </c>
      <c r="NN40">
        <v>365</v>
      </c>
      <c r="NO40">
        <v>365</v>
      </c>
      <c r="NP40">
        <v>365</v>
      </c>
      <c r="NQ40">
        <v>365</v>
      </c>
      <c r="NR40">
        <v>365</v>
      </c>
      <c r="NS40">
        <v>365</v>
      </c>
      <c r="NT40">
        <v>365</v>
      </c>
      <c r="NU40">
        <v>365</v>
      </c>
      <c r="NV40">
        <v>365</v>
      </c>
      <c r="NW40">
        <v>365</v>
      </c>
      <c r="NX40">
        <v>365</v>
      </c>
      <c r="NY40">
        <v>365</v>
      </c>
      <c r="NZ40">
        <v>365</v>
      </c>
      <c r="OA40">
        <v>365</v>
      </c>
      <c r="OB40">
        <v>365</v>
      </c>
      <c r="OC40">
        <v>365</v>
      </c>
      <c r="OD40">
        <v>365</v>
      </c>
      <c r="OE40">
        <v>365</v>
      </c>
      <c r="OF40">
        <v>365</v>
      </c>
      <c r="OG40">
        <v>366</v>
      </c>
      <c r="OH40">
        <v>366</v>
      </c>
      <c r="OI40">
        <v>366</v>
      </c>
    </row>
    <row r="41">
      <c r="A41" t="s">
        <v>627</v>
      </c>
      <c r="B41" t="s">
        <v>628</v>
      </c>
      <c r="C41" t="s">
        <v>624</v>
      </c>
      <c r="D41">
        <v>30</v>
      </c>
      <c r="E41">
        <v>31</v>
      </c>
      <c r="F41">
        <v>30</v>
      </c>
      <c r="G41">
        <v>31</v>
      </c>
      <c r="H41">
        <v>31</v>
      </c>
      <c r="I41">
        <v>30</v>
      </c>
      <c r="J41">
        <v>31</v>
      </c>
      <c r="K41">
        <v>30</v>
      </c>
      <c r="L41">
        <v>31</v>
      </c>
      <c r="M41">
        <v>31</v>
      </c>
      <c r="N41">
        <v>29</v>
      </c>
      <c r="O41">
        <v>31</v>
      </c>
      <c r="P41">
        <v>30</v>
      </c>
      <c r="Q41">
        <v>31</v>
      </c>
      <c r="R41">
        <v>30</v>
      </c>
      <c r="S41">
        <v>31</v>
      </c>
      <c r="T41">
        <v>31</v>
      </c>
      <c r="U41">
        <v>30</v>
      </c>
      <c r="V41">
        <v>31</v>
      </c>
      <c r="W41">
        <v>30</v>
      </c>
      <c r="X41">
        <v>31</v>
      </c>
      <c r="Y41">
        <v>31</v>
      </c>
      <c r="Z41">
        <v>28</v>
      </c>
      <c r="AA41">
        <v>31</v>
      </c>
      <c r="AB41">
        <v>30</v>
      </c>
      <c r="AC41">
        <v>31</v>
      </c>
      <c r="AD41">
        <v>30</v>
      </c>
      <c r="AE41">
        <v>31</v>
      </c>
      <c r="AF41">
        <v>31</v>
      </c>
      <c r="AG41">
        <v>30</v>
      </c>
      <c r="AH41">
        <v>31</v>
      </c>
      <c r="AI41">
        <v>30</v>
      </c>
      <c r="AJ41">
        <v>31</v>
      </c>
      <c r="AK41">
        <v>31</v>
      </c>
      <c r="AL41">
        <v>28</v>
      </c>
      <c r="AM41">
        <v>31</v>
      </c>
      <c r="AN41">
        <v>30</v>
      </c>
      <c r="AO41">
        <v>31</v>
      </c>
      <c r="AP41">
        <v>30</v>
      </c>
      <c r="AQ41">
        <v>31</v>
      </c>
      <c r="AR41">
        <v>31</v>
      </c>
      <c r="AS41">
        <v>30</v>
      </c>
      <c r="AT41">
        <v>31</v>
      </c>
      <c r="AU41">
        <v>30</v>
      </c>
      <c r="AV41">
        <v>31</v>
      </c>
      <c r="AW41">
        <v>31</v>
      </c>
      <c r="AX41">
        <v>28</v>
      </c>
      <c r="AY41">
        <v>31</v>
      </c>
      <c r="AZ41">
        <v>30</v>
      </c>
      <c r="BA41">
        <v>31</v>
      </c>
      <c r="BB41">
        <v>30</v>
      </c>
      <c r="BC41">
        <v>31</v>
      </c>
      <c r="BD41">
        <v>31</v>
      </c>
      <c r="BE41">
        <v>30</v>
      </c>
      <c r="BF41">
        <v>31</v>
      </c>
      <c r="BG41">
        <v>30</v>
      </c>
      <c r="BH41">
        <v>31</v>
      </c>
      <c r="BI41">
        <v>31</v>
      </c>
      <c r="BJ41">
        <v>29</v>
      </c>
      <c r="BK41">
        <v>31</v>
      </c>
      <c r="BL41">
        <v>30</v>
      </c>
      <c r="BM41">
        <v>31</v>
      </c>
      <c r="BN41">
        <v>30</v>
      </c>
      <c r="BO41">
        <v>31</v>
      </c>
      <c r="BP41">
        <v>31</v>
      </c>
      <c r="BQ41">
        <v>30</v>
      </c>
      <c r="BR41">
        <v>31</v>
      </c>
      <c r="BS41">
        <v>30</v>
      </c>
      <c r="BT41">
        <v>31</v>
      </c>
      <c r="BU41">
        <v>31</v>
      </c>
      <c r="BV41">
        <v>28</v>
      </c>
      <c r="BW41">
        <v>31</v>
      </c>
      <c r="BX41">
        <v>30</v>
      </c>
      <c r="BY41">
        <v>31</v>
      </c>
      <c r="BZ41">
        <v>30</v>
      </c>
      <c r="CA41">
        <v>31</v>
      </c>
      <c r="CB41">
        <v>31</v>
      </c>
      <c r="CC41">
        <v>30</v>
      </c>
      <c r="CD41">
        <v>31</v>
      </c>
      <c r="CE41">
        <v>30</v>
      </c>
      <c r="CF41">
        <v>31</v>
      </c>
      <c r="CG41">
        <v>31</v>
      </c>
      <c r="CH41">
        <v>28</v>
      </c>
      <c r="CI41">
        <v>31</v>
      </c>
      <c r="CJ41">
        <v>30</v>
      </c>
      <c r="CK41">
        <v>31</v>
      </c>
      <c r="CL41">
        <v>30</v>
      </c>
      <c r="CM41">
        <v>31</v>
      </c>
      <c r="CN41">
        <v>31</v>
      </c>
      <c r="CO41">
        <v>30</v>
      </c>
      <c r="CP41">
        <v>31</v>
      </c>
      <c r="CQ41">
        <v>30</v>
      </c>
      <c r="CR41">
        <v>31</v>
      </c>
      <c r="CS41">
        <v>31</v>
      </c>
      <c r="CT41">
        <v>28</v>
      </c>
      <c r="CU41">
        <v>31</v>
      </c>
      <c r="CV41">
        <v>30</v>
      </c>
      <c r="CW41">
        <v>31</v>
      </c>
      <c r="CX41">
        <v>30</v>
      </c>
      <c r="CY41">
        <v>31</v>
      </c>
      <c r="CZ41">
        <v>31</v>
      </c>
      <c r="DA41">
        <v>30</v>
      </c>
      <c r="DB41">
        <v>31</v>
      </c>
      <c r="DC41">
        <v>30</v>
      </c>
      <c r="DD41">
        <v>31</v>
      </c>
      <c r="DE41">
        <v>31</v>
      </c>
      <c r="DF41">
        <v>29</v>
      </c>
      <c r="DG41">
        <v>31</v>
      </c>
      <c r="DH41">
        <v>30</v>
      </c>
      <c r="DI41">
        <v>31</v>
      </c>
      <c r="DJ41">
        <v>30</v>
      </c>
      <c r="DK41">
        <v>31</v>
      </c>
      <c r="DL41">
        <v>31</v>
      </c>
      <c r="DM41">
        <v>30</v>
      </c>
      <c r="DN41">
        <v>31</v>
      </c>
      <c r="DO41">
        <v>30</v>
      </c>
      <c r="DP41">
        <v>31</v>
      </c>
      <c r="DQ41">
        <v>31</v>
      </c>
      <c r="DR41">
        <v>28</v>
      </c>
      <c r="DS41">
        <v>31</v>
      </c>
      <c r="DT41">
        <v>30</v>
      </c>
      <c r="DU41">
        <v>31</v>
      </c>
      <c r="DV41">
        <v>30</v>
      </c>
      <c r="DW41">
        <v>31</v>
      </c>
      <c r="DX41">
        <v>31</v>
      </c>
      <c r="DY41">
        <v>30</v>
      </c>
      <c r="DZ41">
        <v>31</v>
      </c>
      <c r="EA41">
        <v>30</v>
      </c>
      <c r="EB41">
        <v>31</v>
      </c>
      <c r="EC41">
        <v>31</v>
      </c>
      <c r="ED41">
        <v>28</v>
      </c>
      <c r="EE41">
        <v>31</v>
      </c>
      <c r="EF41">
        <v>30</v>
      </c>
      <c r="EG41">
        <v>31</v>
      </c>
      <c r="EH41">
        <v>30</v>
      </c>
      <c r="EI41">
        <v>31</v>
      </c>
      <c r="EJ41">
        <v>31</v>
      </c>
      <c r="EK41">
        <v>30</v>
      </c>
      <c r="EL41">
        <v>31</v>
      </c>
      <c r="EM41">
        <v>30</v>
      </c>
      <c r="EN41">
        <v>31</v>
      </c>
      <c r="EO41">
        <v>31</v>
      </c>
      <c r="EP41">
        <v>28</v>
      </c>
      <c r="EQ41">
        <v>31</v>
      </c>
      <c r="ER41">
        <v>30</v>
      </c>
      <c r="ES41">
        <v>31</v>
      </c>
      <c r="ET41">
        <v>30</v>
      </c>
      <c r="EU41">
        <v>31</v>
      </c>
      <c r="EV41">
        <v>31</v>
      </c>
      <c r="EW41">
        <v>30</v>
      </c>
      <c r="EX41">
        <v>31</v>
      </c>
      <c r="EY41">
        <v>30</v>
      </c>
      <c r="EZ41">
        <v>31</v>
      </c>
      <c r="FA41">
        <v>31</v>
      </c>
      <c r="FB41">
        <v>29</v>
      </c>
      <c r="FC41">
        <v>31</v>
      </c>
      <c r="FD41">
        <v>30</v>
      </c>
      <c r="FE41">
        <v>31</v>
      </c>
      <c r="FF41">
        <v>30</v>
      </c>
      <c r="FG41">
        <v>31</v>
      </c>
      <c r="FH41">
        <v>31</v>
      </c>
      <c r="FI41">
        <v>30</v>
      </c>
      <c r="FJ41">
        <v>31</v>
      </c>
      <c r="FK41">
        <v>30</v>
      </c>
      <c r="FL41">
        <v>31</v>
      </c>
      <c r="FM41">
        <v>31</v>
      </c>
      <c r="FN41">
        <v>28</v>
      </c>
      <c r="FO41">
        <v>31</v>
      </c>
      <c r="FP41">
        <v>30</v>
      </c>
      <c r="FQ41">
        <v>31</v>
      </c>
      <c r="FR41">
        <v>30</v>
      </c>
      <c r="FS41">
        <v>31</v>
      </c>
      <c r="FT41">
        <v>31</v>
      </c>
      <c r="FU41">
        <v>30</v>
      </c>
      <c r="FV41">
        <v>31</v>
      </c>
      <c r="FW41">
        <v>30</v>
      </c>
      <c r="FX41">
        <v>31</v>
      </c>
      <c r="FY41">
        <v>31</v>
      </c>
      <c r="FZ41">
        <v>28</v>
      </c>
      <c r="GA41">
        <v>31</v>
      </c>
      <c r="GB41">
        <v>30</v>
      </c>
      <c r="GC41">
        <v>31</v>
      </c>
      <c r="GD41">
        <v>30</v>
      </c>
      <c r="GE41">
        <v>31</v>
      </c>
      <c r="GF41">
        <v>31</v>
      </c>
      <c r="GG41">
        <v>30</v>
      </c>
      <c r="GH41">
        <v>31</v>
      </c>
      <c r="GI41">
        <v>30</v>
      </c>
      <c r="GJ41">
        <v>31</v>
      </c>
      <c r="GK41">
        <v>31</v>
      </c>
      <c r="GL41">
        <v>28</v>
      </c>
      <c r="GM41">
        <v>31</v>
      </c>
      <c r="GN41">
        <v>30</v>
      </c>
      <c r="GO41">
        <v>31</v>
      </c>
      <c r="GP41">
        <v>30</v>
      </c>
      <c r="GQ41">
        <v>31</v>
      </c>
      <c r="GR41">
        <v>31</v>
      </c>
      <c r="GS41">
        <v>30</v>
      </c>
      <c r="GT41">
        <v>31</v>
      </c>
      <c r="GU41">
        <v>30</v>
      </c>
      <c r="GV41">
        <v>31</v>
      </c>
      <c r="GW41">
        <v>31</v>
      </c>
      <c r="GX41">
        <v>29</v>
      </c>
      <c r="GY41">
        <v>31</v>
      </c>
      <c r="GZ41">
        <v>30</v>
      </c>
      <c r="HA41">
        <v>31</v>
      </c>
      <c r="HB41">
        <v>30</v>
      </c>
      <c r="HC41">
        <v>31</v>
      </c>
      <c r="HD41">
        <v>31</v>
      </c>
      <c r="HE41">
        <v>30</v>
      </c>
      <c r="HF41">
        <v>31</v>
      </c>
      <c r="HG41">
        <v>30</v>
      </c>
      <c r="HH41">
        <v>31</v>
      </c>
      <c r="HI41">
        <v>31</v>
      </c>
      <c r="HJ41">
        <v>28</v>
      </c>
      <c r="HK41">
        <v>31</v>
      </c>
      <c r="HL41">
        <v>30</v>
      </c>
      <c r="HM41">
        <v>31</v>
      </c>
      <c r="HN41">
        <v>30</v>
      </c>
      <c r="HO41">
        <v>31</v>
      </c>
      <c r="HP41">
        <v>31</v>
      </c>
      <c r="HQ41">
        <v>30</v>
      </c>
      <c r="HR41">
        <v>31</v>
      </c>
      <c r="HS41">
        <v>30</v>
      </c>
      <c r="HT41">
        <v>31</v>
      </c>
      <c r="HU41">
        <v>31</v>
      </c>
      <c r="HV41">
        <v>28</v>
      </c>
      <c r="HW41">
        <v>31</v>
      </c>
      <c r="HX41">
        <v>30</v>
      </c>
      <c r="HY41">
        <v>31</v>
      </c>
      <c r="HZ41">
        <v>30</v>
      </c>
      <c r="IA41">
        <v>31</v>
      </c>
      <c r="IB41">
        <v>31</v>
      </c>
      <c r="IC41">
        <v>30</v>
      </c>
      <c r="ID41">
        <v>31</v>
      </c>
      <c r="IE41">
        <v>30</v>
      </c>
      <c r="IF41">
        <v>31</v>
      </c>
      <c r="IG41">
        <v>31</v>
      </c>
      <c r="IH41">
        <v>28</v>
      </c>
      <c r="II41">
        <v>31</v>
      </c>
      <c r="IJ41">
        <v>30</v>
      </c>
      <c r="IK41">
        <v>31</v>
      </c>
      <c r="IL41">
        <v>30</v>
      </c>
      <c r="IM41">
        <v>31</v>
      </c>
      <c r="IN41">
        <v>31</v>
      </c>
      <c r="IO41">
        <v>30</v>
      </c>
      <c r="IP41">
        <v>31</v>
      </c>
      <c r="IQ41">
        <v>30</v>
      </c>
      <c r="IR41">
        <v>31</v>
      </c>
      <c r="IS41">
        <v>31</v>
      </c>
      <c r="IT41">
        <v>29</v>
      </c>
      <c r="IU41">
        <v>31</v>
      </c>
      <c r="IV41">
        <v>30</v>
      </c>
      <c r="IW41">
        <v>31</v>
      </c>
      <c r="IX41">
        <v>30</v>
      </c>
      <c r="IY41">
        <v>31</v>
      </c>
      <c r="IZ41">
        <v>31</v>
      </c>
      <c r="JA41">
        <v>30</v>
      </c>
      <c r="JB41">
        <v>31</v>
      </c>
      <c r="JC41">
        <v>30</v>
      </c>
      <c r="JD41">
        <v>31</v>
      </c>
      <c r="JE41">
        <v>31</v>
      </c>
      <c r="JF41">
        <v>28</v>
      </c>
      <c r="JG41">
        <v>31</v>
      </c>
      <c r="JH41">
        <v>30</v>
      </c>
      <c r="JI41">
        <v>31</v>
      </c>
      <c r="JJ41">
        <v>30</v>
      </c>
      <c r="JK41">
        <v>31</v>
      </c>
      <c r="JL41">
        <v>31</v>
      </c>
      <c r="JM41">
        <v>30</v>
      </c>
      <c r="JN41">
        <v>31</v>
      </c>
      <c r="JO41">
        <v>30</v>
      </c>
      <c r="JP41">
        <v>31</v>
      </c>
      <c r="JQ41">
        <v>31</v>
      </c>
      <c r="JR41">
        <v>28</v>
      </c>
      <c r="JS41">
        <v>31</v>
      </c>
      <c r="JT41">
        <v>30</v>
      </c>
      <c r="JU41">
        <v>31</v>
      </c>
      <c r="JV41">
        <v>30</v>
      </c>
      <c r="JW41">
        <v>31</v>
      </c>
      <c r="JX41">
        <v>31</v>
      </c>
      <c r="JY41">
        <v>30</v>
      </c>
      <c r="JZ41">
        <v>31</v>
      </c>
      <c r="KA41">
        <v>30</v>
      </c>
      <c r="KB41">
        <v>31</v>
      </c>
      <c r="KC41">
        <v>31</v>
      </c>
      <c r="KD41">
        <v>28</v>
      </c>
      <c r="KE41">
        <v>31</v>
      </c>
      <c r="KF41">
        <v>30</v>
      </c>
      <c r="KG41">
        <v>31</v>
      </c>
      <c r="KH41">
        <v>30</v>
      </c>
      <c r="KI41">
        <v>31</v>
      </c>
      <c r="KJ41">
        <v>31</v>
      </c>
      <c r="KK41">
        <v>30</v>
      </c>
      <c r="KL41">
        <v>31</v>
      </c>
      <c r="KM41">
        <v>30</v>
      </c>
      <c r="KN41">
        <v>31</v>
      </c>
      <c r="KO41">
        <v>31</v>
      </c>
      <c r="KP41">
        <v>29</v>
      </c>
      <c r="KQ41">
        <v>31</v>
      </c>
      <c r="KR41">
        <v>30</v>
      </c>
      <c r="KS41">
        <v>31</v>
      </c>
      <c r="KT41">
        <v>30</v>
      </c>
      <c r="KU41">
        <v>31</v>
      </c>
      <c r="KV41">
        <v>31</v>
      </c>
      <c r="KW41">
        <v>30</v>
      </c>
      <c r="KX41">
        <v>31</v>
      </c>
      <c r="KY41">
        <v>30</v>
      </c>
      <c r="KZ41">
        <v>31</v>
      </c>
      <c r="LA41">
        <v>31</v>
      </c>
      <c r="LB41">
        <v>28</v>
      </c>
      <c r="LC41">
        <v>31</v>
      </c>
      <c r="LD41">
        <v>30</v>
      </c>
      <c r="LE41">
        <v>31</v>
      </c>
      <c r="LF41">
        <v>30</v>
      </c>
      <c r="LG41">
        <v>31</v>
      </c>
      <c r="LH41">
        <v>31</v>
      </c>
      <c r="LI41">
        <v>30</v>
      </c>
      <c r="LJ41">
        <v>31</v>
      </c>
      <c r="LK41">
        <v>30</v>
      </c>
      <c r="LL41">
        <v>31</v>
      </c>
      <c r="LM41">
        <v>31</v>
      </c>
      <c r="LN41">
        <v>28</v>
      </c>
      <c r="LO41">
        <v>31</v>
      </c>
      <c r="LP41">
        <v>30</v>
      </c>
      <c r="LQ41">
        <v>31</v>
      </c>
      <c r="LR41">
        <v>30</v>
      </c>
      <c r="LS41">
        <v>31</v>
      </c>
      <c r="LT41">
        <v>31</v>
      </c>
      <c r="LU41">
        <v>30</v>
      </c>
      <c r="LV41">
        <v>31</v>
      </c>
      <c r="LW41">
        <v>30</v>
      </c>
      <c r="LX41">
        <v>31</v>
      </c>
      <c r="LY41">
        <v>31</v>
      </c>
      <c r="LZ41">
        <v>28</v>
      </c>
      <c r="MA41">
        <v>31</v>
      </c>
      <c r="MB41">
        <v>30</v>
      </c>
      <c r="MC41">
        <v>31</v>
      </c>
      <c r="MD41">
        <v>30</v>
      </c>
      <c r="ME41">
        <v>31</v>
      </c>
      <c r="MF41">
        <v>31</v>
      </c>
      <c r="MG41">
        <v>30</v>
      </c>
      <c r="MH41">
        <v>31</v>
      </c>
      <c r="MI41">
        <v>30</v>
      </c>
      <c r="MJ41">
        <v>31</v>
      </c>
      <c r="MK41">
        <v>31</v>
      </c>
      <c r="ML41">
        <v>29</v>
      </c>
      <c r="MM41">
        <v>31</v>
      </c>
      <c r="MN41">
        <v>30</v>
      </c>
      <c r="MO41">
        <v>31</v>
      </c>
      <c r="MP41">
        <v>30</v>
      </c>
      <c r="MQ41">
        <v>31</v>
      </c>
      <c r="MR41">
        <v>31</v>
      </c>
      <c r="MS41">
        <v>30</v>
      </c>
      <c r="MT41">
        <v>31</v>
      </c>
      <c r="MU41">
        <v>30</v>
      </c>
      <c r="MV41">
        <v>31</v>
      </c>
      <c r="MW41">
        <v>31</v>
      </c>
      <c r="MX41">
        <v>28</v>
      </c>
      <c r="MY41">
        <v>31</v>
      </c>
      <c r="MZ41">
        <v>30</v>
      </c>
      <c r="NA41">
        <v>31</v>
      </c>
      <c r="NB41">
        <v>30</v>
      </c>
      <c r="NC41">
        <v>31</v>
      </c>
      <c r="ND41">
        <v>31</v>
      </c>
      <c r="NE41">
        <v>30</v>
      </c>
      <c r="NF41">
        <v>31</v>
      </c>
      <c r="NG41">
        <v>30</v>
      </c>
      <c r="NH41">
        <v>31</v>
      </c>
      <c r="NI41">
        <v>31</v>
      </c>
      <c r="NJ41">
        <v>28</v>
      </c>
      <c r="NK41">
        <v>31</v>
      </c>
      <c r="NL41">
        <v>30</v>
      </c>
      <c r="NM41">
        <v>31</v>
      </c>
      <c r="NN41">
        <v>30</v>
      </c>
      <c r="NO41">
        <v>31</v>
      </c>
      <c r="NP41">
        <v>31</v>
      </c>
      <c r="NQ41">
        <v>30</v>
      </c>
      <c r="NR41">
        <v>31</v>
      </c>
      <c r="NS41">
        <v>30</v>
      </c>
      <c r="NT41">
        <v>31</v>
      </c>
      <c r="NU41">
        <v>31</v>
      </c>
      <c r="NV41">
        <v>28</v>
      </c>
      <c r="NW41">
        <v>31</v>
      </c>
      <c r="NX41">
        <v>30</v>
      </c>
      <c r="NY41">
        <v>31</v>
      </c>
      <c r="NZ41">
        <v>30</v>
      </c>
      <c r="OA41">
        <v>31</v>
      </c>
      <c r="OB41">
        <v>31</v>
      </c>
      <c r="OC41">
        <v>30</v>
      </c>
      <c r="OD41">
        <v>31</v>
      </c>
      <c r="OE41">
        <v>30</v>
      </c>
      <c r="OF41">
        <v>31</v>
      </c>
      <c r="OG41">
        <v>31</v>
      </c>
      <c r="OH41">
        <v>29</v>
      </c>
      <c r="OI41">
        <v>31</v>
      </c>
    </row>
    <row r="42">
      <c r="A42" t="s">
        <v>629</v>
      </c>
      <c r="B42" t="s">
        <v>630</v>
      </c>
      <c r="C42" t="s">
        <v>624</v>
      </c>
      <c r="D42">
        <v>8760</v>
      </c>
      <c r="E42">
        <v>8760</v>
      </c>
      <c r="F42">
        <v>8760</v>
      </c>
      <c r="G42">
        <v>8760</v>
      </c>
      <c r="H42">
        <v>8760</v>
      </c>
      <c r="I42">
        <v>8760</v>
      </c>
      <c r="J42">
        <v>8760</v>
      </c>
      <c r="K42">
        <v>8760</v>
      </c>
      <c r="L42">
        <v>8760</v>
      </c>
      <c r="M42">
        <v>8784</v>
      </c>
      <c r="N42">
        <v>8784</v>
      </c>
      <c r="O42">
        <v>8784</v>
      </c>
      <c r="P42">
        <v>8784</v>
      </c>
      <c r="Q42">
        <v>8784</v>
      </c>
      <c r="R42">
        <v>8784</v>
      </c>
      <c r="S42">
        <v>8784</v>
      </c>
      <c r="T42">
        <v>8784</v>
      </c>
      <c r="U42">
        <v>8784</v>
      </c>
      <c r="V42">
        <v>8784</v>
      </c>
      <c r="W42">
        <v>8784</v>
      </c>
      <c r="X42">
        <v>8784</v>
      </c>
      <c r="Y42">
        <v>8760</v>
      </c>
      <c r="Z42">
        <v>8760</v>
      </c>
      <c r="AA42">
        <v>8760</v>
      </c>
      <c r="AB42">
        <v>8760</v>
      </c>
      <c r="AC42">
        <v>8760</v>
      </c>
      <c r="AD42">
        <v>8760</v>
      </c>
      <c r="AE42">
        <v>8760</v>
      </c>
      <c r="AF42">
        <v>8760</v>
      </c>
      <c r="AG42">
        <v>8760</v>
      </c>
      <c r="AH42">
        <v>8760</v>
      </c>
      <c r="AI42">
        <v>8760</v>
      </c>
      <c r="AJ42">
        <v>8760</v>
      </c>
      <c r="AK42">
        <v>8760</v>
      </c>
      <c r="AL42">
        <v>8760</v>
      </c>
      <c r="AM42">
        <v>8760</v>
      </c>
      <c r="AN42">
        <v>8760</v>
      </c>
      <c r="AO42">
        <v>8760</v>
      </c>
      <c r="AP42">
        <v>8760</v>
      </c>
      <c r="AQ42">
        <v>8760</v>
      </c>
      <c r="AR42">
        <v>8760</v>
      </c>
      <c r="AS42">
        <v>8760</v>
      </c>
      <c r="AT42">
        <v>8760</v>
      </c>
      <c r="AU42">
        <v>8760</v>
      </c>
      <c r="AV42">
        <v>8760</v>
      </c>
      <c r="AW42">
        <v>8760</v>
      </c>
      <c r="AX42">
        <v>8760</v>
      </c>
      <c r="AY42">
        <v>8760</v>
      </c>
      <c r="AZ42">
        <v>8760</v>
      </c>
      <c r="BA42">
        <v>8760</v>
      </c>
      <c r="BB42">
        <v>8760</v>
      </c>
      <c r="BC42">
        <v>8760</v>
      </c>
      <c r="BD42">
        <v>8760</v>
      </c>
      <c r="BE42">
        <v>8760</v>
      </c>
      <c r="BF42">
        <v>8760</v>
      </c>
      <c r="BG42">
        <v>8760</v>
      </c>
      <c r="BH42">
        <v>8760</v>
      </c>
      <c r="BI42">
        <v>8784</v>
      </c>
      <c r="BJ42">
        <v>8784</v>
      </c>
      <c r="BK42">
        <v>8784</v>
      </c>
      <c r="BL42">
        <v>8784</v>
      </c>
      <c r="BM42">
        <v>8784</v>
      </c>
      <c r="BN42">
        <v>8784</v>
      </c>
      <c r="BO42">
        <v>8784</v>
      </c>
      <c r="BP42">
        <v>8784</v>
      </c>
      <c r="BQ42">
        <v>8784</v>
      </c>
      <c r="BR42">
        <v>8784</v>
      </c>
      <c r="BS42">
        <v>8784</v>
      </c>
      <c r="BT42">
        <v>8784</v>
      </c>
      <c r="BU42">
        <v>8760</v>
      </c>
      <c r="BV42">
        <v>8760</v>
      </c>
      <c r="BW42">
        <v>8760</v>
      </c>
      <c r="BX42">
        <v>8760</v>
      </c>
      <c r="BY42">
        <v>8760</v>
      </c>
      <c r="BZ42">
        <v>8760</v>
      </c>
      <c r="CA42">
        <v>8760</v>
      </c>
      <c r="CB42">
        <v>8760</v>
      </c>
      <c r="CC42">
        <v>8760</v>
      </c>
      <c r="CD42">
        <v>8760</v>
      </c>
      <c r="CE42">
        <v>8760</v>
      </c>
      <c r="CF42">
        <v>8760</v>
      </c>
      <c r="CG42">
        <v>8760</v>
      </c>
      <c r="CH42">
        <v>8760</v>
      </c>
      <c r="CI42">
        <v>8760</v>
      </c>
      <c r="CJ42">
        <v>8760</v>
      </c>
      <c r="CK42">
        <v>8760</v>
      </c>
      <c r="CL42">
        <v>8760</v>
      </c>
      <c r="CM42">
        <v>8760</v>
      </c>
      <c r="CN42">
        <v>8760</v>
      </c>
      <c r="CO42">
        <v>8760</v>
      </c>
      <c r="CP42">
        <v>8760</v>
      </c>
      <c r="CQ42">
        <v>8760</v>
      </c>
      <c r="CR42">
        <v>8760</v>
      </c>
      <c r="CS42">
        <v>8760</v>
      </c>
      <c r="CT42">
        <v>8760</v>
      </c>
      <c r="CU42">
        <v>8760</v>
      </c>
      <c r="CV42">
        <v>8760</v>
      </c>
      <c r="CW42">
        <v>8760</v>
      </c>
      <c r="CX42">
        <v>8760</v>
      </c>
      <c r="CY42">
        <v>8760</v>
      </c>
      <c r="CZ42">
        <v>8760</v>
      </c>
      <c r="DA42">
        <v>8760</v>
      </c>
      <c r="DB42">
        <v>8760</v>
      </c>
      <c r="DC42">
        <v>8760</v>
      </c>
      <c r="DD42">
        <v>8760</v>
      </c>
      <c r="DE42">
        <v>8784</v>
      </c>
      <c r="DF42">
        <v>8784</v>
      </c>
      <c r="DG42">
        <v>8784</v>
      </c>
      <c r="DH42">
        <v>8784</v>
      </c>
      <c r="DI42">
        <v>8784</v>
      </c>
      <c r="DJ42">
        <v>8784</v>
      </c>
      <c r="DK42">
        <v>8784</v>
      </c>
      <c r="DL42">
        <v>8784</v>
      </c>
      <c r="DM42">
        <v>8784</v>
      </c>
      <c r="DN42">
        <v>8784</v>
      </c>
      <c r="DO42">
        <v>8784</v>
      </c>
      <c r="DP42">
        <v>8784</v>
      </c>
      <c r="DQ42">
        <v>8760</v>
      </c>
      <c r="DR42">
        <v>8760</v>
      </c>
      <c r="DS42">
        <v>8760</v>
      </c>
      <c r="DT42">
        <v>8760</v>
      </c>
      <c r="DU42">
        <v>8760</v>
      </c>
      <c r="DV42">
        <v>8760</v>
      </c>
      <c r="DW42">
        <v>8760</v>
      </c>
      <c r="DX42">
        <v>8760</v>
      </c>
      <c r="DY42">
        <v>8760</v>
      </c>
      <c r="DZ42">
        <v>8760</v>
      </c>
      <c r="EA42">
        <v>8760</v>
      </c>
      <c r="EB42">
        <v>8760</v>
      </c>
      <c r="EC42">
        <v>8760</v>
      </c>
      <c r="ED42">
        <v>8760</v>
      </c>
      <c r="EE42">
        <v>8760</v>
      </c>
      <c r="EF42">
        <v>8760</v>
      </c>
      <c r="EG42">
        <v>8760</v>
      </c>
      <c r="EH42">
        <v>8760</v>
      </c>
      <c r="EI42">
        <v>8760</v>
      </c>
      <c r="EJ42">
        <v>8760</v>
      </c>
      <c r="EK42">
        <v>8760</v>
      </c>
      <c r="EL42">
        <v>8760</v>
      </c>
      <c r="EM42">
        <v>8760</v>
      </c>
      <c r="EN42">
        <v>8760</v>
      </c>
      <c r="EO42">
        <v>8760</v>
      </c>
      <c r="EP42">
        <v>8760</v>
      </c>
      <c r="EQ42">
        <v>8760</v>
      </c>
      <c r="ER42">
        <v>8760</v>
      </c>
      <c r="ES42">
        <v>8760</v>
      </c>
      <c r="ET42">
        <v>8760</v>
      </c>
      <c r="EU42">
        <v>8760</v>
      </c>
      <c r="EV42">
        <v>8760</v>
      </c>
      <c r="EW42">
        <v>8760</v>
      </c>
      <c r="EX42">
        <v>8760</v>
      </c>
      <c r="EY42">
        <v>8760</v>
      </c>
      <c r="EZ42">
        <v>8760</v>
      </c>
      <c r="FA42">
        <v>8784</v>
      </c>
      <c r="FB42">
        <v>8784</v>
      </c>
      <c r="FC42">
        <v>8784</v>
      </c>
      <c r="FD42">
        <v>8784</v>
      </c>
      <c r="FE42">
        <v>8784</v>
      </c>
      <c r="FF42">
        <v>8784</v>
      </c>
      <c r="FG42">
        <v>8784</v>
      </c>
      <c r="FH42">
        <v>8784</v>
      </c>
      <c r="FI42">
        <v>8784</v>
      </c>
      <c r="FJ42">
        <v>8784</v>
      </c>
      <c r="FK42">
        <v>8784</v>
      </c>
      <c r="FL42">
        <v>8784</v>
      </c>
      <c r="FM42">
        <v>8760</v>
      </c>
      <c r="FN42">
        <v>8760</v>
      </c>
      <c r="FO42">
        <v>8760</v>
      </c>
      <c r="FP42">
        <v>8760</v>
      </c>
      <c r="FQ42">
        <v>8760</v>
      </c>
      <c r="FR42">
        <v>8760</v>
      </c>
      <c r="FS42">
        <v>8760</v>
      </c>
      <c r="FT42">
        <v>8760</v>
      </c>
      <c r="FU42">
        <v>8760</v>
      </c>
      <c r="FV42">
        <v>8760</v>
      </c>
      <c r="FW42">
        <v>8760</v>
      </c>
      <c r="FX42">
        <v>8760</v>
      </c>
      <c r="FY42">
        <v>8760</v>
      </c>
      <c r="FZ42">
        <v>8760</v>
      </c>
      <c r="GA42">
        <v>8760</v>
      </c>
      <c r="GB42">
        <v>8760</v>
      </c>
      <c r="GC42">
        <v>8760</v>
      </c>
      <c r="GD42">
        <v>8760</v>
      </c>
      <c r="GE42">
        <v>8760</v>
      </c>
      <c r="GF42">
        <v>8760</v>
      </c>
      <c r="GG42">
        <v>8760</v>
      </c>
      <c r="GH42">
        <v>8760</v>
      </c>
      <c r="GI42">
        <v>8760</v>
      </c>
      <c r="GJ42">
        <v>8760</v>
      </c>
      <c r="GK42">
        <v>8760</v>
      </c>
      <c r="GL42">
        <v>8760</v>
      </c>
      <c r="GM42">
        <v>8760</v>
      </c>
      <c r="GN42">
        <v>8760</v>
      </c>
      <c r="GO42">
        <v>8760</v>
      </c>
      <c r="GP42">
        <v>8760</v>
      </c>
      <c r="GQ42">
        <v>8760</v>
      </c>
      <c r="GR42">
        <v>8760</v>
      </c>
      <c r="GS42">
        <v>8760</v>
      </c>
      <c r="GT42">
        <v>8760</v>
      </c>
      <c r="GU42">
        <v>8760</v>
      </c>
      <c r="GV42">
        <v>8760</v>
      </c>
      <c r="GW42">
        <v>8784</v>
      </c>
      <c r="GX42">
        <v>8784</v>
      </c>
      <c r="GY42">
        <v>8784</v>
      </c>
      <c r="GZ42">
        <v>8784</v>
      </c>
      <c r="HA42">
        <v>8784</v>
      </c>
      <c r="HB42">
        <v>8784</v>
      </c>
      <c r="HC42">
        <v>8784</v>
      </c>
      <c r="HD42">
        <v>8784</v>
      </c>
      <c r="HE42">
        <v>8784</v>
      </c>
      <c r="HF42">
        <v>8784</v>
      </c>
      <c r="HG42">
        <v>8784</v>
      </c>
      <c r="HH42">
        <v>8784</v>
      </c>
      <c r="HI42">
        <v>8760</v>
      </c>
      <c r="HJ42">
        <v>8760</v>
      </c>
      <c r="HK42">
        <v>8760</v>
      </c>
      <c r="HL42">
        <v>8760</v>
      </c>
      <c r="HM42">
        <v>8760</v>
      </c>
      <c r="HN42">
        <v>8760</v>
      </c>
      <c r="HO42">
        <v>8760</v>
      </c>
      <c r="HP42">
        <v>8760</v>
      </c>
      <c r="HQ42">
        <v>8760</v>
      </c>
      <c r="HR42">
        <v>8760</v>
      </c>
      <c r="HS42">
        <v>8760</v>
      </c>
      <c r="HT42">
        <v>8760</v>
      </c>
      <c r="HU42">
        <v>8760</v>
      </c>
      <c r="HV42">
        <v>8760</v>
      </c>
      <c r="HW42">
        <v>8760</v>
      </c>
      <c r="HX42">
        <v>8760</v>
      </c>
      <c r="HY42">
        <v>8760</v>
      </c>
      <c r="HZ42">
        <v>8760</v>
      </c>
      <c r="IA42">
        <v>8760</v>
      </c>
      <c r="IB42">
        <v>8760</v>
      </c>
      <c r="IC42">
        <v>8760</v>
      </c>
      <c r="ID42">
        <v>8760</v>
      </c>
      <c r="IE42">
        <v>8760</v>
      </c>
      <c r="IF42">
        <v>8760</v>
      </c>
      <c r="IG42">
        <v>8760</v>
      </c>
      <c r="IH42">
        <v>8760</v>
      </c>
      <c r="II42">
        <v>8760</v>
      </c>
      <c r="IJ42">
        <v>8760</v>
      </c>
      <c r="IK42">
        <v>8760</v>
      </c>
      <c r="IL42">
        <v>8760</v>
      </c>
      <c r="IM42">
        <v>8760</v>
      </c>
      <c r="IN42">
        <v>8760</v>
      </c>
      <c r="IO42">
        <v>8760</v>
      </c>
      <c r="IP42">
        <v>8760</v>
      </c>
      <c r="IQ42">
        <v>8760</v>
      </c>
      <c r="IR42">
        <v>8760</v>
      </c>
      <c r="IS42">
        <v>8784</v>
      </c>
      <c r="IT42">
        <v>8784</v>
      </c>
      <c r="IU42">
        <v>8784</v>
      </c>
      <c r="IV42">
        <v>8784</v>
      </c>
      <c r="IW42">
        <v>8784</v>
      </c>
      <c r="IX42">
        <v>8784</v>
      </c>
      <c r="IY42">
        <v>8784</v>
      </c>
      <c r="IZ42">
        <v>8784</v>
      </c>
      <c r="JA42">
        <v>8784</v>
      </c>
      <c r="JB42">
        <v>8784</v>
      </c>
      <c r="JC42">
        <v>8784</v>
      </c>
      <c r="JD42">
        <v>8784</v>
      </c>
      <c r="JE42">
        <v>8760</v>
      </c>
      <c r="JF42">
        <v>8760</v>
      </c>
      <c r="JG42">
        <v>8760</v>
      </c>
      <c r="JH42">
        <v>8760</v>
      </c>
      <c r="JI42">
        <v>8760</v>
      </c>
      <c r="JJ42">
        <v>8760</v>
      </c>
      <c r="JK42">
        <v>8760</v>
      </c>
      <c r="JL42">
        <v>8760</v>
      </c>
      <c r="JM42">
        <v>8760</v>
      </c>
      <c r="JN42">
        <v>8760</v>
      </c>
      <c r="JO42">
        <v>8760</v>
      </c>
      <c r="JP42">
        <v>8760</v>
      </c>
      <c r="JQ42">
        <v>8760</v>
      </c>
      <c r="JR42">
        <v>8760</v>
      </c>
      <c r="JS42">
        <v>8760</v>
      </c>
      <c r="JT42">
        <v>8760</v>
      </c>
      <c r="JU42">
        <v>8760</v>
      </c>
      <c r="JV42">
        <v>8760</v>
      </c>
      <c r="JW42">
        <v>8760</v>
      </c>
      <c r="JX42">
        <v>8760</v>
      </c>
      <c r="JY42">
        <v>8760</v>
      </c>
      <c r="JZ42">
        <v>8760</v>
      </c>
      <c r="KA42">
        <v>8760</v>
      </c>
      <c r="KB42">
        <v>8760</v>
      </c>
      <c r="KC42">
        <v>8760</v>
      </c>
      <c r="KD42">
        <v>8760</v>
      </c>
      <c r="KE42">
        <v>8760</v>
      </c>
      <c r="KF42">
        <v>8760</v>
      </c>
      <c r="KG42">
        <v>8760</v>
      </c>
      <c r="KH42">
        <v>8760</v>
      </c>
      <c r="KI42">
        <v>8760</v>
      </c>
      <c r="KJ42">
        <v>8760</v>
      </c>
      <c r="KK42">
        <v>8760</v>
      </c>
      <c r="KL42">
        <v>8760</v>
      </c>
      <c r="KM42">
        <v>8760</v>
      </c>
      <c r="KN42">
        <v>8760</v>
      </c>
      <c r="KO42">
        <v>8784</v>
      </c>
      <c r="KP42">
        <v>8784</v>
      </c>
      <c r="KQ42">
        <v>8784</v>
      </c>
      <c r="KR42">
        <v>8784</v>
      </c>
      <c r="KS42">
        <v>8784</v>
      </c>
      <c r="KT42">
        <v>8784</v>
      </c>
      <c r="KU42">
        <v>8784</v>
      </c>
      <c r="KV42">
        <v>8784</v>
      </c>
      <c r="KW42">
        <v>8784</v>
      </c>
      <c r="KX42">
        <v>8784</v>
      </c>
      <c r="KY42">
        <v>8784</v>
      </c>
      <c r="KZ42">
        <v>8784</v>
      </c>
      <c r="LA42">
        <v>8760</v>
      </c>
      <c r="LB42">
        <v>8760</v>
      </c>
      <c r="LC42">
        <v>8760</v>
      </c>
      <c r="LD42">
        <v>8760</v>
      </c>
      <c r="LE42">
        <v>8760</v>
      </c>
      <c r="LF42">
        <v>8760</v>
      </c>
      <c r="LG42">
        <v>8760</v>
      </c>
      <c r="LH42">
        <v>8760</v>
      </c>
      <c r="LI42">
        <v>8760</v>
      </c>
      <c r="LJ42">
        <v>8760</v>
      </c>
      <c r="LK42">
        <v>8760</v>
      </c>
      <c r="LL42">
        <v>8760</v>
      </c>
      <c r="LM42">
        <v>8760</v>
      </c>
      <c r="LN42">
        <v>8760</v>
      </c>
      <c r="LO42">
        <v>8760</v>
      </c>
      <c r="LP42">
        <v>8760</v>
      </c>
      <c r="LQ42">
        <v>8760</v>
      </c>
      <c r="LR42">
        <v>8760</v>
      </c>
      <c r="LS42">
        <v>8760</v>
      </c>
      <c r="LT42">
        <v>8760</v>
      </c>
      <c r="LU42">
        <v>8760</v>
      </c>
      <c r="LV42">
        <v>8760</v>
      </c>
      <c r="LW42">
        <v>8760</v>
      </c>
      <c r="LX42">
        <v>8760</v>
      </c>
      <c r="LY42">
        <v>8760</v>
      </c>
      <c r="LZ42">
        <v>8760</v>
      </c>
      <c r="MA42">
        <v>8760</v>
      </c>
      <c r="MB42">
        <v>8760</v>
      </c>
      <c r="MC42">
        <v>8760</v>
      </c>
      <c r="MD42">
        <v>8760</v>
      </c>
      <c r="ME42">
        <v>8760</v>
      </c>
      <c r="MF42">
        <v>8760</v>
      </c>
      <c r="MG42">
        <v>8760</v>
      </c>
      <c r="MH42">
        <v>8760</v>
      </c>
      <c r="MI42">
        <v>8760</v>
      </c>
      <c r="MJ42">
        <v>8760</v>
      </c>
      <c r="MK42">
        <v>8784</v>
      </c>
      <c r="ML42">
        <v>8784</v>
      </c>
      <c r="MM42">
        <v>8784</v>
      </c>
      <c r="MN42">
        <v>8784</v>
      </c>
      <c r="MO42">
        <v>8784</v>
      </c>
      <c r="MP42">
        <v>8784</v>
      </c>
      <c r="MQ42">
        <v>8784</v>
      </c>
      <c r="MR42">
        <v>8784</v>
      </c>
      <c r="MS42">
        <v>8784</v>
      </c>
      <c r="MT42">
        <v>8784</v>
      </c>
      <c r="MU42">
        <v>8784</v>
      </c>
      <c r="MV42">
        <v>8784</v>
      </c>
      <c r="MW42">
        <v>8760</v>
      </c>
      <c r="MX42">
        <v>8760</v>
      </c>
      <c r="MY42">
        <v>8760</v>
      </c>
      <c r="MZ42">
        <v>8760</v>
      </c>
      <c r="NA42">
        <v>8760</v>
      </c>
      <c r="NB42">
        <v>8760</v>
      </c>
      <c r="NC42">
        <v>8760</v>
      </c>
      <c r="ND42">
        <v>8760</v>
      </c>
      <c r="NE42">
        <v>8760</v>
      </c>
      <c r="NF42">
        <v>8760</v>
      </c>
      <c r="NG42">
        <v>8760</v>
      </c>
      <c r="NH42">
        <v>8760</v>
      </c>
      <c r="NI42">
        <v>8760</v>
      </c>
      <c r="NJ42">
        <v>8760</v>
      </c>
      <c r="NK42">
        <v>8760</v>
      </c>
      <c r="NL42">
        <v>8760</v>
      </c>
      <c r="NM42">
        <v>8760</v>
      </c>
      <c r="NN42">
        <v>8760</v>
      </c>
      <c r="NO42">
        <v>8760</v>
      </c>
      <c r="NP42">
        <v>8760</v>
      </c>
      <c r="NQ42">
        <v>8760</v>
      </c>
      <c r="NR42">
        <v>8760</v>
      </c>
      <c r="NS42">
        <v>8760</v>
      </c>
      <c r="NT42">
        <v>8760</v>
      </c>
      <c r="NU42">
        <v>8760</v>
      </c>
      <c r="NV42">
        <v>8760</v>
      </c>
      <c r="NW42">
        <v>8760</v>
      </c>
      <c r="NX42">
        <v>8760</v>
      </c>
      <c r="NY42">
        <v>8760</v>
      </c>
      <c r="NZ42">
        <v>8760</v>
      </c>
      <c r="OA42">
        <v>8760</v>
      </c>
      <c r="OB42">
        <v>8760</v>
      </c>
      <c r="OC42">
        <v>8760</v>
      </c>
      <c r="OD42">
        <v>8760</v>
      </c>
      <c r="OE42">
        <v>8760</v>
      </c>
      <c r="OF42">
        <v>8760</v>
      </c>
      <c r="OG42">
        <v>8784</v>
      </c>
      <c r="OH42">
        <v>8784</v>
      </c>
      <c r="OI42">
        <v>8784</v>
      </c>
    </row>
    <row r="43">
      <c r="A43" t="s">
        <v>631</v>
      </c>
      <c r="B43" t="s">
        <v>632</v>
      </c>
      <c r="C43" t="s">
        <v>624</v>
      </c>
      <c r="D43">
        <v>24</v>
      </c>
      <c r="E43">
        <v>24</v>
      </c>
      <c r="F43">
        <v>24</v>
      </c>
      <c r="G43">
        <v>24</v>
      </c>
      <c r="H43">
        <v>24</v>
      </c>
      <c r="I43">
        <v>24</v>
      </c>
      <c r="J43">
        <v>24</v>
      </c>
      <c r="K43">
        <v>24</v>
      </c>
      <c r="L43">
        <v>24</v>
      </c>
      <c r="M43">
        <v>24</v>
      </c>
      <c r="N43">
        <v>24</v>
      </c>
      <c r="O43">
        <v>24</v>
      </c>
      <c r="P43">
        <v>24</v>
      </c>
      <c r="Q43">
        <v>24</v>
      </c>
      <c r="R43">
        <v>24</v>
      </c>
      <c r="S43">
        <v>24</v>
      </c>
      <c r="T43">
        <v>24</v>
      </c>
      <c r="U43">
        <v>24</v>
      </c>
      <c r="V43">
        <v>24</v>
      </c>
      <c r="W43">
        <v>24</v>
      </c>
      <c r="X43">
        <v>24</v>
      </c>
      <c r="Y43">
        <v>24</v>
      </c>
      <c r="Z43">
        <v>24</v>
      </c>
      <c r="AA43">
        <v>24</v>
      </c>
      <c r="AB43">
        <v>24</v>
      </c>
      <c r="AC43">
        <v>24</v>
      </c>
      <c r="AD43">
        <v>24</v>
      </c>
      <c r="AE43">
        <v>24</v>
      </c>
      <c r="AF43">
        <v>24</v>
      </c>
      <c r="AG43">
        <v>24</v>
      </c>
      <c r="AH43">
        <v>24</v>
      </c>
      <c r="AI43">
        <v>24</v>
      </c>
      <c r="AJ43">
        <v>24</v>
      </c>
      <c r="AK43">
        <v>24</v>
      </c>
      <c r="AL43">
        <v>24</v>
      </c>
      <c r="AM43">
        <v>24</v>
      </c>
      <c r="AN43">
        <v>24</v>
      </c>
      <c r="AO43">
        <v>24</v>
      </c>
      <c r="AP43">
        <v>24</v>
      </c>
      <c r="AQ43">
        <v>24</v>
      </c>
      <c r="AR43">
        <v>24</v>
      </c>
      <c r="AS43">
        <v>24</v>
      </c>
      <c r="AT43">
        <v>24</v>
      </c>
      <c r="AU43">
        <v>24</v>
      </c>
      <c r="AV43">
        <v>24</v>
      </c>
      <c r="AW43">
        <v>24</v>
      </c>
      <c r="AX43">
        <v>24</v>
      </c>
      <c r="AY43">
        <v>24</v>
      </c>
      <c r="AZ43">
        <v>24</v>
      </c>
      <c r="BA43">
        <v>24</v>
      </c>
      <c r="BB43">
        <v>24</v>
      </c>
      <c r="BC43">
        <v>24</v>
      </c>
      <c r="BD43">
        <v>24</v>
      </c>
      <c r="BE43">
        <v>24</v>
      </c>
      <c r="BF43">
        <v>24</v>
      </c>
      <c r="BG43">
        <v>24</v>
      </c>
      <c r="BH43">
        <v>24</v>
      </c>
      <c r="BI43">
        <v>24</v>
      </c>
      <c r="BJ43">
        <v>24</v>
      </c>
      <c r="BK43">
        <v>24</v>
      </c>
      <c r="BL43">
        <v>24</v>
      </c>
      <c r="BM43">
        <v>24</v>
      </c>
      <c r="BN43">
        <v>24</v>
      </c>
      <c r="BO43">
        <v>24</v>
      </c>
      <c r="BP43">
        <v>24</v>
      </c>
      <c r="BQ43">
        <v>24</v>
      </c>
      <c r="BR43">
        <v>24</v>
      </c>
      <c r="BS43">
        <v>24</v>
      </c>
      <c r="BT43">
        <v>24</v>
      </c>
      <c r="BU43">
        <v>24</v>
      </c>
      <c r="BV43">
        <v>24</v>
      </c>
      <c r="BW43">
        <v>24</v>
      </c>
      <c r="BX43">
        <v>24</v>
      </c>
      <c r="BY43">
        <v>24</v>
      </c>
      <c r="BZ43">
        <v>24</v>
      </c>
      <c r="CA43">
        <v>24</v>
      </c>
      <c r="CB43">
        <v>24</v>
      </c>
      <c r="CC43">
        <v>24</v>
      </c>
      <c r="CD43">
        <v>24</v>
      </c>
      <c r="CE43">
        <v>24</v>
      </c>
      <c r="CF43">
        <v>24</v>
      </c>
      <c r="CG43">
        <v>24</v>
      </c>
      <c r="CH43">
        <v>24</v>
      </c>
      <c r="CI43">
        <v>24</v>
      </c>
      <c r="CJ43">
        <v>24</v>
      </c>
      <c r="CK43">
        <v>24</v>
      </c>
      <c r="CL43">
        <v>24</v>
      </c>
      <c r="CM43">
        <v>24</v>
      </c>
      <c r="CN43">
        <v>24</v>
      </c>
      <c r="CO43">
        <v>24</v>
      </c>
      <c r="CP43">
        <v>24</v>
      </c>
      <c r="CQ43">
        <v>24</v>
      </c>
      <c r="CR43">
        <v>24</v>
      </c>
      <c r="CS43">
        <v>24</v>
      </c>
      <c r="CT43">
        <v>24</v>
      </c>
      <c r="CU43">
        <v>24</v>
      </c>
      <c r="CV43">
        <v>24</v>
      </c>
      <c r="CW43">
        <v>24</v>
      </c>
      <c r="CX43">
        <v>24</v>
      </c>
      <c r="CY43">
        <v>24</v>
      </c>
      <c r="CZ43">
        <v>24</v>
      </c>
      <c r="DA43">
        <v>24</v>
      </c>
      <c r="DB43">
        <v>24</v>
      </c>
      <c r="DC43">
        <v>24</v>
      </c>
      <c r="DD43">
        <v>24</v>
      </c>
      <c r="DE43">
        <v>24</v>
      </c>
      <c r="DF43">
        <v>24</v>
      </c>
      <c r="DG43">
        <v>24</v>
      </c>
      <c r="DH43">
        <v>24</v>
      </c>
      <c r="DI43">
        <v>24</v>
      </c>
      <c r="DJ43">
        <v>24</v>
      </c>
      <c r="DK43">
        <v>24</v>
      </c>
      <c r="DL43">
        <v>24</v>
      </c>
      <c r="DM43">
        <v>24</v>
      </c>
      <c r="DN43">
        <v>24</v>
      </c>
      <c r="DO43">
        <v>24</v>
      </c>
      <c r="DP43">
        <v>24</v>
      </c>
      <c r="DQ43">
        <v>24</v>
      </c>
      <c r="DR43">
        <v>24</v>
      </c>
      <c r="DS43">
        <v>24</v>
      </c>
      <c r="DT43">
        <v>24</v>
      </c>
      <c r="DU43">
        <v>24</v>
      </c>
      <c r="DV43">
        <v>24</v>
      </c>
      <c r="DW43">
        <v>24</v>
      </c>
      <c r="DX43">
        <v>24</v>
      </c>
      <c r="DY43">
        <v>24</v>
      </c>
      <c r="DZ43">
        <v>24</v>
      </c>
      <c r="EA43">
        <v>24</v>
      </c>
      <c r="EB43">
        <v>24</v>
      </c>
      <c r="EC43">
        <v>24</v>
      </c>
      <c r="ED43">
        <v>24</v>
      </c>
      <c r="EE43">
        <v>24</v>
      </c>
      <c r="EF43">
        <v>24</v>
      </c>
      <c r="EG43">
        <v>24</v>
      </c>
      <c r="EH43">
        <v>24</v>
      </c>
      <c r="EI43">
        <v>24</v>
      </c>
      <c r="EJ43">
        <v>24</v>
      </c>
      <c r="EK43">
        <v>24</v>
      </c>
      <c r="EL43">
        <v>24</v>
      </c>
      <c r="EM43">
        <v>24</v>
      </c>
      <c r="EN43">
        <v>24</v>
      </c>
      <c r="EO43">
        <v>24</v>
      </c>
      <c r="EP43">
        <v>24</v>
      </c>
      <c r="EQ43">
        <v>24</v>
      </c>
      <c r="ER43">
        <v>24</v>
      </c>
      <c r="ES43">
        <v>24</v>
      </c>
      <c r="ET43">
        <v>24</v>
      </c>
      <c r="EU43">
        <v>24</v>
      </c>
      <c r="EV43">
        <v>24</v>
      </c>
      <c r="EW43">
        <v>24</v>
      </c>
      <c r="EX43">
        <v>24</v>
      </c>
      <c r="EY43">
        <v>24</v>
      </c>
      <c r="EZ43">
        <v>24</v>
      </c>
      <c r="FA43">
        <v>24</v>
      </c>
      <c r="FB43">
        <v>24</v>
      </c>
      <c r="FC43">
        <v>24</v>
      </c>
      <c r="FD43">
        <v>24</v>
      </c>
      <c r="FE43">
        <v>24</v>
      </c>
      <c r="FF43">
        <v>24</v>
      </c>
      <c r="FG43">
        <v>24</v>
      </c>
      <c r="FH43">
        <v>24</v>
      </c>
      <c r="FI43">
        <v>24</v>
      </c>
      <c r="FJ43">
        <v>24</v>
      </c>
      <c r="FK43">
        <v>24</v>
      </c>
      <c r="FL43">
        <v>24</v>
      </c>
      <c r="FM43">
        <v>24</v>
      </c>
      <c r="FN43">
        <v>24</v>
      </c>
      <c r="FO43">
        <v>24</v>
      </c>
      <c r="FP43">
        <v>24</v>
      </c>
      <c r="FQ43">
        <v>24</v>
      </c>
      <c r="FR43">
        <v>24</v>
      </c>
      <c r="FS43">
        <v>24</v>
      </c>
      <c r="FT43">
        <v>24</v>
      </c>
      <c r="FU43">
        <v>24</v>
      </c>
      <c r="FV43">
        <v>24</v>
      </c>
      <c r="FW43">
        <v>24</v>
      </c>
      <c r="FX43">
        <v>24</v>
      </c>
      <c r="FY43">
        <v>24</v>
      </c>
      <c r="FZ43">
        <v>24</v>
      </c>
      <c r="GA43">
        <v>24</v>
      </c>
      <c r="GB43">
        <v>24</v>
      </c>
      <c r="GC43">
        <v>24</v>
      </c>
      <c r="GD43">
        <v>24</v>
      </c>
      <c r="GE43">
        <v>24</v>
      </c>
      <c r="GF43">
        <v>24</v>
      </c>
      <c r="GG43">
        <v>24</v>
      </c>
      <c r="GH43">
        <v>24</v>
      </c>
      <c r="GI43">
        <v>24</v>
      </c>
      <c r="GJ43">
        <v>24</v>
      </c>
      <c r="GK43">
        <v>24</v>
      </c>
      <c r="GL43">
        <v>24</v>
      </c>
      <c r="GM43">
        <v>24</v>
      </c>
      <c r="GN43">
        <v>24</v>
      </c>
      <c r="GO43">
        <v>24</v>
      </c>
      <c r="GP43">
        <v>24</v>
      </c>
      <c r="GQ43">
        <v>24</v>
      </c>
      <c r="GR43">
        <v>24</v>
      </c>
      <c r="GS43">
        <v>24</v>
      </c>
      <c r="GT43">
        <v>24</v>
      </c>
      <c r="GU43">
        <v>24</v>
      </c>
      <c r="GV43">
        <v>24</v>
      </c>
      <c r="GW43">
        <v>24</v>
      </c>
      <c r="GX43">
        <v>24</v>
      </c>
      <c r="GY43">
        <v>24</v>
      </c>
      <c r="GZ43">
        <v>24</v>
      </c>
      <c r="HA43">
        <v>24</v>
      </c>
      <c r="HB43">
        <v>24</v>
      </c>
      <c r="HC43">
        <v>24</v>
      </c>
      <c r="HD43">
        <v>24</v>
      </c>
      <c r="HE43">
        <v>24</v>
      </c>
      <c r="HF43">
        <v>24</v>
      </c>
      <c r="HG43">
        <v>24</v>
      </c>
      <c r="HH43">
        <v>24</v>
      </c>
      <c r="HI43">
        <v>24</v>
      </c>
      <c r="HJ43">
        <v>24</v>
      </c>
      <c r="HK43">
        <v>24</v>
      </c>
      <c r="HL43">
        <v>24</v>
      </c>
      <c r="HM43">
        <v>24</v>
      </c>
      <c r="HN43">
        <v>24</v>
      </c>
      <c r="HO43">
        <v>24</v>
      </c>
      <c r="HP43">
        <v>24</v>
      </c>
      <c r="HQ43">
        <v>24</v>
      </c>
      <c r="HR43">
        <v>24</v>
      </c>
      <c r="HS43">
        <v>24</v>
      </c>
      <c r="HT43">
        <v>24</v>
      </c>
      <c r="HU43">
        <v>24</v>
      </c>
      <c r="HV43">
        <v>24</v>
      </c>
      <c r="HW43">
        <v>24</v>
      </c>
      <c r="HX43">
        <v>24</v>
      </c>
      <c r="HY43">
        <v>24</v>
      </c>
      <c r="HZ43">
        <v>24</v>
      </c>
      <c r="IA43">
        <v>24</v>
      </c>
      <c r="IB43">
        <v>24</v>
      </c>
      <c r="IC43">
        <v>24</v>
      </c>
      <c r="ID43">
        <v>24</v>
      </c>
      <c r="IE43">
        <v>24</v>
      </c>
      <c r="IF43">
        <v>24</v>
      </c>
      <c r="IG43">
        <v>24</v>
      </c>
      <c r="IH43">
        <v>24</v>
      </c>
      <c r="II43">
        <v>24</v>
      </c>
      <c r="IJ43">
        <v>24</v>
      </c>
      <c r="IK43">
        <v>24</v>
      </c>
      <c r="IL43">
        <v>24</v>
      </c>
      <c r="IM43">
        <v>24</v>
      </c>
      <c r="IN43">
        <v>24</v>
      </c>
      <c r="IO43">
        <v>24</v>
      </c>
      <c r="IP43">
        <v>24</v>
      </c>
      <c r="IQ43">
        <v>24</v>
      </c>
      <c r="IR43">
        <v>24</v>
      </c>
      <c r="IS43">
        <v>24</v>
      </c>
      <c r="IT43">
        <v>24</v>
      </c>
      <c r="IU43">
        <v>24</v>
      </c>
      <c r="IV43">
        <v>24</v>
      </c>
      <c r="IW43">
        <v>24</v>
      </c>
      <c r="IX43">
        <v>24</v>
      </c>
      <c r="IY43">
        <v>24</v>
      </c>
      <c r="IZ43">
        <v>24</v>
      </c>
      <c r="JA43">
        <v>24</v>
      </c>
      <c r="JB43">
        <v>24</v>
      </c>
      <c r="JC43">
        <v>24</v>
      </c>
      <c r="JD43">
        <v>24</v>
      </c>
      <c r="JE43">
        <v>24</v>
      </c>
      <c r="JF43">
        <v>24</v>
      </c>
      <c r="JG43">
        <v>24</v>
      </c>
      <c r="JH43">
        <v>24</v>
      </c>
      <c r="JI43">
        <v>24</v>
      </c>
      <c r="JJ43">
        <v>24</v>
      </c>
      <c r="JK43">
        <v>24</v>
      </c>
      <c r="JL43">
        <v>24</v>
      </c>
      <c r="JM43">
        <v>24</v>
      </c>
      <c r="JN43">
        <v>24</v>
      </c>
      <c r="JO43">
        <v>24</v>
      </c>
      <c r="JP43">
        <v>24</v>
      </c>
      <c r="JQ43">
        <v>24</v>
      </c>
      <c r="JR43">
        <v>24</v>
      </c>
      <c r="JS43">
        <v>24</v>
      </c>
      <c r="JT43">
        <v>24</v>
      </c>
      <c r="JU43">
        <v>24</v>
      </c>
      <c r="JV43">
        <v>24</v>
      </c>
      <c r="JW43">
        <v>24</v>
      </c>
      <c r="JX43">
        <v>24</v>
      </c>
      <c r="JY43">
        <v>24</v>
      </c>
      <c r="JZ43">
        <v>24</v>
      </c>
      <c r="KA43">
        <v>24</v>
      </c>
      <c r="KB43">
        <v>24</v>
      </c>
      <c r="KC43">
        <v>24</v>
      </c>
      <c r="KD43">
        <v>24</v>
      </c>
      <c r="KE43">
        <v>24</v>
      </c>
      <c r="KF43">
        <v>24</v>
      </c>
      <c r="KG43">
        <v>24</v>
      </c>
      <c r="KH43">
        <v>24</v>
      </c>
      <c r="KI43">
        <v>24</v>
      </c>
      <c r="KJ43">
        <v>24</v>
      </c>
      <c r="KK43">
        <v>24</v>
      </c>
      <c r="KL43">
        <v>24</v>
      </c>
      <c r="KM43">
        <v>24</v>
      </c>
      <c r="KN43">
        <v>24</v>
      </c>
      <c r="KO43">
        <v>24</v>
      </c>
      <c r="KP43">
        <v>24</v>
      </c>
      <c r="KQ43">
        <v>24</v>
      </c>
      <c r="KR43">
        <v>24</v>
      </c>
      <c r="KS43">
        <v>24</v>
      </c>
      <c r="KT43">
        <v>24</v>
      </c>
      <c r="KU43">
        <v>24</v>
      </c>
      <c r="KV43">
        <v>24</v>
      </c>
      <c r="KW43">
        <v>24</v>
      </c>
      <c r="KX43">
        <v>24</v>
      </c>
      <c r="KY43">
        <v>24</v>
      </c>
      <c r="KZ43">
        <v>24</v>
      </c>
      <c r="LA43">
        <v>24</v>
      </c>
      <c r="LB43">
        <v>24</v>
      </c>
      <c r="LC43">
        <v>24</v>
      </c>
      <c r="LD43">
        <v>24</v>
      </c>
      <c r="LE43">
        <v>24</v>
      </c>
      <c r="LF43">
        <v>24</v>
      </c>
      <c r="LG43">
        <v>24</v>
      </c>
      <c r="LH43">
        <v>24</v>
      </c>
      <c r="LI43">
        <v>24</v>
      </c>
      <c r="LJ43">
        <v>24</v>
      </c>
      <c r="LK43">
        <v>24</v>
      </c>
      <c r="LL43">
        <v>24</v>
      </c>
      <c r="LM43">
        <v>24</v>
      </c>
      <c r="LN43">
        <v>24</v>
      </c>
      <c r="LO43">
        <v>24</v>
      </c>
      <c r="LP43">
        <v>24</v>
      </c>
      <c r="LQ43">
        <v>24</v>
      </c>
      <c r="LR43">
        <v>24</v>
      </c>
      <c r="LS43">
        <v>24</v>
      </c>
      <c r="LT43">
        <v>24</v>
      </c>
      <c r="LU43">
        <v>24</v>
      </c>
      <c r="LV43">
        <v>24</v>
      </c>
      <c r="LW43">
        <v>24</v>
      </c>
      <c r="LX43">
        <v>24</v>
      </c>
      <c r="LY43">
        <v>24</v>
      </c>
      <c r="LZ43">
        <v>24</v>
      </c>
      <c r="MA43">
        <v>24</v>
      </c>
      <c r="MB43">
        <v>24</v>
      </c>
      <c r="MC43">
        <v>24</v>
      </c>
      <c r="MD43">
        <v>24</v>
      </c>
      <c r="ME43">
        <v>24</v>
      </c>
      <c r="MF43">
        <v>24</v>
      </c>
      <c r="MG43">
        <v>24</v>
      </c>
      <c r="MH43">
        <v>24</v>
      </c>
      <c r="MI43">
        <v>24</v>
      </c>
      <c r="MJ43">
        <v>24</v>
      </c>
      <c r="MK43">
        <v>24</v>
      </c>
      <c r="ML43">
        <v>24</v>
      </c>
      <c r="MM43">
        <v>24</v>
      </c>
      <c r="MN43">
        <v>24</v>
      </c>
      <c r="MO43">
        <v>24</v>
      </c>
      <c r="MP43">
        <v>24</v>
      </c>
      <c r="MQ43">
        <v>24</v>
      </c>
      <c r="MR43">
        <v>24</v>
      </c>
      <c r="MS43">
        <v>24</v>
      </c>
      <c r="MT43">
        <v>24</v>
      </c>
      <c r="MU43">
        <v>24</v>
      </c>
      <c r="MV43">
        <v>24</v>
      </c>
      <c r="MW43">
        <v>24</v>
      </c>
      <c r="MX43">
        <v>24</v>
      </c>
      <c r="MY43">
        <v>24</v>
      </c>
      <c r="MZ43">
        <v>24</v>
      </c>
      <c r="NA43">
        <v>24</v>
      </c>
      <c r="NB43">
        <v>24</v>
      </c>
      <c r="NC43">
        <v>24</v>
      </c>
      <c r="ND43">
        <v>24</v>
      </c>
      <c r="NE43">
        <v>24</v>
      </c>
      <c r="NF43">
        <v>24</v>
      </c>
      <c r="NG43">
        <v>24</v>
      </c>
      <c r="NH43">
        <v>24</v>
      </c>
      <c r="NI43">
        <v>24</v>
      </c>
      <c r="NJ43">
        <v>24</v>
      </c>
      <c r="NK43">
        <v>24</v>
      </c>
      <c r="NL43">
        <v>24</v>
      </c>
      <c r="NM43">
        <v>24</v>
      </c>
      <c r="NN43">
        <v>24</v>
      </c>
      <c r="NO43">
        <v>24</v>
      </c>
      <c r="NP43">
        <v>24</v>
      </c>
      <c r="NQ43">
        <v>24</v>
      </c>
      <c r="NR43">
        <v>24</v>
      </c>
      <c r="NS43">
        <v>24</v>
      </c>
      <c r="NT43">
        <v>24</v>
      </c>
      <c r="NU43">
        <v>24</v>
      </c>
      <c r="NV43">
        <v>24</v>
      </c>
      <c r="NW43">
        <v>24</v>
      </c>
      <c r="NX43">
        <v>24</v>
      </c>
      <c r="NY43">
        <v>24</v>
      </c>
      <c r="NZ43">
        <v>24</v>
      </c>
      <c r="OA43">
        <v>24</v>
      </c>
      <c r="OB43">
        <v>24</v>
      </c>
      <c r="OC43">
        <v>24</v>
      </c>
      <c r="OD43">
        <v>24</v>
      </c>
      <c r="OE43">
        <v>24</v>
      </c>
      <c r="OF43">
        <v>24</v>
      </c>
      <c r="OG43">
        <v>24</v>
      </c>
      <c r="OH43">
        <v>24</v>
      </c>
      <c r="OI43">
        <v>24</v>
      </c>
    </row>
    <row r="44">
      <c r="A44" t="s">
        <v>633</v>
      </c>
      <c r="B44" t="s">
        <v>634</v>
      </c>
      <c r="C44" t="s">
        <v>624</v>
      </c>
      <c r="D44">
        <v>720</v>
      </c>
      <c r="E44">
        <v>744</v>
      </c>
      <c r="F44">
        <v>720</v>
      </c>
      <c r="G44">
        <v>744</v>
      </c>
      <c r="H44">
        <v>744</v>
      </c>
      <c r="I44">
        <v>720</v>
      </c>
      <c r="J44">
        <v>744</v>
      </c>
      <c r="K44">
        <v>720</v>
      </c>
      <c r="L44">
        <v>744</v>
      </c>
      <c r="M44">
        <v>744</v>
      </c>
      <c r="N44">
        <v>696</v>
      </c>
      <c r="O44">
        <v>744</v>
      </c>
      <c r="P44">
        <v>720</v>
      </c>
      <c r="Q44">
        <v>744</v>
      </c>
      <c r="R44">
        <v>720</v>
      </c>
      <c r="S44">
        <v>744</v>
      </c>
      <c r="T44">
        <v>744</v>
      </c>
      <c r="U44">
        <v>720</v>
      </c>
      <c r="V44">
        <v>744</v>
      </c>
      <c r="W44">
        <v>720</v>
      </c>
      <c r="X44">
        <v>744</v>
      </c>
      <c r="Y44">
        <v>744</v>
      </c>
      <c r="Z44">
        <v>672</v>
      </c>
      <c r="AA44">
        <v>744</v>
      </c>
      <c r="AB44">
        <v>720</v>
      </c>
      <c r="AC44">
        <v>744</v>
      </c>
      <c r="AD44">
        <v>720</v>
      </c>
      <c r="AE44">
        <v>744</v>
      </c>
      <c r="AF44">
        <v>744</v>
      </c>
      <c r="AG44">
        <v>720</v>
      </c>
      <c r="AH44">
        <v>744</v>
      </c>
      <c r="AI44">
        <v>720</v>
      </c>
      <c r="AJ44">
        <v>744</v>
      </c>
      <c r="AK44">
        <v>744</v>
      </c>
      <c r="AL44">
        <v>672</v>
      </c>
      <c r="AM44">
        <v>744</v>
      </c>
      <c r="AN44">
        <v>720</v>
      </c>
      <c r="AO44">
        <v>744</v>
      </c>
      <c r="AP44">
        <v>720</v>
      </c>
      <c r="AQ44">
        <v>744</v>
      </c>
      <c r="AR44">
        <v>744</v>
      </c>
      <c r="AS44">
        <v>720</v>
      </c>
      <c r="AT44">
        <v>744</v>
      </c>
      <c r="AU44">
        <v>720</v>
      </c>
      <c r="AV44">
        <v>744</v>
      </c>
      <c r="AW44">
        <v>744</v>
      </c>
      <c r="AX44">
        <v>672</v>
      </c>
      <c r="AY44">
        <v>744</v>
      </c>
      <c r="AZ44">
        <v>720</v>
      </c>
      <c r="BA44">
        <v>744</v>
      </c>
      <c r="BB44">
        <v>720</v>
      </c>
      <c r="BC44">
        <v>744</v>
      </c>
      <c r="BD44">
        <v>744</v>
      </c>
      <c r="BE44">
        <v>720</v>
      </c>
      <c r="BF44">
        <v>744</v>
      </c>
      <c r="BG44">
        <v>720</v>
      </c>
      <c r="BH44">
        <v>744</v>
      </c>
      <c r="BI44">
        <v>744</v>
      </c>
      <c r="BJ44">
        <v>696</v>
      </c>
      <c r="BK44">
        <v>744</v>
      </c>
      <c r="BL44">
        <v>720</v>
      </c>
      <c r="BM44">
        <v>744</v>
      </c>
      <c r="BN44">
        <v>720</v>
      </c>
      <c r="BO44">
        <v>744</v>
      </c>
      <c r="BP44">
        <v>744</v>
      </c>
      <c r="BQ44">
        <v>720</v>
      </c>
      <c r="BR44">
        <v>744</v>
      </c>
      <c r="BS44">
        <v>720</v>
      </c>
      <c r="BT44">
        <v>744</v>
      </c>
      <c r="BU44">
        <v>744</v>
      </c>
      <c r="BV44">
        <v>672</v>
      </c>
      <c r="BW44">
        <v>744</v>
      </c>
      <c r="BX44">
        <v>720</v>
      </c>
      <c r="BY44">
        <v>744</v>
      </c>
      <c r="BZ44">
        <v>720</v>
      </c>
      <c r="CA44">
        <v>744</v>
      </c>
      <c r="CB44">
        <v>744</v>
      </c>
      <c r="CC44">
        <v>720</v>
      </c>
      <c r="CD44">
        <v>744</v>
      </c>
      <c r="CE44">
        <v>720</v>
      </c>
      <c r="CF44">
        <v>744</v>
      </c>
      <c r="CG44">
        <v>744</v>
      </c>
      <c r="CH44">
        <v>672</v>
      </c>
      <c r="CI44">
        <v>744</v>
      </c>
      <c r="CJ44">
        <v>720</v>
      </c>
      <c r="CK44">
        <v>744</v>
      </c>
      <c r="CL44">
        <v>720</v>
      </c>
      <c r="CM44">
        <v>744</v>
      </c>
      <c r="CN44">
        <v>744</v>
      </c>
      <c r="CO44">
        <v>720</v>
      </c>
      <c r="CP44">
        <v>744</v>
      </c>
      <c r="CQ44">
        <v>720</v>
      </c>
      <c r="CR44">
        <v>744</v>
      </c>
      <c r="CS44">
        <v>744</v>
      </c>
      <c r="CT44">
        <v>672</v>
      </c>
      <c r="CU44">
        <v>744</v>
      </c>
      <c r="CV44">
        <v>720</v>
      </c>
      <c r="CW44">
        <v>744</v>
      </c>
      <c r="CX44">
        <v>720</v>
      </c>
      <c r="CY44">
        <v>744</v>
      </c>
      <c r="CZ44">
        <v>744</v>
      </c>
      <c r="DA44">
        <v>720</v>
      </c>
      <c r="DB44">
        <v>744</v>
      </c>
      <c r="DC44">
        <v>720</v>
      </c>
      <c r="DD44">
        <v>744</v>
      </c>
      <c r="DE44">
        <v>744</v>
      </c>
      <c r="DF44">
        <v>696</v>
      </c>
      <c r="DG44">
        <v>744</v>
      </c>
      <c r="DH44">
        <v>720</v>
      </c>
      <c r="DI44">
        <v>744</v>
      </c>
      <c r="DJ44">
        <v>720</v>
      </c>
      <c r="DK44">
        <v>744</v>
      </c>
      <c r="DL44">
        <v>744</v>
      </c>
      <c r="DM44">
        <v>720</v>
      </c>
      <c r="DN44">
        <v>744</v>
      </c>
      <c r="DO44">
        <v>720</v>
      </c>
      <c r="DP44">
        <v>744</v>
      </c>
      <c r="DQ44">
        <v>744</v>
      </c>
      <c r="DR44">
        <v>672</v>
      </c>
      <c r="DS44">
        <v>744</v>
      </c>
      <c r="DT44">
        <v>720</v>
      </c>
      <c r="DU44">
        <v>744</v>
      </c>
      <c r="DV44">
        <v>720</v>
      </c>
      <c r="DW44">
        <v>744</v>
      </c>
      <c r="DX44">
        <v>744</v>
      </c>
      <c r="DY44">
        <v>720</v>
      </c>
      <c r="DZ44">
        <v>744</v>
      </c>
      <c r="EA44">
        <v>720</v>
      </c>
      <c r="EB44">
        <v>744</v>
      </c>
      <c r="EC44">
        <v>744</v>
      </c>
      <c r="ED44">
        <v>672</v>
      </c>
      <c r="EE44">
        <v>744</v>
      </c>
      <c r="EF44">
        <v>720</v>
      </c>
      <c r="EG44">
        <v>744</v>
      </c>
      <c r="EH44">
        <v>720</v>
      </c>
      <c r="EI44">
        <v>744</v>
      </c>
      <c r="EJ44">
        <v>744</v>
      </c>
      <c r="EK44">
        <v>720</v>
      </c>
      <c r="EL44">
        <v>744</v>
      </c>
      <c r="EM44">
        <v>720</v>
      </c>
      <c r="EN44">
        <v>744</v>
      </c>
      <c r="EO44">
        <v>744</v>
      </c>
      <c r="EP44">
        <v>672</v>
      </c>
      <c r="EQ44">
        <v>744</v>
      </c>
      <c r="ER44">
        <v>720</v>
      </c>
      <c r="ES44">
        <v>744</v>
      </c>
      <c r="ET44">
        <v>720</v>
      </c>
      <c r="EU44">
        <v>744</v>
      </c>
      <c r="EV44">
        <v>744</v>
      </c>
      <c r="EW44">
        <v>720</v>
      </c>
      <c r="EX44">
        <v>744</v>
      </c>
      <c r="EY44">
        <v>720</v>
      </c>
      <c r="EZ44">
        <v>744</v>
      </c>
      <c r="FA44">
        <v>744</v>
      </c>
      <c r="FB44">
        <v>696</v>
      </c>
      <c r="FC44">
        <v>744</v>
      </c>
      <c r="FD44">
        <v>720</v>
      </c>
      <c r="FE44">
        <v>744</v>
      </c>
      <c r="FF44">
        <v>720</v>
      </c>
      <c r="FG44">
        <v>744</v>
      </c>
      <c r="FH44">
        <v>744</v>
      </c>
      <c r="FI44">
        <v>720</v>
      </c>
      <c r="FJ44">
        <v>744</v>
      </c>
      <c r="FK44">
        <v>720</v>
      </c>
      <c r="FL44">
        <v>744</v>
      </c>
      <c r="FM44">
        <v>744</v>
      </c>
      <c r="FN44">
        <v>672</v>
      </c>
      <c r="FO44">
        <v>744</v>
      </c>
      <c r="FP44">
        <v>720</v>
      </c>
      <c r="FQ44">
        <v>744</v>
      </c>
      <c r="FR44">
        <v>720</v>
      </c>
      <c r="FS44">
        <v>744</v>
      </c>
      <c r="FT44">
        <v>744</v>
      </c>
      <c r="FU44">
        <v>720</v>
      </c>
      <c r="FV44">
        <v>744</v>
      </c>
      <c r="FW44">
        <v>720</v>
      </c>
      <c r="FX44">
        <v>744</v>
      </c>
      <c r="FY44">
        <v>744</v>
      </c>
      <c r="FZ44">
        <v>672</v>
      </c>
      <c r="GA44">
        <v>744</v>
      </c>
      <c r="GB44">
        <v>720</v>
      </c>
      <c r="GC44">
        <v>744</v>
      </c>
      <c r="GD44">
        <v>720</v>
      </c>
      <c r="GE44">
        <v>744</v>
      </c>
      <c r="GF44">
        <v>744</v>
      </c>
      <c r="GG44">
        <v>720</v>
      </c>
      <c r="GH44">
        <v>744</v>
      </c>
      <c r="GI44">
        <v>720</v>
      </c>
      <c r="GJ44">
        <v>744</v>
      </c>
      <c r="GK44">
        <v>744</v>
      </c>
      <c r="GL44">
        <v>672</v>
      </c>
      <c r="GM44">
        <v>744</v>
      </c>
      <c r="GN44">
        <v>720</v>
      </c>
      <c r="GO44">
        <v>744</v>
      </c>
      <c r="GP44">
        <v>720</v>
      </c>
      <c r="GQ44">
        <v>744</v>
      </c>
      <c r="GR44">
        <v>744</v>
      </c>
      <c r="GS44">
        <v>720</v>
      </c>
      <c r="GT44">
        <v>744</v>
      </c>
      <c r="GU44">
        <v>720</v>
      </c>
      <c r="GV44">
        <v>744</v>
      </c>
      <c r="GW44">
        <v>744</v>
      </c>
      <c r="GX44">
        <v>696</v>
      </c>
      <c r="GY44">
        <v>744</v>
      </c>
      <c r="GZ44">
        <v>720</v>
      </c>
      <c r="HA44">
        <v>744</v>
      </c>
      <c r="HB44">
        <v>720</v>
      </c>
      <c r="HC44">
        <v>744</v>
      </c>
      <c r="HD44">
        <v>744</v>
      </c>
      <c r="HE44">
        <v>720</v>
      </c>
      <c r="HF44">
        <v>744</v>
      </c>
      <c r="HG44">
        <v>720</v>
      </c>
      <c r="HH44">
        <v>744</v>
      </c>
      <c r="HI44">
        <v>744</v>
      </c>
      <c r="HJ44">
        <v>672</v>
      </c>
      <c r="HK44">
        <v>744</v>
      </c>
      <c r="HL44">
        <v>720</v>
      </c>
      <c r="HM44">
        <v>744</v>
      </c>
      <c r="HN44">
        <v>720</v>
      </c>
      <c r="HO44">
        <v>744</v>
      </c>
      <c r="HP44">
        <v>744</v>
      </c>
      <c r="HQ44">
        <v>720</v>
      </c>
      <c r="HR44">
        <v>744</v>
      </c>
      <c r="HS44">
        <v>720</v>
      </c>
      <c r="HT44">
        <v>744</v>
      </c>
      <c r="HU44">
        <v>744</v>
      </c>
      <c r="HV44">
        <v>672</v>
      </c>
      <c r="HW44">
        <v>744</v>
      </c>
      <c r="HX44">
        <v>720</v>
      </c>
      <c r="HY44">
        <v>744</v>
      </c>
      <c r="HZ44">
        <v>720</v>
      </c>
      <c r="IA44">
        <v>744</v>
      </c>
      <c r="IB44">
        <v>744</v>
      </c>
      <c r="IC44">
        <v>720</v>
      </c>
      <c r="ID44">
        <v>744</v>
      </c>
      <c r="IE44">
        <v>720</v>
      </c>
      <c r="IF44">
        <v>744</v>
      </c>
      <c r="IG44">
        <v>744</v>
      </c>
      <c r="IH44">
        <v>672</v>
      </c>
      <c r="II44">
        <v>744</v>
      </c>
      <c r="IJ44">
        <v>720</v>
      </c>
      <c r="IK44">
        <v>744</v>
      </c>
      <c r="IL44">
        <v>720</v>
      </c>
      <c r="IM44">
        <v>744</v>
      </c>
      <c r="IN44">
        <v>744</v>
      </c>
      <c r="IO44">
        <v>720</v>
      </c>
      <c r="IP44">
        <v>744</v>
      </c>
      <c r="IQ44">
        <v>720</v>
      </c>
      <c r="IR44">
        <v>744</v>
      </c>
      <c r="IS44">
        <v>744</v>
      </c>
      <c r="IT44">
        <v>696</v>
      </c>
      <c r="IU44">
        <v>744</v>
      </c>
      <c r="IV44">
        <v>720</v>
      </c>
      <c r="IW44">
        <v>744</v>
      </c>
      <c r="IX44">
        <v>720</v>
      </c>
      <c r="IY44">
        <v>744</v>
      </c>
      <c r="IZ44">
        <v>744</v>
      </c>
      <c r="JA44">
        <v>720</v>
      </c>
      <c r="JB44">
        <v>744</v>
      </c>
      <c r="JC44">
        <v>720</v>
      </c>
      <c r="JD44">
        <v>744</v>
      </c>
      <c r="JE44">
        <v>744</v>
      </c>
      <c r="JF44">
        <v>672</v>
      </c>
      <c r="JG44">
        <v>744</v>
      </c>
      <c r="JH44">
        <v>720</v>
      </c>
      <c r="JI44">
        <v>744</v>
      </c>
      <c r="JJ44">
        <v>720</v>
      </c>
      <c r="JK44">
        <v>744</v>
      </c>
      <c r="JL44">
        <v>744</v>
      </c>
      <c r="JM44">
        <v>720</v>
      </c>
      <c r="JN44">
        <v>744</v>
      </c>
      <c r="JO44">
        <v>720</v>
      </c>
      <c r="JP44">
        <v>744</v>
      </c>
      <c r="JQ44">
        <v>744</v>
      </c>
      <c r="JR44">
        <v>672</v>
      </c>
      <c r="JS44">
        <v>744</v>
      </c>
      <c r="JT44">
        <v>720</v>
      </c>
      <c r="JU44">
        <v>744</v>
      </c>
      <c r="JV44">
        <v>720</v>
      </c>
      <c r="JW44">
        <v>744</v>
      </c>
      <c r="JX44">
        <v>744</v>
      </c>
      <c r="JY44">
        <v>720</v>
      </c>
      <c r="JZ44">
        <v>744</v>
      </c>
      <c r="KA44">
        <v>720</v>
      </c>
      <c r="KB44">
        <v>744</v>
      </c>
      <c r="KC44">
        <v>744</v>
      </c>
      <c r="KD44">
        <v>672</v>
      </c>
      <c r="KE44">
        <v>744</v>
      </c>
      <c r="KF44">
        <v>720</v>
      </c>
      <c r="KG44">
        <v>744</v>
      </c>
      <c r="KH44">
        <v>720</v>
      </c>
      <c r="KI44">
        <v>744</v>
      </c>
      <c r="KJ44">
        <v>744</v>
      </c>
      <c r="KK44">
        <v>720</v>
      </c>
      <c r="KL44">
        <v>744</v>
      </c>
      <c r="KM44">
        <v>720</v>
      </c>
      <c r="KN44">
        <v>744</v>
      </c>
      <c r="KO44">
        <v>744</v>
      </c>
      <c r="KP44">
        <v>696</v>
      </c>
      <c r="KQ44">
        <v>744</v>
      </c>
      <c r="KR44">
        <v>720</v>
      </c>
      <c r="KS44">
        <v>744</v>
      </c>
      <c r="KT44">
        <v>720</v>
      </c>
      <c r="KU44">
        <v>744</v>
      </c>
      <c r="KV44">
        <v>744</v>
      </c>
      <c r="KW44">
        <v>720</v>
      </c>
      <c r="KX44">
        <v>744</v>
      </c>
      <c r="KY44">
        <v>720</v>
      </c>
      <c r="KZ44">
        <v>744</v>
      </c>
      <c r="LA44">
        <v>744</v>
      </c>
      <c r="LB44">
        <v>672</v>
      </c>
      <c r="LC44">
        <v>744</v>
      </c>
      <c r="LD44">
        <v>720</v>
      </c>
      <c r="LE44">
        <v>744</v>
      </c>
      <c r="LF44">
        <v>720</v>
      </c>
      <c r="LG44">
        <v>744</v>
      </c>
      <c r="LH44">
        <v>744</v>
      </c>
      <c r="LI44">
        <v>720</v>
      </c>
      <c r="LJ44">
        <v>744</v>
      </c>
      <c r="LK44">
        <v>720</v>
      </c>
      <c r="LL44">
        <v>744</v>
      </c>
      <c r="LM44">
        <v>744</v>
      </c>
      <c r="LN44">
        <v>672</v>
      </c>
      <c r="LO44">
        <v>744</v>
      </c>
      <c r="LP44">
        <v>720</v>
      </c>
      <c r="LQ44">
        <v>744</v>
      </c>
      <c r="LR44">
        <v>720</v>
      </c>
      <c r="LS44">
        <v>744</v>
      </c>
      <c r="LT44">
        <v>744</v>
      </c>
      <c r="LU44">
        <v>720</v>
      </c>
      <c r="LV44">
        <v>744</v>
      </c>
      <c r="LW44">
        <v>720</v>
      </c>
      <c r="LX44">
        <v>744</v>
      </c>
      <c r="LY44">
        <v>744</v>
      </c>
      <c r="LZ44">
        <v>672</v>
      </c>
      <c r="MA44">
        <v>744</v>
      </c>
      <c r="MB44">
        <v>720</v>
      </c>
      <c r="MC44">
        <v>744</v>
      </c>
      <c r="MD44">
        <v>720</v>
      </c>
      <c r="ME44">
        <v>744</v>
      </c>
      <c r="MF44">
        <v>744</v>
      </c>
      <c r="MG44">
        <v>720</v>
      </c>
      <c r="MH44">
        <v>744</v>
      </c>
      <c r="MI44">
        <v>720</v>
      </c>
      <c r="MJ44">
        <v>744</v>
      </c>
      <c r="MK44">
        <v>744</v>
      </c>
      <c r="ML44">
        <v>696</v>
      </c>
      <c r="MM44">
        <v>744</v>
      </c>
      <c r="MN44">
        <v>720</v>
      </c>
      <c r="MO44">
        <v>744</v>
      </c>
      <c r="MP44">
        <v>720</v>
      </c>
      <c r="MQ44">
        <v>744</v>
      </c>
      <c r="MR44">
        <v>744</v>
      </c>
      <c r="MS44">
        <v>720</v>
      </c>
      <c r="MT44">
        <v>744</v>
      </c>
      <c r="MU44">
        <v>720</v>
      </c>
      <c r="MV44">
        <v>744</v>
      </c>
      <c r="MW44">
        <v>744</v>
      </c>
      <c r="MX44">
        <v>672</v>
      </c>
      <c r="MY44">
        <v>744</v>
      </c>
      <c r="MZ44">
        <v>720</v>
      </c>
      <c r="NA44">
        <v>744</v>
      </c>
      <c r="NB44">
        <v>720</v>
      </c>
      <c r="NC44">
        <v>744</v>
      </c>
      <c r="ND44">
        <v>744</v>
      </c>
      <c r="NE44">
        <v>720</v>
      </c>
      <c r="NF44">
        <v>744</v>
      </c>
      <c r="NG44">
        <v>720</v>
      </c>
      <c r="NH44">
        <v>744</v>
      </c>
      <c r="NI44">
        <v>744</v>
      </c>
      <c r="NJ44">
        <v>672</v>
      </c>
      <c r="NK44">
        <v>744</v>
      </c>
      <c r="NL44">
        <v>720</v>
      </c>
      <c r="NM44">
        <v>744</v>
      </c>
      <c r="NN44">
        <v>720</v>
      </c>
      <c r="NO44">
        <v>744</v>
      </c>
      <c r="NP44">
        <v>744</v>
      </c>
      <c r="NQ44">
        <v>720</v>
      </c>
      <c r="NR44">
        <v>744</v>
      </c>
      <c r="NS44">
        <v>720</v>
      </c>
      <c r="NT44">
        <v>744</v>
      </c>
      <c r="NU44">
        <v>744</v>
      </c>
      <c r="NV44">
        <v>672</v>
      </c>
      <c r="NW44">
        <v>744</v>
      </c>
      <c r="NX44">
        <v>720</v>
      </c>
      <c r="NY44">
        <v>744</v>
      </c>
      <c r="NZ44">
        <v>720</v>
      </c>
      <c r="OA44">
        <v>744</v>
      </c>
      <c r="OB44">
        <v>744</v>
      </c>
      <c r="OC44">
        <v>720</v>
      </c>
      <c r="OD44">
        <v>744</v>
      </c>
      <c r="OE44">
        <v>720</v>
      </c>
      <c r="OF44">
        <v>744</v>
      </c>
      <c r="OG44">
        <v>744</v>
      </c>
      <c r="OH44">
        <v>696</v>
      </c>
      <c r="OI44">
        <v>744</v>
      </c>
    </row>
    <row r="45">
      <c r="A45" t="s">
        <v>635</v>
      </c>
      <c r="B45" t="s">
        <v>636</v>
      </c>
      <c r="C45" t="s">
        <v>624</v>
      </c>
      <c r="D45">
        <v>4</v>
      </c>
      <c r="E45">
        <v>4</v>
      </c>
      <c r="F45">
        <v>4</v>
      </c>
      <c r="G45">
        <v>4</v>
      </c>
      <c r="H45">
        <v>4</v>
      </c>
      <c r="I45">
        <v>4</v>
      </c>
      <c r="J45">
        <v>4</v>
      </c>
      <c r="K45">
        <v>4</v>
      </c>
      <c r="L45">
        <v>4</v>
      </c>
      <c r="M45">
        <v>4</v>
      </c>
      <c r="N45">
        <v>4</v>
      </c>
      <c r="O45">
        <v>4</v>
      </c>
      <c r="P45">
        <v>4</v>
      </c>
      <c r="Q45">
        <v>4</v>
      </c>
      <c r="R45">
        <v>4</v>
      </c>
      <c r="S45">
        <v>4</v>
      </c>
      <c r="T45">
        <v>4</v>
      </c>
      <c r="U45">
        <v>4</v>
      </c>
      <c r="V45">
        <v>4</v>
      </c>
      <c r="W45">
        <v>4</v>
      </c>
      <c r="X45">
        <v>4</v>
      </c>
      <c r="Y45">
        <v>4</v>
      </c>
      <c r="Z45">
        <v>4</v>
      </c>
      <c r="AA45">
        <v>4</v>
      </c>
      <c r="AB45">
        <v>4</v>
      </c>
      <c r="AC45">
        <v>4</v>
      </c>
      <c r="AD45">
        <v>4</v>
      </c>
      <c r="AE45">
        <v>4</v>
      </c>
      <c r="AF45">
        <v>4</v>
      </c>
      <c r="AG45">
        <v>4</v>
      </c>
      <c r="AH45">
        <v>4</v>
      </c>
      <c r="AI45">
        <v>4</v>
      </c>
      <c r="AJ45">
        <v>4</v>
      </c>
      <c r="AK45">
        <v>4</v>
      </c>
      <c r="AL45">
        <v>4</v>
      </c>
      <c r="AM45">
        <v>4</v>
      </c>
      <c r="AN45">
        <v>4</v>
      </c>
      <c r="AO45">
        <v>4</v>
      </c>
      <c r="AP45">
        <v>4</v>
      </c>
      <c r="AQ45">
        <v>4</v>
      </c>
      <c r="AR45">
        <v>4</v>
      </c>
      <c r="AS45">
        <v>4</v>
      </c>
      <c r="AT45">
        <v>4</v>
      </c>
      <c r="AU45">
        <v>4</v>
      </c>
      <c r="AV45">
        <v>4</v>
      </c>
      <c r="AW45">
        <v>4</v>
      </c>
      <c r="AX45">
        <v>4</v>
      </c>
      <c r="AY45">
        <v>4</v>
      </c>
      <c r="AZ45">
        <v>4</v>
      </c>
      <c r="BA45">
        <v>4</v>
      </c>
      <c r="BB45">
        <v>4</v>
      </c>
      <c r="BC45">
        <v>4</v>
      </c>
      <c r="BD45">
        <v>4</v>
      </c>
      <c r="BE45">
        <v>4</v>
      </c>
      <c r="BF45">
        <v>4</v>
      </c>
      <c r="BG45">
        <v>4</v>
      </c>
      <c r="BH45">
        <v>4</v>
      </c>
      <c r="BI45">
        <v>4</v>
      </c>
      <c r="BJ45">
        <v>4</v>
      </c>
      <c r="BK45">
        <v>4</v>
      </c>
      <c r="BL45">
        <v>4</v>
      </c>
      <c r="BM45">
        <v>4</v>
      </c>
      <c r="BN45">
        <v>4</v>
      </c>
      <c r="BO45">
        <v>4</v>
      </c>
      <c r="BP45">
        <v>4</v>
      </c>
      <c r="BQ45">
        <v>4</v>
      </c>
      <c r="BR45">
        <v>4</v>
      </c>
      <c r="BS45">
        <v>4</v>
      </c>
      <c r="BT45">
        <v>4</v>
      </c>
      <c r="BU45">
        <v>4</v>
      </c>
      <c r="BV45">
        <v>4</v>
      </c>
      <c r="BW45">
        <v>4</v>
      </c>
      <c r="BX45">
        <v>4</v>
      </c>
      <c r="BY45">
        <v>4</v>
      </c>
      <c r="BZ45">
        <v>4</v>
      </c>
      <c r="CA45">
        <v>4</v>
      </c>
      <c r="CB45">
        <v>4</v>
      </c>
      <c r="CC45">
        <v>4</v>
      </c>
      <c r="CD45">
        <v>4</v>
      </c>
      <c r="CE45">
        <v>4</v>
      </c>
      <c r="CF45">
        <v>4</v>
      </c>
      <c r="CG45">
        <v>4</v>
      </c>
      <c r="CH45">
        <v>4</v>
      </c>
      <c r="CI45">
        <v>4</v>
      </c>
      <c r="CJ45">
        <v>4</v>
      </c>
      <c r="CK45">
        <v>4</v>
      </c>
      <c r="CL45">
        <v>4</v>
      </c>
      <c r="CM45">
        <v>4</v>
      </c>
      <c r="CN45">
        <v>4</v>
      </c>
      <c r="CO45">
        <v>4</v>
      </c>
      <c r="CP45">
        <v>4</v>
      </c>
      <c r="CQ45">
        <v>4</v>
      </c>
      <c r="CR45">
        <v>4</v>
      </c>
      <c r="CS45">
        <v>4</v>
      </c>
      <c r="CT45">
        <v>4</v>
      </c>
      <c r="CU45">
        <v>4</v>
      </c>
      <c r="CV45">
        <v>4</v>
      </c>
      <c r="CW45">
        <v>4</v>
      </c>
      <c r="CX45">
        <v>4</v>
      </c>
      <c r="CY45">
        <v>4</v>
      </c>
      <c r="CZ45">
        <v>4</v>
      </c>
      <c r="DA45">
        <v>4</v>
      </c>
      <c r="DB45">
        <v>4</v>
      </c>
      <c r="DC45">
        <v>4</v>
      </c>
      <c r="DD45">
        <v>4</v>
      </c>
      <c r="DE45">
        <v>4</v>
      </c>
      <c r="DF45">
        <v>4</v>
      </c>
      <c r="DG45">
        <v>4</v>
      </c>
      <c r="DH45">
        <v>4</v>
      </c>
      <c r="DI45">
        <v>4</v>
      </c>
      <c r="DJ45">
        <v>4</v>
      </c>
      <c r="DK45">
        <v>4</v>
      </c>
      <c r="DL45">
        <v>4</v>
      </c>
      <c r="DM45">
        <v>4</v>
      </c>
      <c r="DN45">
        <v>4</v>
      </c>
      <c r="DO45">
        <v>4</v>
      </c>
      <c r="DP45">
        <v>4</v>
      </c>
      <c r="DQ45">
        <v>4</v>
      </c>
      <c r="DR45">
        <v>4</v>
      </c>
      <c r="DS45">
        <v>4</v>
      </c>
      <c r="DT45">
        <v>4</v>
      </c>
      <c r="DU45">
        <v>4</v>
      </c>
      <c r="DV45">
        <v>4</v>
      </c>
      <c r="DW45">
        <v>4</v>
      </c>
      <c r="DX45">
        <v>4</v>
      </c>
      <c r="DY45">
        <v>4</v>
      </c>
      <c r="DZ45">
        <v>4</v>
      </c>
      <c r="EA45">
        <v>4</v>
      </c>
      <c r="EB45">
        <v>4</v>
      </c>
      <c r="EC45">
        <v>4</v>
      </c>
      <c r="ED45">
        <v>4</v>
      </c>
      <c r="EE45">
        <v>4</v>
      </c>
      <c r="EF45">
        <v>4</v>
      </c>
      <c r="EG45">
        <v>4</v>
      </c>
      <c r="EH45">
        <v>4</v>
      </c>
      <c r="EI45">
        <v>4</v>
      </c>
      <c r="EJ45">
        <v>4</v>
      </c>
      <c r="EK45">
        <v>4</v>
      </c>
      <c r="EL45">
        <v>4</v>
      </c>
      <c r="EM45">
        <v>4</v>
      </c>
      <c r="EN45">
        <v>4</v>
      </c>
      <c r="EO45">
        <v>4</v>
      </c>
      <c r="EP45">
        <v>4</v>
      </c>
      <c r="EQ45">
        <v>4</v>
      </c>
      <c r="ER45">
        <v>4</v>
      </c>
      <c r="ES45">
        <v>4</v>
      </c>
      <c r="ET45">
        <v>4</v>
      </c>
      <c r="EU45">
        <v>4</v>
      </c>
      <c r="EV45">
        <v>4</v>
      </c>
      <c r="EW45">
        <v>4</v>
      </c>
      <c r="EX45">
        <v>4</v>
      </c>
      <c r="EY45">
        <v>4</v>
      </c>
      <c r="EZ45">
        <v>4</v>
      </c>
      <c r="FA45">
        <v>4</v>
      </c>
      <c r="FB45">
        <v>4</v>
      </c>
      <c r="FC45">
        <v>4</v>
      </c>
      <c r="FD45">
        <v>4</v>
      </c>
      <c r="FE45">
        <v>4</v>
      </c>
      <c r="FF45">
        <v>4</v>
      </c>
      <c r="FG45">
        <v>4</v>
      </c>
      <c r="FH45">
        <v>4</v>
      </c>
      <c r="FI45">
        <v>4</v>
      </c>
      <c r="FJ45">
        <v>4</v>
      </c>
      <c r="FK45">
        <v>4</v>
      </c>
      <c r="FL45">
        <v>4</v>
      </c>
      <c r="FM45">
        <v>4</v>
      </c>
      <c r="FN45">
        <v>4</v>
      </c>
      <c r="FO45">
        <v>4</v>
      </c>
      <c r="FP45">
        <v>4</v>
      </c>
      <c r="FQ45">
        <v>4</v>
      </c>
      <c r="FR45">
        <v>4</v>
      </c>
      <c r="FS45">
        <v>4</v>
      </c>
      <c r="FT45">
        <v>4</v>
      </c>
      <c r="FU45">
        <v>4</v>
      </c>
      <c r="FV45">
        <v>4</v>
      </c>
      <c r="FW45">
        <v>4</v>
      </c>
      <c r="FX45">
        <v>4</v>
      </c>
      <c r="FY45">
        <v>4</v>
      </c>
      <c r="FZ45">
        <v>4</v>
      </c>
      <c r="GA45">
        <v>4</v>
      </c>
      <c r="GB45">
        <v>4</v>
      </c>
      <c r="GC45">
        <v>4</v>
      </c>
      <c r="GD45">
        <v>4</v>
      </c>
      <c r="GE45">
        <v>4</v>
      </c>
      <c r="GF45">
        <v>4</v>
      </c>
      <c r="GG45">
        <v>4</v>
      </c>
      <c r="GH45">
        <v>4</v>
      </c>
      <c r="GI45">
        <v>4</v>
      </c>
      <c r="GJ45">
        <v>4</v>
      </c>
      <c r="GK45">
        <v>4</v>
      </c>
      <c r="GL45">
        <v>4</v>
      </c>
      <c r="GM45">
        <v>4</v>
      </c>
      <c r="GN45">
        <v>4</v>
      </c>
      <c r="GO45">
        <v>4</v>
      </c>
      <c r="GP45">
        <v>4</v>
      </c>
      <c r="GQ45">
        <v>4</v>
      </c>
      <c r="GR45">
        <v>4</v>
      </c>
      <c r="GS45">
        <v>4</v>
      </c>
      <c r="GT45">
        <v>4</v>
      </c>
      <c r="GU45">
        <v>4</v>
      </c>
      <c r="GV45">
        <v>4</v>
      </c>
      <c r="GW45">
        <v>4</v>
      </c>
      <c r="GX45">
        <v>4</v>
      </c>
      <c r="GY45">
        <v>4</v>
      </c>
      <c r="GZ45">
        <v>4</v>
      </c>
      <c r="HA45">
        <v>4</v>
      </c>
      <c r="HB45">
        <v>4</v>
      </c>
      <c r="HC45">
        <v>4</v>
      </c>
      <c r="HD45">
        <v>4</v>
      </c>
      <c r="HE45">
        <v>4</v>
      </c>
      <c r="HF45">
        <v>4</v>
      </c>
      <c r="HG45">
        <v>4</v>
      </c>
      <c r="HH45">
        <v>4</v>
      </c>
      <c r="HI45">
        <v>4</v>
      </c>
      <c r="HJ45">
        <v>4</v>
      </c>
      <c r="HK45">
        <v>4</v>
      </c>
      <c r="HL45">
        <v>4</v>
      </c>
      <c r="HM45">
        <v>4</v>
      </c>
      <c r="HN45">
        <v>4</v>
      </c>
      <c r="HO45">
        <v>4</v>
      </c>
      <c r="HP45">
        <v>4</v>
      </c>
      <c r="HQ45">
        <v>4</v>
      </c>
      <c r="HR45">
        <v>4</v>
      </c>
      <c r="HS45">
        <v>4</v>
      </c>
      <c r="HT45">
        <v>4</v>
      </c>
      <c r="HU45">
        <v>4</v>
      </c>
      <c r="HV45">
        <v>4</v>
      </c>
      <c r="HW45">
        <v>4</v>
      </c>
      <c r="HX45">
        <v>4</v>
      </c>
      <c r="HY45">
        <v>4</v>
      </c>
      <c r="HZ45">
        <v>4</v>
      </c>
      <c r="IA45">
        <v>4</v>
      </c>
      <c r="IB45">
        <v>4</v>
      </c>
      <c r="IC45">
        <v>4</v>
      </c>
      <c r="ID45">
        <v>4</v>
      </c>
      <c r="IE45">
        <v>4</v>
      </c>
      <c r="IF45">
        <v>4</v>
      </c>
      <c r="IG45">
        <v>4</v>
      </c>
      <c r="IH45">
        <v>4</v>
      </c>
      <c r="II45">
        <v>4</v>
      </c>
      <c r="IJ45">
        <v>4</v>
      </c>
      <c r="IK45">
        <v>4</v>
      </c>
      <c r="IL45">
        <v>4</v>
      </c>
      <c r="IM45">
        <v>4</v>
      </c>
      <c r="IN45">
        <v>4</v>
      </c>
      <c r="IO45">
        <v>4</v>
      </c>
      <c r="IP45">
        <v>4</v>
      </c>
      <c r="IQ45">
        <v>4</v>
      </c>
      <c r="IR45">
        <v>4</v>
      </c>
      <c r="IS45">
        <v>4</v>
      </c>
      <c r="IT45">
        <v>4</v>
      </c>
      <c r="IU45">
        <v>4</v>
      </c>
      <c r="IV45">
        <v>4</v>
      </c>
      <c r="IW45">
        <v>4</v>
      </c>
      <c r="IX45">
        <v>4</v>
      </c>
      <c r="IY45">
        <v>4</v>
      </c>
      <c r="IZ45">
        <v>4</v>
      </c>
      <c r="JA45">
        <v>4</v>
      </c>
      <c r="JB45">
        <v>4</v>
      </c>
      <c r="JC45">
        <v>4</v>
      </c>
      <c r="JD45">
        <v>4</v>
      </c>
      <c r="JE45">
        <v>4</v>
      </c>
      <c r="JF45">
        <v>4</v>
      </c>
      <c r="JG45">
        <v>4</v>
      </c>
      <c r="JH45">
        <v>4</v>
      </c>
      <c r="JI45">
        <v>4</v>
      </c>
      <c r="JJ45">
        <v>4</v>
      </c>
      <c r="JK45">
        <v>4</v>
      </c>
      <c r="JL45">
        <v>4</v>
      </c>
      <c r="JM45">
        <v>4</v>
      </c>
      <c r="JN45">
        <v>4</v>
      </c>
      <c r="JO45">
        <v>4</v>
      </c>
      <c r="JP45">
        <v>4</v>
      </c>
      <c r="JQ45">
        <v>4</v>
      </c>
      <c r="JR45">
        <v>4</v>
      </c>
      <c r="JS45">
        <v>4</v>
      </c>
      <c r="JT45">
        <v>4</v>
      </c>
      <c r="JU45">
        <v>4</v>
      </c>
      <c r="JV45">
        <v>4</v>
      </c>
      <c r="JW45">
        <v>4</v>
      </c>
      <c r="JX45">
        <v>4</v>
      </c>
      <c r="JY45">
        <v>4</v>
      </c>
      <c r="JZ45">
        <v>4</v>
      </c>
      <c r="KA45">
        <v>4</v>
      </c>
      <c r="KB45">
        <v>4</v>
      </c>
      <c r="KC45">
        <v>4</v>
      </c>
      <c r="KD45">
        <v>4</v>
      </c>
      <c r="KE45">
        <v>4</v>
      </c>
      <c r="KF45">
        <v>4</v>
      </c>
      <c r="KG45">
        <v>4</v>
      </c>
      <c r="KH45">
        <v>4</v>
      </c>
      <c r="KI45">
        <v>4</v>
      </c>
      <c r="KJ45">
        <v>4</v>
      </c>
      <c r="KK45">
        <v>4</v>
      </c>
      <c r="KL45">
        <v>4</v>
      </c>
      <c r="KM45">
        <v>4</v>
      </c>
      <c r="KN45">
        <v>4</v>
      </c>
      <c r="KO45">
        <v>4</v>
      </c>
      <c r="KP45">
        <v>4</v>
      </c>
      <c r="KQ45">
        <v>4</v>
      </c>
      <c r="KR45">
        <v>4</v>
      </c>
      <c r="KS45">
        <v>4</v>
      </c>
      <c r="KT45">
        <v>4</v>
      </c>
      <c r="KU45">
        <v>4</v>
      </c>
      <c r="KV45">
        <v>4</v>
      </c>
      <c r="KW45">
        <v>4</v>
      </c>
      <c r="KX45">
        <v>4</v>
      </c>
      <c r="KY45">
        <v>4</v>
      </c>
      <c r="KZ45">
        <v>4</v>
      </c>
      <c r="LA45">
        <v>4</v>
      </c>
      <c r="LB45">
        <v>4</v>
      </c>
      <c r="LC45">
        <v>4</v>
      </c>
      <c r="LD45">
        <v>4</v>
      </c>
      <c r="LE45">
        <v>4</v>
      </c>
      <c r="LF45">
        <v>4</v>
      </c>
      <c r="LG45">
        <v>4</v>
      </c>
      <c r="LH45">
        <v>4</v>
      </c>
      <c r="LI45">
        <v>4</v>
      </c>
      <c r="LJ45">
        <v>4</v>
      </c>
      <c r="LK45">
        <v>4</v>
      </c>
      <c r="LL45">
        <v>4</v>
      </c>
      <c r="LM45">
        <v>4</v>
      </c>
      <c r="LN45">
        <v>4</v>
      </c>
      <c r="LO45">
        <v>4</v>
      </c>
      <c r="LP45">
        <v>4</v>
      </c>
      <c r="LQ45">
        <v>4</v>
      </c>
      <c r="LR45">
        <v>4</v>
      </c>
      <c r="LS45">
        <v>4</v>
      </c>
      <c r="LT45">
        <v>4</v>
      </c>
      <c r="LU45">
        <v>4</v>
      </c>
      <c r="LV45">
        <v>4</v>
      </c>
      <c r="LW45">
        <v>4</v>
      </c>
      <c r="LX45">
        <v>4</v>
      </c>
      <c r="LY45">
        <v>4</v>
      </c>
      <c r="LZ45">
        <v>4</v>
      </c>
      <c r="MA45">
        <v>4</v>
      </c>
      <c r="MB45">
        <v>4</v>
      </c>
      <c r="MC45">
        <v>4</v>
      </c>
      <c r="MD45">
        <v>4</v>
      </c>
      <c r="ME45">
        <v>4</v>
      </c>
      <c r="MF45">
        <v>4</v>
      </c>
      <c r="MG45">
        <v>4</v>
      </c>
      <c r="MH45">
        <v>4</v>
      </c>
      <c r="MI45">
        <v>4</v>
      </c>
      <c r="MJ45">
        <v>4</v>
      </c>
      <c r="MK45">
        <v>4</v>
      </c>
      <c r="ML45">
        <v>4</v>
      </c>
      <c r="MM45">
        <v>4</v>
      </c>
      <c r="MN45">
        <v>4</v>
      </c>
      <c r="MO45">
        <v>4</v>
      </c>
      <c r="MP45">
        <v>4</v>
      </c>
      <c r="MQ45">
        <v>4</v>
      </c>
      <c r="MR45">
        <v>4</v>
      </c>
      <c r="MS45">
        <v>4</v>
      </c>
      <c r="MT45">
        <v>4</v>
      </c>
      <c r="MU45">
        <v>4</v>
      </c>
      <c r="MV45">
        <v>4</v>
      </c>
      <c r="MW45">
        <v>4</v>
      </c>
      <c r="MX45">
        <v>4</v>
      </c>
      <c r="MY45">
        <v>4</v>
      </c>
      <c r="MZ45">
        <v>4</v>
      </c>
      <c r="NA45">
        <v>4</v>
      </c>
      <c r="NB45">
        <v>4</v>
      </c>
      <c r="NC45">
        <v>4</v>
      </c>
      <c r="ND45">
        <v>4</v>
      </c>
      <c r="NE45">
        <v>4</v>
      </c>
      <c r="NF45">
        <v>4</v>
      </c>
      <c r="NG45">
        <v>4</v>
      </c>
      <c r="NH45">
        <v>4</v>
      </c>
      <c r="NI45">
        <v>4</v>
      </c>
      <c r="NJ45">
        <v>4</v>
      </c>
      <c r="NK45">
        <v>4</v>
      </c>
      <c r="NL45">
        <v>4</v>
      </c>
      <c r="NM45">
        <v>4</v>
      </c>
      <c r="NN45">
        <v>4</v>
      </c>
      <c r="NO45">
        <v>4</v>
      </c>
      <c r="NP45">
        <v>4</v>
      </c>
      <c r="NQ45">
        <v>4</v>
      </c>
      <c r="NR45">
        <v>4</v>
      </c>
      <c r="NS45">
        <v>4</v>
      </c>
      <c r="NT45">
        <v>4</v>
      </c>
      <c r="NU45">
        <v>4</v>
      </c>
      <c r="NV45">
        <v>4</v>
      </c>
      <c r="NW45">
        <v>4</v>
      </c>
      <c r="NX45">
        <v>4</v>
      </c>
      <c r="NY45">
        <v>4</v>
      </c>
      <c r="NZ45">
        <v>4</v>
      </c>
      <c r="OA45">
        <v>4</v>
      </c>
      <c r="OB45">
        <v>4</v>
      </c>
      <c r="OC45">
        <v>4</v>
      </c>
      <c r="OD45">
        <v>4</v>
      </c>
      <c r="OE45">
        <v>4</v>
      </c>
      <c r="OF45">
        <v>4</v>
      </c>
      <c r="OG45">
        <v>4</v>
      </c>
      <c r="OH45">
        <v>4</v>
      </c>
      <c r="OI45">
        <v>4</v>
      </c>
    </row>
    <row r="46">
      <c r="A46" t="s">
        <v>637</v>
      </c>
      <c r="B46" t="s">
        <v>638</v>
      </c>
      <c r="C46" t="s">
        <v>624</v>
      </c>
      <c r="D46">
        <v>3</v>
      </c>
      <c r="E46">
        <v>3</v>
      </c>
      <c r="F46">
        <v>3</v>
      </c>
      <c r="G46">
        <v>3</v>
      </c>
      <c r="H46">
        <v>3</v>
      </c>
      <c r="I46">
        <v>3</v>
      </c>
      <c r="J46">
        <v>3</v>
      </c>
      <c r="K46">
        <v>3</v>
      </c>
      <c r="L46">
        <v>3</v>
      </c>
      <c r="M46">
        <v>3</v>
      </c>
      <c r="N46">
        <v>3</v>
      </c>
      <c r="O46">
        <v>3</v>
      </c>
      <c r="P46">
        <v>3</v>
      </c>
      <c r="Q46">
        <v>3</v>
      </c>
      <c r="R46">
        <v>3</v>
      </c>
      <c r="S46">
        <v>3</v>
      </c>
      <c r="T46">
        <v>3</v>
      </c>
      <c r="U46">
        <v>3</v>
      </c>
      <c r="V46">
        <v>3</v>
      </c>
      <c r="W46">
        <v>3</v>
      </c>
      <c r="X46">
        <v>3</v>
      </c>
      <c r="Y46">
        <v>3</v>
      </c>
      <c r="Z46">
        <v>3</v>
      </c>
      <c r="AA46">
        <v>3</v>
      </c>
      <c r="AB46">
        <v>3</v>
      </c>
      <c r="AC46">
        <v>3</v>
      </c>
      <c r="AD46">
        <v>3</v>
      </c>
      <c r="AE46">
        <v>3</v>
      </c>
      <c r="AF46">
        <v>3</v>
      </c>
      <c r="AG46">
        <v>3</v>
      </c>
      <c r="AH46">
        <v>3</v>
      </c>
      <c r="AI46">
        <v>3</v>
      </c>
      <c r="AJ46">
        <v>3</v>
      </c>
      <c r="AK46">
        <v>3</v>
      </c>
      <c r="AL46">
        <v>3</v>
      </c>
      <c r="AM46">
        <v>3</v>
      </c>
      <c r="AN46">
        <v>3</v>
      </c>
      <c r="AO46">
        <v>3</v>
      </c>
      <c r="AP46">
        <v>3</v>
      </c>
      <c r="AQ46">
        <v>3</v>
      </c>
      <c r="AR46">
        <v>3</v>
      </c>
      <c r="AS46">
        <v>3</v>
      </c>
      <c r="AT46">
        <v>3</v>
      </c>
      <c r="AU46">
        <v>3</v>
      </c>
      <c r="AV46">
        <v>3</v>
      </c>
      <c r="AW46">
        <v>3</v>
      </c>
      <c r="AX46">
        <v>3</v>
      </c>
      <c r="AY46">
        <v>3</v>
      </c>
      <c r="AZ46">
        <v>3</v>
      </c>
      <c r="BA46">
        <v>3</v>
      </c>
      <c r="BB46">
        <v>3</v>
      </c>
      <c r="BC46">
        <v>3</v>
      </c>
      <c r="BD46">
        <v>3</v>
      </c>
      <c r="BE46">
        <v>3</v>
      </c>
      <c r="BF46">
        <v>3</v>
      </c>
      <c r="BG46">
        <v>3</v>
      </c>
      <c r="BH46">
        <v>3</v>
      </c>
      <c r="BI46">
        <v>3</v>
      </c>
      <c r="BJ46">
        <v>3</v>
      </c>
      <c r="BK46">
        <v>3</v>
      </c>
      <c r="BL46">
        <v>3</v>
      </c>
      <c r="BM46">
        <v>3</v>
      </c>
      <c r="BN46">
        <v>3</v>
      </c>
      <c r="BO46">
        <v>3</v>
      </c>
      <c r="BP46">
        <v>3</v>
      </c>
      <c r="BQ46">
        <v>3</v>
      </c>
      <c r="BR46">
        <v>3</v>
      </c>
      <c r="BS46">
        <v>3</v>
      </c>
      <c r="BT46">
        <v>3</v>
      </c>
      <c r="BU46">
        <v>3</v>
      </c>
      <c r="BV46">
        <v>3</v>
      </c>
      <c r="BW46">
        <v>3</v>
      </c>
      <c r="BX46">
        <v>3</v>
      </c>
      <c r="BY46">
        <v>3</v>
      </c>
      <c r="BZ46">
        <v>3</v>
      </c>
      <c r="CA46">
        <v>3</v>
      </c>
      <c r="CB46">
        <v>3</v>
      </c>
      <c r="CC46">
        <v>3</v>
      </c>
      <c r="CD46">
        <v>3</v>
      </c>
      <c r="CE46">
        <v>3</v>
      </c>
      <c r="CF46">
        <v>3</v>
      </c>
      <c r="CG46">
        <v>3</v>
      </c>
      <c r="CH46">
        <v>3</v>
      </c>
      <c r="CI46">
        <v>3</v>
      </c>
      <c r="CJ46">
        <v>3</v>
      </c>
      <c r="CK46">
        <v>3</v>
      </c>
      <c r="CL46">
        <v>3</v>
      </c>
      <c r="CM46">
        <v>3</v>
      </c>
      <c r="CN46">
        <v>3</v>
      </c>
      <c r="CO46">
        <v>3</v>
      </c>
      <c r="CP46">
        <v>3</v>
      </c>
      <c r="CQ46">
        <v>3</v>
      </c>
      <c r="CR46">
        <v>3</v>
      </c>
      <c r="CS46">
        <v>3</v>
      </c>
      <c r="CT46">
        <v>3</v>
      </c>
      <c r="CU46">
        <v>3</v>
      </c>
      <c r="CV46">
        <v>3</v>
      </c>
      <c r="CW46">
        <v>3</v>
      </c>
      <c r="CX46">
        <v>3</v>
      </c>
      <c r="CY46">
        <v>3</v>
      </c>
      <c r="CZ46">
        <v>3</v>
      </c>
      <c r="DA46">
        <v>3</v>
      </c>
      <c r="DB46">
        <v>3</v>
      </c>
      <c r="DC46">
        <v>3</v>
      </c>
      <c r="DD46">
        <v>3</v>
      </c>
      <c r="DE46">
        <v>3</v>
      </c>
      <c r="DF46">
        <v>3</v>
      </c>
      <c r="DG46">
        <v>3</v>
      </c>
      <c r="DH46">
        <v>3</v>
      </c>
      <c r="DI46">
        <v>3</v>
      </c>
      <c r="DJ46">
        <v>3</v>
      </c>
      <c r="DK46">
        <v>3</v>
      </c>
      <c r="DL46">
        <v>3</v>
      </c>
      <c r="DM46">
        <v>3</v>
      </c>
      <c r="DN46">
        <v>3</v>
      </c>
      <c r="DO46">
        <v>3</v>
      </c>
      <c r="DP46">
        <v>3</v>
      </c>
      <c r="DQ46">
        <v>3</v>
      </c>
      <c r="DR46">
        <v>3</v>
      </c>
      <c r="DS46">
        <v>3</v>
      </c>
      <c r="DT46">
        <v>3</v>
      </c>
      <c r="DU46">
        <v>3</v>
      </c>
      <c r="DV46">
        <v>3</v>
      </c>
      <c r="DW46">
        <v>3</v>
      </c>
      <c r="DX46">
        <v>3</v>
      </c>
      <c r="DY46">
        <v>3</v>
      </c>
      <c r="DZ46">
        <v>3</v>
      </c>
      <c r="EA46">
        <v>3</v>
      </c>
      <c r="EB46">
        <v>3</v>
      </c>
      <c r="EC46">
        <v>3</v>
      </c>
      <c r="ED46">
        <v>3</v>
      </c>
      <c r="EE46">
        <v>3</v>
      </c>
      <c r="EF46">
        <v>3</v>
      </c>
      <c r="EG46">
        <v>3</v>
      </c>
      <c r="EH46">
        <v>3</v>
      </c>
      <c r="EI46">
        <v>3</v>
      </c>
      <c r="EJ46">
        <v>3</v>
      </c>
      <c r="EK46">
        <v>3</v>
      </c>
      <c r="EL46">
        <v>3</v>
      </c>
      <c r="EM46">
        <v>3</v>
      </c>
      <c r="EN46">
        <v>3</v>
      </c>
      <c r="EO46">
        <v>3</v>
      </c>
      <c r="EP46">
        <v>3</v>
      </c>
      <c r="EQ46">
        <v>3</v>
      </c>
      <c r="ER46">
        <v>3</v>
      </c>
      <c r="ES46">
        <v>3</v>
      </c>
      <c r="ET46">
        <v>3</v>
      </c>
      <c r="EU46">
        <v>3</v>
      </c>
      <c r="EV46">
        <v>3</v>
      </c>
      <c r="EW46">
        <v>3</v>
      </c>
      <c r="EX46">
        <v>3</v>
      </c>
      <c r="EY46">
        <v>3</v>
      </c>
      <c r="EZ46">
        <v>3</v>
      </c>
      <c r="FA46">
        <v>3</v>
      </c>
      <c r="FB46">
        <v>3</v>
      </c>
      <c r="FC46">
        <v>3</v>
      </c>
      <c r="FD46">
        <v>3</v>
      </c>
      <c r="FE46">
        <v>3</v>
      </c>
      <c r="FF46">
        <v>3</v>
      </c>
      <c r="FG46">
        <v>3</v>
      </c>
      <c r="FH46">
        <v>3</v>
      </c>
      <c r="FI46">
        <v>3</v>
      </c>
      <c r="FJ46">
        <v>3</v>
      </c>
      <c r="FK46">
        <v>3</v>
      </c>
      <c r="FL46">
        <v>3</v>
      </c>
      <c r="FM46">
        <v>3</v>
      </c>
      <c r="FN46">
        <v>3</v>
      </c>
      <c r="FO46">
        <v>3</v>
      </c>
      <c r="FP46">
        <v>3</v>
      </c>
      <c r="FQ46">
        <v>3</v>
      </c>
      <c r="FR46">
        <v>3</v>
      </c>
      <c r="FS46">
        <v>3</v>
      </c>
      <c r="FT46">
        <v>3</v>
      </c>
      <c r="FU46">
        <v>3</v>
      </c>
      <c r="FV46">
        <v>3</v>
      </c>
      <c r="FW46">
        <v>3</v>
      </c>
      <c r="FX46">
        <v>3</v>
      </c>
      <c r="FY46">
        <v>3</v>
      </c>
      <c r="FZ46">
        <v>3</v>
      </c>
      <c r="GA46">
        <v>3</v>
      </c>
      <c r="GB46">
        <v>3</v>
      </c>
      <c r="GC46">
        <v>3</v>
      </c>
      <c r="GD46">
        <v>3</v>
      </c>
      <c r="GE46">
        <v>3</v>
      </c>
      <c r="GF46">
        <v>3</v>
      </c>
      <c r="GG46">
        <v>3</v>
      </c>
      <c r="GH46">
        <v>3</v>
      </c>
      <c r="GI46">
        <v>3</v>
      </c>
      <c r="GJ46">
        <v>3</v>
      </c>
      <c r="GK46">
        <v>3</v>
      </c>
      <c r="GL46">
        <v>3</v>
      </c>
      <c r="GM46">
        <v>3</v>
      </c>
      <c r="GN46">
        <v>3</v>
      </c>
      <c r="GO46">
        <v>3</v>
      </c>
      <c r="GP46">
        <v>3</v>
      </c>
      <c r="GQ46">
        <v>3</v>
      </c>
      <c r="GR46">
        <v>3</v>
      </c>
      <c r="GS46">
        <v>3</v>
      </c>
      <c r="GT46">
        <v>3</v>
      </c>
      <c r="GU46">
        <v>3</v>
      </c>
      <c r="GV46">
        <v>3</v>
      </c>
      <c r="GW46">
        <v>3</v>
      </c>
      <c r="GX46">
        <v>3</v>
      </c>
      <c r="GY46">
        <v>3</v>
      </c>
      <c r="GZ46">
        <v>3</v>
      </c>
      <c r="HA46">
        <v>3</v>
      </c>
      <c r="HB46">
        <v>3</v>
      </c>
      <c r="HC46">
        <v>3</v>
      </c>
      <c r="HD46">
        <v>3</v>
      </c>
      <c r="HE46">
        <v>3</v>
      </c>
      <c r="HF46">
        <v>3</v>
      </c>
      <c r="HG46">
        <v>3</v>
      </c>
      <c r="HH46">
        <v>3</v>
      </c>
      <c r="HI46">
        <v>3</v>
      </c>
      <c r="HJ46">
        <v>3</v>
      </c>
      <c r="HK46">
        <v>3</v>
      </c>
      <c r="HL46">
        <v>3</v>
      </c>
      <c r="HM46">
        <v>3</v>
      </c>
      <c r="HN46">
        <v>3</v>
      </c>
      <c r="HO46">
        <v>3</v>
      </c>
      <c r="HP46">
        <v>3</v>
      </c>
      <c r="HQ46">
        <v>3</v>
      </c>
      <c r="HR46">
        <v>3</v>
      </c>
      <c r="HS46">
        <v>3</v>
      </c>
      <c r="HT46">
        <v>3</v>
      </c>
      <c r="HU46">
        <v>3</v>
      </c>
      <c r="HV46">
        <v>3</v>
      </c>
      <c r="HW46">
        <v>3</v>
      </c>
      <c r="HX46">
        <v>3</v>
      </c>
      <c r="HY46">
        <v>3</v>
      </c>
      <c r="HZ46">
        <v>3</v>
      </c>
      <c r="IA46">
        <v>3</v>
      </c>
      <c r="IB46">
        <v>3</v>
      </c>
      <c r="IC46">
        <v>3</v>
      </c>
      <c r="ID46">
        <v>3</v>
      </c>
      <c r="IE46">
        <v>3</v>
      </c>
      <c r="IF46">
        <v>3</v>
      </c>
      <c r="IG46">
        <v>3</v>
      </c>
      <c r="IH46">
        <v>3</v>
      </c>
      <c r="II46">
        <v>3</v>
      </c>
      <c r="IJ46">
        <v>3</v>
      </c>
      <c r="IK46">
        <v>3</v>
      </c>
      <c r="IL46">
        <v>3</v>
      </c>
      <c r="IM46">
        <v>3</v>
      </c>
      <c r="IN46">
        <v>3</v>
      </c>
      <c r="IO46">
        <v>3</v>
      </c>
      <c r="IP46">
        <v>3</v>
      </c>
      <c r="IQ46">
        <v>3</v>
      </c>
      <c r="IR46">
        <v>3</v>
      </c>
      <c r="IS46">
        <v>3</v>
      </c>
      <c r="IT46">
        <v>3</v>
      </c>
      <c r="IU46">
        <v>3</v>
      </c>
      <c r="IV46">
        <v>3</v>
      </c>
      <c r="IW46">
        <v>3</v>
      </c>
      <c r="IX46">
        <v>3</v>
      </c>
      <c r="IY46">
        <v>3</v>
      </c>
      <c r="IZ46">
        <v>3</v>
      </c>
      <c r="JA46">
        <v>3</v>
      </c>
      <c r="JB46">
        <v>3</v>
      </c>
      <c r="JC46">
        <v>3</v>
      </c>
      <c r="JD46">
        <v>3</v>
      </c>
      <c r="JE46">
        <v>3</v>
      </c>
      <c r="JF46">
        <v>3</v>
      </c>
      <c r="JG46">
        <v>3</v>
      </c>
      <c r="JH46">
        <v>3</v>
      </c>
      <c r="JI46">
        <v>3</v>
      </c>
      <c r="JJ46">
        <v>3</v>
      </c>
      <c r="JK46">
        <v>3</v>
      </c>
      <c r="JL46">
        <v>3</v>
      </c>
      <c r="JM46">
        <v>3</v>
      </c>
      <c r="JN46">
        <v>3</v>
      </c>
      <c r="JO46">
        <v>3</v>
      </c>
      <c r="JP46">
        <v>3</v>
      </c>
      <c r="JQ46">
        <v>3</v>
      </c>
      <c r="JR46">
        <v>3</v>
      </c>
      <c r="JS46">
        <v>3</v>
      </c>
      <c r="JT46">
        <v>3</v>
      </c>
      <c r="JU46">
        <v>3</v>
      </c>
      <c r="JV46">
        <v>3</v>
      </c>
      <c r="JW46">
        <v>3</v>
      </c>
      <c r="JX46">
        <v>3</v>
      </c>
      <c r="JY46">
        <v>3</v>
      </c>
      <c r="JZ46">
        <v>3</v>
      </c>
      <c r="KA46">
        <v>3</v>
      </c>
      <c r="KB46">
        <v>3</v>
      </c>
      <c r="KC46">
        <v>3</v>
      </c>
      <c r="KD46">
        <v>3</v>
      </c>
      <c r="KE46">
        <v>3</v>
      </c>
      <c r="KF46">
        <v>3</v>
      </c>
      <c r="KG46">
        <v>3</v>
      </c>
      <c r="KH46">
        <v>3</v>
      </c>
      <c r="KI46">
        <v>3</v>
      </c>
      <c r="KJ46">
        <v>3</v>
      </c>
      <c r="KK46">
        <v>3</v>
      </c>
      <c r="KL46">
        <v>3</v>
      </c>
      <c r="KM46">
        <v>3</v>
      </c>
      <c r="KN46">
        <v>3</v>
      </c>
      <c r="KO46">
        <v>3</v>
      </c>
      <c r="KP46">
        <v>3</v>
      </c>
      <c r="KQ46">
        <v>3</v>
      </c>
      <c r="KR46">
        <v>3</v>
      </c>
      <c r="KS46">
        <v>3</v>
      </c>
      <c r="KT46">
        <v>3</v>
      </c>
      <c r="KU46">
        <v>3</v>
      </c>
      <c r="KV46">
        <v>3</v>
      </c>
      <c r="KW46">
        <v>3</v>
      </c>
      <c r="KX46">
        <v>3</v>
      </c>
      <c r="KY46">
        <v>3</v>
      </c>
      <c r="KZ46">
        <v>3</v>
      </c>
      <c r="LA46">
        <v>3</v>
      </c>
      <c r="LB46">
        <v>3</v>
      </c>
      <c r="LC46">
        <v>3</v>
      </c>
      <c r="LD46">
        <v>3</v>
      </c>
      <c r="LE46">
        <v>3</v>
      </c>
      <c r="LF46">
        <v>3</v>
      </c>
      <c r="LG46">
        <v>3</v>
      </c>
      <c r="LH46">
        <v>3</v>
      </c>
      <c r="LI46">
        <v>3</v>
      </c>
      <c r="LJ46">
        <v>3</v>
      </c>
      <c r="LK46">
        <v>3</v>
      </c>
      <c r="LL46">
        <v>3</v>
      </c>
      <c r="LM46">
        <v>3</v>
      </c>
      <c r="LN46">
        <v>3</v>
      </c>
      <c r="LO46">
        <v>3</v>
      </c>
      <c r="LP46">
        <v>3</v>
      </c>
      <c r="LQ46">
        <v>3</v>
      </c>
      <c r="LR46">
        <v>3</v>
      </c>
      <c r="LS46">
        <v>3</v>
      </c>
      <c r="LT46">
        <v>3</v>
      </c>
      <c r="LU46">
        <v>3</v>
      </c>
      <c r="LV46">
        <v>3</v>
      </c>
      <c r="LW46">
        <v>3</v>
      </c>
      <c r="LX46">
        <v>3</v>
      </c>
      <c r="LY46">
        <v>3</v>
      </c>
      <c r="LZ46">
        <v>3</v>
      </c>
      <c r="MA46">
        <v>3</v>
      </c>
      <c r="MB46">
        <v>3</v>
      </c>
      <c r="MC46">
        <v>3</v>
      </c>
      <c r="MD46">
        <v>3</v>
      </c>
      <c r="ME46">
        <v>3</v>
      </c>
      <c r="MF46">
        <v>3</v>
      </c>
      <c r="MG46">
        <v>3</v>
      </c>
      <c r="MH46">
        <v>3</v>
      </c>
      <c r="MI46">
        <v>3</v>
      </c>
      <c r="MJ46">
        <v>3</v>
      </c>
      <c r="MK46">
        <v>3</v>
      </c>
      <c r="ML46">
        <v>3</v>
      </c>
      <c r="MM46">
        <v>3</v>
      </c>
      <c r="MN46">
        <v>3</v>
      </c>
      <c r="MO46">
        <v>3</v>
      </c>
      <c r="MP46">
        <v>3</v>
      </c>
      <c r="MQ46">
        <v>3</v>
      </c>
      <c r="MR46">
        <v>3</v>
      </c>
      <c r="MS46">
        <v>3</v>
      </c>
      <c r="MT46">
        <v>3</v>
      </c>
      <c r="MU46">
        <v>3</v>
      </c>
      <c r="MV46">
        <v>3</v>
      </c>
      <c r="MW46">
        <v>3</v>
      </c>
      <c r="MX46">
        <v>3</v>
      </c>
      <c r="MY46">
        <v>3</v>
      </c>
      <c r="MZ46">
        <v>3</v>
      </c>
      <c r="NA46">
        <v>3</v>
      </c>
      <c r="NB46">
        <v>3</v>
      </c>
      <c r="NC46">
        <v>3</v>
      </c>
      <c r="ND46">
        <v>3</v>
      </c>
      <c r="NE46">
        <v>3</v>
      </c>
      <c r="NF46">
        <v>3</v>
      </c>
      <c r="NG46">
        <v>3</v>
      </c>
      <c r="NH46">
        <v>3</v>
      </c>
      <c r="NI46">
        <v>3</v>
      </c>
      <c r="NJ46">
        <v>3</v>
      </c>
      <c r="NK46">
        <v>3</v>
      </c>
      <c r="NL46">
        <v>3</v>
      </c>
      <c r="NM46">
        <v>3</v>
      </c>
      <c r="NN46">
        <v>3</v>
      </c>
      <c r="NO46">
        <v>3</v>
      </c>
      <c r="NP46">
        <v>3</v>
      </c>
      <c r="NQ46">
        <v>3</v>
      </c>
      <c r="NR46">
        <v>3</v>
      </c>
      <c r="NS46">
        <v>3</v>
      </c>
      <c r="NT46">
        <v>3</v>
      </c>
      <c r="NU46">
        <v>3</v>
      </c>
      <c r="NV46">
        <v>3</v>
      </c>
      <c r="NW46">
        <v>3</v>
      </c>
      <c r="NX46">
        <v>3</v>
      </c>
      <c r="NY46">
        <v>3</v>
      </c>
      <c r="NZ46">
        <v>3</v>
      </c>
      <c r="OA46">
        <v>3</v>
      </c>
      <c r="OB46">
        <v>3</v>
      </c>
      <c r="OC46">
        <v>3</v>
      </c>
      <c r="OD46">
        <v>3</v>
      </c>
      <c r="OE46">
        <v>3</v>
      </c>
      <c r="OF46">
        <v>3</v>
      </c>
      <c r="OG46">
        <v>3</v>
      </c>
      <c r="OH46">
        <v>3</v>
      </c>
      <c r="OI46">
        <v>3</v>
      </c>
    </row>
    <row r="47">
      <c r="A47" t="s">
        <v>639</v>
      </c>
      <c r="B47" t="s">
        <v>640</v>
      </c>
      <c r="C47" t="s">
        <v>624</v>
      </c>
      <c r="D47">
        <v>91</v>
      </c>
      <c r="E47">
        <v>91</v>
      </c>
      <c r="F47">
        <v>91</v>
      </c>
      <c r="G47">
        <v>92</v>
      </c>
      <c r="H47">
        <v>92</v>
      </c>
      <c r="I47">
        <v>92</v>
      </c>
      <c r="J47">
        <v>92</v>
      </c>
      <c r="K47">
        <v>92</v>
      </c>
      <c r="L47">
        <v>92</v>
      </c>
      <c r="M47">
        <v>91</v>
      </c>
      <c r="N47">
        <v>91</v>
      </c>
      <c r="O47">
        <v>91</v>
      </c>
      <c r="P47">
        <v>91</v>
      </c>
      <c r="Q47">
        <v>91</v>
      </c>
      <c r="R47">
        <v>91</v>
      </c>
      <c r="S47">
        <v>92</v>
      </c>
      <c r="T47">
        <v>92</v>
      </c>
      <c r="U47">
        <v>92</v>
      </c>
      <c r="V47">
        <v>92</v>
      </c>
      <c r="W47">
        <v>92</v>
      </c>
      <c r="X47">
        <v>92</v>
      </c>
      <c r="Y47">
        <v>90</v>
      </c>
      <c r="Z47">
        <v>90</v>
      </c>
      <c r="AA47">
        <v>90</v>
      </c>
      <c r="AB47">
        <v>91</v>
      </c>
      <c r="AC47">
        <v>91</v>
      </c>
      <c r="AD47">
        <v>91</v>
      </c>
      <c r="AE47">
        <v>92</v>
      </c>
      <c r="AF47">
        <v>92</v>
      </c>
      <c r="AG47">
        <v>92</v>
      </c>
      <c r="AH47">
        <v>92</v>
      </c>
      <c r="AI47">
        <v>92</v>
      </c>
      <c r="AJ47">
        <v>92</v>
      </c>
      <c r="AK47">
        <v>90</v>
      </c>
      <c r="AL47">
        <v>90</v>
      </c>
      <c r="AM47">
        <v>90</v>
      </c>
      <c r="AN47">
        <v>91</v>
      </c>
      <c r="AO47">
        <v>91</v>
      </c>
      <c r="AP47">
        <v>91</v>
      </c>
      <c r="AQ47">
        <v>92</v>
      </c>
      <c r="AR47">
        <v>92</v>
      </c>
      <c r="AS47">
        <v>92</v>
      </c>
      <c r="AT47">
        <v>92</v>
      </c>
      <c r="AU47">
        <v>92</v>
      </c>
      <c r="AV47">
        <v>92</v>
      </c>
      <c r="AW47">
        <v>90</v>
      </c>
      <c r="AX47">
        <v>90</v>
      </c>
      <c r="AY47">
        <v>90</v>
      </c>
      <c r="AZ47">
        <v>91</v>
      </c>
      <c r="BA47">
        <v>91</v>
      </c>
      <c r="BB47">
        <v>91</v>
      </c>
      <c r="BC47">
        <v>92</v>
      </c>
      <c r="BD47">
        <v>92</v>
      </c>
      <c r="BE47">
        <v>92</v>
      </c>
      <c r="BF47">
        <v>92</v>
      </c>
      <c r="BG47">
        <v>92</v>
      </c>
      <c r="BH47">
        <v>92</v>
      </c>
      <c r="BI47">
        <v>91</v>
      </c>
      <c r="BJ47">
        <v>91</v>
      </c>
      <c r="BK47">
        <v>91</v>
      </c>
      <c r="BL47">
        <v>91</v>
      </c>
      <c r="BM47">
        <v>91</v>
      </c>
      <c r="BN47">
        <v>91</v>
      </c>
      <c r="BO47">
        <v>92</v>
      </c>
      <c r="BP47">
        <v>92</v>
      </c>
      <c r="BQ47">
        <v>92</v>
      </c>
      <c r="BR47">
        <v>92</v>
      </c>
      <c r="BS47">
        <v>92</v>
      </c>
      <c r="BT47">
        <v>92</v>
      </c>
      <c r="BU47">
        <v>90</v>
      </c>
      <c r="BV47">
        <v>90</v>
      </c>
      <c r="BW47">
        <v>90</v>
      </c>
      <c r="BX47">
        <v>91</v>
      </c>
      <c r="BY47">
        <v>91</v>
      </c>
      <c r="BZ47">
        <v>91</v>
      </c>
      <c r="CA47">
        <v>92</v>
      </c>
      <c r="CB47">
        <v>92</v>
      </c>
      <c r="CC47">
        <v>92</v>
      </c>
      <c r="CD47">
        <v>92</v>
      </c>
      <c r="CE47">
        <v>92</v>
      </c>
      <c r="CF47">
        <v>92</v>
      </c>
      <c r="CG47">
        <v>90</v>
      </c>
      <c r="CH47">
        <v>90</v>
      </c>
      <c r="CI47">
        <v>90</v>
      </c>
      <c r="CJ47">
        <v>91</v>
      </c>
      <c r="CK47">
        <v>91</v>
      </c>
      <c r="CL47">
        <v>91</v>
      </c>
      <c r="CM47">
        <v>92</v>
      </c>
      <c r="CN47">
        <v>92</v>
      </c>
      <c r="CO47">
        <v>92</v>
      </c>
      <c r="CP47">
        <v>92</v>
      </c>
      <c r="CQ47">
        <v>92</v>
      </c>
      <c r="CR47">
        <v>92</v>
      </c>
      <c r="CS47">
        <v>90</v>
      </c>
      <c r="CT47">
        <v>90</v>
      </c>
      <c r="CU47">
        <v>90</v>
      </c>
      <c r="CV47">
        <v>91</v>
      </c>
      <c r="CW47">
        <v>91</v>
      </c>
      <c r="CX47">
        <v>91</v>
      </c>
      <c r="CY47">
        <v>92</v>
      </c>
      <c r="CZ47">
        <v>92</v>
      </c>
      <c r="DA47">
        <v>92</v>
      </c>
      <c r="DB47">
        <v>92</v>
      </c>
      <c r="DC47">
        <v>92</v>
      </c>
      <c r="DD47">
        <v>92</v>
      </c>
      <c r="DE47">
        <v>91</v>
      </c>
      <c r="DF47">
        <v>91</v>
      </c>
      <c r="DG47">
        <v>91</v>
      </c>
      <c r="DH47">
        <v>91</v>
      </c>
      <c r="DI47">
        <v>91</v>
      </c>
      <c r="DJ47">
        <v>91</v>
      </c>
      <c r="DK47">
        <v>92</v>
      </c>
      <c r="DL47">
        <v>92</v>
      </c>
      <c r="DM47">
        <v>92</v>
      </c>
      <c r="DN47">
        <v>92</v>
      </c>
      <c r="DO47">
        <v>92</v>
      </c>
      <c r="DP47">
        <v>92</v>
      </c>
      <c r="DQ47">
        <v>90</v>
      </c>
      <c r="DR47">
        <v>90</v>
      </c>
      <c r="DS47">
        <v>90</v>
      </c>
      <c r="DT47">
        <v>91</v>
      </c>
      <c r="DU47">
        <v>91</v>
      </c>
      <c r="DV47">
        <v>91</v>
      </c>
      <c r="DW47">
        <v>92</v>
      </c>
      <c r="DX47">
        <v>92</v>
      </c>
      <c r="DY47">
        <v>92</v>
      </c>
      <c r="DZ47">
        <v>92</v>
      </c>
      <c r="EA47">
        <v>92</v>
      </c>
      <c r="EB47">
        <v>92</v>
      </c>
      <c r="EC47">
        <v>90</v>
      </c>
      <c r="ED47">
        <v>90</v>
      </c>
      <c r="EE47">
        <v>90</v>
      </c>
      <c r="EF47">
        <v>91</v>
      </c>
      <c r="EG47">
        <v>91</v>
      </c>
      <c r="EH47">
        <v>91</v>
      </c>
      <c r="EI47">
        <v>92</v>
      </c>
      <c r="EJ47">
        <v>92</v>
      </c>
      <c r="EK47">
        <v>92</v>
      </c>
      <c r="EL47">
        <v>92</v>
      </c>
      <c r="EM47">
        <v>92</v>
      </c>
      <c r="EN47">
        <v>92</v>
      </c>
      <c r="EO47">
        <v>90</v>
      </c>
      <c r="EP47">
        <v>90</v>
      </c>
      <c r="EQ47">
        <v>90</v>
      </c>
      <c r="ER47">
        <v>91</v>
      </c>
      <c r="ES47">
        <v>91</v>
      </c>
      <c r="ET47">
        <v>91</v>
      </c>
      <c r="EU47">
        <v>92</v>
      </c>
      <c r="EV47">
        <v>92</v>
      </c>
      <c r="EW47">
        <v>92</v>
      </c>
      <c r="EX47">
        <v>92</v>
      </c>
      <c r="EY47">
        <v>92</v>
      </c>
      <c r="EZ47">
        <v>92</v>
      </c>
      <c r="FA47">
        <v>91</v>
      </c>
      <c r="FB47">
        <v>91</v>
      </c>
      <c r="FC47">
        <v>91</v>
      </c>
      <c r="FD47">
        <v>91</v>
      </c>
      <c r="FE47">
        <v>91</v>
      </c>
      <c r="FF47">
        <v>91</v>
      </c>
      <c r="FG47">
        <v>92</v>
      </c>
      <c r="FH47">
        <v>92</v>
      </c>
      <c r="FI47">
        <v>92</v>
      </c>
      <c r="FJ47">
        <v>92</v>
      </c>
      <c r="FK47">
        <v>92</v>
      </c>
      <c r="FL47">
        <v>92</v>
      </c>
      <c r="FM47">
        <v>90</v>
      </c>
      <c r="FN47">
        <v>90</v>
      </c>
      <c r="FO47">
        <v>90</v>
      </c>
      <c r="FP47">
        <v>91</v>
      </c>
      <c r="FQ47">
        <v>91</v>
      </c>
      <c r="FR47">
        <v>91</v>
      </c>
      <c r="FS47">
        <v>92</v>
      </c>
      <c r="FT47">
        <v>92</v>
      </c>
      <c r="FU47">
        <v>92</v>
      </c>
      <c r="FV47">
        <v>92</v>
      </c>
      <c r="FW47">
        <v>92</v>
      </c>
      <c r="FX47">
        <v>92</v>
      </c>
      <c r="FY47">
        <v>90</v>
      </c>
      <c r="FZ47">
        <v>90</v>
      </c>
      <c r="GA47">
        <v>90</v>
      </c>
      <c r="GB47">
        <v>91</v>
      </c>
      <c r="GC47">
        <v>91</v>
      </c>
      <c r="GD47">
        <v>91</v>
      </c>
      <c r="GE47">
        <v>92</v>
      </c>
      <c r="GF47">
        <v>92</v>
      </c>
      <c r="GG47">
        <v>92</v>
      </c>
      <c r="GH47">
        <v>92</v>
      </c>
      <c r="GI47">
        <v>92</v>
      </c>
      <c r="GJ47">
        <v>92</v>
      </c>
      <c r="GK47">
        <v>90</v>
      </c>
      <c r="GL47">
        <v>90</v>
      </c>
      <c r="GM47">
        <v>90</v>
      </c>
      <c r="GN47">
        <v>91</v>
      </c>
      <c r="GO47">
        <v>91</v>
      </c>
      <c r="GP47">
        <v>91</v>
      </c>
      <c r="GQ47">
        <v>92</v>
      </c>
      <c r="GR47">
        <v>92</v>
      </c>
      <c r="GS47">
        <v>92</v>
      </c>
      <c r="GT47">
        <v>92</v>
      </c>
      <c r="GU47">
        <v>92</v>
      </c>
      <c r="GV47">
        <v>92</v>
      </c>
      <c r="GW47">
        <v>91</v>
      </c>
      <c r="GX47">
        <v>91</v>
      </c>
      <c r="GY47">
        <v>91</v>
      </c>
      <c r="GZ47">
        <v>91</v>
      </c>
      <c r="HA47">
        <v>91</v>
      </c>
      <c r="HB47">
        <v>91</v>
      </c>
      <c r="HC47">
        <v>92</v>
      </c>
      <c r="HD47">
        <v>92</v>
      </c>
      <c r="HE47">
        <v>92</v>
      </c>
      <c r="HF47">
        <v>92</v>
      </c>
      <c r="HG47">
        <v>92</v>
      </c>
      <c r="HH47">
        <v>92</v>
      </c>
      <c r="HI47">
        <v>90</v>
      </c>
      <c r="HJ47">
        <v>90</v>
      </c>
      <c r="HK47">
        <v>90</v>
      </c>
      <c r="HL47">
        <v>91</v>
      </c>
      <c r="HM47">
        <v>91</v>
      </c>
      <c r="HN47">
        <v>91</v>
      </c>
      <c r="HO47">
        <v>92</v>
      </c>
      <c r="HP47">
        <v>92</v>
      </c>
      <c r="HQ47">
        <v>92</v>
      </c>
      <c r="HR47">
        <v>92</v>
      </c>
      <c r="HS47">
        <v>92</v>
      </c>
      <c r="HT47">
        <v>92</v>
      </c>
      <c r="HU47">
        <v>90</v>
      </c>
      <c r="HV47">
        <v>90</v>
      </c>
      <c r="HW47">
        <v>90</v>
      </c>
      <c r="HX47">
        <v>91</v>
      </c>
      <c r="HY47">
        <v>91</v>
      </c>
      <c r="HZ47">
        <v>91</v>
      </c>
      <c r="IA47">
        <v>92</v>
      </c>
      <c r="IB47">
        <v>92</v>
      </c>
      <c r="IC47">
        <v>92</v>
      </c>
      <c r="ID47">
        <v>92</v>
      </c>
      <c r="IE47">
        <v>92</v>
      </c>
      <c r="IF47">
        <v>92</v>
      </c>
      <c r="IG47">
        <v>90</v>
      </c>
      <c r="IH47">
        <v>90</v>
      </c>
      <c r="II47">
        <v>90</v>
      </c>
      <c r="IJ47">
        <v>91</v>
      </c>
      <c r="IK47">
        <v>91</v>
      </c>
      <c r="IL47">
        <v>91</v>
      </c>
      <c r="IM47">
        <v>92</v>
      </c>
      <c r="IN47">
        <v>92</v>
      </c>
      <c r="IO47">
        <v>92</v>
      </c>
      <c r="IP47">
        <v>92</v>
      </c>
      <c r="IQ47">
        <v>92</v>
      </c>
      <c r="IR47">
        <v>92</v>
      </c>
      <c r="IS47">
        <v>91</v>
      </c>
      <c r="IT47">
        <v>91</v>
      </c>
      <c r="IU47">
        <v>91</v>
      </c>
      <c r="IV47">
        <v>91</v>
      </c>
      <c r="IW47">
        <v>91</v>
      </c>
      <c r="IX47">
        <v>91</v>
      </c>
      <c r="IY47">
        <v>92</v>
      </c>
      <c r="IZ47">
        <v>92</v>
      </c>
      <c r="JA47">
        <v>92</v>
      </c>
      <c r="JB47">
        <v>92</v>
      </c>
      <c r="JC47">
        <v>92</v>
      </c>
      <c r="JD47">
        <v>92</v>
      </c>
      <c r="JE47">
        <v>90</v>
      </c>
      <c r="JF47">
        <v>90</v>
      </c>
      <c r="JG47">
        <v>90</v>
      </c>
      <c r="JH47">
        <v>91</v>
      </c>
      <c r="JI47">
        <v>91</v>
      </c>
      <c r="JJ47">
        <v>91</v>
      </c>
      <c r="JK47">
        <v>92</v>
      </c>
      <c r="JL47">
        <v>92</v>
      </c>
      <c r="JM47">
        <v>92</v>
      </c>
      <c r="JN47">
        <v>92</v>
      </c>
      <c r="JO47">
        <v>92</v>
      </c>
      <c r="JP47">
        <v>92</v>
      </c>
      <c r="JQ47">
        <v>90</v>
      </c>
      <c r="JR47">
        <v>90</v>
      </c>
      <c r="JS47">
        <v>90</v>
      </c>
      <c r="JT47">
        <v>91</v>
      </c>
      <c r="JU47">
        <v>91</v>
      </c>
      <c r="JV47">
        <v>91</v>
      </c>
      <c r="JW47">
        <v>92</v>
      </c>
      <c r="JX47">
        <v>92</v>
      </c>
      <c r="JY47">
        <v>92</v>
      </c>
      <c r="JZ47">
        <v>92</v>
      </c>
      <c r="KA47">
        <v>92</v>
      </c>
      <c r="KB47">
        <v>92</v>
      </c>
      <c r="KC47">
        <v>90</v>
      </c>
      <c r="KD47">
        <v>90</v>
      </c>
      <c r="KE47">
        <v>90</v>
      </c>
      <c r="KF47">
        <v>91</v>
      </c>
      <c r="KG47">
        <v>91</v>
      </c>
      <c r="KH47">
        <v>91</v>
      </c>
      <c r="KI47">
        <v>92</v>
      </c>
      <c r="KJ47">
        <v>92</v>
      </c>
      <c r="KK47">
        <v>92</v>
      </c>
      <c r="KL47">
        <v>92</v>
      </c>
      <c r="KM47">
        <v>92</v>
      </c>
      <c r="KN47">
        <v>92</v>
      </c>
      <c r="KO47">
        <v>91</v>
      </c>
      <c r="KP47">
        <v>91</v>
      </c>
      <c r="KQ47">
        <v>91</v>
      </c>
      <c r="KR47">
        <v>91</v>
      </c>
      <c r="KS47">
        <v>91</v>
      </c>
      <c r="KT47">
        <v>91</v>
      </c>
      <c r="KU47">
        <v>92</v>
      </c>
      <c r="KV47">
        <v>92</v>
      </c>
      <c r="KW47">
        <v>92</v>
      </c>
      <c r="KX47">
        <v>92</v>
      </c>
      <c r="KY47">
        <v>92</v>
      </c>
      <c r="KZ47">
        <v>92</v>
      </c>
      <c r="LA47">
        <v>90</v>
      </c>
      <c r="LB47">
        <v>90</v>
      </c>
      <c r="LC47">
        <v>90</v>
      </c>
      <c r="LD47">
        <v>91</v>
      </c>
      <c r="LE47">
        <v>91</v>
      </c>
      <c r="LF47">
        <v>91</v>
      </c>
      <c r="LG47">
        <v>92</v>
      </c>
      <c r="LH47">
        <v>92</v>
      </c>
      <c r="LI47">
        <v>92</v>
      </c>
      <c r="LJ47">
        <v>92</v>
      </c>
      <c r="LK47">
        <v>92</v>
      </c>
      <c r="LL47">
        <v>92</v>
      </c>
      <c r="LM47">
        <v>90</v>
      </c>
      <c r="LN47">
        <v>90</v>
      </c>
      <c r="LO47">
        <v>90</v>
      </c>
      <c r="LP47">
        <v>91</v>
      </c>
      <c r="LQ47">
        <v>91</v>
      </c>
      <c r="LR47">
        <v>91</v>
      </c>
      <c r="LS47">
        <v>92</v>
      </c>
      <c r="LT47">
        <v>92</v>
      </c>
      <c r="LU47">
        <v>92</v>
      </c>
      <c r="LV47">
        <v>92</v>
      </c>
      <c r="LW47">
        <v>92</v>
      </c>
      <c r="LX47">
        <v>92</v>
      </c>
      <c r="LY47">
        <v>90</v>
      </c>
      <c r="LZ47">
        <v>90</v>
      </c>
      <c r="MA47">
        <v>90</v>
      </c>
      <c r="MB47">
        <v>91</v>
      </c>
      <c r="MC47">
        <v>91</v>
      </c>
      <c r="MD47">
        <v>91</v>
      </c>
      <c r="ME47">
        <v>92</v>
      </c>
      <c r="MF47">
        <v>92</v>
      </c>
      <c r="MG47">
        <v>92</v>
      </c>
      <c r="MH47">
        <v>92</v>
      </c>
      <c r="MI47">
        <v>92</v>
      </c>
      <c r="MJ47">
        <v>92</v>
      </c>
      <c r="MK47">
        <v>91</v>
      </c>
      <c r="ML47">
        <v>91</v>
      </c>
      <c r="MM47">
        <v>91</v>
      </c>
      <c r="MN47">
        <v>91</v>
      </c>
      <c r="MO47">
        <v>91</v>
      </c>
      <c r="MP47">
        <v>91</v>
      </c>
      <c r="MQ47">
        <v>92</v>
      </c>
      <c r="MR47">
        <v>92</v>
      </c>
      <c r="MS47">
        <v>92</v>
      </c>
      <c r="MT47">
        <v>92</v>
      </c>
      <c r="MU47">
        <v>92</v>
      </c>
      <c r="MV47">
        <v>92</v>
      </c>
      <c r="MW47">
        <v>90</v>
      </c>
      <c r="MX47">
        <v>90</v>
      </c>
      <c r="MY47">
        <v>90</v>
      </c>
      <c r="MZ47">
        <v>91</v>
      </c>
      <c r="NA47">
        <v>91</v>
      </c>
      <c r="NB47">
        <v>91</v>
      </c>
      <c r="NC47">
        <v>92</v>
      </c>
      <c r="ND47">
        <v>92</v>
      </c>
      <c r="NE47">
        <v>92</v>
      </c>
      <c r="NF47">
        <v>92</v>
      </c>
      <c r="NG47">
        <v>92</v>
      </c>
      <c r="NH47">
        <v>92</v>
      </c>
      <c r="NI47">
        <v>90</v>
      </c>
      <c r="NJ47">
        <v>90</v>
      </c>
      <c r="NK47">
        <v>90</v>
      </c>
      <c r="NL47">
        <v>91</v>
      </c>
      <c r="NM47">
        <v>91</v>
      </c>
      <c r="NN47">
        <v>91</v>
      </c>
      <c r="NO47">
        <v>92</v>
      </c>
      <c r="NP47">
        <v>92</v>
      </c>
      <c r="NQ47">
        <v>92</v>
      </c>
      <c r="NR47">
        <v>92</v>
      </c>
      <c r="NS47">
        <v>92</v>
      </c>
      <c r="NT47">
        <v>92</v>
      </c>
      <c r="NU47">
        <v>90</v>
      </c>
      <c r="NV47">
        <v>90</v>
      </c>
      <c r="NW47">
        <v>90</v>
      </c>
      <c r="NX47">
        <v>91</v>
      </c>
      <c r="NY47">
        <v>91</v>
      </c>
      <c r="NZ47">
        <v>91</v>
      </c>
      <c r="OA47">
        <v>92</v>
      </c>
      <c r="OB47">
        <v>92</v>
      </c>
      <c r="OC47">
        <v>92</v>
      </c>
      <c r="OD47">
        <v>92</v>
      </c>
      <c r="OE47">
        <v>92</v>
      </c>
      <c r="OF47">
        <v>92</v>
      </c>
      <c r="OG47">
        <v>91</v>
      </c>
      <c r="OH47">
        <v>91</v>
      </c>
      <c r="OI47">
        <v>91</v>
      </c>
    </row>
    <row r="48">
      <c r="A48" t="s">
        <v>641</v>
      </c>
      <c r="B48" t="s">
        <v>642</v>
      </c>
      <c r="C48" t="s">
        <v>624</v>
      </c>
      <c r="D48">
        <v>0</v>
      </c>
      <c r="E48">
        <v>0</v>
      </c>
      <c r="F48">
        <v>1</v>
      </c>
      <c r="G48">
        <v>0</v>
      </c>
      <c r="H48">
        <v>0</v>
      </c>
      <c r="I48">
        <v>1</v>
      </c>
      <c r="J48">
        <v>0</v>
      </c>
      <c r="K48">
        <v>0</v>
      </c>
      <c r="L48">
        <v>1</v>
      </c>
      <c r="M48">
        <v>0</v>
      </c>
      <c r="N48">
        <v>0</v>
      </c>
      <c r="O48">
        <v>1</v>
      </c>
      <c r="P48">
        <v>0</v>
      </c>
      <c r="Q48">
        <v>0</v>
      </c>
      <c r="R48">
        <v>1</v>
      </c>
      <c r="S48">
        <v>0</v>
      </c>
      <c r="T48">
        <v>0</v>
      </c>
      <c r="U48">
        <v>1</v>
      </c>
      <c r="V48">
        <v>0</v>
      </c>
      <c r="W48">
        <v>0</v>
      </c>
      <c r="X48">
        <v>1</v>
      </c>
      <c r="Y48">
        <v>0</v>
      </c>
      <c r="Z48">
        <v>0</v>
      </c>
      <c r="AA48">
        <v>1</v>
      </c>
      <c r="AB48">
        <v>0</v>
      </c>
      <c r="AC48">
        <v>0</v>
      </c>
      <c r="AD48">
        <v>1</v>
      </c>
      <c r="AE48">
        <v>0</v>
      </c>
      <c r="AF48">
        <v>0</v>
      </c>
      <c r="AG48">
        <v>1</v>
      </c>
      <c r="AH48">
        <v>0</v>
      </c>
      <c r="AI48">
        <v>0</v>
      </c>
      <c r="AJ48">
        <v>1</v>
      </c>
      <c r="AK48">
        <v>0</v>
      </c>
      <c r="AL48">
        <v>0</v>
      </c>
      <c r="AM48">
        <v>1</v>
      </c>
      <c r="AN48">
        <v>0</v>
      </c>
      <c r="AO48">
        <v>0</v>
      </c>
      <c r="AP48">
        <v>1</v>
      </c>
      <c r="AQ48">
        <v>0</v>
      </c>
      <c r="AR48">
        <v>0</v>
      </c>
      <c r="AS48">
        <v>1</v>
      </c>
      <c r="AT48">
        <v>0</v>
      </c>
      <c r="AU48">
        <v>0</v>
      </c>
      <c r="AV48">
        <v>1</v>
      </c>
      <c r="AW48">
        <v>0</v>
      </c>
      <c r="AX48">
        <v>0</v>
      </c>
      <c r="AY48">
        <v>1</v>
      </c>
      <c r="AZ48">
        <v>0</v>
      </c>
      <c r="BA48">
        <v>0</v>
      </c>
      <c r="BB48">
        <v>1</v>
      </c>
      <c r="BC48">
        <v>0</v>
      </c>
      <c r="BD48">
        <v>0</v>
      </c>
      <c r="BE48">
        <v>1</v>
      </c>
      <c r="BF48">
        <v>0</v>
      </c>
      <c r="BG48">
        <v>0</v>
      </c>
      <c r="BH48">
        <v>1</v>
      </c>
      <c r="BI48">
        <v>0</v>
      </c>
      <c r="BJ48">
        <v>0</v>
      </c>
      <c r="BK48">
        <v>1</v>
      </c>
      <c r="BL48">
        <v>0</v>
      </c>
      <c r="BM48">
        <v>0</v>
      </c>
      <c r="BN48">
        <v>1</v>
      </c>
      <c r="BO48">
        <v>0</v>
      </c>
      <c r="BP48">
        <v>0</v>
      </c>
      <c r="BQ48">
        <v>1</v>
      </c>
      <c r="BR48">
        <v>0</v>
      </c>
      <c r="BS48">
        <v>0</v>
      </c>
      <c r="BT48">
        <v>1</v>
      </c>
      <c r="BU48">
        <v>0</v>
      </c>
      <c r="BV48">
        <v>0</v>
      </c>
      <c r="BW48">
        <v>1</v>
      </c>
      <c r="BX48">
        <v>0</v>
      </c>
      <c r="BY48">
        <v>0</v>
      </c>
      <c r="BZ48">
        <v>1</v>
      </c>
      <c r="CA48">
        <v>0</v>
      </c>
      <c r="CB48">
        <v>0</v>
      </c>
      <c r="CC48">
        <v>1</v>
      </c>
      <c r="CD48">
        <v>0</v>
      </c>
      <c r="CE48">
        <v>0</v>
      </c>
      <c r="CF48">
        <v>1</v>
      </c>
      <c r="CG48">
        <v>0</v>
      </c>
      <c r="CH48">
        <v>0</v>
      </c>
      <c r="CI48">
        <v>1</v>
      </c>
      <c r="CJ48">
        <v>0</v>
      </c>
      <c r="CK48">
        <v>0</v>
      </c>
      <c r="CL48">
        <v>1</v>
      </c>
      <c r="CM48">
        <v>0</v>
      </c>
      <c r="CN48">
        <v>0</v>
      </c>
      <c r="CO48">
        <v>1</v>
      </c>
      <c r="CP48">
        <v>0</v>
      </c>
      <c r="CQ48">
        <v>0</v>
      </c>
      <c r="CR48">
        <v>1</v>
      </c>
      <c r="CS48">
        <v>0</v>
      </c>
      <c r="CT48">
        <v>0</v>
      </c>
      <c r="CU48">
        <v>1</v>
      </c>
      <c r="CV48">
        <v>0</v>
      </c>
      <c r="CW48">
        <v>0</v>
      </c>
      <c r="CX48">
        <v>1</v>
      </c>
      <c r="CY48">
        <v>0</v>
      </c>
      <c r="CZ48">
        <v>0</v>
      </c>
      <c r="DA48">
        <v>1</v>
      </c>
      <c r="DB48">
        <v>0</v>
      </c>
      <c r="DC48">
        <v>0</v>
      </c>
      <c r="DD48">
        <v>1</v>
      </c>
      <c r="DE48">
        <v>0</v>
      </c>
      <c r="DF48">
        <v>0</v>
      </c>
      <c r="DG48">
        <v>1</v>
      </c>
      <c r="DH48">
        <v>0</v>
      </c>
      <c r="DI48">
        <v>0</v>
      </c>
      <c r="DJ48">
        <v>1</v>
      </c>
      <c r="DK48">
        <v>0</v>
      </c>
      <c r="DL48">
        <v>0</v>
      </c>
      <c r="DM48">
        <v>1</v>
      </c>
      <c r="DN48">
        <v>0</v>
      </c>
      <c r="DO48">
        <v>0</v>
      </c>
      <c r="DP48">
        <v>1</v>
      </c>
      <c r="DQ48">
        <v>0</v>
      </c>
      <c r="DR48">
        <v>0</v>
      </c>
      <c r="DS48">
        <v>1</v>
      </c>
      <c r="DT48">
        <v>0</v>
      </c>
      <c r="DU48">
        <v>0</v>
      </c>
      <c r="DV48">
        <v>1</v>
      </c>
      <c r="DW48">
        <v>0</v>
      </c>
      <c r="DX48">
        <v>0</v>
      </c>
      <c r="DY48">
        <v>1</v>
      </c>
      <c r="DZ48">
        <v>0</v>
      </c>
      <c r="EA48">
        <v>0</v>
      </c>
      <c r="EB48">
        <v>1</v>
      </c>
      <c r="EC48">
        <v>0</v>
      </c>
      <c r="ED48">
        <v>0</v>
      </c>
      <c r="EE48">
        <v>1</v>
      </c>
      <c r="EF48">
        <v>0</v>
      </c>
      <c r="EG48">
        <v>0</v>
      </c>
      <c r="EH48">
        <v>1</v>
      </c>
      <c r="EI48">
        <v>0</v>
      </c>
      <c r="EJ48">
        <v>0</v>
      </c>
      <c r="EK48">
        <v>1</v>
      </c>
      <c r="EL48">
        <v>0</v>
      </c>
      <c r="EM48">
        <v>0</v>
      </c>
      <c r="EN48">
        <v>1</v>
      </c>
      <c r="EO48">
        <v>0</v>
      </c>
      <c r="EP48">
        <v>0</v>
      </c>
      <c r="EQ48">
        <v>1</v>
      </c>
      <c r="ER48">
        <v>0</v>
      </c>
      <c r="ES48">
        <v>0</v>
      </c>
      <c r="ET48">
        <v>1</v>
      </c>
      <c r="EU48">
        <v>0</v>
      </c>
      <c r="EV48">
        <v>0</v>
      </c>
      <c r="EW48">
        <v>1</v>
      </c>
      <c r="EX48">
        <v>0</v>
      </c>
      <c r="EY48">
        <v>0</v>
      </c>
      <c r="EZ48">
        <v>1</v>
      </c>
      <c r="FA48">
        <v>0</v>
      </c>
      <c r="FB48">
        <v>0</v>
      </c>
      <c r="FC48">
        <v>1</v>
      </c>
      <c r="FD48">
        <v>0</v>
      </c>
      <c r="FE48">
        <v>0</v>
      </c>
      <c r="FF48">
        <v>1</v>
      </c>
      <c r="FG48">
        <v>0</v>
      </c>
      <c r="FH48">
        <v>0</v>
      </c>
      <c r="FI48">
        <v>1</v>
      </c>
      <c r="FJ48">
        <v>0</v>
      </c>
      <c r="FK48">
        <v>0</v>
      </c>
      <c r="FL48">
        <v>1</v>
      </c>
      <c r="FM48">
        <v>0</v>
      </c>
      <c r="FN48">
        <v>0</v>
      </c>
      <c r="FO48">
        <v>1</v>
      </c>
      <c r="FP48">
        <v>0</v>
      </c>
      <c r="FQ48">
        <v>0</v>
      </c>
      <c r="FR48">
        <v>1</v>
      </c>
      <c r="FS48">
        <v>0</v>
      </c>
      <c r="FT48">
        <v>0</v>
      </c>
      <c r="FU48">
        <v>1</v>
      </c>
      <c r="FV48">
        <v>0</v>
      </c>
      <c r="FW48">
        <v>0</v>
      </c>
      <c r="FX48">
        <v>1</v>
      </c>
      <c r="FY48">
        <v>0</v>
      </c>
      <c r="FZ48">
        <v>0</v>
      </c>
      <c r="GA48">
        <v>1</v>
      </c>
      <c r="GB48">
        <v>0</v>
      </c>
      <c r="GC48">
        <v>0</v>
      </c>
      <c r="GD48">
        <v>1</v>
      </c>
      <c r="GE48">
        <v>0</v>
      </c>
      <c r="GF48">
        <v>0</v>
      </c>
      <c r="GG48">
        <v>1</v>
      </c>
      <c r="GH48">
        <v>0</v>
      </c>
      <c r="GI48">
        <v>0</v>
      </c>
      <c r="GJ48">
        <v>1</v>
      </c>
      <c r="GK48">
        <v>0</v>
      </c>
      <c r="GL48">
        <v>0</v>
      </c>
      <c r="GM48">
        <v>1</v>
      </c>
      <c r="GN48">
        <v>0</v>
      </c>
      <c r="GO48">
        <v>0</v>
      </c>
      <c r="GP48">
        <v>1</v>
      </c>
      <c r="GQ48">
        <v>0</v>
      </c>
      <c r="GR48">
        <v>0</v>
      </c>
      <c r="GS48">
        <v>1</v>
      </c>
      <c r="GT48">
        <v>0</v>
      </c>
      <c r="GU48">
        <v>0</v>
      </c>
      <c r="GV48">
        <v>1</v>
      </c>
      <c r="GW48">
        <v>0</v>
      </c>
      <c r="GX48">
        <v>0</v>
      </c>
      <c r="GY48">
        <v>1</v>
      </c>
      <c r="GZ48">
        <v>0</v>
      </c>
      <c r="HA48">
        <v>0</v>
      </c>
      <c r="HB48">
        <v>1</v>
      </c>
      <c r="HC48">
        <v>0</v>
      </c>
      <c r="HD48">
        <v>0</v>
      </c>
      <c r="HE48">
        <v>1</v>
      </c>
      <c r="HF48">
        <v>0</v>
      </c>
      <c r="HG48">
        <v>0</v>
      </c>
      <c r="HH48">
        <v>1</v>
      </c>
      <c r="HI48">
        <v>0</v>
      </c>
      <c r="HJ48">
        <v>0</v>
      </c>
      <c r="HK48">
        <v>1</v>
      </c>
      <c r="HL48">
        <v>0</v>
      </c>
      <c r="HM48">
        <v>0</v>
      </c>
      <c r="HN48">
        <v>1</v>
      </c>
      <c r="HO48">
        <v>0</v>
      </c>
      <c r="HP48">
        <v>0</v>
      </c>
      <c r="HQ48">
        <v>1</v>
      </c>
      <c r="HR48">
        <v>0</v>
      </c>
      <c r="HS48">
        <v>0</v>
      </c>
      <c r="HT48">
        <v>1</v>
      </c>
      <c r="HU48">
        <v>0</v>
      </c>
      <c r="HV48">
        <v>0</v>
      </c>
      <c r="HW48">
        <v>1</v>
      </c>
      <c r="HX48">
        <v>0</v>
      </c>
      <c r="HY48">
        <v>0</v>
      </c>
      <c r="HZ48">
        <v>1</v>
      </c>
      <c r="IA48">
        <v>0</v>
      </c>
      <c r="IB48">
        <v>0</v>
      </c>
      <c r="IC48">
        <v>1</v>
      </c>
      <c r="ID48">
        <v>0</v>
      </c>
      <c r="IE48">
        <v>0</v>
      </c>
      <c r="IF48">
        <v>1</v>
      </c>
      <c r="IG48">
        <v>0</v>
      </c>
      <c r="IH48">
        <v>0</v>
      </c>
      <c r="II48">
        <v>1</v>
      </c>
      <c r="IJ48">
        <v>0</v>
      </c>
      <c r="IK48">
        <v>0</v>
      </c>
      <c r="IL48">
        <v>1</v>
      </c>
      <c r="IM48">
        <v>0</v>
      </c>
      <c r="IN48">
        <v>0</v>
      </c>
      <c r="IO48">
        <v>1</v>
      </c>
      <c r="IP48">
        <v>0</v>
      </c>
      <c r="IQ48">
        <v>0</v>
      </c>
      <c r="IR48">
        <v>1</v>
      </c>
      <c r="IS48">
        <v>0</v>
      </c>
      <c r="IT48">
        <v>0</v>
      </c>
      <c r="IU48">
        <v>1</v>
      </c>
      <c r="IV48">
        <v>0</v>
      </c>
      <c r="IW48">
        <v>0</v>
      </c>
      <c r="IX48">
        <v>1</v>
      </c>
      <c r="IY48">
        <v>0</v>
      </c>
      <c r="IZ48">
        <v>0</v>
      </c>
      <c r="JA48">
        <v>1</v>
      </c>
      <c r="JB48">
        <v>0</v>
      </c>
      <c r="JC48">
        <v>0</v>
      </c>
      <c r="JD48">
        <v>1</v>
      </c>
      <c r="JE48">
        <v>0</v>
      </c>
      <c r="JF48">
        <v>0</v>
      </c>
      <c r="JG48">
        <v>1</v>
      </c>
      <c r="JH48">
        <v>0</v>
      </c>
      <c r="JI48">
        <v>0</v>
      </c>
      <c r="JJ48">
        <v>1</v>
      </c>
      <c r="JK48">
        <v>0</v>
      </c>
      <c r="JL48">
        <v>0</v>
      </c>
      <c r="JM48">
        <v>1</v>
      </c>
      <c r="JN48">
        <v>0</v>
      </c>
      <c r="JO48">
        <v>0</v>
      </c>
      <c r="JP48">
        <v>1</v>
      </c>
      <c r="JQ48">
        <v>0</v>
      </c>
      <c r="JR48">
        <v>0</v>
      </c>
      <c r="JS48">
        <v>1</v>
      </c>
      <c r="JT48">
        <v>0</v>
      </c>
      <c r="JU48">
        <v>0</v>
      </c>
      <c r="JV48">
        <v>1</v>
      </c>
      <c r="JW48">
        <v>0</v>
      </c>
      <c r="JX48">
        <v>0</v>
      </c>
      <c r="JY48">
        <v>1</v>
      </c>
      <c r="JZ48">
        <v>0</v>
      </c>
      <c r="KA48">
        <v>0</v>
      </c>
      <c r="KB48">
        <v>1</v>
      </c>
      <c r="KC48">
        <v>0</v>
      </c>
      <c r="KD48">
        <v>0</v>
      </c>
      <c r="KE48">
        <v>1</v>
      </c>
      <c r="KF48">
        <v>0</v>
      </c>
      <c r="KG48">
        <v>0</v>
      </c>
      <c r="KH48">
        <v>1</v>
      </c>
      <c r="KI48">
        <v>0</v>
      </c>
      <c r="KJ48">
        <v>0</v>
      </c>
      <c r="KK48">
        <v>1</v>
      </c>
      <c r="KL48">
        <v>0</v>
      </c>
      <c r="KM48">
        <v>0</v>
      </c>
      <c r="KN48">
        <v>1</v>
      </c>
      <c r="KO48">
        <v>0</v>
      </c>
      <c r="KP48">
        <v>0</v>
      </c>
      <c r="KQ48">
        <v>1</v>
      </c>
      <c r="KR48">
        <v>0</v>
      </c>
      <c r="KS48">
        <v>0</v>
      </c>
      <c r="KT48">
        <v>1</v>
      </c>
      <c r="KU48">
        <v>0</v>
      </c>
      <c r="KV48">
        <v>0</v>
      </c>
      <c r="KW48">
        <v>1</v>
      </c>
      <c r="KX48">
        <v>0</v>
      </c>
      <c r="KY48">
        <v>0</v>
      </c>
      <c r="KZ48">
        <v>1</v>
      </c>
      <c r="LA48">
        <v>0</v>
      </c>
      <c r="LB48">
        <v>0</v>
      </c>
      <c r="LC48">
        <v>1</v>
      </c>
      <c r="LD48">
        <v>0</v>
      </c>
      <c r="LE48">
        <v>0</v>
      </c>
      <c r="LF48">
        <v>1</v>
      </c>
      <c r="LG48">
        <v>0</v>
      </c>
      <c r="LH48">
        <v>0</v>
      </c>
      <c r="LI48">
        <v>1</v>
      </c>
      <c r="LJ48">
        <v>0</v>
      </c>
      <c r="LK48">
        <v>0</v>
      </c>
      <c r="LL48">
        <v>1</v>
      </c>
      <c r="LM48">
        <v>0</v>
      </c>
      <c r="LN48">
        <v>0</v>
      </c>
      <c r="LO48">
        <v>1</v>
      </c>
      <c r="LP48">
        <v>0</v>
      </c>
      <c r="LQ48">
        <v>0</v>
      </c>
      <c r="LR48">
        <v>1</v>
      </c>
      <c r="LS48">
        <v>0</v>
      </c>
      <c r="LT48">
        <v>0</v>
      </c>
      <c r="LU48">
        <v>1</v>
      </c>
      <c r="LV48">
        <v>0</v>
      </c>
      <c r="LW48">
        <v>0</v>
      </c>
      <c r="LX48">
        <v>1</v>
      </c>
      <c r="LY48">
        <v>0</v>
      </c>
      <c r="LZ48">
        <v>0</v>
      </c>
      <c r="MA48">
        <v>1</v>
      </c>
      <c r="MB48">
        <v>0</v>
      </c>
      <c r="MC48">
        <v>0</v>
      </c>
      <c r="MD48">
        <v>1</v>
      </c>
      <c r="ME48">
        <v>0</v>
      </c>
      <c r="MF48">
        <v>0</v>
      </c>
      <c r="MG48">
        <v>1</v>
      </c>
      <c r="MH48">
        <v>0</v>
      </c>
      <c r="MI48">
        <v>0</v>
      </c>
      <c r="MJ48">
        <v>1</v>
      </c>
      <c r="MK48">
        <v>0</v>
      </c>
      <c r="ML48">
        <v>0</v>
      </c>
      <c r="MM48">
        <v>1</v>
      </c>
      <c r="MN48">
        <v>0</v>
      </c>
      <c r="MO48">
        <v>0</v>
      </c>
      <c r="MP48">
        <v>1</v>
      </c>
      <c r="MQ48">
        <v>0</v>
      </c>
      <c r="MR48">
        <v>0</v>
      </c>
      <c r="MS48">
        <v>1</v>
      </c>
      <c r="MT48">
        <v>0</v>
      </c>
      <c r="MU48">
        <v>0</v>
      </c>
      <c r="MV48">
        <v>1</v>
      </c>
      <c r="MW48">
        <v>0</v>
      </c>
      <c r="MX48">
        <v>0</v>
      </c>
      <c r="MY48">
        <v>1</v>
      </c>
      <c r="MZ48">
        <v>0</v>
      </c>
      <c r="NA48">
        <v>0</v>
      </c>
      <c r="NB48">
        <v>1</v>
      </c>
      <c r="NC48">
        <v>0</v>
      </c>
      <c r="ND48">
        <v>0</v>
      </c>
      <c r="NE48">
        <v>1</v>
      </c>
      <c r="NF48">
        <v>0</v>
      </c>
      <c r="NG48">
        <v>0</v>
      </c>
      <c r="NH48">
        <v>1</v>
      </c>
      <c r="NI48">
        <v>0</v>
      </c>
      <c r="NJ48">
        <v>0</v>
      </c>
      <c r="NK48">
        <v>1</v>
      </c>
      <c r="NL48">
        <v>0</v>
      </c>
      <c r="NM48">
        <v>0</v>
      </c>
      <c r="NN48">
        <v>1</v>
      </c>
      <c r="NO48">
        <v>0</v>
      </c>
      <c r="NP48">
        <v>0</v>
      </c>
      <c r="NQ48">
        <v>1</v>
      </c>
      <c r="NR48">
        <v>0</v>
      </c>
      <c r="NS48">
        <v>0</v>
      </c>
      <c r="NT48">
        <v>1</v>
      </c>
      <c r="NU48">
        <v>0</v>
      </c>
      <c r="NV48">
        <v>0</v>
      </c>
      <c r="NW48">
        <v>1</v>
      </c>
      <c r="NX48">
        <v>0</v>
      </c>
      <c r="NY48">
        <v>0</v>
      </c>
      <c r="NZ48">
        <v>1</v>
      </c>
      <c r="OA48">
        <v>0</v>
      </c>
      <c r="OB48">
        <v>0</v>
      </c>
      <c r="OC48">
        <v>1</v>
      </c>
      <c r="OD48">
        <v>0</v>
      </c>
      <c r="OE48">
        <v>0</v>
      </c>
      <c r="OF48">
        <v>1</v>
      </c>
      <c r="OG48">
        <v>0</v>
      </c>
      <c r="OH48">
        <v>0</v>
      </c>
      <c r="OI48">
        <v>1</v>
      </c>
    </row>
    <row r="49">
      <c r="A49" t="s">
        <v>643</v>
      </c>
      <c r="B49" t="s">
        <v>644</v>
      </c>
      <c r="C49" t="s">
        <v>624</v>
      </c>
      <c r="D49">
        <v>0</v>
      </c>
      <c r="E49">
        <v>0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1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1</v>
      </c>
      <c r="Y49">
        <v>0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  <c r="AF49">
        <v>0</v>
      </c>
      <c r="AG49">
        <v>0</v>
      </c>
      <c r="AH49">
        <v>0</v>
      </c>
      <c r="AI49">
        <v>0</v>
      </c>
      <c r="AJ49">
        <v>1</v>
      </c>
      <c r="AK49">
        <v>0</v>
      </c>
      <c r="AL49">
        <v>0</v>
      </c>
      <c r="AM49">
        <v>0</v>
      </c>
      <c r="AN49">
        <v>0</v>
      </c>
      <c r="AO49">
        <v>0</v>
      </c>
      <c r="AP49">
        <v>0</v>
      </c>
      <c r="AQ49">
        <v>0</v>
      </c>
      <c r="AR49">
        <v>0</v>
      </c>
      <c r="AS49">
        <v>0</v>
      </c>
      <c r="AT49">
        <v>0</v>
      </c>
      <c r="AU49">
        <v>0</v>
      </c>
      <c r="AV49">
        <v>1</v>
      </c>
      <c r="AW49">
        <v>0</v>
      </c>
      <c r="AX49">
        <v>0</v>
      </c>
      <c r="AY49">
        <v>0</v>
      </c>
      <c r="AZ49">
        <v>0</v>
      </c>
      <c r="BA49">
        <v>0</v>
      </c>
      <c r="BB49">
        <v>0</v>
      </c>
      <c r="BC49">
        <v>0</v>
      </c>
      <c r="BD49">
        <v>0</v>
      </c>
      <c r="BE49">
        <v>0</v>
      </c>
      <c r="BF49">
        <v>0</v>
      </c>
      <c r="BG49">
        <v>0</v>
      </c>
      <c r="BH49">
        <v>1</v>
      </c>
      <c r="BI49">
        <v>0</v>
      </c>
      <c r="BJ49">
        <v>0</v>
      </c>
      <c r="BK49">
        <v>0</v>
      </c>
      <c r="BL49">
        <v>0</v>
      </c>
      <c r="BM49">
        <v>0</v>
      </c>
      <c r="BN49">
        <v>0</v>
      </c>
      <c r="BO49">
        <v>0</v>
      </c>
      <c r="BP49">
        <v>0</v>
      </c>
      <c r="BQ49">
        <v>0</v>
      </c>
      <c r="BR49">
        <v>0</v>
      </c>
      <c r="BS49">
        <v>0</v>
      </c>
      <c r="BT49">
        <v>1</v>
      </c>
      <c r="BU49">
        <v>0</v>
      </c>
      <c r="BV49">
        <v>0</v>
      </c>
      <c r="BW49">
        <v>0</v>
      </c>
      <c r="BX49">
        <v>0</v>
      </c>
      <c r="BY49">
        <v>0</v>
      </c>
      <c r="BZ49">
        <v>0</v>
      </c>
      <c r="CA49">
        <v>0</v>
      </c>
      <c r="CB49">
        <v>0</v>
      </c>
      <c r="CC49">
        <v>0</v>
      </c>
      <c r="CD49">
        <v>0</v>
      </c>
      <c r="CE49">
        <v>0</v>
      </c>
      <c r="CF49">
        <v>1</v>
      </c>
      <c r="CG49">
        <v>0</v>
      </c>
      <c r="CH49">
        <v>0</v>
      </c>
      <c r="CI49">
        <v>0</v>
      </c>
      <c r="CJ49">
        <v>0</v>
      </c>
      <c r="CK49">
        <v>0</v>
      </c>
      <c r="CL49">
        <v>0</v>
      </c>
      <c r="CM49">
        <v>0</v>
      </c>
      <c r="CN49">
        <v>0</v>
      </c>
      <c r="CO49">
        <v>0</v>
      </c>
      <c r="CP49">
        <v>0</v>
      </c>
      <c r="CQ49">
        <v>0</v>
      </c>
      <c r="CR49">
        <v>1</v>
      </c>
      <c r="CS49">
        <v>0</v>
      </c>
      <c r="CT49">
        <v>0</v>
      </c>
      <c r="CU49">
        <v>0</v>
      </c>
      <c r="CV49">
        <v>0</v>
      </c>
      <c r="CW49">
        <v>0</v>
      </c>
      <c r="CX49">
        <v>0</v>
      </c>
      <c r="CY49">
        <v>0</v>
      </c>
      <c r="CZ49">
        <v>0</v>
      </c>
      <c r="DA49">
        <v>0</v>
      </c>
      <c r="DB49">
        <v>0</v>
      </c>
      <c r="DC49">
        <v>0</v>
      </c>
      <c r="DD49">
        <v>1</v>
      </c>
      <c r="DE49">
        <v>0</v>
      </c>
      <c r="DF49">
        <v>0</v>
      </c>
      <c r="DG49">
        <v>0</v>
      </c>
      <c r="DH49">
        <v>0</v>
      </c>
      <c r="DI49">
        <v>0</v>
      </c>
      <c r="DJ49">
        <v>0</v>
      </c>
      <c r="DK49">
        <v>0</v>
      </c>
      <c r="DL49">
        <v>0</v>
      </c>
      <c r="DM49">
        <v>0</v>
      </c>
      <c r="DN49">
        <v>0</v>
      </c>
      <c r="DO49">
        <v>0</v>
      </c>
      <c r="DP49">
        <v>1</v>
      </c>
      <c r="DQ49">
        <v>0</v>
      </c>
      <c r="DR49">
        <v>0</v>
      </c>
      <c r="DS49">
        <v>0</v>
      </c>
      <c r="DT49">
        <v>0</v>
      </c>
      <c r="DU49">
        <v>0</v>
      </c>
      <c r="DV49">
        <v>0</v>
      </c>
      <c r="DW49">
        <v>0</v>
      </c>
      <c r="DX49">
        <v>0</v>
      </c>
      <c r="DY49">
        <v>0</v>
      </c>
      <c r="DZ49">
        <v>0</v>
      </c>
      <c r="EA49">
        <v>0</v>
      </c>
      <c r="EB49">
        <v>1</v>
      </c>
      <c r="EC49">
        <v>0</v>
      </c>
      <c r="ED49">
        <v>0</v>
      </c>
      <c r="EE49">
        <v>0</v>
      </c>
      <c r="EF49">
        <v>0</v>
      </c>
      <c r="EG49">
        <v>0</v>
      </c>
      <c r="EH49">
        <v>0</v>
      </c>
      <c r="EI49">
        <v>0</v>
      </c>
      <c r="EJ49">
        <v>0</v>
      </c>
      <c r="EK49">
        <v>0</v>
      </c>
      <c r="EL49">
        <v>0</v>
      </c>
      <c r="EM49">
        <v>0</v>
      </c>
      <c r="EN49">
        <v>1</v>
      </c>
      <c r="EO49">
        <v>0</v>
      </c>
      <c r="EP49">
        <v>0</v>
      </c>
      <c r="EQ49">
        <v>0</v>
      </c>
      <c r="ER49">
        <v>0</v>
      </c>
      <c r="ES49">
        <v>0</v>
      </c>
      <c r="ET49">
        <v>0</v>
      </c>
      <c r="EU49">
        <v>0</v>
      </c>
      <c r="EV49">
        <v>0</v>
      </c>
      <c r="EW49">
        <v>0</v>
      </c>
      <c r="EX49">
        <v>0</v>
      </c>
      <c r="EY49">
        <v>0</v>
      </c>
      <c r="EZ49">
        <v>1</v>
      </c>
      <c r="FA49">
        <v>0</v>
      </c>
      <c r="FB49">
        <v>0</v>
      </c>
      <c r="FC49">
        <v>0</v>
      </c>
      <c r="FD49">
        <v>0</v>
      </c>
      <c r="FE49">
        <v>0</v>
      </c>
      <c r="FF49">
        <v>0</v>
      </c>
      <c r="FG49">
        <v>0</v>
      </c>
      <c r="FH49">
        <v>0</v>
      </c>
      <c r="FI49">
        <v>0</v>
      </c>
      <c r="FJ49">
        <v>0</v>
      </c>
      <c r="FK49">
        <v>0</v>
      </c>
      <c r="FL49">
        <v>1</v>
      </c>
      <c r="FM49">
        <v>0</v>
      </c>
      <c r="FN49">
        <v>0</v>
      </c>
      <c r="FO49">
        <v>0</v>
      </c>
      <c r="FP49">
        <v>0</v>
      </c>
      <c r="FQ49">
        <v>0</v>
      </c>
      <c r="FR49">
        <v>0</v>
      </c>
      <c r="FS49">
        <v>0</v>
      </c>
      <c r="FT49">
        <v>0</v>
      </c>
      <c r="FU49">
        <v>0</v>
      </c>
      <c r="FV49">
        <v>0</v>
      </c>
      <c r="FW49">
        <v>0</v>
      </c>
      <c r="FX49">
        <v>1</v>
      </c>
      <c r="FY49">
        <v>0</v>
      </c>
      <c r="FZ49">
        <v>0</v>
      </c>
      <c r="GA49">
        <v>0</v>
      </c>
      <c r="GB49">
        <v>0</v>
      </c>
      <c r="GC49">
        <v>0</v>
      </c>
      <c r="GD49">
        <v>0</v>
      </c>
      <c r="GE49">
        <v>0</v>
      </c>
      <c r="GF49">
        <v>0</v>
      </c>
      <c r="GG49">
        <v>0</v>
      </c>
      <c r="GH49">
        <v>0</v>
      </c>
      <c r="GI49">
        <v>0</v>
      </c>
      <c r="GJ49">
        <v>1</v>
      </c>
      <c r="GK49">
        <v>0</v>
      </c>
      <c r="GL49">
        <v>0</v>
      </c>
      <c r="GM49">
        <v>0</v>
      </c>
      <c r="GN49">
        <v>0</v>
      </c>
      <c r="GO49">
        <v>0</v>
      </c>
      <c r="GP49">
        <v>0</v>
      </c>
      <c r="GQ49">
        <v>0</v>
      </c>
      <c r="GR49">
        <v>0</v>
      </c>
      <c r="GS49">
        <v>0</v>
      </c>
      <c r="GT49">
        <v>0</v>
      </c>
      <c r="GU49">
        <v>0</v>
      </c>
      <c r="GV49">
        <v>1</v>
      </c>
      <c r="GW49">
        <v>0</v>
      </c>
      <c r="GX49">
        <v>0</v>
      </c>
      <c r="GY49">
        <v>0</v>
      </c>
      <c r="GZ49">
        <v>0</v>
      </c>
      <c r="HA49">
        <v>0</v>
      </c>
      <c r="HB49">
        <v>0</v>
      </c>
      <c r="HC49">
        <v>0</v>
      </c>
      <c r="HD49">
        <v>0</v>
      </c>
      <c r="HE49">
        <v>0</v>
      </c>
      <c r="HF49">
        <v>0</v>
      </c>
      <c r="HG49">
        <v>0</v>
      </c>
      <c r="HH49">
        <v>1</v>
      </c>
      <c r="HI49">
        <v>0</v>
      </c>
      <c r="HJ49">
        <v>0</v>
      </c>
      <c r="HK49">
        <v>0</v>
      </c>
      <c r="HL49">
        <v>0</v>
      </c>
      <c r="HM49">
        <v>0</v>
      </c>
      <c r="HN49">
        <v>0</v>
      </c>
      <c r="HO49">
        <v>0</v>
      </c>
      <c r="HP49">
        <v>0</v>
      </c>
      <c r="HQ49">
        <v>0</v>
      </c>
      <c r="HR49">
        <v>0</v>
      </c>
      <c r="HS49">
        <v>0</v>
      </c>
      <c r="HT49">
        <v>1</v>
      </c>
      <c r="HU49">
        <v>0</v>
      </c>
      <c r="HV49">
        <v>0</v>
      </c>
      <c r="HW49">
        <v>0</v>
      </c>
      <c r="HX49">
        <v>0</v>
      </c>
      <c r="HY49">
        <v>0</v>
      </c>
      <c r="HZ49">
        <v>0</v>
      </c>
      <c r="IA49">
        <v>0</v>
      </c>
      <c r="IB49">
        <v>0</v>
      </c>
      <c r="IC49">
        <v>0</v>
      </c>
      <c r="ID49">
        <v>0</v>
      </c>
      <c r="IE49">
        <v>0</v>
      </c>
      <c r="IF49">
        <v>1</v>
      </c>
      <c r="IG49">
        <v>0</v>
      </c>
      <c r="IH49">
        <v>0</v>
      </c>
      <c r="II49">
        <v>0</v>
      </c>
      <c r="IJ49">
        <v>0</v>
      </c>
      <c r="IK49">
        <v>0</v>
      </c>
      <c r="IL49">
        <v>0</v>
      </c>
      <c r="IM49">
        <v>0</v>
      </c>
      <c r="IN49">
        <v>0</v>
      </c>
      <c r="IO49">
        <v>0</v>
      </c>
      <c r="IP49">
        <v>0</v>
      </c>
      <c r="IQ49">
        <v>0</v>
      </c>
      <c r="IR49">
        <v>1</v>
      </c>
      <c r="IS49">
        <v>0</v>
      </c>
      <c r="IT49">
        <v>0</v>
      </c>
      <c r="IU49">
        <v>0</v>
      </c>
      <c r="IV49">
        <v>0</v>
      </c>
      <c r="IW49">
        <v>0</v>
      </c>
      <c r="IX49">
        <v>0</v>
      </c>
      <c r="IY49">
        <v>0</v>
      </c>
      <c r="IZ49">
        <v>0</v>
      </c>
      <c r="JA49">
        <v>0</v>
      </c>
      <c r="JB49">
        <v>0</v>
      </c>
      <c r="JC49">
        <v>0</v>
      </c>
      <c r="JD49">
        <v>1</v>
      </c>
      <c r="JE49">
        <v>0</v>
      </c>
      <c r="JF49">
        <v>0</v>
      </c>
      <c r="JG49">
        <v>0</v>
      </c>
      <c r="JH49">
        <v>0</v>
      </c>
      <c r="JI49">
        <v>0</v>
      </c>
      <c r="JJ49">
        <v>0</v>
      </c>
      <c r="JK49">
        <v>0</v>
      </c>
      <c r="JL49">
        <v>0</v>
      </c>
      <c r="JM49">
        <v>0</v>
      </c>
      <c r="JN49">
        <v>0</v>
      </c>
      <c r="JO49">
        <v>0</v>
      </c>
      <c r="JP49">
        <v>1</v>
      </c>
      <c r="JQ49">
        <v>0</v>
      </c>
      <c r="JR49">
        <v>0</v>
      </c>
      <c r="JS49">
        <v>0</v>
      </c>
      <c r="JT49">
        <v>0</v>
      </c>
      <c r="JU49">
        <v>0</v>
      </c>
      <c r="JV49">
        <v>0</v>
      </c>
      <c r="JW49">
        <v>0</v>
      </c>
      <c r="JX49">
        <v>0</v>
      </c>
      <c r="JY49">
        <v>0</v>
      </c>
      <c r="JZ49">
        <v>0</v>
      </c>
      <c r="KA49">
        <v>0</v>
      </c>
      <c r="KB49">
        <v>1</v>
      </c>
      <c r="KC49">
        <v>0</v>
      </c>
      <c r="KD49">
        <v>0</v>
      </c>
      <c r="KE49">
        <v>0</v>
      </c>
      <c r="KF49">
        <v>0</v>
      </c>
      <c r="KG49">
        <v>0</v>
      </c>
      <c r="KH49">
        <v>0</v>
      </c>
      <c r="KI49">
        <v>0</v>
      </c>
      <c r="KJ49">
        <v>0</v>
      </c>
      <c r="KK49">
        <v>0</v>
      </c>
      <c r="KL49">
        <v>0</v>
      </c>
      <c r="KM49">
        <v>0</v>
      </c>
      <c r="KN49">
        <v>1</v>
      </c>
      <c r="KO49">
        <v>0</v>
      </c>
      <c r="KP49">
        <v>0</v>
      </c>
      <c r="KQ49">
        <v>0</v>
      </c>
      <c r="KR49">
        <v>0</v>
      </c>
      <c r="KS49">
        <v>0</v>
      </c>
      <c r="KT49">
        <v>0</v>
      </c>
      <c r="KU49">
        <v>0</v>
      </c>
      <c r="KV49">
        <v>0</v>
      </c>
      <c r="KW49">
        <v>0</v>
      </c>
      <c r="KX49">
        <v>0</v>
      </c>
      <c r="KY49">
        <v>0</v>
      </c>
      <c r="KZ49">
        <v>1</v>
      </c>
      <c r="LA49">
        <v>0</v>
      </c>
      <c r="LB49">
        <v>0</v>
      </c>
      <c r="LC49">
        <v>0</v>
      </c>
      <c r="LD49">
        <v>0</v>
      </c>
      <c r="LE49">
        <v>0</v>
      </c>
      <c r="LF49">
        <v>0</v>
      </c>
      <c r="LG49">
        <v>0</v>
      </c>
      <c r="LH49">
        <v>0</v>
      </c>
      <c r="LI49">
        <v>0</v>
      </c>
      <c r="LJ49">
        <v>0</v>
      </c>
      <c r="LK49">
        <v>0</v>
      </c>
      <c r="LL49">
        <v>1</v>
      </c>
      <c r="LM49">
        <v>0</v>
      </c>
      <c r="LN49">
        <v>0</v>
      </c>
      <c r="LO49">
        <v>0</v>
      </c>
      <c r="LP49">
        <v>0</v>
      </c>
      <c r="LQ49">
        <v>0</v>
      </c>
      <c r="LR49">
        <v>0</v>
      </c>
      <c r="LS49">
        <v>0</v>
      </c>
      <c r="LT49">
        <v>0</v>
      </c>
      <c r="LU49">
        <v>0</v>
      </c>
      <c r="LV49">
        <v>0</v>
      </c>
      <c r="LW49">
        <v>0</v>
      </c>
      <c r="LX49">
        <v>1</v>
      </c>
      <c r="LY49">
        <v>0</v>
      </c>
      <c r="LZ49">
        <v>0</v>
      </c>
      <c r="MA49">
        <v>0</v>
      </c>
      <c r="MB49">
        <v>0</v>
      </c>
      <c r="MC49">
        <v>0</v>
      </c>
      <c r="MD49">
        <v>0</v>
      </c>
      <c r="ME49">
        <v>0</v>
      </c>
      <c r="MF49">
        <v>0</v>
      </c>
      <c r="MG49">
        <v>0</v>
      </c>
      <c r="MH49">
        <v>0</v>
      </c>
      <c r="MI49">
        <v>0</v>
      </c>
      <c r="MJ49">
        <v>1</v>
      </c>
      <c r="MK49">
        <v>0</v>
      </c>
      <c r="ML49">
        <v>0</v>
      </c>
      <c r="MM49">
        <v>0</v>
      </c>
      <c r="MN49">
        <v>0</v>
      </c>
      <c r="MO49">
        <v>0</v>
      </c>
      <c r="MP49">
        <v>0</v>
      </c>
      <c r="MQ49">
        <v>0</v>
      </c>
      <c r="MR49">
        <v>0</v>
      </c>
      <c r="MS49">
        <v>0</v>
      </c>
      <c r="MT49">
        <v>0</v>
      </c>
      <c r="MU49">
        <v>0</v>
      </c>
      <c r="MV49">
        <v>1</v>
      </c>
      <c r="MW49">
        <v>0</v>
      </c>
      <c r="MX49">
        <v>0</v>
      </c>
      <c r="MY49">
        <v>0</v>
      </c>
      <c r="MZ49">
        <v>0</v>
      </c>
      <c r="NA49">
        <v>0</v>
      </c>
      <c r="NB49">
        <v>0</v>
      </c>
      <c r="NC49">
        <v>0</v>
      </c>
      <c r="ND49">
        <v>0</v>
      </c>
      <c r="NE49">
        <v>0</v>
      </c>
      <c r="NF49">
        <v>0</v>
      </c>
      <c r="NG49">
        <v>0</v>
      </c>
      <c r="NH49">
        <v>1</v>
      </c>
      <c r="NI49">
        <v>0</v>
      </c>
      <c r="NJ49">
        <v>0</v>
      </c>
      <c r="NK49">
        <v>0</v>
      </c>
      <c r="NL49">
        <v>0</v>
      </c>
      <c r="NM49">
        <v>0</v>
      </c>
      <c r="NN49">
        <v>0</v>
      </c>
      <c r="NO49">
        <v>0</v>
      </c>
      <c r="NP49">
        <v>0</v>
      </c>
      <c r="NQ49">
        <v>0</v>
      </c>
      <c r="NR49">
        <v>0</v>
      </c>
      <c r="NS49">
        <v>0</v>
      </c>
      <c r="NT49">
        <v>1</v>
      </c>
      <c r="NU49">
        <v>0</v>
      </c>
      <c r="NV49">
        <v>0</v>
      </c>
      <c r="NW49">
        <v>0</v>
      </c>
      <c r="NX49">
        <v>0</v>
      </c>
      <c r="NY49">
        <v>0</v>
      </c>
      <c r="NZ49">
        <v>0</v>
      </c>
      <c r="OA49">
        <v>0</v>
      </c>
      <c r="OB49">
        <v>0</v>
      </c>
      <c r="OC49">
        <v>0</v>
      </c>
      <c r="OD49">
        <v>0</v>
      </c>
      <c r="OE49">
        <v>0</v>
      </c>
      <c r="OF49">
        <v>1</v>
      </c>
      <c r="OG49">
        <v>0</v>
      </c>
      <c r="OH49">
        <v>0</v>
      </c>
      <c r="OI49">
        <v>0</v>
      </c>
    </row>
    <row r="50">
      <c r="A50" t="s">
        <v>645</v>
      </c>
      <c r="B50" t="s">
        <v>646</v>
      </c>
      <c r="C50" t="s">
        <v>624</v>
      </c>
      <c r="D50">
        <v>0</v>
      </c>
      <c r="E50">
        <v>0</v>
      </c>
      <c r="F50">
        <v>1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</v>
      </c>
      <c r="Q50">
        <v>0</v>
      </c>
      <c r="R50">
        <v>1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0</v>
      </c>
      <c r="Z50">
        <v>0</v>
      </c>
      <c r="AA50">
        <v>0</v>
      </c>
      <c r="AB50">
        <v>0</v>
      </c>
      <c r="AC50">
        <v>0</v>
      </c>
      <c r="AD50">
        <v>1</v>
      </c>
      <c r="AE50">
        <v>0</v>
      </c>
      <c r="AF50">
        <v>0</v>
      </c>
      <c r="AG50">
        <v>0</v>
      </c>
      <c r="AH50">
        <v>0</v>
      </c>
      <c r="AI50">
        <v>0</v>
      </c>
      <c r="AJ50">
        <v>0</v>
      </c>
      <c r="AK50">
        <v>0</v>
      </c>
      <c r="AL50">
        <v>0</v>
      </c>
      <c r="AM50">
        <v>0</v>
      </c>
      <c r="AN50">
        <v>0</v>
      </c>
      <c r="AO50">
        <v>0</v>
      </c>
      <c r="AP50">
        <v>1</v>
      </c>
      <c r="AQ50">
        <v>0</v>
      </c>
      <c r="AR50">
        <v>0</v>
      </c>
      <c r="AS50">
        <v>0</v>
      </c>
      <c r="AT50">
        <v>0</v>
      </c>
      <c r="AU50">
        <v>0</v>
      </c>
      <c r="AV50">
        <v>0</v>
      </c>
      <c r="AW50">
        <v>0</v>
      </c>
      <c r="AX50">
        <v>0</v>
      </c>
      <c r="AY50">
        <v>0</v>
      </c>
      <c r="AZ50">
        <v>0</v>
      </c>
      <c r="BA50">
        <v>0</v>
      </c>
      <c r="BB50">
        <v>1</v>
      </c>
      <c r="BC50">
        <v>0</v>
      </c>
      <c r="BD50">
        <v>0</v>
      </c>
      <c r="BE50">
        <v>0</v>
      </c>
      <c r="BF50">
        <v>0</v>
      </c>
      <c r="BG50">
        <v>0</v>
      </c>
      <c r="BH50">
        <v>0</v>
      </c>
      <c r="BI50">
        <v>0</v>
      </c>
      <c r="BJ50">
        <v>0</v>
      </c>
      <c r="BK50">
        <v>0</v>
      </c>
      <c r="BL50">
        <v>0</v>
      </c>
      <c r="BM50">
        <v>0</v>
      </c>
      <c r="BN50">
        <v>1</v>
      </c>
      <c r="BO50">
        <v>0</v>
      </c>
      <c r="BP50">
        <v>0</v>
      </c>
      <c r="BQ50">
        <v>0</v>
      </c>
      <c r="BR50">
        <v>0</v>
      </c>
      <c r="BS50">
        <v>0</v>
      </c>
      <c r="BT50">
        <v>0</v>
      </c>
      <c r="BU50">
        <v>0</v>
      </c>
      <c r="BV50">
        <v>0</v>
      </c>
      <c r="BW50">
        <v>0</v>
      </c>
      <c r="BX50">
        <v>0</v>
      </c>
      <c r="BY50">
        <v>0</v>
      </c>
      <c r="BZ50">
        <v>1</v>
      </c>
      <c r="CA50">
        <v>0</v>
      </c>
      <c r="CB50">
        <v>0</v>
      </c>
      <c r="CC50">
        <v>0</v>
      </c>
      <c r="CD50">
        <v>0</v>
      </c>
      <c r="CE50">
        <v>0</v>
      </c>
      <c r="CF50">
        <v>0</v>
      </c>
      <c r="CG50">
        <v>0</v>
      </c>
      <c r="CH50">
        <v>0</v>
      </c>
      <c r="CI50">
        <v>0</v>
      </c>
      <c r="CJ50">
        <v>0</v>
      </c>
      <c r="CK50">
        <v>0</v>
      </c>
      <c r="CL50">
        <v>1</v>
      </c>
      <c r="CM50">
        <v>0</v>
      </c>
      <c r="CN50">
        <v>0</v>
      </c>
      <c r="CO50">
        <v>0</v>
      </c>
      <c r="CP50">
        <v>0</v>
      </c>
      <c r="CQ50">
        <v>0</v>
      </c>
      <c r="CR50">
        <v>0</v>
      </c>
      <c r="CS50">
        <v>0</v>
      </c>
      <c r="CT50">
        <v>0</v>
      </c>
      <c r="CU50">
        <v>0</v>
      </c>
      <c r="CV50">
        <v>0</v>
      </c>
      <c r="CW50">
        <v>0</v>
      </c>
      <c r="CX50">
        <v>1</v>
      </c>
      <c r="CY50">
        <v>0</v>
      </c>
      <c r="CZ50">
        <v>0</v>
      </c>
      <c r="DA50">
        <v>0</v>
      </c>
      <c r="DB50">
        <v>0</v>
      </c>
      <c r="DC50">
        <v>0</v>
      </c>
      <c r="DD50">
        <v>0</v>
      </c>
      <c r="DE50">
        <v>0</v>
      </c>
      <c r="DF50">
        <v>0</v>
      </c>
      <c r="DG50">
        <v>0</v>
      </c>
      <c r="DH50">
        <v>0</v>
      </c>
      <c r="DI50">
        <v>0</v>
      </c>
      <c r="DJ50">
        <v>1</v>
      </c>
      <c r="DK50">
        <v>0</v>
      </c>
      <c r="DL50">
        <v>0</v>
      </c>
      <c r="DM50">
        <v>0</v>
      </c>
      <c r="DN50">
        <v>0</v>
      </c>
      <c r="DO50">
        <v>0</v>
      </c>
      <c r="DP50">
        <v>0</v>
      </c>
      <c r="DQ50">
        <v>0</v>
      </c>
      <c r="DR50">
        <v>0</v>
      </c>
      <c r="DS50">
        <v>0</v>
      </c>
      <c r="DT50">
        <v>0</v>
      </c>
      <c r="DU50">
        <v>0</v>
      </c>
      <c r="DV50">
        <v>1</v>
      </c>
      <c r="DW50">
        <v>0</v>
      </c>
      <c r="DX50">
        <v>0</v>
      </c>
      <c r="DY50">
        <v>0</v>
      </c>
      <c r="DZ50">
        <v>0</v>
      </c>
      <c r="EA50">
        <v>0</v>
      </c>
      <c r="EB50">
        <v>0</v>
      </c>
      <c r="EC50">
        <v>0</v>
      </c>
      <c r="ED50">
        <v>0</v>
      </c>
      <c r="EE50">
        <v>0</v>
      </c>
      <c r="EF50">
        <v>0</v>
      </c>
      <c r="EG50">
        <v>0</v>
      </c>
      <c r="EH50">
        <v>1</v>
      </c>
      <c r="EI50">
        <v>0</v>
      </c>
      <c r="EJ50">
        <v>0</v>
      </c>
      <c r="EK50">
        <v>0</v>
      </c>
      <c r="EL50">
        <v>0</v>
      </c>
      <c r="EM50">
        <v>0</v>
      </c>
      <c r="EN50">
        <v>0</v>
      </c>
      <c r="EO50">
        <v>0</v>
      </c>
      <c r="EP50">
        <v>0</v>
      </c>
      <c r="EQ50">
        <v>0</v>
      </c>
      <c r="ER50">
        <v>0</v>
      </c>
      <c r="ES50">
        <v>0</v>
      </c>
      <c r="ET50">
        <v>1</v>
      </c>
      <c r="EU50">
        <v>0</v>
      </c>
      <c r="EV50">
        <v>0</v>
      </c>
      <c r="EW50">
        <v>0</v>
      </c>
      <c r="EX50">
        <v>0</v>
      </c>
      <c r="EY50">
        <v>0</v>
      </c>
      <c r="EZ50">
        <v>0</v>
      </c>
      <c r="FA50">
        <v>0</v>
      </c>
      <c r="FB50">
        <v>0</v>
      </c>
      <c r="FC50">
        <v>0</v>
      </c>
      <c r="FD50">
        <v>0</v>
      </c>
      <c r="FE50">
        <v>0</v>
      </c>
      <c r="FF50">
        <v>1</v>
      </c>
      <c r="FG50">
        <v>0</v>
      </c>
      <c r="FH50">
        <v>0</v>
      </c>
      <c r="FI50">
        <v>0</v>
      </c>
      <c r="FJ50">
        <v>0</v>
      </c>
      <c r="FK50">
        <v>0</v>
      </c>
      <c r="FL50">
        <v>0</v>
      </c>
      <c r="FM50">
        <v>0</v>
      </c>
      <c r="FN50">
        <v>0</v>
      </c>
      <c r="FO50">
        <v>0</v>
      </c>
      <c r="FP50">
        <v>0</v>
      </c>
      <c r="FQ50">
        <v>0</v>
      </c>
      <c r="FR50">
        <v>1</v>
      </c>
      <c r="FS50">
        <v>0</v>
      </c>
      <c r="FT50">
        <v>0</v>
      </c>
      <c r="FU50">
        <v>0</v>
      </c>
      <c r="FV50">
        <v>0</v>
      </c>
      <c r="FW50">
        <v>0</v>
      </c>
      <c r="FX50">
        <v>0</v>
      </c>
      <c r="FY50">
        <v>0</v>
      </c>
      <c r="FZ50">
        <v>0</v>
      </c>
      <c r="GA50">
        <v>0</v>
      </c>
      <c r="GB50">
        <v>0</v>
      </c>
      <c r="GC50">
        <v>0</v>
      </c>
      <c r="GD50">
        <v>1</v>
      </c>
      <c r="GE50">
        <v>0</v>
      </c>
      <c r="GF50">
        <v>0</v>
      </c>
      <c r="GG50">
        <v>0</v>
      </c>
      <c r="GH50">
        <v>0</v>
      </c>
      <c r="GI50">
        <v>0</v>
      </c>
      <c r="GJ50">
        <v>0</v>
      </c>
      <c r="GK50">
        <v>0</v>
      </c>
      <c r="GL50">
        <v>0</v>
      </c>
      <c r="GM50">
        <v>0</v>
      </c>
      <c r="GN50">
        <v>0</v>
      </c>
      <c r="GO50">
        <v>0</v>
      </c>
      <c r="GP50">
        <v>1</v>
      </c>
      <c r="GQ50">
        <v>0</v>
      </c>
      <c r="GR50">
        <v>0</v>
      </c>
      <c r="GS50">
        <v>0</v>
      </c>
      <c r="GT50">
        <v>0</v>
      </c>
      <c r="GU50">
        <v>0</v>
      </c>
      <c r="GV50">
        <v>0</v>
      </c>
      <c r="GW50">
        <v>0</v>
      </c>
      <c r="GX50">
        <v>0</v>
      </c>
      <c r="GY50">
        <v>0</v>
      </c>
      <c r="GZ50">
        <v>0</v>
      </c>
      <c r="HA50">
        <v>0</v>
      </c>
      <c r="HB50">
        <v>1</v>
      </c>
      <c r="HC50">
        <v>0</v>
      </c>
      <c r="HD50">
        <v>0</v>
      </c>
      <c r="HE50">
        <v>0</v>
      </c>
      <c r="HF50">
        <v>0</v>
      </c>
      <c r="HG50">
        <v>0</v>
      </c>
      <c r="HH50">
        <v>0</v>
      </c>
      <c r="HI50">
        <v>0</v>
      </c>
      <c r="HJ50">
        <v>0</v>
      </c>
      <c r="HK50">
        <v>0</v>
      </c>
      <c r="HL50">
        <v>0</v>
      </c>
      <c r="HM50">
        <v>0</v>
      </c>
      <c r="HN50">
        <v>1</v>
      </c>
      <c r="HO50">
        <v>0</v>
      </c>
      <c r="HP50">
        <v>0</v>
      </c>
      <c r="HQ50">
        <v>0</v>
      </c>
      <c r="HR50">
        <v>0</v>
      </c>
      <c r="HS50">
        <v>0</v>
      </c>
      <c r="HT50">
        <v>0</v>
      </c>
      <c r="HU50">
        <v>0</v>
      </c>
      <c r="HV50">
        <v>0</v>
      </c>
      <c r="HW50">
        <v>0</v>
      </c>
      <c r="HX50">
        <v>0</v>
      </c>
      <c r="HY50">
        <v>0</v>
      </c>
      <c r="HZ50">
        <v>1</v>
      </c>
      <c r="IA50">
        <v>0</v>
      </c>
      <c r="IB50">
        <v>0</v>
      </c>
      <c r="IC50">
        <v>0</v>
      </c>
      <c r="ID50">
        <v>0</v>
      </c>
      <c r="IE50">
        <v>0</v>
      </c>
      <c r="IF50">
        <v>0</v>
      </c>
      <c r="IG50">
        <v>0</v>
      </c>
      <c r="IH50">
        <v>0</v>
      </c>
      <c r="II50">
        <v>0</v>
      </c>
      <c r="IJ50">
        <v>0</v>
      </c>
      <c r="IK50">
        <v>0</v>
      </c>
      <c r="IL50">
        <v>1</v>
      </c>
      <c r="IM50">
        <v>0</v>
      </c>
      <c r="IN50">
        <v>0</v>
      </c>
      <c r="IO50">
        <v>0</v>
      </c>
      <c r="IP50">
        <v>0</v>
      </c>
      <c r="IQ50">
        <v>0</v>
      </c>
      <c r="IR50">
        <v>0</v>
      </c>
      <c r="IS50">
        <v>0</v>
      </c>
      <c r="IT50">
        <v>0</v>
      </c>
      <c r="IU50">
        <v>0</v>
      </c>
      <c r="IV50">
        <v>0</v>
      </c>
      <c r="IW50">
        <v>0</v>
      </c>
      <c r="IX50">
        <v>1</v>
      </c>
      <c r="IY50">
        <v>0</v>
      </c>
      <c r="IZ50">
        <v>0</v>
      </c>
      <c r="JA50">
        <v>0</v>
      </c>
      <c r="JB50">
        <v>0</v>
      </c>
      <c r="JC50">
        <v>0</v>
      </c>
      <c r="JD50">
        <v>0</v>
      </c>
      <c r="JE50">
        <v>0</v>
      </c>
      <c r="JF50">
        <v>0</v>
      </c>
      <c r="JG50">
        <v>0</v>
      </c>
      <c r="JH50">
        <v>0</v>
      </c>
      <c r="JI50">
        <v>0</v>
      </c>
      <c r="JJ50">
        <v>1</v>
      </c>
      <c r="JK50">
        <v>0</v>
      </c>
      <c r="JL50">
        <v>0</v>
      </c>
      <c r="JM50">
        <v>0</v>
      </c>
      <c r="JN50">
        <v>0</v>
      </c>
      <c r="JO50">
        <v>0</v>
      </c>
      <c r="JP50">
        <v>0</v>
      </c>
      <c r="JQ50">
        <v>0</v>
      </c>
      <c r="JR50">
        <v>0</v>
      </c>
      <c r="JS50">
        <v>0</v>
      </c>
      <c r="JT50">
        <v>0</v>
      </c>
      <c r="JU50">
        <v>0</v>
      </c>
      <c r="JV50">
        <v>1</v>
      </c>
      <c r="JW50">
        <v>0</v>
      </c>
      <c r="JX50">
        <v>0</v>
      </c>
      <c r="JY50">
        <v>0</v>
      </c>
      <c r="JZ50">
        <v>0</v>
      </c>
      <c r="KA50">
        <v>0</v>
      </c>
      <c r="KB50">
        <v>0</v>
      </c>
      <c r="KC50">
        <v>0</v>
      </c>
      <c r="KD50">
        <v>0</v>
      </c>
      <c r="KE50">
        <v>0</v>
      </c>
      <c r="KF50">
        <v>0</v>
      </c>
      <c r="KG50">
        <v>0</v>
      </c>
      <c r="KH50">
        <v>1</v>
      </c>
      <c r="KI50">
        <v>0</v>
      </c>
      <c r="KJ50">
        <v>0</v>
      </c>
      <c r="KK50">
        <v>0</v>
      </c>
      <c r="KL50">
        <v>0</v>
      </c>
      <c r="KM50">
        <v>0</v>
      </c>
      <c r="KN50">
        <v>0</v>
      </c>
      <c r="KO50">
        <v>0</v>
      </c>
      <c r="KP50">
        <v>0</v>
      </c>
      <c r="KQ50">
        <v>0</v>
      </c>
      <c r="KR50">
        <v>0</v>
      </c>
      <c r="KS50">
        <v>0</v>
      </c>
      <c r="KT50">
        <v>1</v>
      </c>
      <c r="KU50">
        <v>0</v>
      </c>
      <c r="KV50">
        <v>0</v>
      </c>
      <c r="KW50">
        <v>0</v>
      </c>
      <c r="KX50">
        <v>0</v>
      </c>
      <c r="KY50">
        <v>0</v>
      </c>
      <c r="KZ50">
        <v>0</v>
      </c>
      <c r="LA50">
        <v>0</v>
      </c>
      <c r="LB50">
        <v>0</v>
      </c>
      <c r="LC50">
        <v>0</v>
      </c>
      <c r="LD50">
        <v>0</v>
      </c>
      <c r="LE50">
        <v>0</v>
      </c>
      <c r="LF50">
        <v>1</v>
      </c>
      <c r="LG50">
        <v>0</v>
      </c>
      <c r="LH50">
        <v>0</v>
      </c>
      <c r="LI50">
        <v>0</v>
      </c>
      <c r="LJ50">
        <v>0</v>
      </c>
      <c r="LK50">
        <v>0</v>
      </c>
      <c r="LL50">
        <v>0</v>
      </c>
      <c r="LM50">
        <v>0</v>
      </c>
      <c r="LN50">
        <v>0</v>
      </c>
      <c r="LO50">
        <v>0</v>
      </c>
      <c r="LP50">
        <v>0</v>
      </c>
      <c r="LQ50">
        <v>0</v>
      </c>
      <c r="LR50">
        <v>1</v>
      </c>
      <c r="LS50">
        <v>0</v>
      </c>
      <c r="LT50">
        <v>0</v>
      </c>
      <c r="LU50">
        <v>0</v>
      </c>
      <c r="LV50">
        <v>0</v>
      </c>
      <c r="LW50">
        <v>0</v>
      </c>
      <c r="LX50">
        <v>0</v>
      </c>
      <c r="LY50">
        <v>0</v>
      </c>
      <c r="LZ50">
        <v>0</v>
      </c>
      <c r="MA50">
        <v>0</v>
      </c>
      <c r="MB50">
        <v>0</v>
      </c>
      <c r="MC50">
        <v>0</v>
      </c>
      <c r="MD50">
        <v>1</v>
      </c>
      <c r="ME50">
        <v>0</v>
      </c>
      <c r="MF50">
        <v>0</v>
      </c>
      <c r="MG50">
        <v>0</v>
      </c>
      <c r="MH50">
        <v>0</v>
      </c>
      <c r="MI50">
        <v>0</v>
      </c>
      <c r="MJ50">
        <v>0</v>
      </c>
      <c r="MK50">
        <v>0</v>
      </c>
      <c r="ML50">
        <v>0</v>
      </c>
      <c r="MM50">
        <v>0</v>
      </c>
      <c r="MN50">
        <v>0</v>
      </c>
      <c r="MO50">
        <v>0</v>
      </c>
      <c r="MP50">
        <v>1</v>
      </c>
      <c r="MQ50">
        <v>0</v>
      </c>
      <c r="MR50">
        <v>0</v>
      </c>
      <c r="MS50">
        <v>0</v>
      </c>
      <c r="MT50">
        <v>0</v>
      </c>
      <c r="MU50">
        <v>0</v>
      </c>
      <c r="MV50">
        <v>0</v>
      </c>
      <c r="MW50">
        <v>0</v>
      </c>
      <c r="MX50">
        <v>0</v>
      </c>
      <c r="MY50">
        <v>0</v>
      </c>
      <c r="MZ50">
        <v>0</v>
      </c>
      <c r="NA50">
        <v>0</v>
      </c>
      <c r="NB50">
        <v>1</v>
      </c>
      <c r="NC50">
        <v>0</v>
      </c>
      <c r="ND50">
        <v>0</v>
      </c>
      <c r="NE50">
        <v>0</v>
      </c>
      <c r="NF50">
        <v>0</v>
      </c>
      <c r="NG50">
        <v>0</v>
      </c>
      <c r="NH50">
        <v>0</v>
      </c>
      <c r="NI50">
        <v>0</v>
      </c>
      <c r="NJ50">
        <v>0</v>
      </c>
      <c r="NK50">
        <v>0</v>
      </c>
      <c r="NL50">
        <v>0</v>
      </c>
      <c r="NM50">
        <v>0</v>
      </c>
      <c r="NN50">
        <v>1</v>
      </c>
      <c r="NO50">
        <v>0</v>
      </c>
      <c r="NP50">
        <v>0</v>
      </c>
      <c r="NQ50">
        <v>0</v>
      </c>
      <c r="NR50">
        <v>0</v>
      </c>
      <c r="NS50">
        <v>0</v>
      </c>
      <c r="NT50">
        <v>0</v>
      </c>
      <c r="NU50">
        <v>0</v>
      </c>
      <c r="NV50">
        <v>0</v>
      </c>
      <c r="NW50">
        <v>0</v>
      </c>
      <c r="NX50">
        <v>0</v>
      </c>
      <c r="NY50">
        <v>0</v>
      </c>
      <c r="NZ50">
        <v>1</v>
      </c>
      <c r="OA50">
        <v>0</v>
      </c>
      <c r="OB50">
        <v>0</v>
      </c>
      <c r="OC50">
        <v>0</v>
      </c>
      <c r="OD50">
        <v>0</v>
      </c>
      <c r="OE50">
        <v>0</v>
      </c>
      <c r="OF50">
        <v>0</v>
      </c>
      <c r="OG50">
        <v>0</v>
      </c>
      <c r="OH50">
        <v>0</v>
      </c>
      <c r="OI50">
        <v>0</v>
      </c>
    </row>
    <row r="51">
      <c r="A51" t="s">
        <v>647</v>
      </c>
      <c r="B51" t="s">
        <v>647</v>
      </c>
      <c r="C51" t="s">
        <v>648</v>
      </c>
      <c r="D51">
        <v>358033</v>
      </c>
      <c r="E51">
        <v>358033</v>
      </c>
      <c r="F51">
        <v>358033</v>
      </c>
      <c r="G51">
        <v>358033</v>
      </c>
      <c r="H51">
        <v>358033</v>
      </c>
      <c r="I51">
        <v>358033</v>
      </c>
      <c r="J51">
        <v>358033</v>
      </c>
      <c r="K51">
        <v>358033</v>
      </c>
      <c r="L51">
        <v>358033</v>
      </c>
      <c r="M51">
        <v>358033</v>
      </c>
      <c r="N51">
        <v>358033</v>
      </c>
      <c r="O51">
        <v>358033</v>
      </c>
      <c r="P51">
        <v>345136</v>
      </c>
      <c r="Q51">
        <v>345136</v>
      </c>
      <c r="R51">
        <v>345136</v>
      </c>
      <c r="S51">
        <v>345136</v>
      </c>
      <c r="T51">
        <v>345136</v>
      </c>
      <c r="U51">
        <v>345136</v>
      </c>
      <c r="V51">
        <v>345136</v>
      </c>
      <c r="W51">
        <v>345136</v>
      </c>
      <c r="X51">
        <v>345136</v>
      </c>
      <c r="Y51">
        <v>345136</v>
      </c>
      <c r="Z51">
        <v>345136</v>
      </c>
      <c r="AA51">
        <v>345136</v>
      </c>
      <c r="AB51">
        <v>314045</v>
      </c>
      <c r="AC51">
        <v>314045</v>
      </c>
      <c r="AD51">
        <v>314045</v>
      </c>
      <c r="AE51">
        <v>314045</v>
      </c>
      <c r="AF51">
        <v>314045</v>
      </c>
      <c r="AG51">
        <v>314045</v>
      </c>
      <c r="AH51">
        <v>314045</v>
      </c>
      <c r="AI51">
        <v>314045</v>
      </c>
      <c r="AJ51">
        <v>314045</v>
      </c>
      <c r="AK51">
        <v>314045</v>
      </c>
      <c r="AL51">
        <v>314045</v>
      </c>
      <c r="AM51">
        <v>314045</v>
      </c>
      <c r="AN51">
        <v>307564</v>
      </c>
      <c r="AO51">
        <v>307564</v>
      </c>
      <c r="AP51">
        <v>307564</v>
      </c>
      <c r="AQ51">
        <v>307564</v>
      </c>
      <c r="AR51">
        <v>307564</v>
      </c>
      <c r="AS51">
        <v>307564</v>
      </c>
      <c r="AT51">
        <v>307564</v>
      </c>
      <c r="AU51">
        <v>307564</v>
      </c>
      <c r="AV51">
        <v>307564</v>
      </c>
      <c r="AW51">
        <v>307564</v>
      </c>
      <c r="AX51">
        <v>307564</v>
      </c>
      <c r="AY51">
        <v>307564</v>
      </c>
      <c r="AZ51">
        <v>298951</v>
      </c>
      <c r="BA51">
        <v>298951</v>
      </c>
      <c r="BB51">
        <v>298951</v>
      </c>
      <c r="BC51">
        <v>298951</v>
      </c>
      <c r="BD51">
        <v>298951</v>
      </c>
      <c r="BE51">
        <v>298951</v>
      </c>
      <c r="BF51">
        <v>298951</v>
      </c>
      <c r="BG51">
        <v>298951</v>
      </c>
      <c r="BH51">
        <v>298951</v>
      </c>
      <c r="BI51">
        <v>298951</v>
      </c>
      <c r="BJ51">
        <v>298951</v>
      </c>
      <c r="BK51">
        <v>298951</v>
      </c>
      <c r="BL51">
        <v>325511</v>
      </c>
      <c r="BM51">
        <v>325511</v>
      </c>
      <c r="BN51">
        <v>325511</v>
      </c>
      <c r="BO51">
        <v>325511</v>
      </c>
      <c r="BP51">
        <v>325511</v>
      </c>
      <c r="BQ51">
        <v>325511</v>
      </c>
      <c r="BR51">
        <v>325511</v>
      </c>
      <c r="BS51">
        <v>325511</v>
      </c>
      <c r="BT51">
        <v>325511</v>
      </c>
      <c r="BU51">
        <v>325511</v>
      </c>
      <c r="BV51">
        <v>325511</v>
      </c>
      <c r="BW51">
        <v>325511</v>
      </c>
      <c r="BX51">
        <v>315296</v>
      </c>
      <c r="BY51">
        <v>315296</v>
      </c>
      <c r="BZ51">
        <v>315296</v>
      </c>
      <c r="CA51">
        <v>315296</v>
      </c>
      <c r="CB51">
        <v>315296</v>
      </c>
      <c r="CC51">
        <v>315296</v>
      </c>
      <c r="CD51">
        <v>315296</v>
      </c>
      <c r="CE51">
        <v>315296</v>
      </c>
      <c r="CF51">
        <v>315296</v>
      </c>
      <c r="CG51">
        <v>315296</v>
      </c>
      <c r="CH51">
        <v>315296</v>
      </c>
      <c r="CI51">
        <v>315296</v>
      </c>
      <c r="CJ51">
        <v>351289</v>
      </c>
      <c r="CK51">
        <v>351289</v>
      </c>
      <c r="CL51">
        <v>351289</v>
      </c>
      <c r="CM51">
        <v>351289</v>
      </c>
      <c r="CN51">
        <v>351289</v>
      </c>
      <c r="CO51">
        <v>351289</v>
      </c>
      <c r="CP51">
        <v>351289</v>
      </c>
      <c r="CQ51">
        <v>351289</v>
      </c>
      <c r="CR51">
        <v>351289</v>
      </c>
      <c r="CS51">
        <v>351289</v>
      </c>
      <c r="CT51">
        <v>351289</v>
      </c>
      <c r="CU51">
        <v>351289</v>
      </c>
      <c r="CV51">
        <v>361707</v>
      </c>
      <c r="CW51">
        <v>361707</v>
      </c>
      <c r="CX51">
        <v>361707</v>
      </c>
      <c r="CY51">
        <v>361707</v>
      </c>
      <c r="CZ51">
        <v>361707</v>
      </c>
      <c r="DA51">
        <v>361707</v>
      </c>
      <c r="DB51">
        <v>361707</v>
      </c>
      <c r="DC51">
        <v>361707</v>
      </c>
      <c r="DD51">
        <v>361707</v>
      </c>
      <c r="DE51">
        <v>361707</v>
      </c>
      <c r="DF51">
        <v>361707</v>
      </c>
      <c r="DG51">
        <v>361707</v>
      </c>
      <c r="DH51">
        <v>385405</v>
      </c>
      <c r="DI51">
        <v>385405</v>
      </c>
      <c r="DJ51">
        <v>385405</v>
      </c>
      <c r="DK51">
        <v>385405</v>
      </c>
      <c r="DL51">
        <v>385405</v>
      </c>
      <c r="DM51">
        <v>385405</v>
      </c>
      <c r="DN51">
        <v>385405</v>
      </c>
      <c r="DO51">
        <v>385405</v>
      </c>
      <c r="DP51">
        <v>385405</v>
      </c>
      <c r="DQ51">
        <v>385405</v>
      </c>
      <c r="DR51">
        <v>385405</v>
      </c>
      <c r="DS51">
        <v>385405</v>
      </c>
      <c r="DT51">
        <v>394049</v>
      </c>
      <c r="DU51">
        <v>394049</v>
      </c>
      <c r="DV51">
        <v>394049</v>
      </c>
      <c r="DW51">
        <v>394049</v>
      </c>
      <c r="DX51">
        <v>394049</v>
      </c>
      <c r="DY51">
        <v>394049</v>
      </c>
      <c r="DZ51">
        <v>394049</v>
      </c>
      <c r="EA51">
        <v>394049</v>
      </c>
      <c r="EB51">
        <v>394049</v>
      </c>
      <c r="EC51">
        <v>394049</v>
      </c>
      <c r="ED51">
        <v>394049</v>
      </c>
      <c r="EE51">
        <v>394049</v>
      </c>
      <c r="EF51">
        <v>410455</v>
      </c>
      <c r="EG51">
        <v>410455</v>
      </c>
      <c r="EH51">
        <v>410455</v>
      </c>
      <c r="EI51">
        <v>410455</v>
      </c>
      <c r="EJ51">
        <v>410455</v>
      </c>
      <c r="EK51">
        <v>410455</v>
      </c>
      <c r="EL51">
        <v>410455</v>
      </c>
      <c r="EM51">
        <v>410455</v>
      </c>
      <c r="EN51">
        <v>410455</v>
      </c>
      <c r="EO51">
        <v>410455</v>
      </c>
      <c r="EP51">
        <v>410455</v>
      </c>
      <c r="EQ51">
        <v>410455</v>
      </c>
      <c r="ER51">
        <v>401550</v>
      </c>
      <c r="ES51">
        <v>401550</v>
      </c>
      <c r="ET51">
        <v>401550</v>
      </c>
      <c r="EU51">
        <v>401550</v>
      </c>
      <c r="EV51">
        <v>401550</v>
      </c>
      <c r="EW51">
        <v>401550</v>
      </c>
      <c r="EX51">
        <v>401550</v>
      </c>
      <c r="EY51">
        <v>401550</v>
      </c>
      <c r="EZ51">
        <v>401550</v>
      </c>
      <c r="FA51">
        <v>401550</v>
      </c>
      <c r="FB51">
        <v>401550</v>
      </c>
      <c r="FC51">
        <v>401550</v>
      </c>
      <c r="FD51">
        <v>395209</v>
      </c>
      <c r="FE51">
        <v>395209</v>
      </c>
      <c r="FF51">
        <v>395209</v>
      </c>
      <c r="FG51">
        <v>395209</v>
      </c>
      <c r="FH51">
        <v>395209</v>
      </c>
      <c r="FI51">
        <v>395209</v>
      </c>
      <c r="FJ51">
        <v>395209</v>
      </c>
      <c r="FK51">
        <v>395209</v>
      </c>
      <c r="FL51">
        <v>395209</v>
      </c>
      <c r="FM51">
        <v>395209</v>
      </c>
      <c r="FN51">
        <v>395209</v>
      </c>
      <c r="FO51">
        <v>395209</v>
      </c>
      <c r="FP51">
        <v>392753</v>
      </c>
      <c r="FQ51">
        <v>392753</v>
      </c>
      <c r="FR51">
        <v>392753</v>
      </c>
      <c r="FS51">
        <v>392753</v>
      </c>
      <c r="FT51">
        <v>392753</v>
      </c>
      <c r="FU51">
        <v>392753</v>
      </c>
      <c r="FV51">
        <v>392753</v>
      </c>
      <c r="FW51">
        <v>392753</v>
      </c>
      <c r="FX51">
        <v>392753</v>
      </c>
      <c r="FY51">
        <v>392753</v>
      </c>
      <c r="FZ51">
        <v>392753</v>
      </c>
      <c r="GA51">
        <v>392753</v>
      </c>
      <c r="GB51">
        <v>411454</v>
      </c>
      <c r="GC51">
        <v>411454</v>
      </c>
      <c r="GD51">
        <v>411454</v>
      </c>
      <c r="GE51">
        <v>411454</v>
      </c>
      <c r="GF51">
        <v>411454</v>
      </c>
      <c r="GG51">
        <v>411454</v>
      </c>
      <c r="GH51">
        <v>411454</v>
      </c>
      <c r="GI51">
        <v>411454</v>
      </c>
      <c r="GJ51">
        <v>411454</v>
      </c>
      <c r="GK51">
        <v>411454</v>
      </c>
      <c r="GL51">
        <v>411454</v>
      </c>
      <c r="GM51">
        <v>411454</v>
      </c>
      <c r="GN51">
        <v>383953</v>
      </c>
      <c r="GO51">
        <v>383953</v>
      </c>
      <c r="GP51">
        <v>383953</v>
      </c>
      <c r="GQ51">
        <v>383953</v>
      </c>
      <c r="GR51">
        <v>383953</v>
      </c>
      <c r="GS51">
        <v>383953</v>
      </c>
      <c r="GT51">
        <v>383953</v>
      </c>
      <c r="GU51">
        <v>383953</v>
      </c>
      <c r="GV51">
        <v>383953</v>
      </c>
      <c r="GW51">
        <v>383953</v>
      </c>
      <c r="GX51">
        <v>383953</v>
      </c>
      <c r="GY51">
        <v>383953</v>
      </c>
      <c r="GZ51">
        <v>400267</v>
      </c>
      <c r="HA51">
        <v>400267</v>
      </c>
      <c r="HB51">
        <v>400267</v>
      </c>
      <c r="HC51">
        <v>400267</v>
      </c>
      <c r="HD51">
        <v>400267</v>
      </c>
      <c r="HE51">
        <v>400267</v>
      </c>
      <c r="HF51">
        <v>400267</v>
      </c>
      <c r="HG51">
        <v>400267</v>
      </c>
      <c r="HH51">
        <v>400267</v>
      </c>
      <c r="HI51">
        <v>400267</v>
      </c>
      <c r="HJ51">
        <v>400267</v>
      </c>
      <c r="HK51">
        <v>400267</v>
      </c>
      <c r="HL51">
        <v>381389</v>
      </c>
      <c r="HM51">
        <v>381389</v>
      </c>
      <c r="HN51">
        <v>381389</v>
      </c>
      <c r="HO51">
        <v>381389</v>
      </c>
      <c r="HP51">
        <v>381389</v>
      </c>
      <c r="HQ51">
        <v>381389</v>
      </c>
      <c r="HR51">
        <v>381389</v>
      </c>
      <c r="HS51">
        <v>381389</v>
      </c>
      <c r="HT51">
        <v>381389</v>
      </c>
      <c r="HU51">
        <v>381389</v>
      </c>
      <c r="HV51">
        <v>381389</v>
      </c>
      <c r="HW51">
        <v>381389</v>
      </c>
      <c r="HX51">
        <v>388223</v>
      </c>
      <c r="HY51">
        <v>388223</v>
      </c>
      <c r="HZ51">
        <v>388223</v>
      </c>
      <c r="IA51">
        <v>388223</v>
      </c>
      <c r="IB51">
        <v>388223</v>
      </c>
      <c r="IC51">
        <v>388223</v>
      </c>
      <c r="ID51">
        <v>388223</v>
      </c>
      <c r="IE51">
        <v>388223</v>
      </c>
      <c r="IF51">
        <v>388223</v>
      </c>
      <c r="IG51">
        <v>388223</v>
      </c>
      <c r="IH51">
        <v>388223</v>
      </c>
      <c r="II51">
        <v>388223</v>
      </c>
      <c r="IJ51">
        <v>381980</v>
      </c>
      <c r="IK51">
        <v>381980</v>
      </c>
      <c r="IL51">
        <v>381980</v>
      </c>
      <c r="IM51">
        <v>381980</v>
      </c>
      <c r="IN51">
        <v>381980</v>
      </c>
      <c r="IO51">
        <v>381980</v>
      </c>
      <c r="IP51">
        <v>381980</v>
      </c>
      <c r="IQ51">
        <v>381980</v>
      </c>
      <c r="IR51">
        <v>381980</v>
      </c>
      <c r="IS51">
        <v>381980</v>
      </c>
      <c r="IT51">
        <v>381980</v>
      </c>
      <c r="IU51">
        <v>381980</v>
      </c>
      <c r="IV51">
        <v>376953</v>
      </c>
      <c r="IW51">
        <v>376953</v>
      </c>
      <c r="IX51">
        <v>376953</v>
      </c>
      <c r="IY51">
        <v>376953</v>
      </c>
      <c r="IZ51">
        <v>376953</v>
      </c>
      <c r="JA51">
        <v>376953</v>
      </c>
      <c r="JB51">
        <v>376953</v>
      </c>
      <c r="JC51">
        <v>376953</v>
      </c>
      <c r="JD51">
        <v>376953</v>
      </c>
      <c r="JE51">
        <v>376953</v>
      </c>
      <c r="JF51">
        <v>376953</v>
      </c>
      <c r="JG51">
        <v>376953</v>
      </c>
      <c r="JH51">
        <v>371080</v>
      </c>
      <c r="JI51">
        <v>371080</v>
      </c>
      <c r="JJ51">
        <v>371080</v>
      </c>
      <c r="JK51">
        <v>371080</v>
      </c>
      <c r="JL51">
        <v>371080</v>
      </c>
      <c r="JM51">
        <v>371080</v>
      </c>
      <c r="JN51">
        <v>371080</v>
      </c>
      <c r="JO51">
        <v>371080</v>
      </c>
      <c r="JP51">
        <v>371080</v>
      </c>
      <c r="JQ51">
        <v>371080</v>
      </c>
      <c r="JR51">
        <v>371080</v>
      </c>
      <c r="JS51">
        <v>371080</v>
      </c>
      <c r="JT51">
        <v>373331</v>
      </c>
      <c r="JU51">
        <v>373331</v>
      </c>
      <c r="JV51">
        <v>373331</v>
      </c>
      <c r="JW51">
        <v>373331</v>
      </c>
      <c r="JX51">
        <v>373331</v>
      </c>
      <c r="JY51">
        <v>373331</v>
      </c>
      <c r="JZ51">
        <v>373331</v>
      </c>
      <c r="KA51">
        <v>373331</v>
      </c>
      <c r="KB51">
        <v>373331</v>
      </c>
      <c r="KC51">
        <v>373331</v>
      </c>
      <c r="KD51">
        <v>373331</v>
      </c>
      <c r="KE51">
        <v>373331</v>
      </c>
      <c r="KF51">
        <v>378939</v>
      </c>
      <c r="KG51">
        <v>378939</v>
      </c>
      <c r="KH51">
        <v>378939</v>
      </c>
      <c r="KI51">
        <v>378939</v>
      </c>
      <c r="KJ51">
        <v>378939</v>
      </c>
      <c r="KK51">
        <v>378939</v>
      </c>
      <c r="KL51">
        <v>378939</v>
      </c>
      <c r="KM51">
        <v>378939</v>
      </c>
      <c r="KN51">
        <v>378939</v>
      </c>
      <c r="KO51">
        <v>378939</v>
      </c>
      <c r="KP51">
        <v>378939</v>
      </c>
      <c r="KQ51">
        <v>378939</v>
      </c>
      <c r="KR51">
        <v>379163</v>
      </c>
      <c r="KS51">
        <v>379163</v>
      </c>
      <c r="KT51">
        <v>379163</v>
      </c>
      <c r="KU51">
        <v>379163</v>
      </c>
      <c r="KV51">
        <v>379163</v>
      </c>
      <c r="KW51">
        <v>379163</v>
      </c>
      <c r="KX51">
        <v>379163</v>
      </c>
      <c r="KY51">
        <v>379163</v>
      </c>
      <c r="KZ51">
        <v>379163</v>
      </c>
      <c r="LA51">
        <v>379163</v>
      </c>
      <c r="LB51">
        <v>379163</v>
      </c>
      <c r="LC51">
        <v>379163</v>
      </c>
      <c r="LD51">
        <v>380156</v>
      </c>
      <c r="LE51">
        <v>380156</v>
      </c>
      <c r="LF51">
        <v>380156</v>
      </c>
      <c r="LG51">
        <v>380156</v>
      </c>
      <c r="LH51">
        <v>380156</v>
      </c>
      <c r="LI51">
        <v>380156</v>
      </c>
      <c r="LJ51">
        <v>380156</v>
      </c>
      <c r="LK51">
        <v>380156</v>
      </c>
      <c r="LL51">
        <v>380156</v>
      </c>
      <c r="LM51">
        <v>380156</v>
      </c>
      <c r="LN51">
        <v>380156</v>
      </c>
      <c r="LO51">
        <v>380156</v>
      </c>
      <c r="LP51">
        <v>367779</v>
      </c>
      <c r="LQ51">
        <v>367779</v>
      </c>
      <c r="LR51">
        <v>367779</v>
      </c>
      <c r="LS51">
        <v>367779</v>
      </c>
      <c r="LT51">
        <v>367779</v>
      </c>
      <c r="LU51">
        <v>367779</v>
      </c>
      <c r="LV51">
        <v>367779</v>
      </c>
      <c r="LW51">
        <v>367779</v>
      </c>
      <c r="LX51">
        <v>367779</v>
      </c>
      <c r="LY51">
        <v>367779</v>
      </c>
      <c r="LZ51">
        <v>367779</v>
      </c>
      <c r="MA51">
        <v>367779</v>
      </c>
      <c r="MB51">
        <v>378920</v>
      </c>
      <c r="MC51">
        <v>378920</v>
      </c>
      <c r="MD51">
        <v>378920</v>
      </c>
      <c r="ME51">
        <v>378920</v>
      </c>
      <c r="MF51">
        <v>378920</v>
      </c>
      <c r="MG51">
        <v>378920</v>
      </c>
      <c r="MH51">
        <v>378920</v>
      </c>
      <c r="MI51">
        <v>378920</v>
      </c>
      <c r="MJ51">
        <v>378920</v>
      </c>
      <c r="MK51">
        <v>378920</v>
      </c>
      <c r="ML51">
        <v>378920</v>
      </c>
      <c r="MM51">
        <v>378920</v>
      </c>
      <c r="MN51">
        <v>372990.1</v>
      </c>
      <c r="MO51">
        <v>372990.1</v>
      </c>
      <c r="MP51">
        <v>372990.1</v>
      </c>
      <c r="MQ51">
        <v>372990.1</v>
      </c>
      <c r="MR51">
        <v>372990.1</v>
      </c>
      <c r="MS51">
        <v>372990.1</v>
      </c>
      <c r="MT51">
        <v>372990.1</v>
      </c>
      <c r="MU51">
        <v>372990.1</v>
      </c>
      <c r="MV51">
        <v>372990.1</v>
      </c>
      <c r="MW51">
        <v>372990.1</v>
      </c>
      <c r="MX51">
        <v>372990.1</v>
      </c>
      <c r="MY51">
        <v>372990.1</v>
      </c>
      <c r="MZ51">
        <v>379824.7</v>
      </c>
      <c r="NA51">
        <v>379824.7</v>
      </c>
      <c r="NB51">
        <v>379824.7</v>
      </c>
      <c r="NC51">
        <v>379824.7</v>
      </c>
      <c r="ND51">
        <v>379824.7</v>
      </c>
      <c r="NE51">
        <v>379824.7</v>
      </c>
      <c r="NF51">
        <v>379824.7</v>
      </c>
      <c r="NG51">
        <v>379824.7</v>
      </c>
      <c r="NH51">
        <v>379824.7</v>
      </c>
      <c r="NI51">
        <v>379824.7</v>
      </c>
      <c r="NJ51">
        <v>379824.7</v>
      </c>
      <c r="NK51">
        <v>379824.7</v>
      </c>
      <c r="NL51">
        <v>379824.7</v>
      </c>
      <c r="NM51">
        <v>379824.7</v>
      </c>
      <c r="NN51">
        <v>379824.7</v>
      </c>
      <c r="NO51">
        <v>379824.7</v>
      </c>
      <c r="NP51">
        <v>379824.7</v>
      </c>
      <c r="NQ51">
        <v>379824.7</v>
      </c>
      <c r="NR51">
        <v>379824.7</v>
      </c>
      <c r="NS51">
        <v>379824.7</v>
      </c>
      <c r="NT51">
        <v>379824.7</v>
      </c>
      <c r="NU51">
        <v>379824.7</v>
      </c>
      <c r="NV51">
        <v>379824.7</v>
      </c>
      <c r="NW51">
        <v>379824.7</v>
      </c>
      <c r="NX51">
        <v>379824.7</v>
      </c>
      <c r="NY51">
        <v>379824.7</v>
      </c>
      <c r="NZ51">
        <v>379824.7</v>
      </c>
      <c r="OA51">
        <v>379824.7</v>
      </c>
      <c r="OB51">
        <v>379824.7</v>
      </c>
      <c r="OC51">
        <v>379824.7</v>
      </c>
      <c r="OD51">
        <v>379824.7</v>
      </c>
      <c r="OE51">
        <v>379824.7</v>
      </c>
      <c r="OF51">
        <v>379824.7</v>
      </c>
      <c r="OG51">
        <v>379824.7</v>
      </c>
      <c r="OH51">
        <v>379824.7</v>
      </c>
      <c r="OI51">
        <v>379824.7</v>
      </c>
    </row>
    <row r="52">
      <c r="A52" t="s">
        <v>649</v>
      </c>
      <c r="B52" t="s">
        <v>649</v>
      </c>
      <c r="C52" t="s">
        <v>648</v>
      </c>
      <c r="D52">
        <v>179307</v>
      </c>
      <c r="E52">
        <v>179307</v>
      </c>
      <c r="F52">
        <v>179307</v>
      </c>
      <c r="G52">
        <v>179307</v>
      </c>
      <c r="H52">
        <v>179307</v>
      </c>
      <c r="I52">
        <v>179307</v>
      </c>
      <c r="J52">
        <v>179307</v>
      </c>
      <c r="K52">
        <v>179307</v>
      </c>
      <c r="L52">
        <v>179307</v>
      </c>
      <c r="M52">
        <v>179307</v>
      </c>
      <c r="N52">
        <v>179307</v>
      </c>
      <c r="O52">
        <v>179307</v>
      </c>
      <c r="P52">
        <v>172707</v>
      </c>
      <c r="Q52">
        <v>172707</v>
      </c>
      <c r="R52">
        <v>172707</v>
      </c>
      <c r="S52">
        <v>172707</v>
      </c>
      <c r="T52">
        <v>172707</v>
      </c>
      <c r="U52">
        <v>172707</v>
      </c>
      <c r="V52">
        <v>172707</v>
      </c>
      <c r="W52">
        <v>172707</v>
      </c>
      <c r="X52">
        <v>172707</v>
      </c>
      <c r="Y52">
        <v>172707</v>
      </c>
      <c r="Z52">
        <v>172707</v>
      </c>
      <c r="AA52">
        <v>172707</v>
      </c>
      <c r="AB52">
        <v>154649</v>
      </c>
      <c r="AC52">
        <v>154649</v>
      </c>
      <c r="AD52">
        <v>154649</v>
      </c>
      <c r="AE52">
        <v>154649</v>
      </c>
      <c r="AF52">
        <v>154649</v>
      </c>
      <c r="AG52">
        <v>154649</v>
      </c>
      <c r="AH52">
        <v>154649</v>
      </c>
      <c r="AI52">
        <v>154649</v>
      </c>
      <c r="AJ52">
        <v>154649</v>
      </c>
      <c r="AK52">
        <v>154649</v>
      </c>
      <c r="AL52">
        <v>154649</v>
      </c>
      <c r="AM52">
        <v>154649</v>
      </c>
      <c r="AN52">
        <v>150908</v>
      </c>
      <c r="AO52">
        <v>150908</v>
      </c>
      <c r="AP52">
        <v>150908</v>
      </c>
      <c r="AQ52">
        <v>150908</v>
      </c>
      <c r="AR52">
        <v>150908</v>
      </c>
      <c r="AS52">
        <v>150908</v>
      </c>
      <c r="AT52">
        <v>150908</v>
      </c>
      <c r="AU52">
        <v>150908</v>
      </c>
      <c r="AV52">
        <v>150908</v>
      </c>
      <c r="AW52">
        <v>150908</v>
      </c>
      <c r="AX52">
        <v>150908</v>
      </c>
      <c r="AY52">
        <v>150908</v>
      </c>
      <c r="AZ52">
        <v>147462</v>
      </c>
      <c r="BA52">
        <v>147462</v>
      </c>
      <c r="BB52">
        <v>147462</v>
      </c>
      <c r="BC52">
        <v>147462</v>
      </c>
      <c r="BD52">
        <v>147462</v>
      </c>
      <c r="BE52">
        <v>147462</v>
      </c>
      <c r="BF52">
        <v>147462</v>
      </c>
      <c r="BG52">
        <v>147462</v>
      </c>
      <c r="BH52">
        <v>147462</v>
      </c>
      <c r="BI52">
        <v>147462</v>
      </c>
      <c r="BJ52">
        <v>147462</v>
      </c>
      <c r="BK52">
        <v>147462</v>
      </c>
      <c r="BL52">
        <v>162470</v>
      </c>
      <c r="BM52">
        <v>162470</v>
      </c>
      <c r="BN52">
        <v>162470</v>
      </c>
      <c r="BO52">
        <v>162470</v>
      </c>
      <c r="BP52">
        <v>162470</v>
      </c>
      <c r="BQ52">
        <v>162470</v>
      </c>
      <c r="BR52">
        <v>162470</v>
      </c>
      <c r="BS52">
        <v>162470</v>
      </c>
      <c r="BT52">
        <v>162470</v>
      </c>
      <c r="BU52">
        <v>162470</v>
      </c>
      <c r="BV52">
        <v>162470</v>
      </c>
      <c r="BW52">
        <v>162470</v>
      </c>
      <c r="BX52">
        <v>156838</v>
      </c>
      <c r="BY52">
        <v>156838</v>
      </c>
      <c r="BZ52">
        <v>156838</v>
      </c>
      <c r="CA52">
        <v>156838</v>
      </c>
      <c r="CB52">
        <v>156838</v>
      </c>
      <c r="CC52">
        <v>156838</v>
      </c>
      <c r="CD52">
        <v>156838</v>
      </c>
      <c r="CE52">
        <v>156838</v>
      </c>
      <c r="CF52">
        <v>156838</v>
      </c>
      <c r="CG52">
        <v>156838</v>
      </c>
      <c r="CH52">
        <v>156838</v>
      </c>
      <c r="CI52">
        <v>156838</v>
      </c>
      <c r="CJ52">
        <v>176683</v>
      </c>
      <c r="CK52">
        <v>176683</v>
      </c>
      <c r="CL52">
        <v>176683</v>
      </c>
      <c r="CM52">
        <v>176683</v>
      </c>
      <c r="CN52">
        <v>176683</v>
      </c>
      <c r="CO52">
        <v>176683</v>
      </c>
      <c r="CP52">
        <v>176683</v>
      </c>
      <c r="CQ52">
        <v>176683</v>
      </c>
      <c r="CR52">
        <v>176683</v>
      </c>
      <c r="CS52">
        <v>176683</v>
      </c>
      <c r="CT52">
        <v>176683</v>
      </c>
      <c r="CU52">
        <v>176683</v>
      </c>
      <c r="CV52">
        <v>182547</v>
      </c>
      <c r="CW52">
        <v>182547</v>
      </c>
      <c r="CX52">
        <v>182547</v>
      </c>
      <c r="CY52">
        <v>182547</v>
      </c>
      <c r="CZ52">
        <v>182547</v>
      </c>
      <c r="DA52">
        <v>182547</v>
      </c>
      <c r="DB52">
        <v>182547</v>
      </c>
      <c r="DC52">
        <v>182547</v>
      </c>
      <c r="DD52">
        <v>182547</v>
      </c>
      <c r="DE52">
        <v>182547</v>
      </c>
      <c r="DF52">
        <v>182547</v>
      </c>
      <c r="DG52">
        <v>182547</v>
      </c>
      <c r="DH52">
        <v>195637</v>
      </c>
      <c r="DI52">
        <v>195637</v>
      </c>
      <c r="DJ52">
        <v>195637</v>
      </c>
      <c r="DK52">
        <v>195637</v>
      </c>
      <c r="DL52">
        <v>195637</v>
      </c>
      <c r="DM52">
        <v>195637</v>
      </c>
      <c r="DN52">
        <v>195637</v>
      </c>
      <c r="DO52">
        <v>195637</v>
      </c>
      <c r="DP52">
        <v>195637</v>
      </c>
      <c r="DQ52">
        <v>195637</v>
      </c>
      <c r="DR52">
        <v>195637</v>
      </c>
      <c r="DS52">
        <v>195637</v>
      </c>
      <c r="DT52">
        <v>200380</v>
      </c>
      <c r="DU52">
        <v>200380</v>
      </c>
      <c r="DV52">
        <v>200380</v>
      </c>
      <c r="DW52">
        <v>200380</v>
      </c>
      <c r="DX52">
        <v>200380</v>
      </c>
      <c r="DY52">
        <v>200380</v>
      </c>
      <c r="DZ52">
        <v>200380</v>
      </c>
      <c r="EA52">
        <v>200380</v>
      </c>
      <c r="EB52">
        <v>200380</v>
      </c>
      <c r="EC52">
        <v>200380</v>
      </c>
      <c r="ED52">
        <v>200380</v>
      </c>
      <c r="EE52">
        <v>200380</v>
      </c>
      <c r="EF52">
        <v>207785</v>
      </c>
      <c r="EG52">
        <v>207785</v>
      </c>
      <c r="EH52">
        <v>207785</v>
      </c>
      <c r="EI52">
        <v>207785</v>
      </c>
      <c r="EJ52">
        <v>207785</v>
      </c>
      <c r="EK52">
        <v>207785</v>
      </c>
      <c r="EL52">
        <v>207785</v>
      </c>
      <c r="EM52">
        <v>207785</v>
      </c>
      <c r="EN52">
        <v>207785</v>
      </c>
      <c r="EO52">
        <v>207785</v>
      </c>
      <c r="EP52">
        <v>207785</v>
      </c>
      <c r="EQ52">
        <v>207785</v>
      </c>
      <c r="ER52">
        <v>202817</v>
      </c>
      <c r="ES52">
        <v>202817</v>
      </c>
      <c r="ET52">
        <v>202817</v>
      </c>
      <c r="EU52">
        <v>202817</v>
      </c>
      <c r="EV52">
        <v>202817</v>
      </c>
      <c r="EW52">
        <v>202817</v>
      </c>
      <c r="EX52">
        <v>202817</v>
      </c>
      <c r="EY52">
        <v>202817</v>
      </c>
      <c r="EZ52">
        <v>202817</v>
      </c>
      <c r="FA52">
        <v>202817</v>
      </c>
      <c r="FB52">
        <v>202817</v>
      </c>
      <c r="FC52">
        <v>202817</v>
      </c>
      <c r="FD52">
        <v>199950</v>
      </c>
      <c r="FE52">
        <v>199950</v>
      </c>
      <c r="FF52">
        <v>199950</v>
      </c>
      <c r="FG52">
        <v>199950</v>
      </c>
      <c r="FH52">
        <v>199950</v>
      </c>
      <c r="FI52">
        <v>199950</v>
      </c>
      <c r="FJ52">
        <v>199950</v>
      </c>
      <c r="FK52">
        <v>199950</v>
      </c>
      <c r="FL52">
        <v>199950</v>
      </c>
      <c r="FM52">
        <v>199950</v>
      </c>
      <c r="FN52">
        <v>199950</v>
      </c>
      <c r="FO52">
        <v>199950</v>
      </c>
      <c r="FP52">
        <v>198751</v>
      </c>
      <c r="FQ52">
        <v>198751</v>
      </c>
      <c r="FR52">
        <v>198751</v>
      </c>
      <c r="FS52">
        <v>198751</v>
      </c>
      <c r="FT52">
        <v>198751</v>
      </c>
      <c r="FU52">
        <v>198751</v>
      </c>
      <c r="FV52">
        <v>198751</v>
      </c>
      <c r="FW52">
        <v>198751</v>
      </c>
      <c r="FX52">
        <v>198751</v>
      </c>
      <c r="FY52">
        <v>198751</v>
      </c>
      <c r="FZ52">
        <v>198751</v>
      </c>
      <c r="GA52">
        <v>198751</v>
      </c>
      <c r="GB52">
        <v>207604</v>
      </c>
      <c r="GC52">
        <v>207604</v>
      </c>
      <c r="GD52">
        <v>207604</v>
      </c>
      <c r="GE52">
        <v>207604</v>
      </c>
      <c r="GF52">
        <v>207604</v>
      </c>
      <c r="GG52">
        <v>207604</v>
      </c>
      <c r="GH52">
        <v>207604</v>
      </c>
      <c r="GI52">
        <v>207604</v>
      </c>
      <c r="GJ52">
        <v>207604</v>
      </c>
      <c r="GK52">
        <v>207604</v>
      </c>
      <c r="GL52">
        <v>207604</v>
      </c>
      <c r="GM52">
        <v>207604</v>
      </c>
      <c r="GN52">
        <v>193461</v>
      </c>
      <c r="GO52">
        <v>193461</v>
      </c>
      <c r="GP52">
        <v>193461</v>
      </c>
      <c r="GQ52">
        <v>193461</v>
      </c>
      <c r="GR52">
        <v>193461</v>
      </c>
      <c r="GS52">
        <v>193461</v>
      </c>
      <c r="GT52">
        <v>193461</v>
      </c>
      <c r="GU52">
        <v>193461</v>
      </c>
      <c r="GV52">
        <v>193461</v>
      </c>
      <c r="GW52">
        <v>193461</v>
      </c>
      <c r="GX52">
        <v>193461</v>
      </c>
      <c r="GY52">
        <v>193461</v>
      </c>
      <c r="GZ52">
        <v>201844</v>
      </c>
      <c r="HA52">
        <v>201844</v>
      </c>
      <c r="HB52">
        <v>201844</v>
      </c>
      <c r="HC52">
        <v>201844</v>
      </c>
      <c r="HD52">
        <v>201844</v>
      </c>
      <c r="HE52">
        <v>201844</v>
      </c>
      <c r="HF52">
        <v>201844</v>
      </c>
      <c r="HG52">
        <v>201844</v>
      </c>
      <c r="HH52">
        <v>201844</v>
      </c>
      <c r="HI52">
        <v>201844</v>
      </c>
      <c r="HJ52">
        <v>201844</v>
      </c>
      <c r="HK52">
        <v>201844</v>
      </c>
      <c r="HL52">
        <v>191999</v>
      </c>
      <c r="HM52">
        <v>191999</v>
      </c>
      <c r="HN52">
        <v>191999</v>
      </c>
      <c r="HO52">
        <v>191999</v>
      </c>
      <c r="HP52">
        <v>191999</v>
      </c>
      <c r="HQ52">
        <v>191999</v>
      </c>
      <c r="HR52">
        <v>191999</v>
      </c>
      <c r="HS52">
        <v>191999</v>
      </c>
      <c r="HT52">
        <v>191999</v>
      </c>
      <c r="HU52">
        <v>191999</v>
      </c>
      <c r="HV52">
        <v>191999</v>
      </c>
      <c r="HW52">
        <v>191999</v>
      </c>
      <c r="HX52">
        <v>194453</v>
      </c>
      <c r="HY52">
        <v>194453</v>
      </c>
      <c r="HZ52">
        <v>194453</v>
      </c>
      <c r="IA52">
        <v>194453</v>
      </c>
      <c r="IB52">
        <v>194453</v>
      </c>
      <c r="IC52">
        <v>194453</v>
      </c>
      <c r="ID52">
        <v>194453</v>
      </c>
      <c r="IE52">
        <v>194453</v>
      </c>
      <c r="IF52">
        <v>194453</v>
      </c>
      <c r="IG52">
        <v>194453</v>
      </c>
      <c r="IH52">
        <v>194453</v>
      </c>
      <c r="II52">
        <v>194453</v>
      </c>
      <c r="IJ52">
        <v>190901</v>
      </c>
      <c r="IK52">
        <v>190901</v>
      </c>
      <c r="IL52">
        <v>190901</v>
      </c>
      <c r="IM52">
        <v>190901</v>
      </c>
      <c r="IN52">
        <v>190901</v>
      </c>
      <c r="IO52">
        <v>190901</v>
      </c>
      <c r="IP52">
        <v>190901</v>
      </c>
      <c r="IQ52">
        <v>190901</v>
      </c>
      <c r="IR52">
        <v>190901</v>
      </c>
      <c r="IS52">
        <v>190901</v>
      </c>
      <c r="IT52">
        <v>190901</v>
      </c>
      <c r="IU52">
        <v>190901</v>
      </c>
      <c r="IV52">
        <v>187899</v>
      </c>
      <c r="IW52">
        <v>187899</v>
      </c>
      <c r="IX52">
        <v>187899</v>
      </c>
      <c r="IY52">
        <v>187899</v>
      </c>
      <c r="IZ52">
        <v>187899</v>
      </c>
      <c r="JA52">
        <v>187899</v>
      </c>
      <c r="JB52">
        <v>187899</v>
      </c>
      <c r="JC52">
        <v>187899</v>
      </c>
      <c r="JD52">
        <v>187899</v>
      </c>
      <c r="JE52">
        <v>187899</v>
      </c>
      <c r="JF52">
        <v>187899</v>
      </c>
      <c r="JG52">
        <v>187899</v>
      </c>
      <c r="JH52">
        <v>184876</v>
      </c>
      <c r="JI52">
        <v>184876</v>
      </c>
      <c r="JJ52">
        <v>184876</v>
      </c>
      <c r="JK52">
        <v>184876</v>
      </c>
      <c r="JL52">
        <v>184876</v>
      </c>
      <c r="JM52">
        <v>184876</v>
      </c>
      <c r="JN52">
        <v>184876</v>
      </c>
      <c r="JO52">
        <v>184876</v>
      </c>
      <c r="JP52">
        <v>184876</v>
      </c>
      <c r="JQ52">
        <v>184876</v>
      </c>
      <c r="JR52">
        <v>184876</v>
      </c>
      <c r="JS52">
        <v>184876</v>
      </c>
      <c r="JT52">
        <v>186168</v>
      </c>
      <c r="JU52">
        <v>186168</v>
      </c>
      <c r="JV52">
        <v>186168</v>
      </c>
      <c r="JW52">
        <v>186168</v>
      </c>
      <c r="JX52">
        <v>186168</v>
      </c>
      <c r="JY52">
        <v>186168</v>
      </c>
      <c r="JZ52">
        <v>186168</v>
      </c>
      <c r="KA52">
        <v>186168</v>
      </c>
      <c r="KB52">
        <v>186168</v>
      </c>
      <c r="KC52">
        <v>186168</v>
      </c>
      <c r="KD52">
        <v>186168</v>
      </c>
      <c r="KE52">
        <v>186168</v>
      </c>
      <c r="KF52">
        <v>188859</v>
      </c>
      <c r="KG52">
        <v>188859</v>
      </c>
      <c r="KH52">
        <v>188859</v>
      </c>
      <c r="KI52">
        <v>188859</v>
      </c>
      <c r="KJ52">
        <v>188859</v>
      </c>
      <c r="KK52">
        <v>188859</v>
      </c>
      <c r="KL52">
        <v>188859</v>
      </c>
      <c r="KM52">
        <v>188859</v>
      </c>
      <c r="KN52">
        <v>188859</v>
      </c>
      <c r="KO52">
        <v>188859</v>
      </c>
      <c r="KP52">
        <v>188859</v>
      </c>
      <c r="KQ52">
        <v>188859</v>
      </c>
      <c r="KR52">
        <v>189144</v>
      </c>
      <c r="KS52">
        <v>189144</v>
      </c>
      <c r="KT52">
        <v>189144</v>
      </c>
      <c r="KU52">
        <v>189144</v>
      </c>
      <c r="KV52">
        <v>189144</v>
      </c>
      <c r="KW52">
        <v>189144</v>
      </c>
      <c r="KX52">
        <v>189144</v>
      </c>
      <c r="KY52">
        <v>189144</v>
      </c>
      <c r="KZ52">
        <v>189144</v>
      </c>
      <c r="LA52">
        <v>189144</v>
      </c>
      <c r="LB52">
        <v>189144</v>
      </c>
      <c r="LC52">
        <v>189144</v>
      </c>
      <c r="LD52">
        <v>189666</v>
      </c>
      <c r="LE52">
        <v>189666</v>
      </c>
      <c r="LF52">
        <v>189666</v>
      </c>
      <c r="LG52">
        <v>189666</v>
      </c>
      <c r="LH52">
        <v>189666</v>
      </c>
      <c r="LI52">
        <v>189666</v>
      </c>
      <c r="LJ52">
        <v>189666</v>
      </c>
      <c r="LK52">
        <v>189666</v>
      </c>
      <c r="LL52">
        <v>189666</v>
      </c>
      <c r="LM52">
        <v>189666</v>
      </c>
      <c r="LN52">
        <v>189666</v>
      </c>
      <c r="LO52">
        <v>189666</v>
      </c>
      <c r="LP52">
        <v>182900</v>
      </c>
      <c r="LQ52">
        <v>182900</v>
      </c>
      <c r="LR52">
        <v>182900</v>
      </c>
      <c r="LS52">
        <v>182900</v>
      </c>
      <c r="LT52">
        <v>182900</v>
      </c>
      <c r="LU52">
        <v>182900</v>
      </c>
      <c r="LV52">
        <v>182900</v>
      </c>
      <c r="LW52">
        <v>182900</v>
      </c>
      <c r="LX52">
        <v>182900</v>
      </c>
      <c r="LY52">
        <v>182900</v>
      </c>
      <c r="LZ52">
        <v>182900</v>
      </c>
      <c r="MA52">
        <v>182900</v>
      </c>
      <c r="MB52">
        <v>188874</v>
      </c>
      <c r="MC52">
        <v>188874</v>
      </c>
      <c r="MD52">
        <v>188874</v>
      </c>
      <c r="ME52">
        <v>188874</v>
      </c>
      <c r="MF52">
        <v>188874</v>
      </c>
      <c r="MG52">
        <v>188874</v>
      </c>
      <c r="MH52">
        <v>188874</v>
      </c>
      <c r="MI52">
        <v>188874</v>
      </c>
      <c r="MJ52">
        <v>188874</v>
      </c>
      <c r="MK52">
        <v>188874</v>
      </c>
      <c r="ML52">
        <v>188874</v>
      </c>
      <c r="MM52">
        <v>188874</v>
      </c>
      <c r="MN52">
        <v>185527</v>
      </c>
      <c r="MO52">
        <v>185527</v>
      </c>
      <c r="MP52">
        <v>185527</v>
      </c>
      <c r="MQ52">
        <v>185527</v>
      </c>
      <c r="MR52">
        <v>185527</v>
      </c>
      <c r="MS52">
        <v>185527</v>
      </c>
      <c r="MT52">
        <v>185527</v>
      </c>
      <c r="MU52">
        <v>185527</v>
      </c>
      <c r="MV52">
        <v>185527</v>
      </c>
      <c r="MW52">
        <v>185527</v>
      </c>
      <c r="MX52">
        <v>185527</v>
      </c>
      <c r="MY52">
        <v>185527</v>
      </c>
      <c r="MZ52">
        <v>189154</v>
      </c>
      <c r="NA52">
        <v>189154</v>
      </c>
      <c r="NB52">
        <v>189154</v>
      </c>
      <c r="NC52">
        <v>189154</v>
      </c>
      <c r="ND52">
        <v>189154</v>
      </c>
      <c r="NE52">
        <v>189154</v>
      </c>
      <c r="NF52">
        <v>189154</v>
      </c>
      <c r="NG52">
        <v>189154</v>
      </c>
      <c r="NH52">
        <v>189154</v>
      </c>
      <c r="NI52">
        <v>189154</v>
      </c>
      <c r="NJ52">
        <v>189154</v>
      </c>
      <c r="NK52">
        <v>189154</v>
      </c>
      <c r="NL52">
        <v>189154</v>
      </c>
      <c r="NM52">
        <v>189154</v>
      </c>
      <c r="NN52">
        <v>189154</v>
      </c>
      <c r="NO52">
        <v>189154</v>
      </c>
      <c r="NP52">
        <v>189154</v>
      </c>
      <c r="NQ52">
        <v>189154</v>
      </c>
      <c r="NR52">
        <v>189154</v>
      </c>
      <c r="NS52">
        <v>189154</v>
      </c>
      <c r="NT52">
        <v>189154</v>
      </c>
      <c r="NU52">
        <v>189154</v>
      </c>
      <c r="NV52">
        <v>189154</v>
      </c>
      <c r="NW52">
        <v>189154</v>
      </c>
      <c r="NX52">
        <v>189154</v>
      </c>
      <c r="NY52">
        <v>189154</v>
      </c>
      <c r="NZ52">
        <v>189154</v>
      </c>
      <c r="OA52">
        <v>189154</v>
      </c>
      <c r="OB52">
        <v>189154</v>
      </c>
      <c r="OC52">
        <v>189154</v>
      </c>
      <c r="OD52">
        <v>189154</v>
      </c>
      <c r="OE52">
        <v>189154</v>
      </c>
      <c r="OF52">
        <v>189154</v>
      </c>
      <c r="OG52">
        <v>189154</v>
      </c>
      <c r="OH52">
        <v>189154</v>
      </c>
      <c r="OI52">
        <v>189154</v>
      </c>
    </row>
    <row r="53">
      <c r="A53" t="s">
        <v>650</v>
      </c>
      <c r="B53" t="s">
        <v>650</v>
      </c>
      <c r="C53" t="s">
        <v>648</v>
      </c>
      <c r="D53">
        <v>146272</v>
      </c>
      <c r="E53">
        <v>146272</v>
      </c>
      <c r="F53">
        <v>146272</v>
      </c>
      <c r="G53">
        <v>146272</v>
      </c>
      <c r="H53">
        <v>146272</v>
      </c>
      <c r="I53">
        <v>146272</v>
      </c>
      <c r="J53">
        <v>146272</v>
      </c>
      <c r="K53">
        <v>146272</v>
      </c>
      <c r="L53">
        <v>146272</v>
      </c>
      <c r="M53">
        <v>146272</v>
      </c>
      <c r="N53">
        <v>146272</v>
      </c>
      <c r="O53">
        <v>146272</v>
      </c>
      <c r="P53">
        <v>139975</v>
      </c>
      <c r="Q53">
        <v>139975</v>
      </c>
      <c r="R53">
        <v>139975</v>
      </c>
      <c r="S53">
        <v>139975</v>
      </c>
      <c r="T53">
        <v>139975</v>
      </c>
      <c r="U53">
        <v>139975</v>
      </c>
      <c r="V53">
        <v>139975</v>
      </c>
      <c r="W53">
        <v>139975</v>
      </c>
      <c r="X53">
        <v>139975</v>
      </c>
      <c r="Y53">
        <v>139975</v>
      </c>
      <c r="Z53">
        <v>139975</v>
      </c>
      <c r="AA53">
        <v>139975</v>
      </c>
      <c r="AB53">
        <v>126942</v>
      </c>
      <c r="AC53">
        <v>126942</v>
      </c>
      <c r="AD53">
        <v>126942</v>
      </c>
      <c r="AE53">
        <v>126942</v>
      </c>
      <c r="AF53">
        <v>126942</v>
      </c>
      <c r="AG53">
        <v>126942</v>
      </c>
      <c r="AH53">
        <v>126942</v>
      </c>
      <c r="AI53">
        <v>126942</v>
      </c>
      <c r="AJ53">
        <v>126942</v>
      </c>
      <c r="AK53">
        <v>126942</v>
      </c>
      <c r="AL53">
        <v>126942</v>
      </c>
      <c r="AM53">
        <v>126942</v>
      </c>
      <c r="AN53">
        <v>124202</v>
      </c>
      <c r="AO53">
        <v>124202</v>
      </c>
      <c r="AP53">
        <v>124202</v>
      </c>
      <c r="AQ53">
        <v>124202</v>
      </c>
      <c r="AR53">
        <v>124202</v>
      </c>
      <c r="AS53">
        <v>124202</v>
      </c>
      <c r="AT53">
        <v>124202</v>
      </c>
      <c r="AU53">
        <v>124202</v>
      </c>
      <c r="AV53">
        <v>124202</v>
      </c>
      <c r="AW53">
        <v>124202</v>
      </c>
      <c r="AX53">
        <v>124202</v>
      </c>
      <c r="AY53">
        <v>124202</v>
      </c>
      <c r="AZ53">
        <v>119035</v>
      </c>
      <c r="BA53">
        <v>119035</v>
      </c>
      <c r="BB53">
        <v>119035</v>
      </c>
      <c r="BC53">
        <v>119035</v>
      </c>
      <c r="BD53">
        <v>119035</v>
      </c>
      <c r="BE53">
        <v>119035</v>
      </c>
      <c r="BF53">
        <v>119035</v>
      </c>
      <c r="BG53">
        <v>119035</v>
      </c>
      <c r="BH53">
        <v>119035</v>
      </c>
      <c r="BI53">
        <v>119035</v>
      </c>
      <c r="BJ53">
        <v>119035</v>
      </c>
      <c r="BK53">
        <v>119035</v>
      </c>
      <c r="BL53">
        <v>130587</v>
      </c>
      <c r="BM53">
        <v>130587</v>
      </c>
      <c r="BN53">
        <v>130587</v>
      </c>
      <c r="BO53">
        <v>130587</v>
      </c>
      <c r="BP53">
        <v>130587</v>
      </c>
      <c r="BQ53">
        <v>130587</v>
      </c>
      <c r="BR53">
        <v>130587</v>
      </c>
      <c r="BS53">
        <v>130587</v>
      </c>
      <c r="BT53">
        <v>130587</v>
      </c>
      <c r="BU53">
        <v>130587</v>
      </c>
      <c r="BV53">
        <v>130587</v>
      </c>
      <c r="BW53">
        <v>130587</v>
      </c>
      <c r="BX53">
        <v>126004</v>
      </c>
      <c r="BY53">
        <v>126004</v>
      </c>
      <c r="BZ53">
        <v>126004</v>
      </c>
      <c r="CA53">
        <v>126004</v>
      </c>
      <c r="CB53">
        <v>126004</v>
      </c>
      <c r="CC53">
        <v>126004</v>
      </c>
      <c r="CD53">
        <v>126004</v>
      </c>
      <c r="CE53">
        <v>126004</v>
      </c>
      <c r="CF53">
        <v>126004</v>
      </c>
      <c r="CG53">
        <v>126004</v>
      </c>
      <c r="CH53">
        <v>126004</v>
      </c>
      <c r="CI53">
        <v>126004</v>
      </c>
      <c r="CJ53">
        <v>142152</v>
      </c>
      <c r="CK53">
        <v>142152</v>
      </c>
      <c r="CL53">
        <v>142152</v>
      </c>
      <c r="CM53">
        <v>142152</v>
      </c>
      <c r="CN53">
        <v>142152</v>
      </c>
      <c r="CO53">
        <v>142152</v>
      </c>
      <c r="CP53">
        <v>142152</v>
      </c>
      <c r="CQ53">
        <v>142152</v>
      </c>
      <c r="CR53">
        <v>142152</v>
      </c>
      <c r="CS53">
        <v>142152</v>
      </c>
      <c r="CT53">
        <v>142152</v>
      </c>
      <c r="CU53">
        <v>142152</v>
      </c>
      <c r="CV53">
        <v>146706</v>
      </c>
      <c r="CW53">
        <v>146706</v>
      </c>
      <c r="CX53">
        <v>146706</v>
      </c>
      <c r="CY53">
        <v>146706</v>
      </c>
      <c r="CZ53">
        <v>146706</v>
      </c>
      <c r="DA53">
        <v>146706</v>
      </c>
      <c r="DB53">
        <v>146706</v>
      </c>
      <c r="DC53">
        <v>146706</v>
      </c>
      <c r="DD53">
        <v>146706</v>
      </c>
      <c r="DE53">
        <v>146706</v>
      </c>
      <c r="DF53">
        <v>146706</v>
      </c>
      <c r="DG53">
        <v>146706</v>
      </c>
      <c r="DH53">
        <v>157314</v>
      </c>
      <c r="DI53">
        <v>157314</v>
      </c>
      <c r="DJ53">
        <v>157314</v>
      </c>
      <c r="DK53">
        <v>157314</v>
      </c>
      <c r="DL53">
        <v>157314</v>
      </c>
      <c r="DM53">
        <v>157314</v>
      </c>
      <c r="DN53">
        <v>157314</v>
      </c>
      <c r="DO53">
        <v>157314</v>
      </c>
      <c r="DP53">
        <v>157314</v>
      </c>
      <c r="DQ53">
        <v>157314</v>
      </c>
      <c r="DR53">
        <v>157314</v>
      </c>
      <c r="DS53">
        <v>157314</v>
      </c>
      <c r="DT53">
        <v>161215</v>
      </c>
      <c r="DU53">
        <v>161215</v>
      </c>
      <c r="DV53">
        <v>161215</v>
      </c>
      <c r="DW53">
        <v>161215</v>
      </c>
      <c r="DX53">
        <v>161215</v>
      </c>
      <c r="DY53">
        <v>161215</v>
      </c>
      <c r="DZ53">
        <v>161215</v>
      </c>
      <c r="EA53">
        <v>161215</v>
      </c>
      <c r="EB53">
        <v>161215</v>
      </c>
      <c r="EC53">
        <v>161215</v>
      </c>
      <c r="ED53">
        <v>161215</v>
      </c>
      <c r="EE53">
        <v>161215</v>
      </c>
      <c r="EF53">
        <v>170216</v>
      </c>
      <c r="EG53">
        <v>170216</v>
      </c>
      <c r="EH53">
        <v>170216</v>
      </c>
      <c r="EI53">
        <v>170216</v>
      </c>
      <c r="EJ53">
        <v>170216</v>
      </c>
      <c r="EK53">
        <v>170216</v>
      </c>
      <c r="EL53">
        <v>170216</v>
      </c>
      <c r="EM53">
        <v>170216</v>
      </c>
      <c r="EN53">
        <v>170216</v>
      </c>
      <c r="EO53">
        <v>170216</v>
      </c>
      <c r="EP53">
        <v>170216</v>
      </c>
      <c r="EQ53">
        <v>170216</v>
      </c>
      <c r="ER53">
        <v>166279</v>
      </c>
      <c r="ES53">
        <v>166279</v>
      </c>
      <c r="ET53">
        <v>166279</v>
      </c>
      <c r="EU53">
        <v>166279</v>
      </c>
      <c r="EV53">
        <v>166279</v>
      </c>
      <c r="EW53">
        <v>166279</v>
      </c>
      <c r="EX53">
        <v>166279</v>
      </c>
      <c r="EY53">
        <v>166279</v>
      </c>
      <c r="EZ53">
        <v>166279</v>
      </c>
      <c r="FA53">
        <v>166279</v>
      </c>
      <c r="FB53">
        <v>166279</v>
      </c>
      <c r="FC53">
        <v>166279</v>
      </c>
      <c r="FD53">
        <v>162805</v>
      </c>
      <c r="FE53">
        <v>162805</v>
      </c>
      <c r="FF53">
        <v>162805</v>
      </c>
      <c r="FG53">
        <v>162805</v>
      </c>
      <c r="FH53">
        <v>162805</v>
      </c>
      <c r="FI53">
        <v>162805</v>
      </c>
      <c r="FJ53">
        <v>162805</v>
      </c>
      <c r="FK53">
        <v>162805</v>
      </c>
      <c r="FL53">
        <v>162805</v>
      </c>
      <c r="FM53">
        <v>162805</v>
      </c>
      <c r="FN53">
        <v>162805</v>
      </c>
      <c r="FO53">
        <v>162805</v>
      </c>
      <c r="FP53">
        <v>161548</v>
      </c>
      <c r="FQ53">
        <v>161548</v>
      </c>
      <c r="FR53">
        <v>161548</v>
      </c>
      <c r="FS53">
        <v>161548</v>
      </c>
      <c r="FT53">
        <v>161548</v>
      </c>
      <c r="FU53">
        <v>161548</v>
      </c>
      <c r="FV53">
        <v>161548</v>
      </c>
      <c r="FW53">
        <v>161548</v>
      </c>
      <c r="FX53">
        <v>161548</v>
      </c>
      <c r="FY53">
        <v>161548</v>
      </c>
      <c r="FZ53">
        <v>161548</v>
      </c>
      <c r="GA53">
        <v>161548</v>
      </c>
      <c r="GB53">
        <v>171396</v>
      </c>
      <c r="GC53">
        <v>171396</v>
      </c>
      <c r="GD53">
        <v>171396</v>
      </c>
      <c r="GE53">
        <v>171396</v>
      </c>
      <c r="GF53">
        <v>171396</v>
      </c>
      <c r="GG53">
        <v>171396</v>
      </c>
      <c r="GH53">
        <v>171396</v>
      </c>
      <c r="GI53">
        <v>171396</v>
      </c>
      <c r="GJ53">
        <v>171396</v>
      </c>
      <c r="GK53">
        <v>171396</v>
      </c>
      <c r="GL53">
        <v>171396</v>
      </c>
      <c r="GM53">
        <v>171396</v>
      </c>
      <c r="GN53">
        <v>158038</v>
      </c>
      <c r="GO53">
        <v>158038</v>
      </c>
      <c r="GP53">
        <v>158038</v>
      </c>
      <c r="GQ53">
        <v>158038</v>
      </c>
      <c r="GR53">
        <v>158038</v>
      </c>
      <c r="GS53">
        <v>158038</v>
      </c>
      <c r="GT53">
        <v>158038</v>
      </c>
      <c r="GU53">
        <v>158038</v>
      </c>
      <c r="GV53">
        <v>158038</v>
      </c>
      <c r="GW53">
        <v>158038</v>
      </c>
      <c r="GX53">
        <v>158038</v>
      </c>
      <c r="GY53">
        <v>158038</v>
      </c>
      <c r="GZ53">
        <v>165969</v>
      </c>
      <c r="HA53">
        <v>165969</v>
      </c>
      <c r="HB53">
        <v>165969</v>
      </c>
      <c r="HC53">
        <v>165969</v>
      </c>
      <c r="HD53">
        <v>165969</v>
      </c>
      <c r="HE53">
        <v>165969</v>
      </c>
      <c r="HF53">
        <v>165969</v>
      </c>
      <c r="HG53">
        <v>165969</v>
      </c>
      <c r="HH53">
        <v>165969</v>
      </c>
      <c r="HI53">
        <v>165969</v>
      </c>
      <c r="HJ53">
        <v>165969</v>
      </c>
      <c r="HK53">
        <v>165969</v>
      </c>
      <c r="HL53">
        <v>156936</v>
      </c>
      <c r="HM53">
        <v>156936</v>
      </c>
      <c r="HN53">
        <v>156936</v>
      </c>
      <c r="HO53">
        <v>156936</v>
      </c>
      <c r="HP53">
        <v>156936</v>
      </c>
      <c r="HQ53">
        <v>156936</v>
      </c>
      <c r="HR53">
        <v>156936</v>
      </c>
      <c r="HS53">
        <v>156936</v>
      </c>
      <c r="HT53">
        <v>156936</v>
      </c>
      <c r="HU53">
        <v>156936</v>
      </c>
      <c r="HV53">
        <v>156936</v>
      </c>
      <c r="HW53">
        <v>156936</v>
      </c>
      <c r="HX53">
        <v>161316</v>
      </c>
      <c r="HY53">
        <v>161316</v>
      </c>
      <c r="HZ53">
        <v>161316</v>
      </c>
      <c r="IA53">
        <v>161316</v>
      </c>
      <c r="IB53">
        <v>161316</v>
      </c>
      <c r="IC53">
        <v>161316</v>
      </c>
      <c r="ID53">
        <v>161316</v>
      </c>
      <c r="IE53">
        <v>161316</v>
      </c>
      <c r="IF53">
        <v>161316</v>
      </c>
      <c r="IG53">
        <v>161316</v>
      </c>
      <c r="IH53">
        <v>161316</v>
      </c>
      <c r="II53">
        <v>161316</v>
      </c>
      <c r="IJ53">
        <v>158625</v>
      </c>
      <c r="IK53">
        <v>158625</v>
      </c>
      <c r="IL53">
        <v>158625</v>
      </c>
      <c r="IM53">
        <v>158625</v>
      </c>
      <c r="IN53">
        <v>158625</v>
      </c>
      <c r="IO53">
        <v>158625</v>
      </c>
      <c r="IP53">
        <v>158625</v>
      </c>
      <c r="IQ53">
        <v>158625</v>
      </c>
      <c r="IR53">
        <v>158625</v>
      </c>
      <c r="IS53">
        <v>158625</v>
      </c>
      <c r="IT53">
        <v>158625</v>
      </c>
      <c r="IU53">
        <v>158625</v>
      </c>
      <c r="IV53">
        <v>156600</v>
      </c>
      <c r="IW53">
        <v>156600</v>
      </c>
      <c r="IX53">
        <v>156600</v>
      </c>
      <c r="IY53">
        <v>156600</v>
      </c>
      <c r="IZ53">
        <v>156600</v>
      </c>
      <c r="JA53">
        <v>156600</v>
      </c>
      <c r="JB53">
        <v>156600</v>
      </c>
      <c r="JC53">
        <v>156600</v>
      </c>
      <c r="JD53">
        <v>156600</v>
      </c>
      <c r="JE53">
        <v>156600</v>
      </c>
      <c r="JF53">
        <v>156600</v>
      </c>
      <c r="JG53">
        <v>156600</v>
      </c>
      <c r="JH53">
        <v>153750</v>
      </c>
      <c r="JI53">
        <v>153750</v>
      </c>
      <c r="JJ53">
        <v>153750</v>
      </c>
      <c r="JK53">
        <v>153750</v>
      </c>
      <c r="JL53">
        <v>153750</v>
      </c>
      <c r="JM53">
        <v>153750</v>
      </c>
      <c r="JN53">
        <v>153750</v>
      </c>
      <c r="JO53">
        <v>153750</v>
      </c>
      <c r="JP53">
        <v>153750</v>
      </c>
      <c r="JQ53">
        <v>153750</v>
      </c>
      <c r="JR53">
        <v>153750</v>
      </c>
      <c r="JS53">
        <v>153750</v>
      </c>
      <c r="JT53">
        <v>154709</v>
      </c>
      <c r="JU53">
        <v>154709</v>
      </c>
      <c r="JV53">
        <v>154709</v>
      </c>
      <c r="JW53">
        <v>154709</v>
      </c>
      <c r="JX53">
        <v>154709</v>
      </c>
      <c r="JY53">
        <v>154709</v>
      </c>
      <c r="JZ53">
        <v>154709</v>
      </c>
      <c r="KA53">
        <v>154709</v>
      </c>
      <c r="KB53">
        <v>154709</v>
      </c>
      <c r="KC53">
        <v>154709</v>
      </c>
      <c r="KD53">
        <v>154709</v>
      </c>
      <c r="KE53">
        <v>154709</v>
      </c>
      <c r="KF53">
        <v>157626</v>
      </c>
      <c r="KG53">
        <v>157626</v>
      </c>
      <c r="KH53">
        <v>157626</v>
      </c>
      <c r="KI53">
        <v>157626</v>
      </c>
      <c r="KJ53">
        <v>157626</v>
      </c>
      <c r="KK53">
        <v>157626</v>
      </c>
      <c r="KL53">
        <v>157626</v>
      </c>
      <c r="KM53">
        <v>157626</v>
      </c>
      <c r="KN53">
        <v>157626</v>
      </c>
      <c r="KO53">
        <v>157626</v>
      </c>
      <c r="KP53">
        <v>157626</v>
      </c>
      <c r="KQ53">
        <v>157626</v>
      </c>
      <c r="KR53">
        <v>157565</v>
      </c>
      <c r="KS53">
        <v>157565</v>
      </c>
      <c r="KT53">
        <v>157565</v>
      </c>
      <c r="KU53">
        <v>157565</v>
      </c>
      <c r="KV53">
        <v>157565</v>
      </c>
      <c r="KW53">
        <v>157565</v>
      </c>
      <c r="KX53">
        <v>157565</v>
      </c>
      <c r="KY53">
        <v>157565</v>
      </c>
      <c r="KZ53">
        <v>157565</v>
      </c>
      <c r="LA53">
        <v>157565</v>
      </c>
      <c r="LB53">
        <v>157565</v>
      </c>
      <c r="LC53">
        <v>157565</v>
      </c>
      <c r="LD53">
        <v>158036</v>
      </c>
      <c r="LE53">
        <v>158036</v>
      </c>
      <c r="LF53">
        <v>158036</v>
      </c>
      <c r="LG53">
        <v>158036</v>
      </c>
      <c r="LH53">
        <v>158036</v>
      </c>
      <c r="LI53">
        <v>158036</v>
      </c>
      <c r="LJ53">
        <v>158036</v>
      </c>
      <c r="LK53">
        <v>158036</v>
      </c>
      <c r="LL53">
        <v>158036</v>
      </c>
      <c r="LM53">
        <v>158036</v>
      </c>
      <c r="LN53">
        <v>158036</v>
      </c>
      <c r="LO53">
        <v>158036</v>
      </c>
      <c r="LP53">
        <v>152425</v>
      </c>
      <c r="LQ53">
        <v>152425</v>
      </c>
      <c r="LR53">
        <v>152425</v>
      </c>
      <c r="LS53">
        <v>152425</v>
      </c>
      <c r="LT53">
        <v>152425</v>
      </c>
      <c r="LU53">
        <v>152425</v>
      </c>
      <c r="LV53">
        <v>152425</v>
      </c>
      <c r="LW53">
        <v>152425</v>
      </c>
      <c r="LX53">
        <v>152425</v>
      </c>
      <c r="LY53">
        <v>152425</v>
      </c>
      <c r="LZ53">
        <v>152425</v>
      </c>
      <c r="MA53">
        <v>152425</v>
      </c>
      <c r="MB53">
        <v>157592</v>
      </c>
      <c r="MC53">
        <v>157592</v>
      </c>
      <c r="MD53">
        <v>157592</v>
      </c>
      <c r="ME53">
        <v>157592</v>
      </c>
      <c r="MF53">
        <v>157592</v>
      </c>
      <c r="MG53">
        <v>157592</v>
      </c>
      <c r="MH53">
        <v>157592</v>
      </c>
      <c r="MI53">
        <v>157592</v>
      </c>
      <c r="MJ53">
        <v>157592</v>
      </c>
      <c r="MK53">
        <v>157592</v>
      </c>
      <c r="ML53">
        <v>157592</v>
      </c>
      <c r="MM53">
        <v>157592</v>
      </c>
      <c r="MN53">
        <v>155009.1</v>
      </c>
      <c r="MO53">
        <v>155009.1</v>
      </c>
      <c r="MP53">
        <v>155009.1</v>
      </c>
      <c r="MQ53">
        <v>155009.1</v>
      </c>
      <c r="MR53">
        <v>155009.1</v>
      </c>
      <c r="MS53">
        <v>155009.1</v>
      </c>
      <c r="MT53">
        <v>155009.1</v>
      </c>
      <c r="MU53">
        <v>155009.1</v>
      </c>
      <c r="MV53">
        <v>155009.1</v>
      </c>
      <c r="MW53">
        <v>155009.1</v>
      </c>
      <c r="MX53">
        <v>155009.1</v>
      </c>
      <c r="MY53">
        <v>155009.1</v>
      </c>
      <c r="MZ53">
        <v>158216.7</v>
      </c>
      <c r="NA53">
        <v>158216.7</v>
      </c>
      <c r="NB53">
        <v>158216.7</v>
      </c>
      <c r="NC53">
        <v>158216.7</v>
      </c>
      <c r="ND53">
        <v>158216.7</v>
      </c>
      <c r="NE53">
        <v>158216.7</v>
      </c>
      <c r="NF53">
        <v>158216.7</v>
      </c>
      <c r="NG53">
        <v>158216.7</v>
      </c>
      <c r="NH53">
        <v>158216.7</v>
      </c>
      <c r="NI53">
        <v>158216.7</v>
      </c>
      <c r="NJ53">
        <v>158216.7</v>
      </c>
      <c r="NK53">
        <v>158216.7</v>
      </c>
      <c r="NL53">
        <v>158216.7</v>
      </c>
      <c r="NM53">
        <v>158216.7</v>
      </c>
      <c r="NN53">
        <v>158216.7</v>
      </c>
      <c r="NO53">
        <v>158216.7</v>
      </c>
      <c r="NP53">
        <v>158216.7</v>
      </c>
      <c r="NQ53">
        <v>158216.7</v>
      </c>
      <c r="NR53">
        <v>158216.7</v>
      </c>
      <c r="NS53">
        <v>158216.7</v>
      </c>
      <c r="NT53">
        <v>158216.7</v>
      </c>
      <c r="NU53">
        <v>158216.7</v>
      </c>
      <c r="NV53">
        <v>158216.7</v>
      </c>
      <c r="NW53">
        <v>158216.7</v>
      </c>
      <c r="NX53">
        <v>158216.7</v>
      </c>
      <c r="NY53">
        <v>158216.7</v>
      </c>
      <c r="NZ53">
        <v>158216.7</v>
      </c>
      <c r="OA53">
        <v>158216.7</v>
      </c>
      <c r="OB53">
        <v>158216.7</v>
      </c>
      <c r="OC53">
        <v>158216.7</v>
      </c>
      <c r="OD53">
        <v>158216.7</v>
      </c>
      <c r="OE53">
        <v>158216.7</v>
      </c>
      <c r="OF53">
        <v>158216.7</v>
      </c>
      <c r="OG53">
        <v>158216.7</v>
      </c>
      <c r="OH53">
        <v>158216.7</v>
      </c>
      <c r="OI53">
        <v>158216.7</v>
      </c>
    </row>
    <row r="54">
      <c r="A54" t="s">
        <v>651</v>
      </c>
      <c r="B54" t="s">
        <v>651</v>
      </c>
      <c r="C54" t="s">
        <v>648</v>
      </c>
      <c r="D54">
        <v>179307</v>
      </c>
      <c r="E54">
        <v>179307</v>
      </c>
      <c r="F54">
        <v>179307</v>
      </c>
      <c r="G54">
        <v>179307</v>
      </c>
      <c r="H54">
        <v>179307</v>
      </c>
      <c r="I54">
        <v>179307</v>
      </c>
      <c r="J54">
        <v>179307</v>
      </c>
      <c r="K54">
        <v>179307</v>
      </c>
      <c r="L54">
        <v>179307</v>
      </c>
      <c r="M54">
        <v>179307</v>
      </c>
      <c r="N54">
        <v>179307</v>
      </c>
      <c r="O54">
        <v>179307</v>
      </c>
      <c r="P54">
        <v>172707</v>
      </c>
      <c r="Q54">
        <v>172707</v>
      </c>
      <c r="R54">
        <v>172707</v>
      </c>
      <c r="S54">
        <v>172707</v>
      </c>
      <c r="T54">
        <v>172707</v>
      </c>
      <c r="U54">
        <v>172707</v>
      </c>
      <c r="V54">
        <v>172707</v>
      </c>
      <c r="W54">
        <v>172707</v>
      </c>
      <c r="X54">
        <v>172707</v>
      </c>
      <c r="Y54">
        <v>172707</v>
      </c>
      <c r="Z54">
        <v>172707</v>
      </c>
      <c r="AA54">
        <v>172707</v>
      </c>
      <c r="AB54">
        <v>154649</v>
      </c>
      <c r="AC54">
        <v>154649</v>
      </c>
      <c r="AD54">
        <v>154649</v>
      </c>
      <c r="AE54">
        <v>154649</v>
      </c>
      <c r="AF54">
        <v>154649</v>
      </c>
      <c r="AG54">
        <v>154649</v>
      </c>
      <c r="AH54">
        <v>154649</v>
      </c>
      <c r="AI54">
        <v>154649</v>
      </c>
      <c r="AJ54">
        <v>154649</v>
      </c>
      <c r="AK54">
        <v>154649</v>
      </c>
      <c r="AL54">
        <v>154649</v>
      </c>
      <c r="AM54">
        <v>154649</v>
      </c>
      <c r="AN54">
        <v>150908</v>
      </c>
      <c r="AO54">
        <v>150908</v>
      </c>
      <c r="AP54">
        <v>150908</v>
      </c>
      <c r="AQ54">
        <v>150908</v>
      </c>
      <c r="AR54">
        <v>150908</v>
      </c>
      <c r="AS54">
        <v>150908</v>
      </c>
      <c r="AT54">
        <v>150908</v>
      </c>
      <c r="AU54">
        <v>150908</v>
      </c>
      <c r="AV54">
        <v>150908</v>
      </c>
      <c r="AW54">
        <v>150908</v>
      </c>
      <c r="AX54">
        <v>150908</v>
      </c>
      <c r="AY54">
        <v>150908</v>
      </c>
      <c r="AZ54">
        <v>147462</v>
      </c>
      <c r="BA54">
        <v>147462</v>
      </c>
      <c r="BB54">
        <v>147462</v>
      </c>
      <c r="BC54">
        <v>147462</v>
      </c>
      <c r="BD54">
        <v>147462</v>
      </c>
      <c r="BE54">
        <v>147462</v>
      </c>
      <c r="BF54">
        <v>147462</v>
      </c>
      <c r="BG54">
        <v>147462</v>
      </c>
      <c r="BH54">
        <v>147462</v>
      </c>
      <c r="BI54">
        <v>147462</v>
      </c>
      <c r="BJ54">
        <v>147462</v>
      </c>
      <c r="BK54">
        <v>147462</v>
      </c>
      <c r="BL54">
        <v>162470</v>
      </c>
      <c r="BM54">
        <v>162470</v>
      </c>
      <c r="BN54">
        <v>162470</v>
      </c>
      <c r="BO54">
        <v>162470</v>
      </c>
      <c r="BP54">
        <v>162470</v>
      </c>
      <c r="BQ54">
        <v>162470</v>
      </c>
      <c r="BR54">
        <v>162470</v>
      </c>
      <c r="BS54">
        <v>162470</v>
      </c>
      <c r="BT54">
        <v>162470</v>
      </c>
      <c r="BU54">
        <v>162470</v>
      </c>
      <c r="BV54">
        <v>162470</v>
      </c>
      <c r="BW54">
        <v>162470</v>
      </c>
      <c r="BX54">
        <v>156838</v>
      </c>
      <c r="BY54">
        <v>156838</v>
      </c>
      <c r="BZ54">
        <v>156838</v>
      </c>
      <c r="CA54">
        <v>156838</v>
      </c>
      <c r="CB54">
        <v>156838</v>
      </c>
      <c r="CC54">
        <v>156838</v>
      </c>
      <c r="CD54">
        <v>156838</v>
      </c>
      <c r="CE54">
        <v>156838</v>
      </c>
      <c r="CF54">
        <v>156838</v>
      </c>
      <c r="CG54">
        <v>156838</v>
      </c>
      <c r="CH54">
        <v>156838</v>
      </c>
      <c r="CI54">
        <v>156838</v>
      </c>
      <c r="CJ54">
        <v>176683</v>
      </c>
      <c r="CK54">
        <v>176683</v>
      </c>
      <c r="CL54">
        <v>176683</v>
      </c>
      <c r="CM54">
        <v>176683</v>
      </c>
      <c r="CN54">
        <v>176683</v>
      </c>
      <c r="CO54">
        <v>176683</v>
      </c>
      <c r="CP54">
        <v>176683</v>
      </c>
      <c r="CQ54">
        <v>176683</v>
      </c>
      <c r="CR54">
        <v>176683</v>
      </c>
      <c r="CS54">
        <v>176683</v>
      </c>
      <c r="CT54">
        <v>176683</v>
      </c>
      <c r="CU54">
        <v>176683</v>
      </c>
      <c r="CV54">
        <v>182547</v>
      </c>
      <c r="CW54">
        <v>182547</v>
      </c>
      <c r="CX54">
        <v>182547</v>
      </c>
      <c r="CY54">
        <v>182547</v>
      </c>
      <c r="CZ54">
        <v>182547</v>
      </c>
      <c r="DA54">
        <v>182547</v>
      </c>
      <c r="DB54">
        <v>182547</v>
      </c>
      <c r="DC54">
        <v>182547</v>
      </c>
      <c r="DD54">
        <v>182547</v>
      </c>
      <c r="DE54">
        <v>182547</v>
      </c>
      <c r="DF54">
        <v>182547</v>
      </c>
      <c r="DG54">
        <v>182547</v>
      </c>
      <c r="DH54">
        <v>195637</v>
      </c>
      <c r="DI54">
        <v>195637</v>
      </c>
      <c r="DJ54">
        <v>195637</v>
      </c>
      <c r="DK54">
        <v>195637</v>
      </c>
      <c r="DL54">
        <v>195637</v>
      </c>
      <c r="DM54">
        <v>195637</v>
      </c>
      <c r="DN54">
        <v>195637</v>
      </c>
      <c r="DO54">
        <v>195637</v>
      </c>
      <c r="DP54">
        <v>195637</v>
      </c>
      <c r="DQ54">
        <v>195637</v>
      </c>
      <c r="DR54">
        <v>195637</v>
      </c>
      <c r="DS54">
        <v>195637</v>
      </c>
      <c r="DT54">
        <v>200380</v>
      </c>
      <c r="DU54">
        <v>200380</v>
      </c>
      <c r="DV54">
        <v>200380</v>
      </c>
      <c r="DW54">
        <v>200380</v>
      </c>
      <c r="DX54">
        <v>200380</v>
      </c>
      <c r="DY54">
        <v>200380</v>
      </c>
      <c r="DZ54">
        <v>200380</v>
      </c>
      <c r="EA54">
        <v>200380</v>
      </c>
      <c r="EB54">
        <v>200380</v>
      </c>
      <c r="EC54">
        <v>200380</v>
      </c>
      <c r="ED54">
        <v>200380</v>
      </c>
      <c r="EE54">
        <v>200380</v>
      </c>
      <c r="EF54">
        <v>207785</v>
      </c>
      <c r="EG54">
        <v>207785</v>
      </c>
      <c r="EH54">
        <v>207785</v>
      </c>
      <c r="EI54">
        <v>207785</v>
      </c>
      <c r="EJ54">
        <v>207785</v>
      </c>
      <c r="EK54">
        <v>207785</v>
      </c>
      <c r="EL54">
        <v>207785</v>
      </c>
      <c r="EM54">
        <v>207785</v>
      </c>
      <c r="EN54">
        <v>207785</v>
      </c>
      <c r="EO54">
        <v>207785</v>
      </c>
      <c r="EP54">
        <v>207785</v>
      </c>
      <c r="EQ54">
        <v>207785</v>
      </c>
      <c r="ER54">
        <v>202817</v>
      </c>
      <c r="ES54">
        <v>202817</v>
      </c>
      <c r="ET54">
        <v>202817</v>
      </c>
      <c r="EU54">
        <v>202817</v>
      </c>
      <c r="EV54">
        <v>202817</v>
      </c>
      <c r="EW54">
        <v>202817</v>
      </c>
      <c r="EX54">
        <v>202817</v>
      </c>
      <c r="EY54">
        <v>202817</v>
      </c>
      <c r="EZ54">
        <v>202817</v>
      </c>
      <c r="FA54">
        <v>202817</v>
      </c>
      <c r="FB54">
        <v>202817</v>
      </c>
      <c r="FC54">
        <v>202817</v>
      </c>
      <c r="FD54">
        <v>199950</v>
      </c>
      <c r="FE54">
        <v>199950</v>
      </c>
      <c r="FF54">
        <v>199950</v>
      </c>
      <c r="FG54">
        <v>199950</v>
      </c>
      <c r="FH54">
        <v>199950</v>
      </c>
      <c r="FI54">
        <v>199950</v>
      </c>
      <c r="FJ54">
        <v>199950</v>
      </c>
      <c r="FK54">
        <v>199950</v>
      </c>
      <c r="FL54">
        <v>199950</v>
      </c>
      <c r="FM54">
        <v>199950</v>
      </c>
      <c r="FN54">
        <v>199950</v>
      </c>
      <c r="FO54">
        <v>199950</v>
      </c>
      <c r="FP54">
        <v>198751</v>
      </c>
      <c r="FQ54">
        <v>198751</v>
      </c>
      <c r="FR54">
        <v>198751</v>
      </c>
      <c r="FS54">
        <v>198751</v>
      </c>
      <c r="FT54">
        <v>198751</v>
      </c>
      <c r="FU54">
        <v>198751</v>
      </c>
      <c r="FV54">
        <v>198751</v>
      </c>
      <c r="FW54">
        <v>198751</v>
      </c>
      <c r="FX54">
        <v>198751</v>
      </c>
      <c r="FY54">
        <v>198751</v>
      </c>
      <c r="FZ54">
        <v>198751</v>
      </c>
      <c r="GA54">
        <v>198751</v>
      </c>
      <c r="GB54">
        <v>207604</v>
      </c>
      <c r="GC54">
        <v>207604</v>
      </c>
      <c r="GD54">
        <v>207604</v>
      </c>
      <c r="GE54">
        <v>207604</v>
      </c>
      <c r="GF54">
        <v>207604</v>
      </c>
      <c r="GG54">
        <v>207604</v>
      </c>
      <c r="GH54">
        <v>207604</v>
      </c>
      <c r="GI54">
        <v>207604</v>
      </c>
      <c r="GJ54">
        <v>207604</v>
      </c>
      <c r="GK54">
        <v>207604</v>
      </c>
      <c r="GL54">
        <v>207604</v>
      </c>
      <c r="GM54">
        <v>207604</v>
      </c>
      <c r="GN54">
        <v>193461</v>
      </c>
      <c r="GO54">
        <v>193461</v>
      </c>
      <c r="GP54">
        <v>193461</v>
      </c>
      <c r="GQ54">
        <v>193461</v>
      </c>
      <c r="GR54">
        <v>193461</v>
      </c>
      <c r="GS54">
        <v>193461</v>
      </c>
      <c r="GT54">
        <v>193461</v>
      </c>
      <c r="GU54">
        <v>193461</v>
      </c>
      <c r="GV54">
        <v>193461</v>
      </c>
      <c r="GW54">
        <v>193461</v>
      </c>
      <c r="GX54">
        <v>193461</v>
      </c>
      <c r="GY54">
        <v>193461</v>
      </c>
      <c r="GZ54">
        <v>201844</v>
      </c>
      <c r="HA54">
        <v>201844</v>
      </c>
      <c r="HB54">
        <v>201844</v>
      </c>
      <c r="HC54">
        <v>201844</v>
      </c>
      <c r="HD54">
        <v>201844</v>
      </c>
      <c r="HE54">
        <v>201844</v>
      </c>
      <c r="HF54">
        <v>201844</v>
      </c>
      <c r="HG54">
        <v>201844</v>
      </c>
      <c r="HH54">
        <v>201844</v>
      </c>
      <c r="HI54">
        <v>201844</v>
      </c>
      <c r="HJ54">
        <v>201844</v>
      </c>
      <c r="HK54">
        <v>201844</v>
      </c>
      <c r="HL54">
        <v>191999</v>
      </c>
      <c r="HM54">
        <v>191999</v>
      </c>
      <c r="HN54">
        <v>191999</v>
      </c>
      <c r="HO54">
        <v>191999</v>
      </c>
      <c r="HP54">
        <v>191999</v>
      </c>
      <c r="HQ54">
        <v>191999</v>
      </c>
      <c r="HR54">
        <v>191999</v>
      </c>
      <c r="HS54">
        <v>191999</v>
      </c>
      <c r="HT54">
        <v>191999</v>
      </c>
      <c r="HU54">
        <v>191999</v>
      </c>
      <c r="HV54">
        <v>191999</v>
      </c>
      <c r="HW54">
        <v>191999</v>
      </c>
      <c r="HX54">
        <v>194453</v>
      </c>
      <c r="HY54">
        <v>194453</v>
      </c>
      <c r="HZ54">
        <v>194453</v>
      </c>
      <c r="IA54">
        <v>194453</v>
      </c>
      <c r="IB54">
        <v>194453</v>
      </c>
      <c r="IC54">
        <v>194453</v>
      </c>
      <c r="ID54">
        <v>194453</v>
      </c>
      <c r="IE54">
        <v>194453</v>
      </c>
      <c r="IF54">
        <v>194453</v>
      </c>
      <c r="IG54">
        <v>194453</v>
      </c>
      <c r="IH54">
        <v>194453</v>
      </c>
      <c r="II54">
        <v>194453</v>
      </c>
      <c r="IJ54">
        <v>190901</v>
      </c>
      <c r="IK54">
        <v>190901</v>
      </c>
      <c r="IL54">
        <v>190901</v>
      </c>
      <c r="IM54">
        <v>190901</v>
      </c>
      <c r="IN54">
        <v>190901</v>
      </c>
      <c r="IO54">
        <v>190901</v>
      </c>
      <c r="IP54">
        <v>190901</v>
      </c>
      <c r="IQ54">
        <v>190901</v>
      </c>
      <c r="IR54">
        <v>190901</v>
      </c>
      <c r="IS54">
        <v>190901</v>
      </c>
      <c r="IT54">
        <v>190901</v>
      </c>
      <c r="IU54">
        <v>190901</v>
      </c>
      <c r="IV54">
        <v>187899</v>
      </c>
      <c r="IW54">
        <v>187899</v>
      </c>
      <c r="IX54">
        <v>187899</v>
      </c>
      <c r="IY54">
        <v>187899</v>
      </c>
      <c r="IZ54">
        <v>187899</v>
      </c>
      <c r="JA54">
        <v>187899</v>
      </c>
      <c r="JB54">
        <v>187899</v>
      </c>
      <c r="JC54">
        <v>187899</v>
      </c>
      <c r="JD54">
        <v>187899</v>
      </c>
      <c r="JE54">
        <v>187899</v>
      </c>
      <c r="JF54">
        <v>187899</v>
      </c>
      <c r="JG54">
        <v>187899</v>
      </c>
      <c r="JH54">
        <v>184876</v>
      </c>
      <c r="JI54">
        <v>184876</v>
      </c>
      <c r="JJ54">
        <v>184876</v>
      </c>
      <c r="JK54">
        <v>184876</v>
      </c>
      <c r="JL54">
        <v>184876</v>
      </c>
      <c r="JM54">
        <v>184876</v>
      </c>
      <c r="JN54">
        <v>184876</v>
      </c>
      <c r="JO54">
        <v>184876</v>
      </c>
      <c r="JP54">
        <v>184876</v>
      </c>
      <c r="JQ54">
        <v>184876</v>
      </c>
      <c r="JR54">
        <v>184876</v>
      </c>
      <c r="JS54">
        <v>184876</v>
      </c>
      <c r="JT54">
        <v>186168</v>
      </c>
      <c r="JU54">
        <v>186168</v>
      </c>
      <c r="JV54">
        <v>186168</v>
      </c>
      <c r="JW54">
        <v>186168</v>
      </c>
      <c r="JX54">
        <v>186168</v>
      </c>
      <c r="JY54">
        <v>186168</v>
      </c>
      <c r="JZ54">
        <v>186168</v>
      </c>
      <c r="KA54">
        <v>186168</v>
      </c>
      <c r="KB54">
        <v>186168</v>
      </c>
      <c r="KC54">
        <v>186168</v>
      </c>
      <c r="KD54">
        <v>186168</v>
      </c>
      <c r="KE54">
        <v>186168</v>
      </c>
      <c r="KF54">
        <v>188859</v>
      </c>
      <c r="KG54">
        <v>188859</v>
      </c>
      <c r="KH54">
        <v>188859</v>
      </c>
      <c r="KI54">
        <v>188859</v>
      </c>
      <c r="KJ54">
        <v>188859</v>
      </c>
      <c r="KK54">
        <v>188859</v>
      </c>
      <c r="KL54">
        <v>188859</v>
      </c>
      <c r="KM54">
        <v>188859</v>
      </c>
      <c r="KN54">
        <v>188859</v>
      </c>
      <c r="KO54">
        <v>188859</v>
      </c>
      <c r="KP54">
        <v>188859</v>
      </c>
      <c r="KQ54">
        <v>188859</v>
      </c>
      <c r="KR54">
        <v>189144</v>
      </c>
      <c r="KS54">
        <v>189144</v>
      </c>
      <c r="KT54">
        <v>189144</v>
      </c>
      <c r="KU54">
        <v>189144</v>
      </c>
      <c r="KV54">
        <v>189144</v>
      </c>
      <c r="KW54">
        <v>189144</v>
      </c>
      <c r="KX54">
        <v>189144</v>
      </c>
      <c r="KY54">
        <v>189144</v>
      </c>
      <c r="KZ54">
        <v>189144</v>
      </c>
      <c r="LA54">
        <v>189144</v>
      </c>
      <c r="LB54">
        <v>189144</v>
      </c>
      <c r="LC54">
        <v>189144</v>
      </c>
      <c r="LD54">
        <v>189666</v>
      </c>
      <c r="LE54">
        <v>189666</v>
      </c>
      <c r="LF54">
        <v>189666</v>
      </c>
      <c r="LG54">
        <v>189666</v>
      </c>
      <c r="LH54">
        <v>189666</v>
      </c>
      <c r="LI54">
        <v>189666</v>
      </c>
      <c r="LJ54">
        <v>189666</v>
      </c>
      <c r="LK54">
        <v>189666</v>
      </c>
      <c r="LL54">
        <v>189666</v>
      </c>
      <c r="LM54">
        <v>189666</v>
      </c>
      <c r="LN54">
        <v>189666</v>
      </c>
      <c r="LO54">
        <v>189666</v>
      </c>
      <c r="LP54">
        <v>182900</v>
      </c>
      <c r="LQ54">
        <v>182900</v>
      </c>
      <c r="LR54">
        <v>182900</v>
      </c>
      <c r="LS54">
        <v>182900</v>
      </c>
      <c r="LT54">
        <v>182900</v>
      </c>
      <c r="LU54">
        <v>182900</v>
      </c>
      <c r="LV54">
        <v>182900</v>
      </c>
      <c r="LW54">
        <v>182900</v>
      </c>
      <c r="LX54">
        <v>182900</v>
      </c>
      <c r="LY54">
        <v>182900</v>
      </c>
      <c r="LZ54">
        <v>182900</v>
      </c>
      <c r="MA54">
        <v>182900</v>
      </c>
      <c r="MB54">
        <v>188874</v>
      </c>
      <c r="MC54">
        <v>188874</v>
      </c>
      <c r="MD54">
        <v>188874</v>
      </c>
      <c r="ME54">
        <v>188874</v>
      </c>
      <c r="MF54">
        <v>188874</v>
      </c>
      <c r="MG54">
        <v>188874</v>
      </c>
      <c r="MH54">
        <v>188874</v>
      </c>
      <c r="MI54">
        <v>188874</v>
      </c>
      <c r="MJ54">
        <v>188874</v>
      </c>
      <c r="MK54">
        <v>188874</v>
      </c>
      <c r="ML54">
        <v>188874</v>
      </c>
      <c r="MM54">
        <v>188874</v>
      </c>
      <c r="MN54">
        <v>185527</v>
      </c>
      <c r="MO54">
        <v>185527</v>
      </c>
      <c r="MP54">
        <v>185527</v>
      </c>
      <c r="MQ54">
        <v>185527</v>
      </c>
      <c r="MR54">
        <v>185527</v>
      </c>
      <c r="MS54">
        <v>185527</v>
      </c>
      <c r="MT54">
        <v>185527</v>
      </c>
      <c r="MU54">
        <v>185527</v>
      </c>
      <c r="MV54">
        <v>185527</v>
      </c>
      <c r="MW54">
        <v>185527</v>
      </c>
      <c r="MX54">
        <v>185527</v>
      </c>
      <c r="MY54">
        <v>185527</v>
      </c>
      <c r="MZ54">
        <v>189154</v>
      </c>
      <c r="NA54">
        <v>189154</v>
      </c>
      <c r="NB54">
        <v>189154</v>
      </c>
      <c r="NC54">
        <v>189154</v>
      </c>
      <c r="ND54">
        <v>189154</v>
      </c>
      <c r="NE54">
        <v>189154</v>
      </c>
      <c r="NF54">
        <v>189154</v>
      </c>
      <c r="NG54">
        <v>189154</v>
      </c>
      <c r="NH54">
        <v>189154</v>
      </c>
      <c r="NI54">
        <v>189154</v>
      </c>
      <c r="NJ54">
        <v>189154</v>
      </c>
      <c r="NK54">
        <v>189154</v>
      </c>
      <c r="NL54">
        <v>189154</v>
      </c>
      <c r="NM54">
        <v>189154</v>
      </c>
      <c r="NN54">
        <v>189154</v>
      </c>
      <c r="NO54">
        <v>189154</v>
      </c>
      <c r="NP54">
        <v>189154</v>
      </c>
      <c r="NQ54">
        <v>189154</v>
      </c>
      <c r="NR54">
        <v>189154</v>
      </c>
      <c r="NS54">
        <v>189154</v>
      </c>
      <c r="NT54">
        <v>189154</v>
      </c>
      <c r="NU54">
        <v>189154</v>
      </c>
      <c r="NV54">
        <v>189154</v>
      </c>
      <c r="NW54">
        <v>189154</v>
      </c>
      <c r="NX54">
        <v>189154</v>
      </c>
      <c r="NY54">
        <v>189154</v>
      </c>
      <c r="NZ54">
        <v>189154</v>
      </c>
      <c r="OA54">
        <v>189154</v>
      </c>
      <c r="OB54">
        <v>189154</v>
      </c>
      <c r="OC54">
        <v>189154</v>
      </c>
      <c r="OD54">
        <v>189154</v>
      </c>
      <c r="OE54">
        <v>189154</v>
      </c>
      <c r="OF54">
        <v>189154</v>
      </c>
      <c r="OG54">
        <v>189154</v>
      </c>
      <c r="OH54">
        <v>189154</v>
      </c>
      <c r="OI54">
        <v>189154</v>
      </c>
    </row>
    <row r="55">
      <c r="A55" t="s">
        <v>652</v>
      </c>
      <c r="B55" t="s">
        <v>652</v>
      </c>
      <c r="C55" t="s">
        <v>648</v>
      </c>
      <c r="D55">
        <v>146272</v>
      </c>
      <c r="E55">
        <v>146272</v>
      </c>
      <c r="F55">
        <v>146272</v>
      </c>
      <c r="G55">
        <v>146272</v>
      </c>
      <c r="H55">
        <v>146272</v>
      </c>
      <c r="I55">
        <v>146272</v>
      </c>
      <c r="J55">
        <v>146272</v>
      </c>
      <c r="K55">
        <v>146272</v>
      </c>
      <c r="L55">
        <v>146272</v>
      </c>
      <c r="M55">
        <v>146272</v>
      </c>
      <c r="N55">
        <v>146272</v>
      </c>
      <c r="O55">
        <v>146272</v>
      </c>
      <c r="P55">
        <v>139975</v>
      </c>
      <c r="Q55">
        <v>139975</v>
      </c>
      <c r="R55">
        <v>139975</v>
      </c>
      <c r="S55">
        <v>139975</v>
      </c>
      <c r="T55">
        <v>139975</v>
      </c>
      <c r="U55">
        <v>139975</v>
      </c>
      <c r="V55">
        <v>139975</v>
      </c>
      <c r="W55">
        <v>139975</v>
      </c>
      <c r="X55">
        <v>139975</v>
      </c>
      <c r="Y55">
        <v>139975</v>
      </c>
      <c r="Z55">
        <v>139975</v>
      </c>
      <c r="AA55">
        <v>139975</v>
      </c>
      <c r="AB55">
        <v>126942</v>
      </c>
      <c r="AC55">
        <v>126942</v>
      </c>
      <c r="AD55">
        <v>126942</v>
      </c>
      <c r="AE55">
        <v>126942</v>
      </c>
      <c r="AF55">
        <v>126942</v>
      </c>
      <c r="AG55">
        <v>126942</v>
      </c>
      <c r="AH55">
        <v>126942</v>
      </c>
      <c r="AI55">
        <v>126942</v>
      </c>
      <c r="AJ55">
        <v>126942</v>
      </c>
      <c r="AK55">
        <v>126942</v>
      </c>
      <c r="AL55">
        <v>126942</v>
      </c>
      <c r="AM55">
        <v>126942</v>
      </c>
      <c r="AN55">
        <v>124202</v>
      </c>
      <c r="AO55">
        <v>124202</v>
      </c>
      <c r="AP55">
        <v>124202</v>
      </c>
      <c r="AQ55">
        <v>124202</v>
      </c>
      <c r="AR55">
        <v>124202</v>
      </c>
      <c r="AS55">
        <v>124202</v>
      </c>
      <c r="AT55">
        <v>124202</v>
      </c>
      <c r="AU55">
        <v>124202</v>
      </c>
      <c r="AV55">
        <v>124202</v>
      </c>
      <c r="AW55">
        <v>124202</v>
      </c>
      <c r="AX55">
        <v>124202</v>
      </c>
      <c r="AY55">
        <v>124202</v>
      </c>
      <c r="AZ55">
        <v>119035</v>
      </c>
      <c r="BA55">
        <v>119035</v>
      </c>
      <c r="BB55">
        <v>119035</v>
      </c>
      <c r="BC55">
        <v>119035</v>
      </c>
      <c r="BD55">
        <v>119035</v>
      </c>
      <c r="BE55">
        <v>119035</v>
      </c>
      <c r="BF55">
        <v>119035</v>
      </c>
      <c r="BG55">
        <v>119035</v>
      </c>
      <c r="BH55">
        <v>119035</v>
      </c>
      <c r="BI55">
        <v>119035</v>
      </c>
      <c r="BJ55">
        <v>119035</v>
      </c>
      <c r="BK55">
        <v>119035</v>
      </c>
      <c r="BL55">
        <v>130587</v>
      </c>
      <c r="BM55">
        <v>130587</v>
      </c>
      <c r="BN55">
        <v>130587</v>
      </c>
      <c r="BO55">
        <v>130587</v>
      </c>
      <c r="BP55">
        <v>130587</v>
      </c>
      <c r="BQ55">
        <v>130587</v>
      </c>
      <c r="BR55">
        <v>130587</v>
      </c>
      <c r="BS55">
        <v>130587</v>
      </c>
      <c r="BT55">
        <v>130587</v>
      </c>
      <c r="BU55">
        <v>130587</v>
      </c>
      <c r="BV55">
        <v>130587</v>
      </c>
      <c r="BW55">
        <v>130587</v>
      </c>
      <c r="BX55">
        <v>126004</v>
      </c>
      <c r="BY55">
        <v>126004</v>
      </c>
      <c r="BZ55">
        <v>126004</v>
      </c>
      <c r="CA55">
        <v>126004</v>
      </c>
      <c r="CB55">
        <v>126004</v>
      </c>
      <c r="CC55">
        <v>126004</v>
      </c>
      <c r="CD55">
        <v>126004</v>
      </c>
      <c r="CE55">
        <v>126004</v>
      </c>
      <c r="CF55">
        <v>126004</v>
      </c>
      <c r="CG55">
        <v>126004</v>
      </c>
      <c r="CH55">
        <v>126004</v>
      </c>
      <c r="CI55">
        <v>126004</v>
      </c>
      <c r="CJ55">
        <v>142152</v>
      </c>
      <c r="CK55">
        <v>142152</v>
      </c>
      <c r="CL55">
        <v>142152</v>
      </c>
      <c r="CM55">
        <v>142152</v>
      </c>
      <c r="CN55">
        <v>142152</v>
      </c>
      <c r="CO55">
        <v>142152</v>
      </c>
      <c r="CP55">
        <v>142152</v>
      </c>
      <c r="CQ55">
        <v>142152</v>
      </c>
      <c r="CR55">
        <v>142152</v>
      </c>
      <c r="CS55">
        <v>142152</v>
      </c>
      <c r="CT55">
        <v>142152</v>
      </c>
      <c r="CU55">
        <v>142152</v>
      </c>
      <c r="CV55">
        <v>146706</v>
      </c>
      <c r="CW55">
        <v>146706</v>
      </c>
      <c r="CX55">
        <v>146706</v>
      </c>
      <c r="CY55">
        <v>146706</v>
      </c>
      <c r="CZ55">
        <v>146706</v>
      </c>
      <c r="DA55">
        <v>146706</v>
      </c>
      <c r="DB55">
        <v>146706</v>
      </c>
      <c r="DC55">
        <v>146706</v>
      </c>
      <c r="DD55">
        <v>146706</v>
      </c>
      <c r="DE55">
        <v>146706</v>
      </c>
      <c r="DF55">
        <v>146706</v>
      </c>
      <c r="DG55">
        <v>146706</v>
      </c>
      <c r="DH55">
        <v>157314</v>
      </c>
      <c r="DI55">
        <v>157314</v>
      </c>
      <c r="DJ55">
        <v>157314</v>
      </c>
      <c r="DK55">
        <v>157314</v>
      </c>
      <c r="DL55">
        <v>157314</v>
      </c>
      <c r="DM55">
        <v>157314</v>
      </c>
      <c r="DN55">
        <v>157314</v>
      </c>
      <c r="DO55">
        <v>157314</v>
      </c>
      <c r="DP55">
        <v>157314</v>
      </c>
      <c r="DQ55">
        <v>157314</v>
      </c>
      <c r="DR55">
        <v>157314</v>
      </c>
      <c r="DS55">
        <v>157314</v>
      </c>
      <c r="DT55">
        <v>161215</v>
      </c>
      <c r="DU55">
        <v>161215</v>
      </c>
      <c r="DV55">
        <v>161215</v>
      </c>
      <c r="DW55">
        <v>161215</v>
      </c>
      <c r="DX55">
        <v>161215</v>
      </c>
      <c r="DY55">
        <v>161215</v>
      </c>
      <c r="DZ55">
        <v>161215</v>
      </c>
      <c r="EA55">
        <v>161215</v>
      </c>
      <c r="EB55">
        <v>161215</v>
      </c>
      <c r="EC55">
        <v>161215</v>
      </c>
      <c r="ED55">
        <v>161215</v>
      </c>
      <c r="EE55">
        <v>161215</v>
      </c>
      <c r="EF55">
        <v>170216</v>
      </c>
      <c r="EG55">
        <v>170216</v>
      </c>
      <c r="EH55">
        <v>170216</v>
      </c>
      <c r="EI55">
        <v>170216</v>
      </c>
      <c r="EJ55">
        <v>170216</v>
      </c>
      <c r="EK55">
        <v>170216</v>
      </c>
      <c r="EL55">
        <v>170216</v>
      </c>
      <c r="EM55">
        <v>170216</v>
      </c>
      <c r="EN55">
        <v>170216</v>
      </c>
      <c r="EO55">
        <v>170216</v>
      </c>
      <c r="EP55">
        <v>170216</v>
      </c>
      <c r="EQ55">
        <v>170216</v>
      </c>
      <c r="ER55">
        <v>166279</v>
      </c>
      <c r="ES55">
        <v>166279</v>
      </c>
      <c r="ET55">
        <v>166279</v>
      </c>
      <c r="EU55">
        <v>166279</v>
      </c>
      <c r="EV55">
        <v>166279</v>
      </c>
      <c r="EW55">
        <v>166279</v>
      </c>
      <c r="EX55">
        <v>166279</v>
      </c>
      <c r="EY55">
        <v>166279</v>
      </c>
      <c r="EZ55">
        <v>166279</v>
      </c>
      <c r="FA55">
        <v>166279</v>
      </c>
      <c r="FB55">
        <v>166279</v>
      </c>
      <c r="FC55">
        <v>166279</v>
      </c>
      <c r="FD55">
        <v>162805</v>
      </c>
      <c r="FE55">
        <v>162805</v>
      </c>
      <c r="FF55">
        <v>162805</v>
      </c>
      <c r="FG55">
        <v>162805</v>
      </c>
      <c r="FH55">
        <v>162805</v>
      </c>
      <c r="FI55">
        <v>162805</v>
      </c>
      <c r="FJ55">
        <v>162805</v>
      </c>
      <c r="FK55">
        <v>162805</v>
      </c>
      <c r="FL55">
        <v>162805</v>
      </c>
      <c r="FM55">
        <v>162805</v>
      </c>
      <c r="FN55">
        <v>162805</v>
      </c>
      <c r="FO55">
        <v>162805</v>
      </c>
      <c r="FP55">
        <v>161548</v>
      </c>
      <c r="FQ55">
        <v>161548</v>
      </c>
      <c r="FR55">
        <v>161548</v>
      </c>
      <c r="FS55">
        <v>161548</v>
      </c>
      <c r="FT55">
        <v>161548</v>
      </c>
      <c r="FU55">
        <v>161548</v>
      </c>
      <c r="FV55">
        <v>161548</v>
      </c>
      <c r="FW55">
        <v>161548</v>
      </c>
      <c r="FX55">
        <v>161548</v>
      </c>
      <c r="FY55">
        <v>161548</v>
      </c>
      <c r="FZ55">
        <v>161548</v>
      </c>
      <c r="GA55">
        <v>161548</v>
      </c>
      <c r="GB55">
        <v>171396</v>
      </c>
      <c r="GC55">
        <v>171396</v>
      </c>
      <c r="GD55">
        <v>171396</v>
      </c>
      <c r="GE55">
        <v>171396</v>
      </c>
      <c r="GF55">
        <v>171396</v>
      </c>
      <c r="GG55">
        <v>171396</v>
      </c>
      <c r="GH55">
        <v>171396</v>
      </c>
      <c r="GI55">
        <v>171396</v>
      </c>
      <c r="GJ55">
        <v>171396</v>
      </c>
      <c r="GK55">
        <v>171396</v>
      </c>
      <c r="GL55">
        <v>171396</v>
      </c>
      <c r="GM55">
        <v>171396</v>
      </c>
      <c r="GN55">
        <v>158038</v>
      </c>
      <c r="GO55">
        <v>158038</v>
      </c>
      <c r="GP55">
        <v>158038</v>
      </c>
      <c r="GQ55">
        <v>158038</v>
      </c>
      <c r="GR55">
        <v>158038</v>
      </c>
      <c r="GS55">
        <v>158038</v>
      </c>
      <c r="GT55">
        <v>158038</v>
      </c>
      <c r="GU55">
        <v>158038</v>
      </c>
      <c r="GV55">
        <v>158038</v>
      </c>
      <c r="GW55">
        <v>158038</v>
      </c>
      <c r="GX55">
        <v>158038</v>
      </c>
      <c r="GY55">
        <v>158038</v>
      </c>
      <c r="GZ55">
        <v>165969</v>
      </c>
      <c r="HA55">
        <v>165969</v>
      </c>
      <c r="HB55">
        <v>165969</v>
      </c>
      <c r="HC55">
        <v>165969</v>
      </c>
      <c r="HD55">
        <v>165969</v>
      </c>
      <c r="HE55">
        <v>165969</v>
      </c>
      <c r="HF55">
        <v>165969</v>
      </c>
      <c r="HG55">
        <v>165969</v>
      </c>
      <c r="HH55">
        <v>165969</v>
      </c>
      <c r="HI55">
        <v>165969</v>
      </c>
      <c r="HJ55">
        <v>165969</v>
      </c>
      <c r="HK55">
        <v>165969</v>
      </c>
      <c r="HL55">
        <v>156936</v>
      </c>
      <c r="HM55">
        <v>156936</v>
      </c>
      <c r="HN55">
        <v>156936</v>
      </c>
      <c r="HO55">
        <v>156936</v>
      </c>
      <c r="HP55">
        <v>156936</v>
      </c>
      <c r="HQ55">
        <v>156936</v>
      </c>
      <c r="HR55">
        <v>156936</v>
      </c>
      <c r="HS55">
        <v>156936</v>
      </c>
      <c r="HT55">
        <v>156936</v>
      </c>
      <c r="HU55">
        <v>156936</v>
      </c>
      <c r="HV55">
        <v>156936</v>
      </c>
      <c r="HW55">
        <v>156936</v>
      </c>
      <c r="HX55">
        <v>161316</v>
      </c>
      <c r="HY55">
        <v>161316</v>
      </c>
      <c r="HZ55">
        <v>161316</v>
      </c>
      <c r="IA55">
        <v>161316</v>
      </c>
      <c r="IB55">
        <v>161316</v>
      </c>
      <c r="IC55">
        <v>161316</v>
      </c>
      <c r="ID55">
        <v>161316</v>
      </c>
      <c r="IE55">
        <v>161316</v>
      </c>
      <c r="IF55">
        <v>161316</v>
      </c>
      <c r="IG55">
        <v>161316</v>
      </c>
      <c r="IH55">
        <v>161316</v>
      </c>
      <c r="II55">
        <v>161316</v>
      </c>
      <c r="IJ55">
        <v>158625</v>
      </c>
      <c r="IK55">
        <v>158625</v>
      </c>
      <c r="IL55">
        <v>158625</v>
      </c>
      <c r="IM55">
        <v>158625</v>
      </c>
      <c r="IN55">
        <v>158625</v>
      </c>
      <c r="IO55">
        <v>158625</v>
      </c>
      <c r="IP55">
        <v>158625</v>
      </c>
      <c r="IQ55">
        <v>158625</v>
      </c>
      <c r="IR55">
        <v>158625</v>
      </c>
      <c r="IS55">
        <v>158625</v>
      </c>
      <c r="IT55">
        <v>158625</v>
      </c>
      <c r="IU55">
        <v>158625</v>
      </c>
      <c r="IV55">
        <v>156600</v>
      </c>
      <c r="IW55">
        <v>156600</v>
      </c>
      <c r="IX55">
        <v>156600</v>
      </c>
      <c r="IY55">
        <v>156600</v>
      </c>
      <c r="IZ55">
        <v>156600</v>
      </c>
      <c r="JA55">
        <v>156600</v>
      </c>
      <c r="JB55">
        <v>156600</v>
      </c>
      <c r="JC55">
        <v>156600</v>
      </c>
      <c r="JD55">
        <v>156600</v>
      </c>
      <c r="JE55">
        <v>156600</v>
      </c>
      <c r="JF55">
        <v>156600</v>
      </c>
      <c r="JG55">
        <v>156600</v>
      </c>
      <c r="JH55">
        <v>153750</v>
      </c>
      <c r="JI55">
        <v>153750</v>
      </c>
      <c r="JJ55">
        <v>153750</v>
      </c>
      <c r="JK55">
        <v>153750</v>
      </c>
      <c r="JL55">
        <v>153750</v>
      </c>
      <c r="JM55">
        <v>153750</v>
      </c>
      <c r="JN55">
        <v>153750</v>
      </c>
      <c r="JO55">
        <v>153750</v>
      </c>
      <c r="JP55">
        <v>153750</v>
      </c>
      <c r="JQ55">
        <v>153750</v>
      </c>
      <c r="JR55">
        <v>153750</v>
      </c>
      <c r="JS55">
        <v>153750</v>
      </c>
      <c r="JT55">
        <v>154709</v>
      </c>
      <c r="JU55">
        <v>154709</v>
      </c>
      <c r="JV55">
        <v>154709</v>
      </c>
      <c r="JW55">
        <v>154709</v>
      </c>
      <c r="JX55">
        <v>154709</v>
      </c>
      <c r="JY55">
        <v>154709</v>
      </c>
      <c r="JZ55">
        <v>154709</v>
      </c>
      <c r="KA55">
        <v>154709</v>
      </c>
      <c r="KB55">
        <v>154709</v>
      </c>
      <c r="KC55">
        <v>154709</v>
      </c>
      <c r="KD55">
        <v>154709</v>
      </c>
      <c r="KE55">
        <v>154709</v>
      </c>
      <c r="KF55">
        <v>157626</v>
      </c>
      <c r="KG55">
        <v>157626</v>
      </c>
      <c r="KH55">
        <v>157626</v>
      </c>
      <c r="KI55">
        <v>157626</v>
      </c>
      <c r="KJ55">
        <v>157626</v>
      </c>
      <c r="KK55">
        <v>157626</v>
      </c>
      <c r="KL55">
        <v>157626</v>
      </c>
      <c r="KM55">
        <v>157626</v>
      </c>
      <c r="KN55">
        <v>157626</v>
      </c>
      <c r="KO55">
        <v>157626</v>
      </c>
      <c r="KP55">
        <v>157626</v>
      </c>
      <c r="KQ55">
        <v>157626</v>
      </c>
      <c r="KR55">
        <v>157565</v>
      </c>
      <c r="KS55">
        <v>157565</v>
      </c>
      <c r="KT55">
        <v>157565</v>
      </c>
      <c r="KU55">
        <v>157565</v>
      </c>
      <c r="KV55">
        <v>157565</v>
      </c>
      <c r="KW55">
        <v>157565</v>
      </c>
      <c r="KX55">
        <v>157565</v>
      </c>
      <c r="KY55">
        <v>157565</v>
      </c>
      <c r="KZ55">
        <v>157565</v>
      </c>
      <c r="LA55">
        <v>157565</v>
      </c>
      <c r="LB55">
        <v>157565</v>
      </c>
      <c r="LC55">
        <v>157565</v>
      </c>
      <c r="LD55">
        <v>158036</v>
      </c>
      <c r="LE55">
        <v>158036</v>
      </c>
      <c r="LF55">
        <v>158036</v>
      </c>
      <c r="LG55">
        <v>158036</v>
      </c>
      <c r="LH55">
        <v>158036</v>
      </c>
      <c r="LI55">
        <v>158036</v>
      </c>
      <c r="LJ55">
        <v>158036</v>
      </c>
      <c r="LK55">
        <v>158036</v>
      </c>
      <c r="LL55">
        <v>158036</v>
      </c>
      <c r="LM55">
        <v>158036</v>
      </c>
      <c r="LN55">
        <v>158036</v>
      </c>
      <c r="LO55">
        <v>158036</v>
      </c>
      <c r="LP55">
        <v>152425</v>
      </c>
      <c r="LQ55">
        <v>152425</v>
      </c>
      <c r="LR55">
        <v>152425</v>
      </c>
      <c r="LS55">
        <v>152425</v>
      </c>
      <c r="LT55">
        <v>152425</v>
      </c>
      <c r="LU55">
        <v>152425</v>
      </c>
      <c r="LV55">
        <v>152425</v>
      </c>
      <c r="LW55">
        <v>152425</v>
      </c>
      <c r="LX55">
        <v>152425</v>
      </c>
      <c r="LY55">
        <v>152425</v>
      </c>
      <c r="LZ55">
        <v>152425</v>
      </c>
      <c r="MA55">
        <v>152425</v>
      </c>
      <c r="MB55">
        <v>157592</v>
      </c>
      <c r="MC55">
        <v>157592</v>
      </c>
      <c r="MD55">
        <v>157592</v>
      </c>
      <c r="ME55">
        <v>157592</v>
      </c>
      <c r="MF55">
        <v>157592</v>
      </c>
      <c r="MG55">
        <v>157592</v>
      </c>
      <c r="MH55">
        <v>157592</v>
      </c>
      <c r="MI55">
        <v>157592</v>
      </c>
      <c r="MJ55">
        <v>157592</v>
      </c>
      <c r="MK55">
        <v>157592</v>
      </c>
      <c r="ML55">
        <v>157592</v>
      </c>
      <c r="MM55">
        <v>157592</v>
      </c>
      <c r="MN55">
        <v>155009.1</v>
      </c>
      <c r="MO55">
        <v>155009.1</v>
      </c>
      <c r="MP55">
        <v>155009.1</v>
      </c>
      <c r="MQ55">
        <v>155009.1</v>
      </c>
      <c r="MR55">
        <v>155009.1</v>
      </c>
      <c r="MS55">
        <v>155009.1</v>
      </c>
      <c r="MT55">
        <v>155009.1</v>
      </c>
      <c r="MU55">
        <v>155009.1</v>
      </c>
      <c r="MV55">
        <v>155009.1</v>
      </c>
      <c r="MW55">
        <v>155009.1</v>
      </c>
      <c r="MX55">
        <v>155009.1</v>
      </c>
      <c r="MY55">
        <v>155009.1</v>
      </c>
      <c r="MZ55">
        <v>158216.7</v>
      </c>
      <c r="NA55">
        <v>158216.7</v>
      </c>
      <c r="NB55">
        <v>158216.7</v>
      </c>
      <c r="NC55">
        <v>158216.7</v>
      </c>
      <c r="ND55">
        <v>158216.7</v>
      </c>
      <c r="NE55">
        <v>158216.7</v>
      </c>
      <c r="NF55">
        <v>158216.7</v>
      </c>
      <c r="NG55">
        <v>158216.7</v>
      </c>
      <c r="NH55">
        <v>158216.7</v>
      </c>
      <c r="NI55">
        <v>158216.7</v>
      </c>
      <c r="NJ55">
        <v>158216.7</v>
      </c>
      <c r="NK55">
        <v>158216.7</v>
      </c>
      <c r="NL55">
        <v>158216.7</v>
      </c>
      <c r="NM55">
        <v>158216.7</v>
      </c>
      <c r="NN55">
        <v>158216.7</v>
      </c>
      <c r="NO55">
        <v>158216.7</v>
      </c>
      <c r="NP55">
        <v>158216.7</v>
      </c>
      <c r="NQ55">
        <v>158216.7</v>
      </c>
      <c r="NR55">
        <v>158216.7</v>
      </c>
      <c r="NS55">
        <v>158216.7</v>
      </c>
      <c r="NT55">
        <v>158216.7</v>
      </c>
      <c r="NU55">
        <v>158216.7</v>
      </c>
      <c r="NV55">
        <v>158216.7</v>
      </c>
      <c r="NW55">
        <v>158216.7</v>
      </c>
      <c r="NX55">
        <v>158216.7</v>
      </c>
      <c r="NY55">
        <v>158216.7</v>
      </c>
      <c r="NZ55">
        <v>158216.7</v>
      </c>
      <c r="OA55">
        <v>158216.7</v>
      </c>
      <c r="OB55">
        <v>158216.7</v>
      </c>
      <c r="OC55">
        <v>158216.7</v>
      </c>
      <c r="OD55">
        <v>158216.7</v>
      </c>
      <c r="OE55">
        <v>158216.7</v>
      </c>
      <c r="OF55">
        <v>158216.7</v>
      </c>
      <c r="OG55">
        <v>158216.7</v>
      </c>
      <c r="OH55">
        <v>158216.7</v>
      </c>
      <c r="OI55">
        <v>158216.7</v>
      </c>
    </row>
    <row r="56">
      <c r="A56" t="s">
        <v>653</v>
      </c>
      <c r="B56" t="s">
        <v>653</v>
      </c>
      <c r="C56" t="s">
        <v>648</v>
      </c>
      <c r="D56">
        <v>179307</v>
      </c>
      <c r="E56">
        <v>179307</v>
      </c>
      <c r="F56">
        <v>179307</v>
      </c>
      <c r="G56">
        <v>179307</v>
      </c>
      <c r="H56">
        <v>179307</v>
      </c>
      <c r="I56">
        <v>179307</v>
      </c>
      <c r="J56">
        <v>179307</v>
      </c>
      <c r="K56">
        <v>179307</v>
      </c>
      <c r="L56">
        <v>179307</v>
      </c>
      <c r="M56">
        <v>179307</v>
      </c>
      <c r="N56">
        <v>179307</v>
      </c>
      <c r="O56">
        <v>179307</v>
      </c>
      <c r="P56">
        <v>172707</v>
      </c>
      <c r="Q56">
        <v>172707</v>
      </c>
      <c r="R56">
        <v>172707</v>
      </c>
      <c r="S56">
        <v>172707</v>
      </c>
      <c r="T56">
        <v>172707</v>
      </c>
      <c r="U56">
        <v>172707</v>
      </c>
      <c r="V56">
        <v>172707</v>
      </c>
      <c r="W56">
        <v>172707</v>
      </c>
      <c r="X56">
        <v>172707</v>
      </c>
      <c r="Y56">
        <v>172707</v>
      </c>
      <c r="Z56">
        <v>172707</v>
      </c>
      <c r="AA56">
        <v>172707</v>
      </c>
      <c r="AB56">
        <v>154649</v>
      </c>
      <c r="AC56">
        <v>154649</v>
      </c>
      <c r="AD56">
        <v>154649</v>
      </c>
      <c r="AE56">
        <v>154649</v>
      </c>
      <c r="AF56">
        <v>154649</v>
      </c>
      <c r="AG56">
        <v>154649</v>
      </c>
      <c r="AH56">
        <v>154649</v>
      </c>
      <c r="AI56">
        <v>154649</v>
      </c>
      <c r="AJ56">
        <v>154649</v>
      </c>
      <c r="AK56">
        <v>154649</v>
      </c>
      <c r="AL56">
        <v>154649</v>
      </c>
      <c r="AM56">
        <v>154649</v>
      </c>
      <c r="AN56">
        <v>150908</v>
      </c>
      <c r="AO56">
        <v>150908</v>
      </c>
      <c r="AP56">
        <v>150908</v>
      </c>
      <c r="AQ56">
        <v>150908</v>
      </c>
      <c r="AR56">
        <v>150908</v>
      </c>
      <c r="AS56">
        <v>150908</v>
      </c>
      <c r="AT56">
        <v>150908</v>
      </c>
      <c r="AU56">
        <v>150908</v>
      </c>
      <c r="AV56">
        <v>150908</v>
      </c>
      <c r="AW56">
        <v>150908</v>
      </c>
      <c r="AX56">
        <v>150908</v>
      </c>
      <c r="AY56">
        <v>150908</v>
      </c>
      <c r="AZ56">
        <v>147462</v>
      </c>
      <c r="BA56">
        <v>147462</v>
      </c>
      <c r="BB56">
        <v>147462</v>
      </c>
      <c r="BC56">
        <v>147462</v>
      </c>
      <c r="BD56">
        <v>147462</v>
      </c>
      <c r="BE56">
        <v>147462</v>
      </c>
      <c r="BF56">
        <v>147462</v>
      </c>
      <c r="BG56">
        <v>147462</v>
      </c>
      <c r="BH56">
        <v>147462</v>
      </c>
      <c r="BI56">
        <v>147462</v>
      </c>
      <c r="BJ56">
        <v>147462</v>
      </c>
      <c r="BK56">
        <v>147462</v>
      </c>
      <c r="BL56">
        <v>162470</v>
      </c>
      <c r="BM56">
        <v>162470</v>
      </c>
      <c r="BN56">
        <v>162470</v>
      </c>
      <c r="BO56">
        <v>162470</v>
      </c>
      <c r="BP56">
        <v>162470</v>
      </c>
      <c r="BQ56">
        <v>162470</v>
      </c>
      <c r="BR56">
        <v>162470</v>
      </c>
      <c r="BS56">
        <v>162470</v>
      </c>
      <c r="BT56">
        <v>162470</v>
      </c>
      <c r="BU56">
        <v>162470</v>
      </c>
      <c r="BV56">
        <v>162470</v>
      </c>
      <c r="BW56">
        <v>162470</v>
      </c>
      <c r="BX56">
        <v>156838</v>
      </c>
      <c r="BY56">
        <v>156838</v>
      </c>
      <c r="BZ56">
        <v>156838</v>
      </c>
      <c r="CA56">
        <v>156838</v>
      </c>
      <c r="CB56">
        <v>156838</v>
      </c>
      <c r="CC56">
        <v>156838</v>
      </c>
      <c r="CD56">
        <v>156838</v>
      </c>
      <c r="CE56">
        <v>156838</v>
      </c>
      <c r="CF56">
        <v>156838</v>
      </c>
      <c r="CG56">
        <v>156838</v>
      </c>
      <c r="CH56">
        <v>156838</v>
      </c>
      <c r="CI56">
        <v>156838</v>
      </c>
      <c r="CJ56">
        <v>176683</v>
      </c>
      <c r="CK56">
        <v>176683</v>
      </c>
      <c r="CL56">
        <v>176683</v>
      </c>
      <c r="CM56">
        <v>176683</v>
      </c>
      <c r="CN56">
        <v>176683</v>
      </c>
      <c r="CO56">
        <v>176683</v>
      </c>
      <c r="CP56">
        <v>176683</v>
      </c>
      <c r="CQ56">
        <v>176683</v>
      </c>
      <c r="CR56">
        <v>176683</v>
      </c>
      <c r="CS56">
        <v>176683</v>
      </c>
      <c r="CT56">
        <v>176683</v>
      </c>
      <c r="CU56">
        <v>176683</v>
      </c>
      <c r="CV56">
        <v>182547</v>
      </c>
      <c r="CW56">
        <v>182547</v>
      </c>
      <c r="CX56">
        <v>182547</v>
      </c>
      <c r="CY56">
        <v>182547</v>
      </c>
      <c r="CZ56">
        <v>182547</v>
      </c>
      <c r="DA56">
        <v>182547</v>
      </c>
      <c r="DB56">
        <v>182547</v>
      </c>
      <c r="DC56">
        <v>182547</v>
      </c>
      <c r="DD56">
        <v>182547</v>
      </c>
      <c r="DE56">
        <v>182547</v>
      </c>
      <c r="DF56">
        <v>182547</v>
      </c>
      <c r="DG56">
        <v>182547</v>
      </c>
      <c r="DH56">
        <v>195637</v>
      </c>
      <c r="DI56">
        <v>195637</v>
      </c>
      <c r="DJ56">
        <v>195637</v>
      </c>
      <c r="DK56">
        <v>195637</v>
      </c>
      <c r="DL56">
        <v>195637</v>
      </c>
      <c r="DM56">
        <v>195637</v>
      </c>
      <c r="DN56">
        <v>195637</v>
      </c>
      <c r="DO56">
        <v>195637</v>
      </c>
      <c r="DP56">
        <v>195637</v>
      </c>
      <c r="DQ56">
        <v>195637</v>
      </c>
      <c r="DR56">
        <v>195637</v>
      </c>
      <c r="DS56">
        <v>195637</v>
      </c>
      <c r="DT56">
        <v>200380</v>
      </c>
      <c r="DU56">
        <v>200380</v>
      </c>
      <c r="DV56">
        <v>200380</v>
      </c>
      <c r="DW56">
        <v>200380</v>
      </c>
      <c r="DX56">
        <v>200380</v>
      </c>
      <c r="DY56">
        <v>200380</v>
      </c>
      <c r="DZ56">
        <v>200380</v>
      </c>
      <c r="EA56">
        <v>200380</v>
      </c>
      <c r="EB56">
        <v>200380</v>
      </c>
      <c r="EC56">
        <v>200380</v>
      </c>
      <c r="ED56">
        <v>200380</v>
      </c>
      <c r="EE56">
        <v>200380</v>
      </c>
      <c r="EF56">
        <v>207785</v>
      </c>
      <c r="EG56">
        <v>207785</v>
      </c>
      <c r="EH56">
        <v>207785</v>
      </c>
      <c r="EI56">
        <v>207785</v>
      </c>
      <c r="EJ56">
        <v>207785</v>
      </c>
      <c r="EK56">
        <v>207785</v>
      </c>
      <c r="EL56">
        <v>207785</v>
      </c>
      <c r="EM56">
        <v>207785</v>
      </c>
      <c r="EN56">
        <v>207785</v>
      </c>
      <c r="EO56">
        <v>207785</v>
      </c>
      <c r="EP56">
        <v>207785</v>
      </c>
      <c r="EQ56">
        <v>207785</v>
      </c>
      <c r="ER56">
        <v>202817</v>
      </c>
      <c r="ES56">
        <v>202817</v>
      </c>
      <c r="ET56">
        <v>202817</v>
      </c>
      <c r="EU56">
        <v>202817</v>
      </c>
      <c r="EV56">
        <v>202817</v>
      </c>
      <c r="EW56">
        <v>202817</v>
      </c>
      <c r="EX56">
        <v>202817</v>
      </c>
      <c r="EY56">
        <v>202817</v>
      </c>
      <c r="EZ56">
        <v>202817</v>
      </c>
      <c r="FA56">
        <v>202817</v>
      </c>
      <c r="FB56">
        <v>202817</v>
      </c>
      <c r="FC56">
        <v>202817</v>
      </c>
      <c r="FD56">
        <v>199950</v>
      </c>
      <c r="FE56">
        <v>199950</v>
      </c>
      <c r="FF56">
        <v>199950</v>
      </c>
      <c r="FG56">
        <v>199950</v>
      </c>
      <c r="FH56">
        <v>199950</v>
      </c>
      <c r="FI56">
        <v>199950</v>
      </c>
      <c r="FJ56">
        <v>199950</v>
      </c>
      <c r="FK56">
        <v>199950</v>
      </c>
      <c r="FL56">
        <v>199950</v>
      </c>
      <c r="FM56">
        <v>199950</v>
      </c>
      <c r="FN56">
        <v>199950</v>
      </c>
      <c r="FO56">
        <v>199950</v>
      </c>
      <c r="FP56">
        <v>198751</v>
      </c>
      <c r="FQ56">
        <v>198751</v>
      </c>
      <c r="FR56">
        <v>198751</v>
      </c>
      <c r="FS56">
        <v>198751</v>
      </c>
      <c r="FT56">
        <v>198751</v>
      </c>
      <c r="FU56">
        <v>198751</v>
      </c>
      <c r="FV56">
        <v>198751</v>
      </c>
      <c r="FW56">
        <v>198751</v>
      </c>
      <c r="FX56">
        <v>198751</v>
      </c>
      <c r="FY56">
        <v>198751</v>
      </c>
      <c r="FZ56">
        <v>198751</v>
      </c>
      <c r="GA56">
        <v>198751</v>
      </c>
      <c r="GB56">
        <v>207604</v>
      </c>
      <c r="GC56">
        <v>207604</v>
      </c>
      <c r="GD56">
        <v>207604</v>
      </c>
      <c r="GE56">
        <v>207604</v>
      </c>
      <c r="GF56">
        <v>207604</v>
      </c>
      <c r="GG56">
        <v>207604</v>
      </c>
      <c r="GH56">
        <v>207604</v>
      </c>
      <c r="GI56">
        <v>207604</v>
      </c>
      <c r="GJ56">
        <v>207604</v>
      </c>
      <c r="GK56">
        <v>207604</v>
      </c>
      <c r="GL56">
        <v>207604</v>
      </c>
      <c r="GM56">
        <v>207604</v>
      </c>
      <c r="GN56">
        <v>193461</v>
      </c>
      <c r="GO56">
        <v>193461</v>
      </c>
      <c r="GP56">
        <v>193461</v>
      </c>
      <c r="GQ56">
        <v>193461</v>
      </c>
      <c r="GR56">
        <v>193461</v>
      </c>
      <c r="GS56">
        <v>193461</v>
      </c>
      <c r="GT56">
        <v>193461</v>
      </c>
      <c r="GU56">
        <v>193461</v>
      </c>
      <c r="GV56">
        <v>193461</v>
      </c>
      <c r="GW56">
        <v>193461</v>
      </c>
      <c r="GX56">
        <v>193461</v>
      </c>
      <c r="GY56">
        <v>193461</v>
      </c>
      <c r="GZ56">
        <v>201844</v>
      </c>
      <c r="HA56">
        <v>201844</v>
      </c>
      <c r="HB56">
        <v>201844</v>
      </c>
      <c r="HC56">
        <v>201844</v>
      </c>
      <c r="HD56">
        <v>201844</v>
      </c>
      <c r="HE56">
        <v>201844</v>
      </c>
      <c r="HF56">
        <v>201844</v>
      </c>
      <c r="HG56">
        <v>201844</v>
      </c>
      <c r="HH56">
        <v>201844</v>
      </c>
      <c r="HI56">
        <v>201844</v>
      </c>
      <c r="HJ56">
        <v>201844</v>
      </c>
      <c r="HK56">
        <v>201844</v>
      </c>
      <c r="HL56">
        <v>191999</v>
      </c>
      <c r="HM56">
        <v>191999</v>
      </c>
      <c r="HN56">
        <v>191999</v>
      </c>
      <c r="HO56">
        <v>191999</v>
      </c>
      <c r="HP56">
        <v>191999</v>
      </c>
      <c r="HQ56">
        <v>191999</v>
      </c>
      <c r="HR56">
        <v>191999</v>
      </c>
      <c r="HS56">
        <v>191999</v>
      </c>
      <c r="HT56">
        <v>191999</v>
      </c>
      <c r="HU56">
        <v>191999</v>
      </c>
      <c r="HV56">
        <v>191999</v>
      </c>
      <c r="HW56">
        <v>191999</v>
      </c>
      <c r="HX56">
        <v>194453</v>
      </c>
      <c r="HY56">
        <v>194453</v>
      </c>
      <c r="HZ56">
        <v>194453</v>
      </c>
      <c r="IA56">
        <v>194453</v>
      </c>
      <c r="IB56">
        <v>194453</v>
      </c>
      <c r="IC56">
        <v>194453</v>
      </c>
      <c r="ID56">
        <v>194453</v>
      </c>
      <c r="IE56">
        <v>194453</v>
      </c>
      <c r="IF56">
        <v>194453</v>
      </c>
      <c r="IG56">
        <v>194453</v>
      </c>
      <c r="IH56">
        <v>194453</v>
      </c>
      <c r="II56">
        <v>194453</v>
      </c>
      <c r="IJ56">
        <v>190901</v>
      </c>
      <c r="IK56">
        <v>190901</v>
      </c>
      <c r="IL56">
        <v>190901</v>
      </c>
      <c r="IM56">
        <v>190901</v>
      </c>
      <c r="IN56">
        <v>190901</v>
      </c>
      <c r="IO56">
        <v>190901</v>
      </c>
      <c r="IP56">
        <v>190901</v>
      </c>
      <c r="IQ56">
        <v>190901</v>
      </c>
      <c r="IR56">
        <v>190901</v>
      </c>
      <c r="IS56">
        <v>190901</v>
      </c>
      <c r="IT56">
        <v>190901</v>
      </c>
      <c r="IU56">
        <v>190901</v>
      </c>
      <c r="IV56">
        <v>187899</v>
      </c>
      <c r="IW56">
        <v>187899</v>
      </c>
      <c r="IX56">
        <v>187899</v>
      </c>
      <c r="IY56">
        <v>187899</v>
      </c>
      <c r="IZ56">
        <v>187899</v>
      </c>
      <c r="JA56">
        <v>187899</v>
      </c>
      <c r="JB56">
        <v>187899</v>
      </c>
      <c r="JC56">
        <v>187899</v>
      </c>
      <c r="JD56">
        <v>187899</v>
      </c>
      <c r="JE56">
        <v>187899</v>
      </c>
      <c r="JF56">
        <v>187899</v>
      </c>
      <c r="JG56">
        <v>187899</v>
      </c>
      <c r="JH56">
        <v>184876</v>
      </c>
      <c r="JI56">
        <v>184876</v>
      </c>
      <c r="JJ56">
        <v>184876</v>
      </c>
      <c r="JK56">
        <v>184876</v>
      </c>
      <c r="JL56">
        <v>184876</v>
      </c>
      <c r="JM56">
        <v>184876</v>
      </c>
      <c r="JN56">
        <v>184876</v>
      </c>
      <c r="JO56">
        <v>184876</v>
      </c>
      <c r="JP56">
        <v>184876</v>
      </c>
      <c r="JQ56">
        <v>184876</v>
      </c>
      <c r="JR56">
        <v>184876</v>
      </c>
      <c r="JS56">
        <v>184876</v>
      </c>
      <c r="JT56">
        <v>186168</v>
      </c>
      <c r="JU56">
        <v>186168</v>
      </c>
      <c r="JV56">
        <v>186168</v>
      </c>
      <c r="JW56">
        <v>186168</v>
      </c>
      <c r="JX56">
        <v>186168</v>
      </c>
      <c r="JY56">
        <v>186168</v>
      </c>
      <c r="JZ56">
        <v>186168</v>
      </c>
      <c r="KA56">
        <v>186168</v>
      </c>
      <c r="KB56">
        <v>186168</v>
      </c>
      <c r="KC56">
        <v>186168</v>
      </c>
      <c r="KD56">
        <v>186168</v>
      </c>
      <c r="KE56">
        <v>186168</v>
      </c>
      <c r="KF56">
        <v>188859</v>
      </c>
      <c r="KG56">
        <v>188859</v>
      </c>
      <c r="KH56">
        <v>188859</v>
      </c>
      <c r="KI56">
        <v>188859</v>
      </c>
      <c r="KJ56">
        <v>188859</v>
      </c>
      <c r="KK56">
        <v>188859</v>
      </c>
      <c r="KL56">
        <v>188859</v>
      </c>
      <c r="KM56">
        <v>188859</v>
      </c>
      <c r="KN56">
        <v>188859</v>
      </c>
      <c r="KO56">
        <v>188859</v>
      </c>
      <c r="KP56">
        <v>188859</v>
      </c>
      <c r="KQ56">
        <v>188859</v>
      </c>
      <c r="KR56">
        <v>189144</v>
      </c>
      <c r="KS56">
        <v>189144</v>
      </c>
      <c r="KT56">
        <v>189144</v>
      </c>
      <c r="KU56">
        <v>189144</v>
      </c>
      <c r="KV56">
        <v>189144</v>
      </c>
      <c r="KW56">
        <v>189144</v>
      </c>
      <c r="KX56">
        <v>189144</v>
      </c>
      <c r="KY56">
        <v>189144</v>
      </c>
      <c r="KZ56">
        <v>189144</v>
      </c>
      <c r="LA56">
        <v>189144</v>
      </c>
      <c r="LB56">
        <v>189144</v>
      </c>
      <c r="LC56">
        <v>189144</v>
      </c>
      <c r="LD56">
        <v>189666</v>
      </c>
      <c r="LE56">
        <v>189666</v>
      </c>
      <c r="LF56">
        <v>189666</v>
      </c>
      <c r="LG56">
        <v>189666</v>
      </c>
      <c r="LH56">
        <v>189666</v>
      </c>
      <c r="LI56">
        <v>189666</v>
      </c>
      <c r="LJ56">
        <v>189666</v>
      </c>
      <c r="LK56">
        <v>189666</v>
      </c>
      <c r="LL56">
        <v>189666</v>
      </c>
      <c r="LM56">
        <v>189666</v>
      </c>
      <c r="LN56">
        <v>189666</v>
      </c>
      <c r="LO56">
        <v>189666</v>
      </c>
      <c r="LP56">
        <v>182900</v>
      </c>
      <c r="LQ56">
        <v>182900</v>
      </c>
      <c r="LR56">
        <v>182900</v>
      </c>
      <c r="LS56">
        <v>182900</v>
      </c>
      <c r="LT56">
        <v>182900</v>
      </c>
      <c r="LU56">
        <v>182900</v>
      </c>
      <c r="LV56">
        <v>182900</v>
      </c>
      <c r="LW56">
        <v>182900</v>
      </c>
      <c r="LX56">
        <v>182900</v>
      </c>
      <c r="LY56">
        <v>182900</v>
      </c>
      <c r="LZ56">
        <v>182900</v>
      </c>
      <c r="MA56">
        <v>182900</v>
      </c>
      <c r="MB56">
        <v>188874</v>
      </c>
      <c r="MC56">
        <v>188874</v>
      </c>
      <c r="MD56">
        <v>188874</v>
      </c>
      <c r="ME56">
        <v>188874</v>
      </c>
      <c r="MF56">
        <v>188874</v>
      </c>
      <c r="MG56">
        <v>188874</v>
      </c>
      <c r="MH56">
        <v>188874</v>
      </c>
      <c r="MI56">
        <v>188874</v>
      </c>
      <c r="MJ56">
        <v>188874</v>
      </c>
      <c r="MK56">
        <v>188874</v>
      </c>
      <c r="ML56">
        <v>188874</v>
      </c>
      <c r="MM56">
        <v>188874</v>
      </c>
      <c r="MN56">
        <v>185527</v>
      </c>
      <c r="MO56">
        <v>185527</v>
      </c>
      <c r="MP56">
        <v>185527</v>
      </c>
      <c r="MQ56">
        <v>185527</v>
      </c>
      <c r="MR56">
        <v>185527</v>
      </c>
      <c r="MS56">
        <v>185527</v>
      </c>
      <c r="MT56">
        <v>185527</v>
      </c>
      <c r="MU56">
        <v>185527</v>
      </c>
      <c r="MV56">
        <v>185527</v>
      </c>
      <c r="MW56">
        <v>185527</v>
      </c>
      <c r="MX56">
        <v>185527</v>
      </c>
      <c r="MY56">
        <v>185527</v>
      </c>
      <c r="MZ56">
        <v>189154</v>
      </c>
      <c r="NA56">
        <v>189154</v>
      </c>
      <c r="NB56">
        <v>189154</v>
      </c>
      <c r="NC56">
        <v>189154</v>
      </c>
      <c r="ND56">
        <v>189154</v>
      </c>
      <c r="NE56">
        <v>189154</v>
      </c>
      <c r="NF56">
        <v>189154</v>
      </c>
      <c r="NG56">
        <v>189154</v>
      </c>
      <c r="NH56">
        <v>189154</v>
      </c>
      <c r="NI56">
        <v>189154</v>
      </c>
      <c r="NJ56">
        <v>189154</v>
      </c>
      <c r="NK56">
        <v>189154</v>
      </c>
      <c r="NL56">
        <v>189154</v>
      </c>
      <c r="NM56">
        <v>189154</v>
      </c>
      <c r="NN56">
        <v>189154</v>
      </c>
      <c r="NO56">
        <v>189154</v>
      </c>
      <c r="NP56">
        <v>189154</v>
      </c>
      <c r="NQ56">
        <v>189154</v>
      </c>
      <c r="NR56">
        <v>189154</v>
      </c>
      <c r="NS56">
        <v>189154</v>
      </c>
      <c r="NT56">
        <v>189154</v>
      </c>
      <c r="NU56">
        <v>189154</v>
      </c>
      <c r="NV56">
        <v>189154</v>
      </c>
      <c r="NW56">
        <v>189154</v>
      </c>
      <c r="NX56">
        <v>189154</v>
      </c>
      <c r="NY56">
        <v>189154</v>
      </c>
      <c r="NZ56">
        <v>189154</v>
      </c>
      <c r="OA56">
        <v>189154</v>
      </c>
      <c r="OB56">
        <v>189154</v>
      </c>
      <c r="OC56">
        <v>189154</v>
      </c>
      <c r="OD56">
        <v>189154</v>
      </c>
      <c r="OE56">
        <v>189154</v>
      </c>
      <c r="OF56">
        <v>189154</v>
      </c>
      <c r="OG56">
        <v>189154</v>
      </c>
      <c r="OH56">
        <v>189154</v>
      </c>
      <c r="OI56">
        <v>189154</v>
      </c>
    </row>
    <row r="57">
      <c r="A57" t="s">
        <v>654</v>
      </c>
      <c r="B57" t="s">
        <v>654</v>
      </c>
      <c r="C57" t="s">
        <v>648</v>
      </c>
      <c r="D57">
        <v>16262</v>
      </c>
      <c r="E57">
        <v>16262</v>
      </c>
      <c r="F57">
        <v>16262</v>
      </c>
      <c r="G57">
        <v>16262</v>
      </c>
      <c r="H57">
        <v>16262</v>
      </c>
      <c r="I57">
        <v>16262</v>
      </c>
      <c r="J57">
        <v>16262</v>
      </c>
      <c r="K57">
        <v>16262</v>
      </c>
      <c r="L57">
        <v>16262</v>
      </c>
      <c r="M57">
        <v>16262</v>
      </c>
      <c r="N57">
        <v>16262</v>
      </c>
      <c r="O57">
        <v>16262</v>
      </c>
      <c r="P57">
        <v>16262</v>
      </c>
      <c r="Q57">
        <v>16262</v>
      </c>
      <c r="R57">
        <v>16262</v>
      </c>
      <c r="S57">
        <v>16262</v>
      </c>
      <c r="T57">
        <v>16262</v>
      </c>
      <c r="U57">
        <v>16262</v>
      </c>
      <c r="V57">
        <v>16262</v>
      </c>
      <c r="W57">
        <v>16262</v>
      </c>
      <c r="X57">
        <v>16262</v>
      </c>
      <c r="Y57">
        <v>16262</v>
      </c>
      <c r="Z57">
        <v>16262</v>
      </c>
      <c r="AA57">
        <v>16262</v>
      </c>
      <c r="AB57">
        <v>16262</v>
      </c>
      <c r="AC57">
        <v>16262</v>
      </c>
      <c r="AD57">
        <v>16262</v>
      </c>
      <c r="AE57">
        <v>16262</v>
      </c>
      <c r="AF57">
        <v>16262</v>
      </c>
      <c r="AG57">
        <v>16262</v>
      </c>
      <c r="AH57">
        <v>16262</v>
      </c>
      <c r="AI57">
        <v>16262</v>
      </c>
      <c r="AJ57">
        <v>16262</v>
      </c>
      <c r="AK57">
        <v>16262</v>
      </c>
      <c r="AL57">
        <v>16262</v>
      </c>
      <c r="AM57">
        <v>16262</v>
      </c>
      <c r="AN57">
        <v>16262</v>
      </c>
      <c r="AO57">
        <v>16262</v>
      </c>
      <c r="AP57">
        <v>16262</v>
      </c>
      <c r="AQ57">
        <v>16262</v>
      </c>
      <c r="AR57">
        <v>16262</v>
      </c>
      <c r="AS57">
        <v>16262</v>
      </c>
      <c r="AT57">
        <v>16262</v>
      </c>
      <c r="AU57">
        <v>16262</v>
      </c>
      <c r="AV57">
        <v>16262</v>
      </c>
      <c r="AW57">
        <v>16262</v>
      </c>
      <c r="AX57">
        <v>16262</v>
      </c>
      <c r="AY57">
        <v>16262</v>
      </c>
      <c r="AZ57">
        <v>16262</v>
      </c>
      <c r="BA57">
        <v>16262</v>
      </c>
      <c r="BB57">
        <v>16262</v>
      </c>
      <c r="BC57">
        <v>16262</v>
      </c>
      <c r="BD57">
        <v>16262</v>
      </c>
      <c r="BE57">
        <v>16262</v>
      </c>
      <c r="BF57">
        <v>16262</v>
      </c>
      <c r="BG57">
        <v>16262</v>
      </c>
      <c r="BH57">
        <v>16262</v>
      </c>
      <c r="BI57">
        <v>16262</v>
      </c>
      <c r="BJ57">
        <v>16262</v>
      </c>
      <c r="BK57">
        <v>16262</v>
      </c>
      <c r="BL57">
        <v>16262</v>
      </c>
      <c r="BM57">
        <v>16262</v>
      </c>
      <c r="BN57">
        <v>16262</v>
      </c>
      <c r="BO57">
        <v>16262</v>
      </c>
      <c r="BP57">
        <v>16262</v>
      </c>
      <c r="BQ57">
        <v>16262</v>
      </c>
      <c r="BR57">
        <v>16262</v>
      </c>
      <c r="BS57">
        <v>16262</v>
      </c>
      <c r="BT57">
        <v>16262</v>
      </c>
      <c r="BU57">
        <v>16262</v>
      </c>
      <c r="BV57">
        <v>16262</v>
      </c>
      <c r="BW57">
        <v>16262</v>
      </c>
      <c r="BX57">
        <v>16262</v>
      </c>
      <c r="BY57">
        <v>16262</v>
      </c>
      <c r="BZ57">
        <v>16262</v>
      </c>
      <c r="CA57">
        <v>16262</v>
      </c>
      <c r="CB57">
        <v>16262</v>
      </c>
      <c r="CC57">
        <v>16262</v>
      </c>
      <c r="CD57">
        <v>16262</v>
      </c>
      <c r="CE57">
        <v>16262</v>
      </c>
      <c r="CF57">
        <v>16262</v>
      </c>
      <c r="CG57">
        <v>16262</v>
      </c>
      <c r="CH57">
        <v>16262</v>
      </c>
      <c r="CI57">
        <v>16262</v>
      </c>
      <c r="CJ57">
        <v>16262</v>
      </c>
      <c r="CK57">
        <v>16262</v>
      </c>
      <c r="CL57">
        <v>16262</v>
      </c>
      <c r="CM57">
        <v>16262</v>
      </c>
      <c r="CN57">
        <v>16262</v>
      </c>
      <c r="CO57">
        <v>16262</v>
      </c>
      <c r="CP57">
        <v>16262</v>
      </c>
      <c r="CQ57">
        <v>16262</v>
      </c>
      <c r="CR57">
        <v>16262</v>
      </c>
      <c r="CS57">
        <v>16262</v>
      </c>
      <c r="CT57">
        <v>16262</v>
      </c>
      <c r="CU57">
        <v>16262</v>
      </c>
      <c r="CV57">
        <v>16262</v>
      </c>
      <c r="CW57">
        <v>16262</v>
      </c>
      <c r="CX57">
        <v>16262</v>
      </c>
      <c r="CY57">
        <v>16262</v>
      </c>
      <c r="CZ57">
        <v>16262</v>
      </c>
      <c r="DA57">
        <v>16262</v>
      </c>
      <c r="DB57">
        <v>16262</v>
      </c>
      <c r="DC57">
        <v>16262</v>
      </c>
      <c r="DD57">
        <v>16262</v>
      </c>
      <c r="DE57">
        <v>16262</v>
      </c>
      <c r="DF57">
        <v>16262</v>
      </c>
      <c r="DG57">
        <v>16262</v>
      </c>
      <c r="DH57">
        <v>16262</v>
      </c>
      <c r="DI57">
        <v>16262</v>
      </c>
      <c r="DJ57">
        <v>16262</v>
      </c>
      <c r="DK57">
        <v>16262</v>
      </c>
      <c r="DL57">
        <v>16262</v>
      </c>
      <c r="DM57">
        <v>16262</v>
      </c>
      <c r="DN57">
        <v>16262</v>
      </c>
      <c r="DO57">
        <v>16262</v>
      </c>
      <c r="DP57">
        <v>16262</v>
      </c>
      <c r="DQ57">
        <v>16262</v>
      </c>
      <c r="DR57">
        <v>16262</v>
      </c>
      <c r="DS57">
        <v>16262</v>
      </c>
      <c r="DT57">
        <v>16262</v>
      </c>
      <c r="DU57">
        <v>16262</v>
      </c>
      <c r="DV57">
        <v>16262</v>
      </c>
      <c r="DW57">
        <v>16262</v>
      </c>
      <c r="DX57">
        <v>16262</v>
      </c>
      <c r="DY57">
        <v>16262</v>
      </c>
      <c r="DZ57">
        <v>16262</v>
      </c>
      <c r="EA57">
        <v>16262</v>
      </c>
      <c r="EB57">
        <v>16262</v>
      </c>
      <c r="EC57">
        <v>16262</v>
      </c>
      <c r="ED57">
        <v>16262</v>
      </c>
      <c r="EE57">
        <v>16262</v>
      </c>
      <c r="EF57">
        <v>16262</v>
      </c>
      <c r="EG57">
        <v>16262</v>
      </c>
      <c r="EH57">
        <v>16262</v>
      </c>
      <c r="EI57">
        <v>16262</v>
      </c>
      <c r="EJ57">
        <v>16262</v>
      </c>
      <c r="EK57">
        <v>16262</v>
      </c>
      <c r="EL57">
        <v>16262</v>
      </c>
      <c r="EM57">
        <v>16262</v>
      </c>
      <c r="EN57">
        <v>16262</v>
      </c>
      <c r="EO57">
        <v>16262</v>
      </c>
      <c r="EP57">
        <v>16262</v>
      </c>
      <c r="EQ57">
        <v>16262</v>
      </c>
      <c r="ER57">
        <v>16262</v>
      </c>
      <c r="ES57">
        <v>16262</v>
      </c>
      <c r="ET57">
        <v>16262</v>
      </c>
      <c r="EU57">
        <v>16262</v>
      </c>
      <c r="EV57">
        <v>16262</v>
      </c>
      <c r="EW57">
        <v>16262</v>
      </c>
      <c r="EX57">
        <v>16262</v>
      </c>
      <c r="EY57">
        <v>16262</v>
      </c>
      <c r="EZ57">
        <v>16262</v>
      </c>
      <c r="FA57">
        <v>16262</v>
      </c>
      <c r="FB57">
        <v>16262</v>
      </c>
      <c r="FC57">
        <v>16262</v>
      </c>
      <c r="FD57">
        <v>16262</v>
      </c>
      <c r="FE57">
        <v>16262</v>
      </c>
      <c r="FF57">
        <v>16262</v>
      </c>
      <c r="FG57">
        <v>16262</v>
      </c>
      <c r="FH57">
        <v>16262</v>
      </c>
      <c r="FI57">
        <v>16262</v>
      </c>
      <c r="FJ57">
        <v>16262</v>
      </c>
      <c r="FK57">
        <v>16262</v>
      </c>
      <c r="FL57">
        <v>16262</v>
      </c>
      <c r="FM57">
        <v>16262</v>
      </c>
      <c r="FN57">
        <v>16262</v>
      </c>
      <c r="FO57">
        <v>16262</v>
      </c>
      <c r="FP57">
        <v>16262</v>
      </c>
      <c r="FQ57">
        <v>16262</v>
      </c>
      <c r="FR57">
        <v>16262</v>
      </c>
      <c r="FS57">
        <v>16262</v>
      </c>
      <c r="FT57">
        <v>16262</v>
      </c>
      <c r="FU57">
        <v>16262</v>
      </c>
      <c r="FV57">
        <v>16262</v>
      </c>
      <c r="FW57">
        <v>16262</v>
      </c>
      <c r="FX57">
        <v>16262</v>
      </c>
      <c r="FY57">
        <v>16262</v>
      </c>
      <c r="FZ57">
        <v>16262</v>
      </c>
      <c r="GA57">
        <v>16262</v>
      </c>
      <c r="GB57">
        <v>16262</v>
      </c>
      <c r="GC57">
        <v>16262</v>
      </c>
      <c r="GD57">
        <v>16262</v>
      </c>
      <c r="GE57">
        <v>16262</v>
      </c>
      <c r="GF57">
        <v>16262</v>
      </c>
      <c r="GG57">
        <v>16262</v>
      </c>
      <c r="GH57">
        <v>16262</v>
      </c>
      <c r="GI57">
        <v>16262</v>
      </c>
      <c r="GJ57">
        <v>16262</v>
      </c>
      <c r="GK57">
        <v>16262</v>
      </c>
      <c r="GL57">
        <v>16262</v>
      </c>
      <c r="GM57">
        <v>16262</v>
      </c>
      <c r="GN57">
        <v>16262</v>
      </c>
      <c r="GO57">
        <v>16262</v>
      </c>
      <c r="GP57">
        <v>16262</v>
      </c>
      <c r="GQ57">
        <v>16262</v>
      </c>
      <c r="GR57">
        <v>16262</v>
      </c>
      <c r="GS57">
        <v>16262</v>
      </c>
      <c r="GT57">
        <v>16262</v>
      </c>
      <c r="GU57">
        <v>16262</v>
      </c>
      <c r="GV57">
        <v>16262</v>
      </c>
      <c r="GW57">
        <v>16262</v>
      </c>
      <c r="GX57">
        <v>16262</v>
      </c>
      <c r="GY57">
        <v>16262</v>
      </c>
      <c r="GZ57">
        <v>16262</v>
      </c>
      <c r="HA57">
        <v>16262</v>
      </c>
      <c r="HB57">
        <v>16262</v>
      </c>
      <c r="HC57">
        <v>16262</v>
      </c>
      <c r="HD57">
        <v>16262</v>
      </c>
      <c r="HE57">
        <v>16262</v>
      </c>
      <c r="HF57">
        <v>16262</v>
      </c>
      <c r="HG57">
        <v>16262</v>
      </c>
      <c r="HH57">
        <v>16262</v>
      </c>
      <c r="HI57">
        <v>16262</v>
      </c>
      <c r="HJ57">
        <v>16262</v>
      </c>
      <c r="HK57">
        <v>16262</v>
      </c>
      <c r="HL57">
        <v>16262</v>
      </c>
      <c r="HM57">
        <v>16262</v>
      </c>
      <c r="HN57">
        <v>16262</v>
      </c>
      <c r="HO57">
        <v>16262</v>
      </c>
      <c r="HP57">
        <v>16262</v>
      </c>
      <c r="HQ57">
        <v>16262</v>
      </c>
      <c r="HR57">
        <v>16262</v>
      </c>
      <c r="HS57">
        <v>16262</v>
      </c>
      <c r="HT57">
        <v>16262</v>
      </c>
      <c r="HU57">
        <v>16262</v>
      </c>
      <c r="HV57">
        <v>16262</v>
      </c>
      <c r="HW57">
        <v>16262</v>
      </c>
      <c r="HX57">
        <v>16262</v>
      </c>
      <c r="HY57">
        <v>16262</v>
      </c>
      <c r="HZ57">
        <v>16262</v>
      </c>
      <c r="IA57">
        <v>16262</v>
      </c>
      <c r="IB57">
        <v>16262</v>
      </c>
      <c r="IC57">
        <v>16262</v>
      </c>
      <c r="ID57">
        <v>16262</v>
      </c>
      <c r="IE57">
        <v>16262</v>
      </c>
      <c r="IF57">
        <v>16262</v>
      </c>
      <c r="IG57">
        <v>16262</v>
      </c>
      <c r="IH57">
        <v>16262</v>
      </c>
      <c r="II57">
        <v>16262</v>
      </c>
      <c r="IJ57">
        <v>16262</v>
      </c>
      <c r="IK57">
        <v>16262</v>
      </c>
      <c r="IL57">
        <v>16262</v>
      </c>
      <c r="IM57">
        <v>16262</v>
      </c>
      <c r="IN57">
        <v>16262</v>
      </c>
      <c r="IO57">
        <v>16262</v>
      </c>
      <c r="IP57">
        <v>16262</v>
      </c>
      <c r="IQ57">
        <v>16262</v>
      </c>
      <c r="IR57">
        <v>16262</v>
      </c>
      <c r="IS57">
        <v>16262</v>
      </c>
      <c r="IT57">
        <v>16262</v>
      </c>
      <c r="IU57">
        <v>16262</v>
      </c>
      <c r="IV57">
        <v>16262</v>
      </c>
      <c r="IW57">
        <v>16262</v>
      </c>
      <c r="IX57">
        <v>16262</v>
      </c>
      <c r="IY57">
        <v>16262</v>
      </c>
      <c r="IZ57">
        <v>16262</v>
      </c>
      <c r="JA57">
        <v>16262</v>
      </c>
      <c r="JB57">
        <v>16262</v>
      </c>
      <c r="JC57">
        <v>16262</v>
      </c>
      <c r="JD57">
        <v>16262</v>
      </c>
      <c r="JE57">
        <v>16262</v>
      </c>
      <c r="JF57">
        <v>16262</v>
      </c>
      <c r="JG57">
        <v>16262</v>
      </c>
      <c r="JH57">
        <v>16262</v>
      </c>
      <c r="JI57">
        <v>16262</v>
      </c>
      <c r="JJ57">
        <v>16262</v>
      </c>
      <c r="JK57">
        <v>16262</v>
      </c>
      <c r="JL57">
        <v>16262</v>
      </c>
      <c r="JM57">
        <v>16262</v>
      </c>
      <c r="JN57">
        <v>16262</v>
      </c>
      <c r="JO57">
        <v>16262</v>
      </c>
      <c r="JP57">
        <v>16262</v>
      </c>
      <c r="JQ57">
        <v>16262</v>
      </c>
      <c r="JR57">
        <v>16262</v>
      </c>
      <c r="JS57">
        <v>16262</v>
      </c>
      <c r="JT57">
        <v>16262</v>
      </c>
      <c r="JU57">
        <v>16262</v>
      </c>
      <c r="JV57">
        <v>16262</v>
      </c>
      <c r="JW57">
        <v>16262</v>
      </c>
      <c r="JX57">
        <v>16262</v>
      </c>
      <c r="JY57">
        <v>16262</v>
      </c>
      <c r="JZ57">
        <v>16262</v>
      </c>
      <c r="KA57">
        <v>16262</v>
      </c>
      <c r="KB57">
        <v>16262</v>
      </c>
      <c r="KC57">
        <v>16262</v>
      </c>
      <c r="KD57">
        <v>16262</v>
      </c>
      <c r="KE57">
        <v>16262</v>
      </c>
      <c r="KF57">
        <v>16262</v>
      </c>
      <c r="KG57">
        <v>16262</v>
      </c>
      <c r="KH57">
        <v>16262</v>
      </c>
      <c r="KI57">
        <v>16262</v>
      </c>
      <c r="KJ57">
        <v>16262</v>
      </c>
      <c r="KK57">
        <v>16262</v>
      </c>
      <c r="KL57">
        <v>16262</v>
      </c>
      <c r="KM57">
        <v>16262</v>
      </c>
      <c r="KN57">
        <v>16262</v>
      </c>
      <c r="KO57">
        <v>16262</v>
      </c>
      <c r="KP57">
        <v>16262</v>
      </c>
      <c r="KQ57">
        <v>16262</v>
      </c>
      <c r="KR57">
        <v>16262</v>
      </c>
      <c r="KS57">
        <v>16262</v>
      </c>
      <c r="KT57">
        <v>16262</v>
      </c>
      <c r="KU57">
        <v>16262</v>
      </c>
      <c r="KV57">
        <v>16262</v>
      </c>
      <c r="KW57">
        <v>16262</v>
      </c>
      <c r="KX57">
        <v>16262</v>
      </c>
      <c r="KY57">
        <v>16262</v>
      </c>
      <c r="KZ57">
        <v>16262</v>
      </c>
      <c r="LA57">
        <v>16262</v>
      </c>
      <c r="LB57">
        <v>16262</v>
      </c>
      <c r="LC57">
        <v>16262</v>
      </c>
      <c r="LD57">
        <v>16262</v>
      </c>
      <c r="LE57">
        <v>16262</v>
      </c>
      <c r="LF57">
        <v>16262</v>
      </c>
      <c r="LG57">
        <v>16262</v>
      </c>
      <c r="LH57">
        <v>16262</v>
      </c>
      <c r="LI57">
        <v>16262</v>
      </c>
      <c r="LJ57">
        <v>16262</v>
      </c>
      <c r="LK57">
        <v>16262</v>
      </c>
      <c r="LL57">
        <v>16262</v>
      </c>
      <c r="LM57">
        <v>16262</v>
      </c>
      <c r="LN57">
        <v>16262</v>
      </c>
      <c r="LO57">
        <v>16262</v>
      </c>
      <c r="LP57">
        <v>16262</v>
      </c>
      <c r="LQ57">
        <v>16262</v>
      </c>
      <c r="LR57">
        <v>16262</v>
      </c>
      <c r="LS57">
        <v>16262</v>
      </c>
      <c r="LT57">
        <v>16262</v>
      </c>
      <c r="LU57">
        <v>16262</v>
      </c>
      <c r="LV57">
        <v>16262</v>
      </c>
      <c r="LW57">
        <v>16262</v>
      </c>
      <c r="LX57">
        <v>16262</v>
      </c>
      <c r="LY57">
        <v>16262</v>
      </c>
      <c r="LZ57">
        <v>16262</v>
      </c>
      <c r="MA57">
        <v>16262</v>
      </c>
      <c r="MB57">
        <v>16262</v>
      </c>
      <c r="MC57">
        <v>16262</v>
      </c>
      <c r="MD57">
        <v>16262</v>
      </c>
      <c r="ME57">
        <v>16262</v>
      </c>
      <c r="MF57">
        <v>16262</v>
      </c>
      <c r="MG57">
        <v>16262</v>
      </c>
      <c r="MH57">
        <v>16262</v>
      </c>
      <c r="MI57">
        <v>16262</v>
      </c>
      <c r="MJ57">
        <v>16262</v>
      </c>
      <c r="MK57">
        <v>16262</v>
      </c>
      <c r="ML57">
        <v>16262</v>
      </c>
      <c r="MM57">
        <v>16262</v>
      </c>
      <c r="MN57">
        <v>16262</v>
      </c>
      <c r="MO57">
        <v>16262</v>
      </c>
      <c r="MP57">
        <v>16262</v>
      </c>
      <c r="MQ57">
        <v>16262</v>
      </c>
      <c r="MR57">
        <v>16262</v>
      </c>
      <c r="MS57">
        <v>16262</v>
      </c>
      <c r="MT57">
        <v>16262</v>
      </c>
      <c r="MU57">
        <v>16262</v>
      </c>
      <c r="MV57">
        <v>16262</v>
      </c>
      <c r="MW57">
        <v>16262</v>
      </c>
      <c r="MX57">
        <v>16262</v>
      </c>
      <c r="MY57">
        <v>16262</v>
      </c>
      <c r="MZ57">
        <v>16262</v>
      </c>
      <c r="NA57">
        <v>16262</v>
      </c>
      <c r="NB57">
        <v>16262</v>
      </c>
      <c r="NC57">
        <v>16262</v>
      </c>
      <c r="ND57">
        <v>16262</v>
      </c>
      <c r="NE57">
        <v>16262</v>
      </c>
      <c r="NF57">
        <v>16262</v>
      </c>
      <c r="NG57">
        <v>16262</v>
      </c>
      <c r="NH57">
        <v>16262</v>
      </c>
      <c r="NI57">
        <v>16262</v>
      </c>
      <c r="NJ57">
        <v>16262</v>
      </c>
      <c r="NK57">
        <v>16262</v>
      </c>
      <c r="NL57">
        <v>16262</v>
      </c>
      <c r="NM57">
        <v>16262</v>
      </c>
      <c r="NN57">
        <v>16262</v>
      </c>
      <c r="NO57">
        <v>16262</v>
      </c>
      <c r="NP57">
        <v>16262</v>
      </c>
      <c r="NQ57">
        <v>16262</v>
      </c>
      <c r="NR57">
        <v>16262</v>
      </c>
      <c r="NS57">
        <v>16262</v>
      </c>
      <c r="NT57">
        <v>16262</v>
      </c>
      <c r="NU57">
        <v>16262</v>
      </c>
      <c r="NV57">
        <v>16262</v>
      </c>
      <c r="NW57">
        <v>16262</v>
      </c>
      <c r="NX57">
        <v>16262</v>
      </c>
      <c r="NY57">
        <v>16262</v>
      </c>
      <c r="NZ57">
        <v>16262</v>
      </c>
      <c r="OA57">
        <v>16262</v>
      </c>
      <c r="OB57">
        <v>16262</v>
      </c>
      <c r="OC57">
        <v>16262</v>
      </c>
      <c r="OD57">
        <v>16262</v>
      </c>
      <c r="OE57">
        <v>16262</v>
      </c>
      <c r="OF57">
        <v>16262</v>
      </c>
      <c r="OG57">
        <v>16262</v>
      </c>
      <c r="OH57">
        <v>16262</v>
      </c>
      <c r="OI57">
        <v>16262</v>
      </c>
    </row>
    <row r="58">
      <c r="A58" t="s">
        <v>655</v>
      </c>
      <c r="B58" t="s">
        <v>655</v>
      </c>
      <c r="C58" t="s">
        <v>648</v>
      </c>
      <c r="D58">
        <v>16192</v>
      </c>
      <c r="E58">
        <v>16192</v>
      </c>
      <c r="F58">
        <v>16192</v>
      </c>
      <c r="G58">
        <v>16192</v>
      </c>
      <c r="H58">
        <v>16192</v>
      </c>
      <c r="I58">
        <v>16192</v>
      </c>
      <c r="J58">
        <v>16192</v>
      </c>
      <c r="K58">
        <v>16192</v>
      </c>
      <c r="L58">
        <v>16192</v>
      </c>
      <c r="M58">
        <v>16192</v>
      </c>
      <c r="N58">
        <v>16192</v>
      </c>
      <c r="O58">
        <v>16192</v>
      </c>
      <c r="P58">
        <v>16192</v>
      </c>
      <c r="Q58">
        <v>16192</v>
      </c>
      <c r="R58">
        <v>16192</v>
      </c>
      <c r="S58">
        <v>16192</v>
      </c>
      <c r="T58">
        <v>16192</v>
      </c>
      <c r="U58">
        <v>16192</v>
      </c>
      <c r="V58">
        <v>16192</v>
      </c>
      <c r="W58">
        <v>16192</v>
      </c>
      <c r="X58">
        <v>16192</v>
      </c>
      <c r="Y58">
        <v>16192</v>
      </c>
      <c r="Z58">
        <v>16192</v>
      </c>
      <c r="AA58">
        <v>16192</v>
      </c>
      <c r="AB58">
        <v>16192</v>
      </c>
      <c r="AC58">
        <v>16192</v>
      </c>
      <c r="AD58">
        <v>16192</v>
      </c>
      <c r="AE58">
        <v>16192</v>
      </c>
      <c r="AF58">
        <v>16192</v>
      </c>
      <c r="AG58">
        <v>16192</v>
      </c>
      <c r="AH58">
        <v>16192</v>
      </c>
      <c r="AI58">
        <v>16192</v>
      </c>
      <c r="AJ58">
        <v>16192</v>
      </c>
      <c r="AK58">
        <v>16192</v>
      </c>
      <c r="AL58">
        <v>16192</v>
      </c>
      <c r="AM58">
        <v>16192</v>
      </c>
      <c r="AN58">
        <v>16192</v>
      </c>
      <c r="AO58">
        <v>16192</v>
      </c>
      <c r="AP58">
        <v>16192</v>
      </c>
      <c r="AQ58">
        <v>16192</v>
      </c>
      <c r="AR58">
        <v>16192</v>
      </c>
      <c r="AS58">
        <v>16192</v>
      </c>
      <c r="AT58">
        <v>16192</v>
      </c>
      <c r="AU58">
        <v>16192</v>
      </c>
      <c r="AV58">
        <v>16192</v>
      </c>
      <c r="AW58">
        <v>16192</v>
      </c>
      <c r="AX58">
        <v>16192</v>
      </c>
      <c r="AY58">
        <v>16192</v>
      </c>
      <c r="AZ58">
        <v>16192</v>
      </c>
      <c r="BA58">
        <v>16192</v>
      </c>
      <c r="BB58">
        <v>16192</v>
      </c>
      <c r="BC58">
        <v>16192</v>
      </c>
      <c r="BD58">
        <v>16192</v>
      </c>
      <c r="BE58">
        <v>16192</v>
      </c>
      <c r="BF58">
        <v>16192</v>
      </c>
      <c r="BG58">
        <v>16192</v>
      </c>
      <c r="BH58">
        <v>16192</v>
      </c>
      <c r="BI58">
        <v>16192</v>
      </c>
      <c r="BJ58">
        <v>16192</v>
      </c>
      <c r="BK58">
        <v>16192</v>
      </c>
      <c r="BL58">
        <v>16192</v>
      </c>
      <c r="BM58">
        <v>16192</v>
      </c>
      <c r="BN58">
        <v>16192</v>
      </c>
      <c r="BO58">
        <v>16192</v>
      </c>
      <c r="BP58">
        <v>16192</v>
      </c>
      <c r="BQ58">
        <v>16192</v>
      </c>
      <c r="BR58">
        <v>16192</v>
      </c>
      <c r="BS58">
        <v>16192</v>
      </c>
      <c r="BT58">
        <v>16192</v>
      </c>
      <c r="BU58">
        <v>16192</v>
      </c>
      <c r="BV58">
        <v>16192</v>
      </c>
      <c r="BW58">
        <v>16192</v>
      </c>
      <c r="BX58">
        <v>16192</v>
      </c>
      <c r="BY58">
        <v>16192</v>
      </c>
      <c r="BZ58">
        <v>16192</v>
      </c>
      <c r="CA58">
        <v>16192</v>
      </c>
      <c r="CB58">
        <v>16192</v>
      </c>
      <c r="CC58">
        <v>16192</v>
      </c>
      <c r="CD58">
        <v>16192</v>
      </c>
      <c r="CE58">
        <v>16192</v>
      </c>
      <c r="CF58">
        <v>16192</v>
      </c>
      <c r="CG58">
        <v>16192</v>
      </c>
      <c r="CH58">
        <v>16192</v>
      </c>
      <c r="CI58">
        <v>16192</v>
      </c>
      <c r="CJ58">
        <v>16192</v>
      </c>
      <c r="CK58">
        <v>16192</v>
      </c>
      <c r="CL58">
        <v>16192</v>
      </c>
      <c r="CM58">
        <v>16192</v>
      </c>
      <c r="CN58">
        <v>16192</v>
      </c>
      <c r="CO58">
        <v>16192</v>
      </c>
      <c r="CP58">
        <v>16192</v>
      </c>
      <c r="CQ58">
        <v>16192</v>
      </c>
      <c r="CR58">
        <v>16192</v>
      </c>
      <c r="CS58">
        <v>16192</v>
      </c>
      <c r="CT58">
        <v>16192</v>
      </c>
      <c r="CU58">
        <v>16192</v>
      </c>
      <c r="CV58">
        <v>16192</v>
      </c>
      <c r="CW58">
        <v>16192</v>
      </c>
      <c r="CX58">
        <v>16192</v>
      </c>
      <c r="CY58">
        <v>16192</v>
      </c>
      <c r="CZ58">
        <v>16192</v>
      </c>
      <c r="DA58">
        <v>16192</v>
      </c>
      <c r="DB58">
        <v>16192</v>
      </c>
      <c r="DC58">
        <v>16192</v>
      </c>
      <c r="DD58">
        <v>16192</v>
      </c>
      <c r="DE58">
        <v>16192</v>
      </c>
      <c r="DF58">
        <v>16192</v>
      </c>
      <c r="DG58">
        <v>16192</v>
      </c>
      <c r="DH58">
        <v>16192</v>
      </c>
      <c r="DI58">
        <v>16192</v>
      </c>
      <c r="DJ58">
        <v>16192</v>
      </c>
      <c r="DK58">
        <v>16192</v>
      </c>
      <c r="DL58">
        <v>16192</v>
      </c>
      <c r="DM58">
        <v>16192</v>
      </c>
      <c r="DN58">
        <v>16192</v>
      </c>
      <c r="DO58">
        <v>16192</v>
      </c>
      <c r="DP58">
        <v>16192</v>
      </c>
      <c r="DQ58">
        <v>16192</v>
      </c>
      <c r="DR58">
        <v>16192</v>
      </c>
      <c r="DS58">
        <v>16192</v>
      </c>
      <c r="DT58">
        <v>16192</v>
      </c>
      <c r="DU58">
        <v>16192</v>
      </c>
      <c r="DV58">
        <v>16192</v>
      </c>
      <c r="DW58">
        <v>16192</v>
      </c>
      <c r="DX58">
        <v>16192</v>
      </c>
      <c r="DY58">
        <v>16192</v>
      </c>
      <c r="DZ58">
        <v>16192</v>
      </c>
      <c r="EA58">
        <v>16192</v>
      </c>
      <c r="EB58">
        <v>16192</v>
      </c>
      <c r="EC58">
        <v>16192</v>
      </c>
      <c r="ED58">
        <v>16192</v>
      </c>
      <c r="EE58">
        <v>16192</v>
      </c>
      <c r="EF58">
        <v>16192</v>
      </c>
      <c r="EG58">
        <v>16192</v>
      </c>
      <c r="EH58">
        <v>16192</v>
      </c>
      <c r="EI58">
        <v>16192</v>
      </c>
      <c r="EJ58">
        <v>16192</v>
      </c>
      <c r="EK58">
        <v>16192</v>
      </c>
      <c r="EL58">
        <v>16192</v>
      </c>
      <c r="EM58">
        <v>16192</v>
      </c>
      <c r="EN58">
        <v>16192</v>
      </c>
      <c r="EO58">
        <v>16192</v>
      </c>
      <c r="EP58">
        <v>16192</v>
      </c>
      <c r="EQ58">
        <v>16192</v>
      </c>
      <c r="ER58">
        <v>16192</v>
      </c>
      <c r="ES58">
        <v>16192</v>
      </c>
      <c r="ET58">
        <v>16192</v>
      </c>
      <c r="EU58">
        <v>16192</v>
      </c>
      <c r="EV58">
        <v>16192</v>
      </c>
      <c r="EW58">
        <v>16192</v>
      </c>
      <c r="EX58">
        <v>16192</v>
      </c>
      <c r="EY58">
        <v>16192</v>
      </c>
      <c r="EZ58">
        <v>16192</v>
      </c>
      <c r="FA58">
        <v>16192</v>
      </c>
      <c r="FB58">
        <v>16192</v>
      </c>
      <c r="FC58">
        <v>16192</v>
      </c>
      <c r="FD58">
        <v>16192</v>
      </c>
      <c r="FE58">
        <v>16192</v>
      </c>
      <c r="FF58">
        <v>16192</v>
      </c>
      <c r="FG58">
        <v>16192</v>
      </c>
      <c r="FH58">
        <v>16192</v>
      </c>
      <c r="FI58">
        <v>16192</v>
      </c>
      <c r="FJ58">
        <v>16192</v>
      </c>
      <c r="FK58">
        <v>16192</v>
      </c>
      <c r="FL58">
        <v>16192</v>
      </c>
      <c r="FM58">
        <v>16192</v>
      </c>
      <c r="FN58">
        <v>16192</v>
      </c>
      <c r="FO58">
        <v>16192</v>
      </c>
      <c r="FP58">
        <v>16192</v>
      </c>
      <c r="FQ58">
        <v>16192</v>
      </c>
      <c r="FR58">
        <v>16192</v>
      </c>
      <c r="FS58">
        <v>16192</v>
      </c>
      <c r="FT58">
        <v>16192</v>
      </c>
      <c r="FU58">
        <v>16192</v>
      </c>
      <c r="FV58">
        <v>16192</v>
      </c>
      <c r="FW58">
        <v>16192</v>
      </c>
      <c r="FX58">
        <v>16192</v>
      </c>
      <c r="FY58">
        <v>16192</v>
      </c>
      <c r="FZ58">
        <v>16192</v>
      </c>
      <c r="GA58">
        <v>16192</v>
      </c>
      <c r="GB58">
        <v>16192</v>
      </c>
      <c r="GC58">
        <v>16192</v>
      </c>
      <c r="GD58">
        <v>16192</v>
      </c>
      <c r="GE58">
        <v>16192</v>
      </c>
      <c r="GF58">
        <v>16192</v>
      </c>
      <c r="GG58">
        <v>16192</v>
      </c>
      <c r="GH58">
        <v>16192</v>
      </c>
      <c r="GI58">
        <v>16192</v>
      </c>
      <c r="GJ58">
        <v>16192</v>
      </c>
      <c r="GK58">
        <v>16192</v>
      </c>
      <c r="GL58">
        <v>16192</v>
      </c>
      <c r="GM58">
        <v>16192</v>
      </c>
      <c r="GN58">
        <v>16192</v>
      </c>
      <c r="GO58">
        <v>16192</v>
      </c>
      <c r="GP58">
        <v>16192</v>
      </c>
      <c r="GQ58">
        <v>16192</v>
      </c>
      <c r="GR58">
        <v>16192</v>
      </c>
      <c r="GS58">
        <v>16192</v>
      </c>
      <c r="GT58">
        <v>16192</v>
      </c>
      <c r="GU58">
        <v>16192</v>
      </c>
      <c r="GV58">
        <v>16192</v>
      </c>
      <c r="GW58">
        <v>16192</v>
      </c>
      <c r="GX58">
        <v>16192</v>
      </c>
      <c r="GY58">
        <v>16192</v>
      </c>
      <c r="GZ58">
        <v>16192</v>
      </c>
      <c r="HA58">
        <v>16192</v>
      </c>
      <c r="HB58">
        <v>16192</v>
      </c>
      <c r="HC58">
        <v>16192</v>
      </c>
      <c r="HD58">
        <v>16192</v>
      </c>
      <c r="HE58">
        <v>16192</v>
      </c>
      <c r="HF58">
        <v>16192</v>
      </c>
      <c r="HG58">
        <v>16192</v>
      </c>
      <c r="HH58">
        <v>16192</v>
      </c>
      <c r="HI58">
        <v>16192</v>
      </c>
      <c r="HJ58">
        <v>16192</v>
      </c>
      <c r="HK58">
        <v>16192</v>
      </c>
      <c r="HL58">
        <v>16192</v>
      </c>
      <c r="HM58">
        <v>16192</v>
      </c>
      <c r="HN58">
        <v>16192</v>
      </c>
      <c r="HO58">
        <v>16192</v>
      </c>
      <c r="HP58">
        <v>16192</v>
      </c>
      <c r="HQ58">
        <v>16192</v>
      </c>
      <c r="HR58">
        <v>16192</v>
      </c>
      <c r="HS58">
        <v>16192</v>
      </c>
      <c r="HT58">
        <v>16192</v>
      </c>
      <c r="HU58">
        <v>16192</v>
      </c>
      <c r="HV58">
        <v>16192</v>
      </c>
      <c r="HW58">
        <v>16192</v>
      </c>
      <c r="HX58">
        <v>16192</v>
      </c>
      <c r="HY58">
        <v>16192</v>
      </c>
      <c r="HZ58">
        <v>16192</v>
      </c>
      <c r="IA58">
        <v>16192</v>
      </c>
      <c r="IB58">
        <v>16192</v>
      </c>
      <c r="IC58">
        <v>16192</v>
      </c>
      <c r="ID58">
        <v>16192</v>
      </c>
      <c r="IE58">
        <v>16192</v>
      </c>
      <c r="IF58">
        <v>16192</v>
      </c>
      <c r="IG58">
        <v>16192</v>
      </c>
      <c r="IH58">
        <v>16192</v>
      </c>
      <c r="II58">
        <v>16192</v>
      </c>
      <c r="IJ58">
        <v>16192</v>
      </c>
      <c r="IK58">
        <v>16192</v>
      </c>
      <c r="IL58">
        <v>16192</v>
      </c>
      <c r="IM58">
        <v>16192</v>
      </c>
      <c r="IN58">
        <v>16192</v>
      </c>
      <c r="IO58">
        <v>16192</v>
      </c>
      <c r="IP58">
        <v>16192</v>
      </c>
      <c r="IQ58">
        <v>16192</v>
      </c>
      <c r="IR58">
        <v>16192</v>
      </c>
      <c r="IS58">
        <v>16192</v>
      </c>
      <c r="IT58">
        <v>16192</v>
      </c>
      <c r="IU58">
        <v>16192</v>
      </c>
      <c r="IV58">
        <v>16192</v>
      </c>
      <c r="IW58">
        <v>16192</v>
      </c>
      <c r="IX58">
        <v>16192</v>
      </c>
      <c r="IY58">
        <v>16192</v>
      </c>
      <c r="IZ58">
        <v>16192</v>
      </c>
      <c r="JA58">
        <v>16192</v>
      </c>
      <c r="JB58">
        <v>16192</v>
      </c>
      <c r="JC58">
        <v>16192</v>
      </c>
      <c r="JD58">
        <v>16192</v>
      </c>
      <c r="JE58">
        <v>16192</v>
      </c>
      <c r="JF58">
        <v>16192</v>
      </c>
      <c r="JG58">
        <v>16192</v>
      </c>
      <c r="JH58">
        <v>16192</v>
      </c>
      <c r="JI58">
        <v>16192</v>
      </c>
      <c r="JJ58">
        <v>16192</v>
      </c>
      <c r="JK58">
        <v>16192</v>
      </c>
      <c r="JL58">
        <v>16192</v>
      </c>
      <c r="JM58">
        <v>16192</v>
      </c>
      <c r="JN58">
        <v>16192</v>
      </c>
      <c r="JO58">
        <v>16192</v>
      </c>
      <c r="JP58">
        <v>16192</v>
      </c>
      <c r="JQ58">
        <v>16192</v>
      </c>
      <c r="JR58">
        <v>16192</v>
      </c>
      <c r="JS58">
        <v>16192</v>
      </c>
      <c r="JT58">
        <v>16192</v>
      </c>
      <c r="JU58">
        <v>16192</v>
      </c>
      <c r="JV58">
        <v>16192</v>
      </c>
      <c r="JW58">
        <v>16192</v>
      </c>
      <c r="JX58">
        <v>16192</v>
      </c>
      <c r="JY58">
        <v>16192</v>
      </c>
      <c r="JZ58">
        <v>16192</v>
      </c>
      <c r="KA58">
        <v>16192</v>
      </c>
      <c r="KB58">
        <v>16192</v>
      </c>
      <c r="KC58">
        <v>16192</v>
      </c>
      <c r="KD58">
        <v>16192</v>
      </c>
      <c r="KE58">
        <v>16192</v>
      </c>
      <c r="KF58">
        <v>16192</v>
      </c>
      <c r="KG58">
        <v>16192</v>
      </c>
      <c r="KH58">
        <v>16192</v>
      </c>
      <c r="KI58">
        <v>16192</v>
      </c>
      <c r="KJ58">
        <v>16192</v>
      </c>
      <c r="KK58">
        <v>16192</v>
      </c>
      <c r="KL58">
        <v>16192</v>
      </c>
      <c r="KM58">
        <v>16192</v>
      </c>
      <c r="KN58">
        <v>16192</v>
      </c>
      <c r="KO58">
        <v>16192</v>
      </c>
      <c r="KP58">
        <v>16192</v>
      </c>
      <c r="KQ58">
        <v>16192</v>
      </c>
      <c r="KR58">
        <v>16192</v>
      </c>
      <c r="KS58">
        <v>16192</v>
      </c>
      <c r="KT58">
        <v>16192</v>
      </c>
      <c r="KU58">
        <v>16192</v>
      </c>
      <c r="KV58">
        <v>16192</v>
      </c>
      <c r="KW58">
        <v>16192</v>
      </c>
      <c r="KX58">
        <v>16192</v>
      </c>
      <c r="KY58">
        <v>16192</v>
      </c>
      <c r="KZ58">
        <v>16192</v>
      </c>
      <c r="LA58">
        <v>16192</v>
      </c>
      <c r="LB58">
        <v>16192</v>
      </c>
      <c r="LC58">
        <v>16192</v>
      </c>
      <c r="LD58">
        <v>16192</v>
      </c>
      <c r="LE58">
        <v>16192</v>
      </c>
      <c r="LF58">
        <v>16192</v>
      </c>
      <c r="LG58">
        <v>16192</v>
      </c>
      <c r="LH58">
        <v>16192</v>
      </c>
      <c r="LI58">
        <v>16192</v>
      </c>
      <c r="LJ58">
        <v>16192</v>
      </c>
      <c r="LK58">
        <v>16192</v>
      </c>
      <c r="LL58">
        <v>16192</v>
      </c>
      <c r="LM58">
        <v>16192</v>
      </c>
      <c r="LN58">
        <v>16192</v>
      </c>
      <c r="LO58">
        <v>16192</v>
      </c>
      <c r="LP58">
        <v>16192</v>
      </c>
      <c r="LQ58">
        <v>16192</v>
      </c>
      <c r="LR58">
        <v>16192</v>
      </c>
      <c r="LS58">
        <v>16192</v>
      </c>
      <c r="LT58">
        <v>16192</v>
      </c>
      <c r="LU58">
        <v>16192</v>
      </c>
      <c r="LV58">
        <v>16192</v>
      </c>
      <c r="LW58">
        <v>16192</v>
      </c>
      <c r="LX58">
        <v>16192</v>
      </c>
      <c r="LY58">
        <v>16192</v>
      </c>
      <c r="LZ58">
        <v>16192</v>
      </c>
      <c r="MA58">
        <v>16192</v>
      </c>
      <c r="MB58">
        <v>16192</v>
      </c>
      <c r="MC58">
        <v>16192</v>
      </c>
      <c r="MD58">
        <v>16192</v>
      </c>
      <c r="ME58">
        <v>16192</v>
      </c>
      <c r="MF58">
        <v>16192</v>
      </c>
      <c r="MG58">
        <v>16192</v>
      </c>
      <c r="MH58">
        <v>16192</v>
      </c>
      <c r="MI58">
        <v>16192</v>
      </c>
      <c r="MJ58">
        <v>16192</v>
      </c>
      <c r="MK58">
        <v>16192</v>
      </c>
      <c r="ML58">
        <v>16192</v>
      </c>
      <c r="MM58">
        <v>16192</v>
      </c>
      <c r="MN58">
        <v>16192</v>
      </c>
      <c r="MO58">
        <v>16192</v>
      </c>
      <c r="MP58">
        <v>16192</v>
      </c>
      <c r="MQ58">
        <v>16192</v>
      </c>
      <c r="MR58">
        <v>16192</v>
      </c>
      <c r="MS58">
        <v>16192</v>
      </c>
      <c r="MT58">
        <v>16192</v>
      </c>
      <c r="MU58">
        <v>16192</v>
      </c>
      <c r="MV58">
        <v>16192</v>
      </c>
      <c r="MW58">
        <v>16192</v>
      </c>
      <c r="MX58">
        <v>16192</v>
      </c>
      <c r="MY58">
        <v>16192</v>
      </c>
      <c r="MZ58">
        <v>16192</v>
      </c>
      <c r="NA58">
        <v>16192</v>
      </c>
      <c r="NB58">
        <v>16192</v>
      </c>
      <c r="NC58">
        <v>16192</v>
      </c>
      <c r="ND58">
        <v>16192</v>
      </c>
      <c r="NE58">
        <v>16192</v>
      </c>
      <c r="NF58">
        <v>16192</v>
      </c>
      <c r="NG58">
        <v>16192</v>
      </c>
      <c r="NH58">
        <v>16192</v>
      </c>
      <c r="NI58">
        <v>16192</v>
      </c>
      <c r="NJ58">
        <v>16192</v>
      </c>
      <c r="NK58">
        <v>16192</v>
      </c>
      <c r="NL58">
        <v>16192</v>
      </c>
      <c r="NM58">
        <v>16192</v>
      </c>
      <c r="NN58">
        <v>16192</v>
      </c>
      <c r="NO58">
        <v>16192</v>
      </c>
      <c r="NP58">
        <v>16192</v>
      </c>
      <c r="NQ58">
        <v>16192</v>
      </c>
      <c r="NR58">
        <v>16192</v>
      </c>
      <c r="NS58">
        <v>16192</v>
      </c>
      <c r="NT58">
        <v>16192</v>
      </c>
      <c r="NU58">
        <v>16192</v>
      </c>
      <c r="NV58">
        <v>16192</v>
      </c>
      <c r="NW58">
        <v>16192</v>
      </c>
      <c r="NX58">
        <v>16192</v>
      </c>
      <c r="NY58">
        <v>16192</v>
      </c>
      <c r="NZ58">
        <v>16192</v>
      </c>
      <c r="OA58">
        <v>16192</v>
      </c>
      <c r="OB58">
        <v>16192</v>
      </c>
      <c r="OC58">
        <v>16192</v>
      </c>
      <c r="OD58">
        <v>16192</v>
      </c>
      <c r="OE58">
        <v>16192</v>
      </c>
      <c r="OF58">
        <v>16192</v>
      </c>
      <c r="OG58">
        <v>16192</v>
      </c>
      <c r="OH58">
        <v>16192</v>
      </c>
      <c r="OI58">
        <v>16192</v>
      </c>
    </row>
    <row r="59">
      <c r="A59" t="s">
        <v>656</v>
      </c>
      <c r="B59" t="s">
        <v>656</v>
      </c>
      <c r="C59" t="s">
        <v>648</v>
      </c>
      <c r="D59">
        <v>16192</v>
      </c>
      <c r="E59">
        <v>16192</v>
      </c>
      <c r="F59">
        <v>16192</v>
      </c>
      <c r="G59">
        <v>16192</v>
      </c>
      <c r="H59">
        <v>16192</v>
      </c>
      <c r="I59">
        <v>16192</v>
      </c>
      <c r="J59">
        <v>16192</v>
      </c>
      <c r="K59">
        <v>16192</v>
      </c>
      <c r="L59">
        <v>16192</v>
      </c>
      <c r="M59">
        <v>16192</v>
      </c>
      <c r="N59">
        <v>16192</v>
      </c>
      <c r="O59">
        <v>16192</v>
      </c>
      <c r="P59">
        <v>16192</v>
      </c>
      <c r="Q59">
        <v>16192</v>
      </c>
      <c r="R59">
        <v>16192</v>
      </c>
      <c r="S59">
        <v>16192</v>
      </c>
      <c r="T59">
        <v>16192</v>
      </c>
      <c r="U59">
        <v>16192</v>
      </c>
      <c r="V59">
        <v>16192</v>
      </c>
      <c r="W59">
        <v>16192</v>
      </c>
      <c r="X59">
        <v>16192</v>
      </c>
      <c r="Y59">
        <v>16192</v>
      </c>
      <c r="Z59">
        <v>16192</v>
      </c>
      <c r="AA59">
        <v>16192</v>
      </c>
      <c r="AB59">
        <v>16192</v>
      </c>
      <c r="AC59">
        <v>16192</v>
      </c>
      <c r="AD59">
        <v>16192</v>
      </c>
      <c r="AE59">
        <v>16192</v>
      </c>
      <c r="AF59">
        <v>16192</v>
      </c>
      <c r="AG59">
        <v>16192</v>
      </c>
      <c r="AH59">
        <v>16192</v>
      </c>
      <c r="AI59">
        <v>16192</v>
      </c>
      <c r="AJ59">
        <v>16192</v>
      </c>
      <c r="AK59">
        <v>16192</v>
      </c>
      <c r="AL59">
        <v>16192</v>
      </c>
      <c r="AM59">
        <v>16192</v>
      </c>
      <c r="AN59">
        <v>16192</v>
      </c>
      <c r="AO59">
        <v>16192</v>
      </c>
      <c r="AP59">
        <v>16192</v>
      </c>
      <c r="AQ59">
        <v>16192</v>
      </c>
      <c r="AR59">
        <v>16192</v>
      </c>
      <c r="AS59">
        <v>16192</v>
      </c>
      <c r="AT59">
        <v>16192</v>
      </c>
      <c r="AU59">
        <v>16192</v>
      </c>
      <c r="AV59">
        <v>16192</v>
      </c>
      <c r="AW59">
        <v>16192</v>
      </c>
      <c r="AX59">
        <v>16192</v>
      </c>
      <c r="AY59">
        <v>16192</v>
      </c>
      <c r="AZ59">
        <v>16192</v>
      </c>
      <c r="BA59">
        <v>16192</v>
      </c>
      <c r="BB59">
        <v>16192</v>
      </c>
      <c r="BC59">
        <v>16192</v>
      </c>
      <c r="BD59">
        <v>16192</v>
      </c>
      <c r="BE59">
        <v>16192</v>
      </c>
      <c r="BF59">
        <v>16192</v>
      </c>
      <c r="BG59">
        <v>16192</v>
      </c>
      <c r="BH59">
        <v>16192</v>
      </c>
      <c r="BI59">
        <v>16192</v>
      </c>
      <c r="BJ59">
        <v>16192</v>
      </c>
      <c r="BK59">
        <v>16192</v>
      </c>
      <c r="BL59">
        <v>16192</v>
      </c>
      <c r="BM59">
        <v>16192</v>
      </c>
      <c r="BN59">
        <v>16192</v>
      </c>
      <c r="BO59">
        <v>16192</v>
      </c>
      <c r="BP59">
        <v>16192</v>
      </c>
      <c r="BQ59">
        <v>16192</v>
      </c>
      <c r="BR59">
        <v>16192</v>
      </c>
      <c r="BS59">
        <v>16192</v>
      </c>
      <c r="BT59">
        <v>16192</v>
      </c>
      <c r="BU59">
        <v>16192</v>
      </c>
      <c r="BV59">
        <v>16192</v>
      </c>
      <c r="BW59">
        <v>16192</v>
      </c>
      <c r="BX59">
        <v>16192</v>
      </c>
      <c r="BY59">
        <v>16192</v>
      </c>
      <c r="BZ59">
        <v>16192</v>
      </c>
      <c r="CA59">
        <v>16192</v>
      </c>
      <c r="CB59">
        <v>16192</v>
      </c>
      <c r="CC59">
        <v>16192</v>
      </c>
      <c r="CD59">
        <v>16192</v>
      </c>
      <c r="CE59">
        <v>16192</v>
      </c>
      <c r="CF59">
        <v>16192</v>
      </c>
      <c r="CG59">
        <v>16192</v>
      </c>
      <c r="CH59">
        <v>16192</v>
      </c>
      <c r="CI59">
        <v>16192</v>
      </c>
      <c r="CJ59">
        <v>16192</v>
      </c>
      <c r="CK59">
        <v>16192</v>
      </c>
      <c r="CL59">
        <v>16192</v>
      </c>
      <c r="CM59">
        <v>16192</v>
      </c>
      <c r="CN59">
        <v>16192</v>
      </c>
      <c r="CO59">
        <v>16192</v>
      </c>
      <c r="CP59">
        <v>16192</v>
      </c>
      <c r="CQ59">
        <v>16192</v>
      </c>
      <c r="CR59">
        <v>16192</v>
      </c>
      <c r="CS59">
        <v>16192</v>
      </c>
      <c r="CT59">
        <v>16192</v>
      </c>
      <c r="CU59">
        <v>16192</v>
      </c>
      <c r="CV59">
        <v>16192</v>
      </c>
      <c r="CW59">
        <v>16192</v>
      </c>
      <c r="CX59">
        <v>16192</v>
      </c>
      <c r="CY59">
        <v>16192</v>
      </c>
      <c r="CZ59">
        <v>16192</v>
      </c>
      <c r="DA59">
        <v>16192</v>
      </c>
      <c r="DB59">
        <v>16192</v>
      </c>
      <c r="DC59">
        <v>16192</v>
      </c>
      <c r="DD59">
        <v>16192</v>
      </c>
      <c r="DE59">
        <v>16192</v>
      </c>
      <c r="DF59">
        <v>16192</v>
      </c>
      <c r="DG59">
        <v>16192</v>
      </c>
      <c r="DH59">
        <v>16192</v>
      </c>
      <c r="DI59">
        <v>16192</v>
      </c>
      <c r="DJ59">
        <v>16192</v>
      </c>
      <c r="DK59">
        <v>16192</v>
      </c>
      <c r="DL59">
        <v>16192</v>
      </c>
      <c r="DM59">
        <v>16192</v>
      </c>
      <c r="DN59">
        <v>16192</v>
      </c>
      <c r="DO59">
        <v>16192</v>
      </c>
      <c r="DP59">
        <v>16192</v>
      </c>
      <c r="DQ59">
        <v>16192</v>
      </c>
      <c r="DR59">
        <v>16192</v>
      </c>
      <c r="DS59">
        <v>16192</v>
      </c>
      <c r="DT59">
        <v>16192</v>
      </c>
      <c r="DU59">
        <v>16192</v>
      </c>
      <c r="DV59">
        <v>16192</v>
      </c>
      <c r="DW59">
        <v>16192</v>
      </c>
      <c r="DX59">
        <v>16192</v>
      </c>
      <c r="DY59">
        <v>16192</v>
      </c>
      <c r="DZ59">
        <v>16192</v>
      </c>
      <c r="EA59">
        <v>16192</v>
      </c>
      <c r="EB59">
        <v>16192</v>
      </c>
      <c r="EC59">
        <v>16192</v>
      </c>
      <c r="ED59">
        <v>16192</v>
      </c>
      <c r="EE59">
        <v>16192</v>
      </c>
      <c r="EF59">
        <v>16192</v>
      </c>
      <c r="EG59">
        <v>16192</v>
      </c>
      <c r="EH59">
        <v>16192</v>
      </c>
      <c r="EI59">
        <v>16192</v>
      </c>
      <c r="EJ59">
        <v>16192</v>
      </c>
      <c r="EK59">
        <v>16192</v>
      </c>
      <c r="EL59">
        <v>16192</v>
      </c>
      <c r="EM59">
        <v>16192</v>
      </c>
      <c r="EN59">
        <v>16192</v>
      </c>
      <c r="EO59">
        <v>16192</v>
      </c>
      <c r="EP59">
        <v>16192</v>
      </c>
      <c r="EQ59">
        <v>16192</v>
      </c>
      <c r="ER59">
        <v>16192</v>
      </c>
      <c r="ES59">
        <v>16192</v>
      </c>
      <c r="ET59">
        <v>16192</v>
      </c>
      <c r="EU59">
        <v>16192</v>
      </c>
      <c r="EV59">
        <v>16192</v>
      </c>
      <c r="EW59">
        <v>16192</v>
      </c>
      <c r="EX59">
        <v>16192</v>
      </c>
      <c r="EY59">
        <v>16192</v>
      </c>
      <c r="EZ59">
        <v>16192</v>
      </c>
      <c r="FA59">
        <v>16192</v>
      </c>
      <c r="FB59">
        <v>16192</v>
      </c>
      <c r="FC59">
        <v>16192</v>
      </c>
      <c r="FD59">
        <v>16192</v>
      </c>
      <c r="FE59">
        <v>16192</v>
      </c>
      <c r="FF59">
        <v>16192</v>
      </c>
      <c r="FG59">
        <v>16192</v>
      </c>
      <c r="FH59">
        <v>16192</v>
      </c>
      <c r="FI59">
        <v>16192</v>
      </c>
      <c r="FJ59">
        <v>16192</v>
      </c>
      <c r="FK59">
        <v>16192</v>
      </c>
      <c r="FL59">
        <v>16192</v>
      </c>
      <c r="FM59">
        <v>16192</v>
      </c>
      <c r="FN59">
        <v>16192</v>
      </c>
      <c r="FO59">
        <v>16192</v>
      </c>
      <c r="FP59">
        <v>16192</v>
      </c>
      <c r="FQ59">
        <v>16192</v>
      </c>
      <c r="FR59">
        <v>16192</v>
      </c>
      <c r="FS59">
        <v>16192</v>
      </c>
      <c r="FT59">
        <v>16192</v>
      </c>
      <c r="FU59">
        <v>16192</v>
      </c>
      <c r="FV59">
        <v>16192</v>
      </c>
      <c r="FW59">
        <v>16192</v>
      </c>
      <c r="FX59">
        <v>16192</v>
      </c>
      <c r="FY59">
        <v>16192</v>
      </c>
      <c r="FZ59">
        <v>16192</v>
      </c>
      <c r="GA59">
        <v>16192</v>
      </c>
      <c r="GB59">
        <v>16192</v>
      </c>
      <c r="GC59">
        <v>16192</v>
      </c>
      <c r="GD59">
        <v>16192</v>
      </c>
      <c r="GE59">
        <v>16192</v>
      </c>
      <c r="GF59">
        <v>16192</v>
      </c>
      <c r="GG59">
        <v>16192</v>
      </c>
      <c r="GH59">
        <v>16192</v>
      </c>
      <c r="GI59">
        <v>16192</v>
      </c>
      <c r="GJ59">
        <v>16192</v>
      </c>
      <c r="GK59">
        <v>16192</v>
      </c>
      <c r="GL59">
        <v>16192</v>
      </c>
      <c r="GM59">
        <v>16192</v>
      </c>
      <c r="GN59">
        <v>16192</v>
      </c>
      <c r="GO59">
        <v>16192</v>
      </c>
      <c r="GP59">
        <v>16192</v>
      </c>
      <c r="GQ59">
        <v>16192</v>
      </c>
      <c r="GR59">
        <v>16192</v>
      </c>
      <c r="GS59">
        <v>16192</v>
      </c>
      <c r="GT59">
        <v>16192</v>
      </c>
      <c r="GU59">
        <v>16192</v>
      </c>
      <c r="GV59">
        <v>16192</v>
      </c>
      <c r="GW59">
        <v>16192</v>
      </c>
      <c r="GX59">
        <v>16192</v>
      </c>
      <c r="GY59">
        <v>16192</v>
      </c>
      <c r="GZ59">
        <v>16192</v>
      </c>
      <c r="HA59">
        <v>16192</v>
      </c>
      <c r="HB59">
        <v>16192</v>
      </c>
      <c r="HC59">
        <v>16192</v>
      </c>
      <c r="HD59">
        <v>16192</v>
      </c>
      <c r="HE59">
        <v>16192</v>
      </c>
      <c r="HF59">
        <v>16192</v>
      </c>
      <c r="HG59">
        <v>16192</v>
      </c>
      <c r="HH59">
        <v>16192</v>
      </c>
      <c r="HI59">
        <v>16192</v>
      </c>
      <c r="HJ59">
        <v>16192</v>
      </c>
      <c r="HK59">
        <v>16192</v>
      </c>
      <c r="HL59">
        <v>16192</v>
      </c>
      <c r="HM59">
        <v>16192</v>
      </c>
      <c r="HN59">
        <v>16192</v>
      </c>
      <c r="HO59">
        <v>16192</v>
      </c>
      <c r="HP59">
        <v>16192</v>
      </c>
      <c r="HQ59">
        <v>16192</v>
      </c>
      <c r="HR59">
        <v>16192</v>
      </c>
      <c r="HS59">
        <v>16192</v>
      </c>
      <c r="HT59">
        <v>16192</v>
      </c>
      <c r="HU59">
        <v>16192</v>
      </c>
      <c r="HV59">
        <v>16192</v>
      </c>
      <c r="HW59">
        <v>16192</v>
      </c>
      <c r="HX59">
        <v>16192</v>
      </c>
      <c r="HY59">
        <v>16192</v>
      </c>
      <c r="HZ59">
        <v>16192</v>
      </c>
      <c r="IA59">
        <v>16192</v>
      </c>
      <c r="IB59">
        <v>16192</v>
      </c>
      <c r="IC59">
        <v>16192</v>
      </c>
      <c r="ID59">
        <v>16192</v>
      </c>
      <c r="IE59">
        <v>16192</v>
      </c>
      <c r="IF59">
        <v>16192</v>
      </c>
      <c r="IG59">
        <v>16192</v>
      </c>
      <c r="IH59">
        <v>16192</v>
      </c>
      <c r="II59">
        <v>16192</v>
      </c>
      <c r="IJ59">
        <v>16192</v>
      </c>
      <c r="IK59">
        <v>16192</v>
      </c>
      <c r="IL59">
        <v>16192</v>
      </c>
      <c r="IM59">
        <v>16192</v>
      </c>
      <c r="IN59">
        <v>16192</v>
      </c>
      <c r="IO59">
        <v>16192</v>
      </c>
      <c r="IP59">
        <v>16192</v>
      </c>
      <c r="IQ59">
        <v>16192</v>
      </c>
      <c r="IR59">
        <v>16192</v>
      </c>
      <c r="IS59">
        <v>16192</v>
      </c>
      <c r="IT59">
        <v>16192</v>
      </c>
      <c r="IU59">
        <v>16192</v>
      </c>
      <c r="IV59">
        <v>16192</v>
      </c>
      <c r="IW59">
        <v>16192</v>
      </c>
      <c r="IX59">
        <v>16192</v>
      </c>
      <c r="IY59">
        <v>16192</v>
      </c>
      <c r="IZ59">
        <v>16192</v>
      </c>
      <c r="JA59">
        <v>16192</v>
      </c>
      <c r="JB59">
        <v>16192</v>
      </c>
      <c r="JC59">
        <v>16192</v>
      </c>
      <c r="JD59">
        <v>16192</v>
      </c>
      <c r="JE59">
        <v>16192</v>
      </c>
      <c r="JF59">
        <v>16192</v>
      </c>
      <c r="JG59">
        <v>16192</v>
      </c>
      <c r="JH59">
        <v>16192</v>
      </c>
      <c r="JI59">
        <v>16192</v>
      </c>
      <c r="JJ59">
        <v>16192</v>
      </c>
      <c r="JK59">
        <v>16192</v>
      </c>
      <c r="JL59">
        <v>16192</v>
      </c>
      <c r="JM59">
        <v>16192</v>
      </c>
      <c r="JN59">
        <v>16192</v>
      </c>
      <c r="JO59">
        <v>16192</v>
      </c>
      <c r="JP59">
        <v>16192</v>
      </c>
      <c r="JQ59">
        <v>16192</v>
      </c>
      <c r="JR59">
        <v>16192</v>
      </c>
      <c r="JS59">
        <v>16192</v>
      </c>
      <c r="JT59">
        <v>16192</v>
      </c>
      <c r="JU59">
        <v>16192</v>
      </c>
      <c r="JV59">
        <v>16192</v>
      </c>
      <c r="JW59">
        <v>16192</v>
      </c>
      <c r="JX59">
        <v>16192</v>
      </c>
      <c r="JY59">
        <v>16192</v>
      </c>
      <c r="JZ59">
        <v>16192</v>
      </c>
      <c r="KA59">
        <v>16192</v>
      </c>
      <c r="KB59">
        <v>16192</v>
      </c>
      <c r="KC59">
        <v>16192</v>
      </c>
      <c r="KD59">
        <v>16192</v>
      </c>
      <c r="KE59">
        <v>16192</v>
      </c>
      <c r="KF59">
        <v>16192</v>
      </c>
      <c r="KG59">
        <v>16192</v>
      </c>
      <c r="KH59">
        <v>16192</v>
      </c>
      <c r="KI59">
        <v>16192</v>
      </c>
      <c r="KJ59">
        <v>16192</v>
      </c>
      <c r="KK59">
        <v>16192</v>
      </c>
      <c r="KL59">
        <v>16192</v>
      </c>
      <c r="KM59">
        <v>16192</v>
      </c>
      <c r="KN59">
        <v>16192</v>
      </c>
      <c r="KO59">
        <v>16192</v>
      </c>
      <c r="KP59">
        <v>16192</v>
      </c>
      <c r="KQ59">
        <v>16192</v>
      </c>
      <c r="KR59">
        <v>16192</v>
      </c>
      <c r="KS59">
        <v>16192</v>
      </c>
      <c r="KT59">
        <v>16192</v>
      </c>
      <c r="KU59">
        <v>16192</v>
      </c>
      <c r="KV59">
        <v>16192</v>
      </c>
      <c r="KW59">
        <v>16192</v>
      </c>
      <c r="KX59">
        <v>16192</v>
      </c>
      <c r="KY59">
        <v>16192</v>
      </c>
      <c r="KZ59">
        <v>16192</v>
      </c>
      <c r="LA59">
        <v>16192</v>
      </c>
      <c r="LB59">
        <v>16192</v>
      </c>
      <c r="LC59">
        <v>16192</v>
      </c>
      <c r="LD59">
        <v>16192</v>
      </c>
      <c r="LE59">
        <v>16192</v>
      </c>
      <c r="LF59">
        <v>16192</v>
      </c>
      <c r="LG59">
        <v>16192</v>
      </c>
      <c r="LH59">
        <v>16192</v>
      </c>
      <c r="LI59">
        <v>16192</v>
      </c>
      <c r="LJ59">
        <v>16192</v>
      </c>
      <c r="LK59">
        <v>16192</v>
      </c>
      <c r="LL59">
        <v>16192</v>
      </c>
      <c r="LM59">
        <v>16192</v>
      </c>
      <c r="LN59">
        <v>16192</v>
      </c>
      <c r="LO59">
        <v>16192</v>
      </c>
      <c r="LP59">
        <v>16192</v>
      </c>
      <c r="LQ59">
        <v>16192</v>
      </c>
      <c r="LR59">
        <v>16192</v>
      </c>
      <c r="LS59">
        <v>16192</v>
      </c>
      <c r="LT59">
        <v>16192</v>
      </c>
      <c r="LU59">
        <v>16192</v>
      </c>
      <c r="LV59">
        <v>16192</v>
      </c>
      <c r="LW59">
        <v>16192</v>
      </c>
      <c r="LX59">
        <v>16192</v>
      </c>
      <c r="LY59">
        <v>16192</v>
      </c>
      <c r="LZ59">
        <v>16192</v>
      </c>
      <c r="MA59">
        <v>16192</v>
      </c>
      <c r="MB59">
        <v>16192</v>
      </c>
      <c r="MC59">
        <v>16192</v>
      </c>
      <c r="MD59">
        <v>16192</v>
      </c>
      <c r="ME59">
        <v>16192</v>
      </c>
      <c r="MF59">
        <v>16192</v>
      </c>
      <c r="MG59">
        <v>16192</v>
      </c>
      <c r="MH59">
        <v>16192</v>
      </c>
      <c r="MI59">
        <v>16192</v>
      </c>
      <c r="MJ59">
        <v>16192</v>
      </c>
      <c r="MK59">
        <v>16192</v>
      </c>
      <c r="ML59">
        <v>16192</v>
      </c>
      <c r="MM59">
        <v>16192</v>
      </c>
      <c r="MN59">
        <v>16192</v>
      </c>
      <c r="MO59">
        <v>16192</v>
      </c>
      <c r="MP59">
        <v>16192</v>
      </c>
      <c r="MQ59">
        <v>16192</v>
      </c>
      <c r="MR59">
        <v>16192</v>
      </c>
      <c r="MS59">
        <v>16192</v>
      </c>
      <c r="MT59">
        <v>16192</v>
      </c>
      <c r="MU59">
        <v>16192</v>
      </c>
      <c r="MV59">
        <v>16192</v>
      </c>
      <c r="MW59">
        <v>16192</v>
      </c>
      <c r="MX59">
        <v>16192</v>
      </c>
      <c r="MY59">
        <v>16192</v>
      </c>
      <c r="MZ59">
        <v>16192</v>
      </c>
      <c r="NA59">
        <v>16192</v>
      </c>
      <c r="NB59">
        <v>16192</v>
      </c>
      <c r="NC59">
        <v>16192</v>
      </c>
      <c r="ND59">
        <v>16192</v>
      </c>
      <c r="NE59">
        <v>16192</v>
      </c>
      <c r="NF59">
        <v>16192</v>
      </c>
      <c r="NG59">
        <v>16192</v>
      </c>
      <c r="NH59">
        <v>16192</v>
      </c>
      <c r="NI59">
        <v>16192</v>
      </c>
      <c r="NJ59">
        <v>16192</v>
      </c>
      <c r="NK59">
        <v>16192</v>
      </c>
      <c r="NL59">
        <v>16192</v>
      </c>
      <c r="NM59">
        <v>16192</v>
      </c>
      <c r="NN59">
        <v>16192</v>
      </c>
      <c r="NO59">
        <v>16192</v>
      </c>
      <c r="NP59">
        <v>16192</v>
      </c>
      <c r="NQ59">
        <v>16192</v>
      </c>
      <c r="NR59">
        <v>16192</v>
      </c>
      <c r="NS59">
        <v>16192</v>
      </c>
      <c r="NT59">
        <v>16192</v>
      </c>
      <c r="NU59">
        <v>16192</v>
      </c>
      <c r="NV59">
        <v>16192</v>
      </c>
      <c r="NW59">
        <v>16192</v>
      </c>
      <c r="NX59">
        <v>16192</v>
      </c>
      <c r="NY59">
        <v>16192</v>
      </c>
      <c r="NZ59">
        <v>16192</v>
      </c>
      <c r="OA59">
        <v>16192</v>
      </c>
      <c r="OB59">
        <v>16192</v>
      </c>
      <c r="OC59">
        <v>16192</v>
      </c>
      <c r="OD59">
        <v>16192</v>
      </c>
      <c r="OE59">
        <v>16192</v>
      </c>
      <c r="OF59">
        <v>16192</v>
      </c>
      <c r="OG59">
        <v>16192</v>
      </c>
      <c r="OH59">
        <v>16192</v>
      </c>
      <c r="OI59">
        <v>16192</v>
      </c>
    </row>
    <row r="60">
      <c r="A60" t="s">
        <v>657</v>
      </c>
      <c r="B60" t="s">
        <v>657</v>
      </c>
      <c r="C60" t="s">
        <v>648</v>
      </c>
      <c r="D60">
        <v>16262</v>
      </c>
      <c r="E60">
        <v>16262</v>
      </c>
      <c r="F60">
        <v>16262</v>
      </c>
      <c r="G60">
        <v>16262</v>
      </c>
      <c r="H60">
        <v>16262</v>
      </c>
      <c r="I60">
        <v>16262</v>
      </c>
      <c r="J60">
        <v>16262</v>
      </c>
      <c r="K60">
        <v>16262</v>
      </c>
      <c r="L60">
        <v>16262</v>
      </c>
      <c r="M60">
        <v>16262</v>
      </c>
      <c r="N60">
        <v>16262</v>
      </c>
      <c r="O60">
        <v>16262</v>
      </c>
      <c r="P60">
        <v>16262</v>
      </c>
      <c r="Q60">
        <v>16262</v>
      </c>
      <c r="R60">
        <v>16262</v>
      </c>
      <c r="S60">
        <v>16262</v>
      </c>
      <c r="T60">
        <v>16262</v>
      </c>
      <c r="U60">
        <v>16262</v>
      </c>
      <c r="V60">
        <v>16262</v>
      </c>
      <c r="W60">
        <v>16262</v>
      </c>
      <c r="X60">
        <v>16262</v>
      </c>
      <c r="Y60">
        <v>16262</v>
      </c>
      <c r="Z60">
        <v>16262</v>
      </c>
      <c r="AA60">
        <v>16262</v>
      </c>
      <c r="AB60">
        <v>16262</v>
      </c>
      <c r="AC60">
        <v>16262</v>
      </c>
      <c r="AD60">
        <v>16262</v>
      </c>
      <c r="AE60">
        <v>16262</v>
      </c>
      <c r="AF60">
        <v>16262</v>
      </c>
      <c r="AG60">
        <v>16262</v>
      </c>
      <c r="AH60">
        <v>16262</v>
      </c>
      <c r="AI60">
        <v>16262</v>
      </c>
      <c r="AJ60">
        <v>16262</v>
      </c>
      <c r="AK60">
        <v>16262</v>
      </c>
      <c r="AL60">
        <v>16262</v>
      </c>
      <c r="AM60">
        <v>16262</v>
      </c>
      <c r="AN60">
        <v>16262</v>
      </c>
      <c r="AO60">
        <v>16262</v>
      </c>
      <c r="AP60">
        <v>16262</v>
      </c>
      <c r="AQ60">
        <v>16262</v>
      </c>
      <c r="AR60">
        <v>16262</v>
      </c>
      <c r="AS60">
        <v>16262</v>
      </c>
      <c r="AT60">
        <v>16262</v>
      </c>
      <c r="AU60">
        <v>16262</v>
      </c>
      <c r="AV60">
        <v>16262</v>
      </c>
      <c r="AW60">
        <v>16262</v>
      </c>
      <c r="AX60">
        <v>16262</v>
      </c>
      <c r="AY60">
        <v>16262</v>
      </c>
      <c r="AZ60">
        <v>16262</v>
      </c>
      <c r="BA60">
        <v>16262</v>
      </c>
      <c r="BB60">
        <v>16262</v>
      </c>
      <c r="BC60">
        <v>16262</v>
      </c>
      <c r="BD60">
        <v>16262</v>
      </c>
      <c r="BE60">
        <v>16262</v>
      </c>
      <c r="BF60">
        <v>16262</v>
      </c>
      <c r="BG60">
        <v>16262</v>
      </c>
      <c r="BH60">
        <v>16262</v>
      </c>
      <c r="BI60">
        <v>16262</v>
      </c>
      <c r="BJ60">
        <v>16262</v>
      </c>
      <c r="BK60">
        <v>16262</v>
      </c>
      <c r="BL60">
        <v>16262</v>
      </c>
      <c r="BM60">
        <v>16262</v>
      </c>
      <c r="BN60">
        <v>16262</v>
      </c>
      <c r="BO60">
        <v>16262</v>
      </c>
      <c r="BP60">
        <v>16262</v>
      </c>
      <c r="BQ60">
        <v>16262</v>
      </c>
      <c r="BR60">
        <v>16262</v>
      </c>
      <c r="BS60">
        <v>16262</v>
      </c>
      <c r="BT60">
        <v>16262</v>
      </c>
      <c r="BU60">
        <v>16262</v>
      </c>
      <c r="BV60">
        <v>16262</v>
      </c>
      <c r="BW60">
        <v>16262</v>
      </c>
      <c r="BX60">
        <v>16262</v>
      </c>
      <c r="BY60">
        <v>16262</v>
      </c>
      <c r="BZ60">
        <v>16262</v>
      </c>
      <c r="CA60">
        <v>16262</v>
      </c>
      <c r="CB60">
        <v>16262</v>
      </c>
      <c r="CC60">
        <v>16262</v>
      </c>
      <c r="CD60">
        <v>16262</v>
      </c>
      <c r="CE60">
        <v>16262</v>
      </c>
      <c r="CF60">
        <v>16262</v>
      </c>
      <c r="CG60">
        <v>16262</v>
      </c>
      <c r="CH60">
        <v>16262</v>
      </c>
      <c r="CI60">
        <v>16262</v>
      </c>
      <c r="CJ60">
        <v>16262</v>
      </c>
      <c r="CK60">
        <v>16262</v>
      </c>
      <c r="CL60">
        <v>16262</v>
      </c>
      <c r="CM60">
        <v>16262</v>
      </c>
      <c r="CN60">
        <v>16262</v>
      </c>
      <c r="CO60">
        <v>16262</v>
      </c>
      <c r="CP60">
        <v>16262</v>
      </c>
      <c r="CQ60">
        <v>16262</v>
      </c>
      <c r="CR60">
        <v>16262</v>
      </c>
      <c r="CS60">
        <v>16262</v>
      </c>
      <c r="CT60">
        <v>16262</v>
      </c>
      <c r="CU60">
        <v>16262</v>
      </c>
      <c r="CV60">
        <v>16262</v>
      </c>
      <c r="CW60">
        <v>16262</v>
      </c>
      <c r="CX60">
        <v>16262</v>
      </c>
      <c r="CY60">
        <v>16262</v>
      </c>
      <c r="CZ60">
        <v>16262</v>
      </c>
      <c r="DA60">
        <v>16262</v>
      </c>
      <c r="DB60">
        <v>16262</v>
      </c>
      <c r="DC60">
        <v>16262</v>
      </c>
      <c r="DD60">
        <v>16262</v>
      </c>
      <c r="DE60">
        <v>16262</v>
      </c>
      <c r="DF60">
        <v>16262</v>
      </c>
      <c r="DG60">
        <v>16262</v>
      </c>
      <c r="DH60">
        <v>16262</v>
      </c>
      <c r="DI60">
        <v>16262</v>
      </c>
      <c r="DJ60">
        <v>16262</v>
      </c>
      <c r="DK60">
        <v>16262</v>
      </c>
      <c r="DL60">
        <v>16262</v>
      </c>
      <c r="DM60">
        <v>16262</v>
      </c>
      <c r="DN60">
        <v>16262</v>
      </c>
      <c r="DO60">
        <v>16262</v>
      </c>
      <c r="DP60">
        <v>16262</v>
      </c>
      <c r="DQ60">
        <v>16262</v>
      </c>
      <c r="DR60">
        <v>16262</v>
      </c>
      <c r="DS60">
        <v>16262</v>
      </c>
      <c r="DT60">
        <v>16262</v>
      </c>
      <c r="DU60">
        <v>16262</v>
      </c>
      <c r="DV60">
        <v>16262</v>
      </c>
      <c r="DW60">
        <v>16262</v>
      </c>
      <c r="DX60">
        <v>16262</v>
      </c>
      <c r="DY60">
        <v>16262</v>
      </c>
      <c r="DZ60">
        <v>16262</v>
      </c>
      <c r="EA60">
        <v>16262</v>
      </c>
      <c r="EB60">
        <v>16262</v>
      </c>
      <c r="EC60">
        <v>16262</v>
      </c>
      <c r="ED60">
        <v>16262</v>
      </c>
      <c r="EE60">
        <v>16262</v>
      </c>
      <c r="EF60">
        <v>16262</v>
      </c>
      <c r="EG60">
        <v>16262</v>
      </c>
      <c r="EH60">
        <v>16262</v>
      </c>
      <c r="EI60">
        <v>16262</v>
      </c>
      <c r="EJ60">
        <v>16262</v>
      </c>
      <c r="EK60">
        <v>16262</v>
      </c>
      <c r="EL60">
        <v>16262</v>
      </c>
      <c r="EM60">
        <v>16262</v>
      </c>
      <c r="EN60">
        <v>16262</v>
      </c>
      <c r="EO60">
        <v>16262</v>
      </c>
      <c r="EP60">
        <v>16262</v>
      </c>
      <c r="EQ60">
        <v>16262</v>
      </c>
      <c r="ER60">
        <v>16262</v>
      </c>
      <c r="ES60">
        <v>16262</v>
      </c>
      <c r="ET60">
        <v>16262</v>
      </c>
      <c r="EU60">
        <v>16262</v>
      </c>
      <c r="EV60">
        <v>16262</v>
      </c>
      <c r="EW60">
        <v>16262</v>
      </c>
      <c r="EX60">
        <v>16262</v>
      </c>
      <c r="EY60">
        <v>16262</v>
      </c>
      <c r="EZ60">
        <v>16262</v>
      </c>
      <c r="FA60">
        <v>16262</v>
      </c>
      <c r="FB60">
        <v>16262</v>
      </c>
      <c r="FC60">
        <v>16262</v>
      </c>
      <c r="FD60">
        <v>16262</v>
      </c>
      <c r="FE60">
        <v>16262</v>
      </c>
      <c r="FF60">
        <v>16262</v>
      </c>
      <c r="FG60">
        <v>16262</v>
      </c>
      <c r="FH60">
        <v>16262</v>
      </c>
      <c r="FI60">
        <v>16262</v>
      </c>
      <c r="FJ60">
        <v>16262</v>
      </c>
      <c r="FK60">
        <v>16262</v>
      </c>
      <c r="FL60">
        <v>16262</v>
      </c>
      <c r="FM60">
        <v>16262</v>
      </c>
      <c r="FN60">
        <v>16262</v>
      </c>
      <c r="FO60">
        <v>16262</v>
      </c>
      <c r="FP60">
        <v>16262</v>
      </c>
      <c r="FQ60">
        <v>16262</v>
      </c>
      <c r="FR60">
        <v>16262</v>
      </c>
      <c r="FS60">
        <v>16262</v>
      </c>
      <c r="FT60">
        <v>16262</v>
      </c>
      <c r="FU60">
        <v>16262</v>
      </c>
      <c r="FV60">
        <v>16262</v>
      </c>
      <c r="FW60">
        <v>16262</v>
      </c>
      <c r="FX60">
        <v>16262</v>
      </c>
      <c r="FY60">
        <v>16262</v>
      </c>
      <c r="FZ60">
        <v>16262</v>
      </c>
      <c r="GA60">
        <v>16262</v>
      </c>
      <c r="GB60">
        <v>16262</v>
      </c>
      <c r="GC60">
        <v>16262</v>
      </c>
      <c r="GD60">
        <v>16262</v>
      </c>
      <c r="GE60">
        <v>16262</v>
      </c>
      <c r="GF60">
        <v>16262</v>
      </c>
      <c r="GG60">
        <v>16262</v>
      </c>
      <c r="GH60">
        <v>16262</v>
      </c>
      <c r="GI60">
        <v>16262</v>
      </c>
      <c r="GJ60">
        <v>16262</v>
      </c>
      <c r="GK60">
        <v>16262</v>
      </c>
      <c r="GL60">
        <v>16262</v>
      </c>
      <c r="GM60">
        <v>16262</v>
      </c>
      <c r="GN60">
        <v>16262</v>
      </c>
      <c r="GO60">
        <v>16262</v>
      </c>
      <c r="GP60">
        <v>16262</v>
      </c>
      <c r="GQ60">
        <v>16262</v>
      </c>
      <c r="GR60">
        <v>16262</v>
      </c>
      <c r="GS60">
        <v>16262</v>
      </c>
      <c r="GT60">
        <v>16262</v>
      </c>
      <c r="GU60">
        <v>16262</v>
      </c>
      <c r="GV60">
        <v>16262</v>
      </c>
      <c r="GW60">
        <v>16262</v>
      </c>
      <c r="GX60">
        <v>16262</v>
      </c>
      <c r="GY60">
        <v>16262</v>
      </c>
      <c r="GZ60">
        <v>16262</v>
      </c>
      <c r="HA60">
        <v>16262</v>
      </c>
      <c r="HB60">
        <v>16262</v>
      </c>
      <c r="HC60">
        <v>16262</v>
      </c>
      <c r="HD60">
        <v>16262</v>
      </c>
      <c r="HE60">
        <v>16262</v>
      </c>
      <c r="HF60">
        <v>16262</v>
      </c>
      <c r="HG60">
        <v>16262</v>
      </c>
      <c r="HH60">
        <v>16262</v>
      </c>
      <c r="HI60">
        <v>16262</v>
      </c>
      <c r="HJ60">
        <v>16262</v>
      </c>
      <c r="HK60">
        <v>16262</v>
      </c>
      <c r="HL60">
        <v>16262</v>
      </c>
      <c r="HM60">
        <v>16262</v>
      </c>
      <c r="HN60">
        <v>16262</v>
      </c>
      <c r="HO60">
        <v>16262</v>
      </c>
      <c r="HP60">
        <v>16262</v>
      </c>
      <c r="HQ60">
        <v>16262</v>
      </c>
      <c r="HR60">
        <v>16262</v>
      </c>
      <c r="HS60">
        <v>16262</v>
      </c>
      <c r="HT60">
        <v>16262</v>
      </c>
      <c r="HU60">
        <v>16262</v>
      </c>
      <c r="HV60">
        <v>16262</v>
      </c>
      <c r="HW60">
        <v>16262</v>
      </c>
      <c r="HX60">
        <v>16262</v>
      </c>
      <c r="HY60">
        <v>16262</v>
      </c>
      <c r="HZ60">
        <v>16262</v>
      </c>
      <c r="IA60">
        <v>16262</v>
      </c>
      <c r="IB60">
        <v>16262</v>
      </c>
      <c r="IC60">
        <v>16262</v>
      </c>
      <c r="ID60">
        <v>16262</v>
      </c>
      <c r="IE60">
        <v>16262</v>
      </c>
      <c r="IF60">
        <v>16262</v>
      </c>
      <c r="IG60">
        <v>16262</v>
      </c>
      <c r="IH60">
        <v>16262</v>
      </c>
      <c r="II60">
        <v>16262</v>
      </c>
      <c r="IJ60">
        <v>16262</v>
      </c>
      <c r="IK60">
        <v>16262</v>
      </c>
      <c r="IL60">
        <v>16262</v>
      </c>
      <c r="IM60">
        <v>16262</v>
      </c>
      <c r="IN60">
        <v>16262</v>
      </c>
      <c r="IO60">
        <v>16262</v>
      </c>
      <c r="IP60">
        <v>16262</v>
      </c>
      <c r="IQ60">
        <v>16262</v>
      </c>
      <c r="IR60">
        <v>16262</v>
      </c>
      <c r="IS60">
        <v>16262</v>
      </c>
      <c r="IT60">
        <v>16262</v>
      </c>
      <c r="IU60">
        <v>16262</v>
      </c>
      <c r="IV60">
        <v>16262</v>
      </c>
      <c r="IW60">
        <v>16262</v>
      </c>
      <c r="IX60">
        <v>16262</v>
      </c>
      <c r="IY60">
        <v>16262</v>
      </c>
      <c r="IZ60">
        <v>16262</v>
      </c>
      <c r="JA60">
        <v>16262</v>
      </c>
      <c r="JB60">
        <v>16262</v>
      </c>
      <c r="JC60">
        <v>16262</v>
      </c>
      <c r="JD60">
        <v>16262</v>
      </c>
      <c r="JE60">
        <v>16262</v>
      </c>
      <c r="JF60">
        <v>16262</v>
      </c>
      <c r="JG60">
        <v>16262</v>
      </c>
      <c r="JH60">
        <v>16262</v>
      </c>
      <c r="JI60">
        <v>16262</v>
      </c>
      <c r="JJ60">
        <v>16262</v>
      </c>
      <c r="JK60">
        <v>16262</v>
      </c>
      <c r="JL60">
        <v>16262</v>
      </c>
      <c r="JM60">
        <v>16262</v>
      </c>
      <c r="JN60">
        <v>16262</v>
      </c>
      <c r="JO60">
        <v>16262</v>
      </c>
      <c r="JP60">
        <v>16262</v>
      </c>
      <c r="JQ60">
        <v>16262</v>
      </c>
      <c r="JR60">
        <v>16262</v>
      </c>
      <c r="JS60">
        <v>16262</v>
      </c>
      <c r="JT60">
        <v>16262</v>
      </c>
      <c r="JU60">
        <v>16262</v>
      </c>
      <c r="JV60">
        <v>16262</v>
      </c>
      <c r="JW60">
        <v>16262</v>
      </c>
      <c r="JX60">
        <v>16262</v>
      </c>
      <c r="JY60">
        <v>16262</v>
      </c>
      <c r="JZ60">
        <v>16262</v>
      </c>
      <c r="KA60">
        <v>16262</v>
      </c>
      <c r="KB60">
        <v>16262</v>
      </c>
      <c r="KC60">
        <v>16262</v>
      </c>
      <c r="KD60">
        <v>16262</v>
      </c>
      <c r="KE60">
        <v>16262</v>
      </c>
      <c r="KF60">
        <v>16262</v>
      </c>
      <c r="KG60">
        <v>16262</v>
      </c>
      <c r="KH60">
        <v>16262</v>
      </c>
      <c r="KI60">
        <v>16262</v>
      </c>
      <c r="KJ60">
        <v>16262</v>
      </c>
      <c r="KK60">
        <v>16262</v>
      </c>
      <c r="KL60">
        <v>16262</v>
      </c>
      <c r="KM60">
        <v>16262</v>
      </c>
      <c r="KN60">
        <v>16262</v>
      </c>
      <c r="KO60">
        <v>16262</v>
      </c>
      <c r="KP60">
        <v>16262</v>
      </c>
      <c r="KQ60">
        <v>16262</v>
      </c>
      <c r="KR60">
        <v>16262</v>
      </c>
      <c r="KS60">
        <v>16262</v>
      </c>
      <c r="KT60">
        <v>16262</v>
      </c>
      <c r="KU60">
        <v>16262</v>
      </c>
      <c r="KV60">
        <v>16262</v>
      </c>
      <c r="KW60">
        <v>16262</v>
      </c>
      <c r="KX60">
        <v>16262</v>
      </c>
      <c r="KY60">
        <v>16262</v>
      </c>
      <c r="KZ60">
        <v>16262</v>
      </c>
      <c r="LA60">
        <v>16262</v>
      </c>
      <c r="LB60">
        <v>16262</v>
      </c>
      <c r="LC60">
        <v>16262</v>
      </c>
      <c r="LD60">
        <v>16262</v>
      </c>
      <c r="LE60">
        <v>16262</v>
      </c>
      <c r="LF60">
        <v>16262</v>
      </c>
      <c r="LG60">
        <v>16262</v>
      </c>
      <c r="LH60">
        <v>16262</v>
      </c>
      <c r="LI60">
        <v>16262</v>
      </c>
      <c r="LJ60">
        <v>16262</v>
      </c>
      <c r="LK60">
        <v>16262</v>
      </c>
      <c r="LL60">
        <v>16262</v>
      </c>
      <c r="LM60">
        <v>16262</v>
      </c>
      <c r="LN60">
        <v>16262</v>
      </c>
      <c r="LO60">
        <v>16262</v>
      </c>
      <c r="LP60">
        <v>16262</v>
      </c>
      <c r="LQ60">
        <v>16262</v>
      </c>
      <c r="LR60">
        <v>16262</v>
      </c>
      <c r="LS60">
        <v>16262</v>
      </c>
      <c r="LT60">
        <v>16262</v>
      </c>
      <c r="LU60">
        <v>16262</v>
      </c>
      <c r="LV60">
        <v>16262</v>
      </c>
      <c r="LW60">
        <v>16262</v>
      </c>
      <c r="LX60">
        <v>16262</v>
      </c>
      <c r="LY60">
        <v>16262</v>
      </c>
      <c r="LZ60">
        <v>16262</v>
      </c>
      <c r="MA60">
        <v>16262</v>
      </c>
      <c r="MB60">
        <v>16262</v>
      </c>
      <c r="MC60">
        <v>16262</v>
      </c>
      <c r="MD60">
        <v>16262</v>
      </c>
      <c r="ME60">
        <v>16262</v>
      </c>
      <c r="MF60">
        <v>16262</v>
      </c>
      <c r="MG60">
        <v>16262</v>
      </c>
      <c r="MH60">
        <v>16262</v>
      </c>
      <c r="MI60">
        <v>16262</v>
      </c>
      <c r="MJ60">
        <v>16262</v>
      </c>
      <c r="MK60">
        <v>16262</v>
      </c>
      <c r="ML60">
        <v>16262</v>
      </c>
      <c r="MM60">
        <v>16262</v>
      </c>
      <c r="MN60">
        <v>16262</v>
      </c>
      <c r="MO60">
        <v>16262</v>
      </c>
      <c r="MP60">
        <v>16262</v>
      </c>
      <c r="MQ60">
        <v>16262</v>
      </c>
      <c r="MR60">
        <v>16262</v>
      </c>
      <c r="MS60">
        <v>16262</v>
      </c>
      <c r="MT60">
        <v>16262</v>
      </c>
      <c r="MU60">
        <v>16262</v>
      </c>
      <c r="MV60">
        <v>16262</v>
      </c>
      <c r="MW60">
        <v>16262</v>
      </c>
      <c r="MX60">
        <v>16262</v>
      </c>
      <c r="MY60">
        <v>16262</v>
      </c>
      <c r="MZ60">
        <v>16262</v>
      </c>
      <c r="NA60">
        <v>16262</v>
      </c>
      <c r="NB60">
        <v>16262</v>
      </c>
      <c r="NC60">
        <v>16262</v>
      </c>
      <c r="ND60">
        <v>16262</v>
      </c>
      <c r="NE60">
        <v>16262</v>
      </c>
      <c r="NF60">
        <v>16262</v>
      </c>
      <c r="NG60">
        <v>16262</v>
      </c>
      <c r="NH60">
        <v>16262</v>
      </c>
      <c r="NI60">
        <v>16262</v>
      </c>
      <c r="NJ60">
        <v>16262</v>
      </c>
      <c r="NK60">
        <v>16262</v>
      </c>
      <c r="NL60">
        <v>16262</v>
      </c>
      <c r="NM60">
        <v>16262</v>
      </c>
      <c r="NN60">
        <v>16262</v>
      </c>
      <c r="NO60">
        <v>16262</v>
      </c>
      <c r="NP60">
        <v>16262</v>
      </c>
      <c r="NQ60">
        <v>16262</v>
      </c>
      <c r="NR60">
        <v>16262</v>
      </c>
      <c r="NS60">
        <v>16262</v>
      </c>
      <c r="NT60">
        <v>16262</v>
      </c>
      <c r="NU60">
        <v>16262</v>
      </c>
      <c r="NV60">
        <v>16262</v>
      </c>
      <c r="NW60">
        <v>16262</v>
      </c>
      <c r="NX60">
        <v>16262</v>
      </c>
      <c r="NY60">
        <v>16262</v>
      </c>
      <c r="NZ60">
        <v>16262</v>
      </c>
      <c r="OA60">
        <v>16262</v>
      </c>
      <c r="OB60">
        <v>16262</v>
      </c>
      <c r="OC60">
        <v>16262</v>
      </c>
      <c r="OD60">
        <v>16262</v>
      </c>
      <c r="OE60">
        <v>16262</v>
      </c>
      <c r="OF60">
        <v>16262</v>
      </c>
      <c r="OG60">
        <v>16262</v>
      </c>
      <c r="OH60">
        <v>16262</v>
      </c>
      <c r="OI60">
        <v>16262</v>
      </c>
    </row>
    <row r="61">
      <c r="A61" t="s">
        <v>658</v>
      </c>
      <c r="B61" t="s">
        <v>658</v>
      </c>
      <c r="C61" t="s">
        <v>648</v>
      </c>
      <c r="D61">
        <v>16192</v>
      </c>
      <c r="E61">
        <v>16192</v>
      </c>
      <c r="F61">
        <v>16192</v>
      </c>
      <c r="G61">
        <v>16192</v>
      </c>
      <c r="H61">
        <v>16192</v>
      </c>
      <c r="I61">
        <v>16192</v>
      </c>
      <c r="J61">
        <v>16192</v>
      </c>
      <c r="K61">
        <v>16192</v>
      </c>
      <c r="L61">
        <v>16192</v>
      </c>
      <c r="M61">
        <v>16192</v>
      </c>
      <c r="N61">
        <v>16192</v>
      </c>
      <c r="O61">
        <v>16192</v>
      </c>
      <c r="P61">
        <v>16192</v>
      </c>
      <c r="Q61">
        <v>16192</v>
      </c>
      <c r="R61">
        <v>16192</v>
      </c>
      <c r="S61">
        <v>16192</v>
      </c>
      <c r="T61">
        <v>16192</v>
      </c>
      <c r="U61">
        <v>16192</v>
      </c>
      <c r="V61">
        <v>16192</v>
      </c>
      <c r="W61">
        <v>16192</v>
      </c>
      <c r="X61">
        <v>16192</v>
      </c>
      <c r="Y61">
        <v>16192</v>
      </c>
      <c r="Z61">
        <v>16192</v>
      </c>
      <c r="AA61">
        <v>16192</v>
      </c>
      <c r="AB61">
        <v>16192</v>
      </c>
      <c r="AC61">
        <v>16192</v>
      </c>
      <c r="AD61">
        <v>16192</v>
      </c>
      <c r="AE61">
        <v>16192</v>
      </c>
      <c r="AF61">
        <v>16192</v>
      </c>
      <c r="AG61">
        <v>16192</v>
      </c>
      <c r="AH61">
        <v>16192</v>
      </c>
      <c r="AI61">
        <v>16192</v>
      </c>
      <c r="AJ61">
        <v>16192</v>
      </c>
      <c r="AK61">
        <v>16192</v>
      </c>
      <c r="AL61">
        <v>16192</v>
      </c>
      <c r="AM61">
        <v>16192</v>
      </c>
      <c r="AN61">
        <v>16192</v>
      </c>
      <c r="AO61">
        <v>16192</v>
      </c>
      <c r="AP61">
        <v>16192</v>
      </c>
      <c r="AQ61">
        <v>16192</v>
      </c>
      <c r="AR61">
        <v>16192</v>
      </c>
      <c r="AS61">
        <v>16192</v>
      </c>
      <c r="AT61">
        <v>16192</v>
      </c>
      <c r="AU61">
        <v>16192</v>
      </c>
      <c r="AV61">
        <v>16192</v>
      </c>
      <c r="AW61">
        <v>16192</v>
      </c>
      <c r="AX61">
        <v>16192</v>
      </c>
      <c r="AY61">
        <v>16192</v>
      </c>
      <c r="AZ61">
        <v>16192</v>
      </c>
      <c r="BA61">
        <v>16192</v>
      </c>
      <c r="BB61">
        <v>16192</v>
      </c>
      <c r="BC61">
        <v>16192</v>
      </c>
      <c r="BD61">
        <v>16192</v>
      </c>
      <c r="BE61">
        <v>16192</v>
      </c>
      <c r="BF61">
        <v>16192</v>
      </c>
      <c r="BG61">
        <v>16192</v>
      </c>
      <c r="BH61">
        <v>16192</v>
      </c>
      <c r="BI61">
        <v>16192</v>
      </c>
      <c r="BJ61">
        <v>16192</v>
      </c>
      <c r="BK61">
        <v>16192</v>
      </c>
      <c r="BL61">
        <v>16192</v>
      </c>
      <c r="BM61">
        <v>16192</v>
      </c>
      <c r="BN61">
        <v>16192</v>
      </c>
      <c r="BO61">
        <v>16192</v>
      </c>
      <c r="BP61">
        <v>16192</v>
      </c>
      <c r="BQ61">
        <v>16192</v>
      </c>
      <c r="BR61">
        <v>16192</v>
      </c>
      <c r="BS61">
        <v>16192</v>
      </c>
      <c r="BT61">
        <v>16192</v>
      </c>
      <c r="BU61">
        <v>16192</v>
      </c>
      <c r="BV61">
        <v>16192</v>
      </c>
      <c r="BW61">
        <v>16192</v>
      </c>
      <c r="BX61">
        <v>16192</v>
      </c>
      <c r="BY61">
        <v>16192</v>
      </c>
      <c r="BZ61">
        <v>16192</v>
      </c>
      <c r="CA61">
        <v>16192</v>
      </c>
      <c r="CB61">
        <v>16192</v>
      </c>
      <c r="CC61">
        <v>16192</v>
      </c>
      <c r="CD61">
        <v>16192</v>
      </c>
      <c r="CE61">
        <v>16192</v>
      </c>
      <c r="CF61">
        <v>16192</v>
      </c>
      <c r="CG61">
        <v>16192</v>
      </c>
      <c r="CH61">
        <v>16192</v>
      </c>
      <c r="CI61">
        <v>16192</v>
      </c>
      <c r="CJ61">
        <v>16192</v>
      </c>
      <c r="CK61">
        <v>16192</v>
      </c>
      <c r="CL61">
        <v>16192</v>
      </c>
      <c r="CM61">
        <v>16192</v>
      </c>
      <c r="CN61">
        <v>16192</v>
      </c>
      <c r="CO61">
        <v>16192</v>
      </c>
      <c r="CP61">
        <v>16192</v>
      </c>
      <c r="CQ61">
        <v>16192</v>
      </c>
      <c r="CR61">
        <v>16192</v>
      </c>
      <c r="CS61">
        <v>16192</v>
      </c>
      <c r="CT61">
        <v>16192</v>
      </c>
      <c r="CU61">
        <v>16192</v>
      </c>
      <c r="CV61">
        <v>16192</v>
      </c>
      <c r="CW61">
        <v>16192</v>
      </c>
      <c r="CX61">
        <v>16192</v>
      </c>
      <c r="CY61">
        <v>16192</v>
      </c>
      <c r="CZ61">
        <v>16192</v>
      </c>
      <c r="DA61">
        <v>16192</v>
      </c>
      <c r="DB61">
        <v>16192</v>
      </c>
      <c r="DC61">
        <v>16192</v>
      </c>
      <c r="DD61">
        <v>16192</v>
      </c>
      <c r="DE61">
        <v>16192</v>
      </c>
      <c r="DF61">
        <v>16192</v>
      </c>
      <c r="DG61">
        <v>16192</v>
      </c>
      <c r="DH61">
        <v>16192</v>
      </c>
      <c r="DI61">
        <v>16192</v>
      </c>
      <c r="DJ61">
        <v>16192</v>
      </c>
      <c r="DK61">
        <v>16192</v>
      </c>
      <c r="DL61">
        <v>16192</v>
      </c>
      <c r="DM61">
        <v>16192</v>
      </c>
      <c r="DN61">
        <v>16192</v>
      </c>
      <c r="DO61">
        <v>16192</v>
      </c>
      <c r="DP61">
        <v>16192</v>
      </c>
      <c r="DQ61">
        <v>16192</v>
      </c>
      <c r="DR61">
        <v>16192</v>
      </c>
      <c r="DS61">
        <v>16192</v>
      </c>
      <c r="DT61">
        <v>16192</v>
      </c>
      <c r="DU61">
        <v>16192</v>
      </c>
      <c r="DV61">
        <v>16192</v>
      </c>
      <c r="DW61">
        <v>16192</v>
      </c>
      <c r="DX61">
        <v>16192</v>
      </c>
      <c r="DY61">
        <v>16192</v>
      </c>
      <c r="DZ61">
        <v>16192</v>
      </c>
      <c r="EA61">
        <v>16192</v>
      </c>
      <c r="EB61">
        <v>16192</v>
      </c>
      <c r="EC61">
        <v>16192</v>
      </c>
      <c r="ED61">
        <v>16192</v>
      </c>
      <c r="EE61">
        <v>16192</v>
      </c>
      <c r="EF61">
        <v>16192</v>
      </c>
      <c r="EG61">
        <v>16192</v>
      </c>
      <c r="EH61">
        <v>16192</v>
      </c>
      <c r="EI61">
        <v>16192</v>
      </c>
      <c r="EJ61">
        <v>16192</v>
      </c>
      <c r="EK61">
        <v>16192</v>
      </c>
      <c r="EL61">
        <v>16192</v>
      </c>
      <c r="EM61">
        <v>16192</v>
      </c>
      <c r="EN61">
        <v>16192</v>
      </c>
      <c r="EO61">
        <v>16192</v>
      </c>
      <c r="EP61">
        <v>16192</v>
      </c>
      <c r="EQ61">
        <v>16192</v>
      </c>
      <c r="ER61">
        <v>16192</v>
      </c>
      <c r="ES61">
        <v>16192</v>
      </c>
      <c r="ET61">
        <v>16192</v>
      </c>
      <c r="EU61">
        <v>16192</v>
      </c>
      <c r="EV61">
        <v>16192</v>
      </c>
      <c r="EW61">
        <v>16192</v>
      </c>
      <c r="EX61">
        <v>16192</v>
      </c>
      <c r="EY61">
        <v>16192</v>
      </c>
      <c r="EZ61">
        <v>16192</v>
      </c>
      <c r="FA61">
        <v>16192</v>
      </c>
      <c r="FB61">
        <v>16192</v>
      </c>
      <c r="FC61">
        <v>16192</v>
      </c>
      <c r="FD61">
        <v>16192</v>
      </c>
      <c r="FE61">
        <v>16192</v>
      </c>
      <c r="FF61">
        <v>16192</v>
      </c>
      <c r="FG61">
        <v>16192</v>
      </c>
      <c r="FH61">
        <v>16192</v>
      </c>
      <c r="FI61">
        <v>16192</v>
      </c>
      <c r="FJ61">
        <v>16192</v>
      </c>
      <c r="FK61">
        <v>16192</v>
      </c>
      <c r="FL61">
        <v>16192</v>
      </c>
      <c r="FM61">
        <v>16192</v>
      </c>
      <c r="FN61">
        <v>16192</v>
      </c>
      <c r="FO61">
        <v>16192</v>
      </c>
      <c r="FP61">
        <v>16192</v>
      </c>
      <c r="FQ61">
        <v>16192</v>
      </c>
      <c r="FR61">
        <v>16192</v>
      </c>
      <c r="FS61">
        <v>16192</v>
      </c>
      <c r="FT61">
        <v>16192</v>
      </c>
      <c r="FU61">
        <v>16192</v>
      </c>
      <c r="FV61">
        <v>16192</v>
      </c>
      <c r="FW61">
        <v>16192</v>
      </c>
      <c r="FX61">
        <v>16192</v>
      </c>
      <c r="FY61">
        <v>16192</v>
      </c>
      <c r="FZ61">
        <v>16192</v>
      </c>
      <c r="GA61">
        <v>16192</v>
      </c>
      <c r="GB61">
        <v>16192</v>
      </c>
      <c r="GC61">
        <v>16192</v>
      </c>
      <c r="GD61">
        <v>16192</v>
      </c>
      <c r="GE61">
        <v>16192</v>
      </c>
      <c r="GF61">
        <v>16192</v>
      </c>
      <c r="GG61">
        <v>16192</v>
      </c>
      <c r="GH61">
        <v>16192</v>
      </c>
      <c r="GI61">
        <v>16192</v>
      </c>
      <c r="GJ61">
        <v>16192</v>
      </c>
      <c r="GK61">
        <v>16192</v>
      </c>
      <c r="GL61">
        <v>16192</v>
      </c>
      <c r="GM61">
        <v>16192</v>
      </c>
      <c r="GN61">
        <v>16192</v>
      </c>
      <c r="GO61">
        <v>16192</v>
      </c>
      <c r="GP61">
        <v>16192</v>
      </c>
      <c r="GQ61">
        <v>16192</v>
      </c>
      <c r="GR61">
        <v>16192</v>
      </c>
      <c r="GS61">
        <v>16192</v>
      </c>
      <c r="GT61">
        <v>16192</v>
      </c>
      <c r="GU61">
        <v>16192</v>
      </c>
      <c r="GV61">
        <v>16192</v>
      </c>
      <c r="GW61">
        <v>16192</v>
      </c>
      <c r="GX61">
        <v>16192</v>
      </c>
      <c r="GY61">
        <v>16192</v>
      </c>
      <c r="GZ61">
        <v>16192</v>
      </c>
      <c r="HA61">
        <v>16192</v>
      </c>
      <c r="HB61">
        <v>16192</v>
      </c>
      <c r="HC61">
        <v>16192</v>
      </c>
      <c r="HD61">
        <v>16192</v>
      </c>
      <c r="HE61">
        <v>16192</v>
      </c>
      <c r="HF61">
        <v>16192</v>
      </c>
      <c r="HG61">
        <v>16192</v>
      </c>
      <c r="HH61">
        <v>16192</v>
      </c>
      <c r="HI61">
        <v>16192</v>
      </c>
      <c r="HJ61">
        <v>16192</v>
      </c>
      <c r="HK61">
        <v>16192</v>
      </c>
      <c r="HL61">
        <v>16192</v>
      </c>
      <c r="HM61">
        <v>16192</v>
      </c>
      <c r="HN61">
        <v>16192</v>
      </c>
      <c r="HO61">
        <v>16192</v>
      </c>
      <c r="HP61">
        <v>16192</v>
      </c>
      <c r="HQ61">
        <v>16192</v>
      </c>
      <c r="HR61">
        <v>16192</v>
      </c>
      <c r="HS61">
        <v>16192</v>
      </c>
      <c r="HT61">
        <v>16192</v>
      </c>
      <c r="HU61">
        <v>16192</v>
      </c>
      <c r="HV61">
        <v>16192</v>
      </c>
      <c r="HW61">
        <v>16192</v>
      </c>
      <c r="HX61">
        <v>16192</v>
      </c>
      <c r="HY61">
        <v>16192</v>
      </c>
      <c r="HZ61">
        <v>16192</v>
      </c>
      <c r="IA61">
        <v>16192</v>
      </c>
      <c r="IB61">
        <v>16192</v>
      </c>
      <c r="IC61">
        <v>16192</v>
      </c>
      <c r="ID61">
        <v>16192</v>
      </c>
      <c r="IE61">
        <v>16192</v>
      </c>
      <c r="IF61">
        <v>16192</v>
      </c>
      <c r="IG61">
        <v>16192</v>
      </c>
      <c r="IH61">
        <v>16192</v>
      </c>
      <c r="II61">
        <v>16192</v>
      </c>
      <c r="IJ61">
        <v>16192</v>
      </c>
      <c r="IK61">
        <v>16192</v>
      </c>
      <c r="IL61">
        <v>16192</v>
      </c>
      <c r="IM61">
        <v>16192</v>
      </c>
      <c r="IN61">
        <v>16192</v>
      </c>
      <c r="IO61">
        <v>16192</v>
      </c>
      <c r="IP61">
        <v>16192</v>
      </c>
      <c r="IQ61">
        <v>16192</v>
      </c>
      <c r="IR61">
        <v>16192</v>
      </c>
      <c r="IS61">
        <v>16192</v>
      </c>
      <c r="IT61">
        <v>16192</v>
      </c>
      <c r="IU61">
        <v>16192</v>
      </c>
      <c r="IV61">
        <v>16192</v>
      </c>
      <c r="IW61">
        <v>16192</v>
      </c>
      <c r="IX61">
        <v>16192</v>
      </c>
      <c r="IY61">
        <v>16192</v>
      </c>
      <c r="IZ61">
        <v>16192</v>
      </c>
      <c r="JA61">
        <v>16192</v>
      </c>
      <c r="JB61">
        <v>16192</v>
      </c>
      <c r="JC61">
        <v>16192</v>
      </c>
      <c r="JD61">
        <v>16192</v>
      </c>
      <c r="JE61">
        <v>16192</v>
      </c>
      <c r="JF61">
        <v>16192</v>
      </c>
      <c r="JG61">
        <v>16192</v>
      </c>
      <c r="JH61">
        <v>16192</v>
      </c>
      <c r="JI61">
        <v>16192</v>
      </c>
      <c r="JJ61">
        <v>16192</v>
      </c>
      <c r="JK61">
        <v>16192</v>
      </c>
      <c r="JL61">
        <v>16192</v>
      </c>
      <c r="JM61">
        <v>16192</v>
      </c>
      <c r="JN61">
        <v>16192</v>
      </c>
      <c r="JO61">
        <v>16192</v>
      </c>
      <c r="JP61">
        <v>16192</v>
      </c>
      <c r="JQ61">
        <v>16192</v>
      </c>
      <c r="JR61">
        <v>16192</v>
      </c>
      <c r="JS61">
        <v>16192</v>
      </c>
      <c r="JT61">
        <v>16192</v>
      </c>
      <c r="JU61">
        <v>16192</v>
      </c>
      <c r="JV61">
        <v>16192</v>
      </c>
      <c r="JW61">
        <v>16192</v>
      </c>
      <c r="JX61">
        <v>16192</v>
      </c>
      <c r="JY61">
        <v>16192</v>
      </c>
      <c r="JZ61">
        <v>16192</v>
      </c>
      <c r="KA61">
        <v>16192</v>
      </c>
      <c r="KB61">
        <v>16192</v>
      </c>
      <c r="KC61">
        <v>16192</v>
      </c>
      <c r="KD61">
        <v>16192</v>
      </c>
      <c r="KE61">
        <v>16192</v>
      </c>
      <c r="KF61">
        <v>16192</v>
      </c>
      <c r="KG61">
        <v>16192</v>
      </c>
      <c r="KH61">
        <v>16192</v>
      </c>
      <c r="KI61">
        <v>16192</v>
      </c>
      <c r="KJ61">
        <v>16192</v>
      </c>
      <c r="KK61">
        <v>16192</v>
      </c>
      <c r="KL61">
        <v>16192</v>
      </c>
      <c r="KM61">
        <v>16192</v>
      </c>
      <c r="KN61">
        <v>16192</v>
      </c>
      <c r="KO61">
        <v>16192</v>
      </c>
      <c r="KP61">
        <v>16192</v>
      </c>
      <c r="KQ61">
        <v>16192</v>
      </c>
      <c r="KR61">
        <v>16192</v>
      </c>
      <c r="KS61">
        <v>16192</v>
      </c>
      <c r="KT61">
        <v>16192</v>
      </c>
      <c r="KU61">
        <v>16192</v>
      </c>
      <c r="KV61">
        <v>16192</v>
      </c>
      <c r="KW61">
        <v>16192</v>
      </c>
      <c r="KX61">
        <v>16192</v>
      </c>
      <c r="KY61">
        <v>16192</v>
      </c>
      <c r="KZ61">
        <v>16192</v>
      </c>
      <c r="LA61">
        <v>16192</v>
      </c>
      <c r="LB61">
        <v>16192</v>
      </c>
      <c r="LC61">
        <v>16192</v>
      </c>
      <c r="LD61">
        <v>16192</v>
      </c>
      <c r="LE61">
        <v>16192</v>
      </c>
      <c r="LF61">
        <v>16192</v>
      </c>
      <c r="LG61">
        <v>16192</v>
      </c>
      <c r="LH61">
        <v>16192</v>
      </c>
      <c r="LI61">
        <v>16192</v>
      </c>
      <c r="LJ61">
        <v>16192</v>
      </c>
      <c r="LK61">
        <v>16192</v>
      </c>
      <c r="LL61">
        <v>16192</v>
      </c>
      <c r="LM61">
        <v>16192</v>
      </c>
      <c r="LN61">
        <v>16192</v>
      </c>
      <c r="LO61">
        <v>16192</v>
      </c>
      <c r="LP61">
        <v>16192</v>
      </c>
      <c r="LQ61">
        <v>16192</v>
      </c>
      <c r="LR61">
        <v>16192</v>
      </c>
      <c r="LS61">
        <v>16192</v>
      </c>
      <c r="LT61">
        <v>16192</v>
      </c>
      <c r="LU61">
        <v>16192</v>
      </c>
      <c r="LV61">
        <v>16192</v>
      </c>
      <c r="LW61">
        <v>16192</v>
      </c>
      <c r="LX61">
        <v>16192</v>
      </c>
      <c r="LY61">
        <v>16192</v>
      </c>
      <c r="LZ61">
        <v>16192</v>
      </c>
      <c r="MA61">
        <v>16192</v>
      </c>
      <c r="MB61">
        <v>16192</v>
      </c>
      <c r="MC61">
        <v>16192</v>
      </c>
      <c r="MD61">
        <v>16192</v>
      </c>
      <c r="ME61">
        <v>16192</v>
      </c>
      <c r="MF61">
        <v>16192</v>
      </c>
      <c r="MG61">
        <v>16192</v>
      </c>
      <c r="MH61">
        <v>16192</v>
      </c>
      <c r="MI61">
        <v>16192</v>
      </c>
      <c r="MJ61">
        <v>16192</v>
      </c>
      <c r="MK61">
        <v>16192</v>
      </c>
      <c r="ML61">
        <v>16192</v>
      </c>
      <c r="MM61">
        <v>16192</v>
      </c>
      <c r="MN61">
        <v>16192</v>
      </c>
      <c r="MO61">
        <v>16192</v>
      </c>
      <c r="MP61">
        <v>16192</v>
      </c>
      <c r="MQ61">
        <v>16192</v>
      </c>
      <c r="MR61">
        <v>16192</v>
      </c>
      <c r="MS61">
        <v>16192</v>
      </c>
      <c r="MT61">
        <v>16192</v>
      </c>
      <c r="MU61">
        <v>16192</v>
      </c>
      <c r="MV61">
        <v>16192</v>
      </c>
      <c r="MW61">
        <v>16192</v>
      </c>
      <c r="MX61">
        <v>16192</v>
      </c>
      <c r="MY61">
        <v>16192</v>
      </c>
      <c r="MZ61">
        <v>16192</v>
      </c>
      <c r="NA61">
        <v>16192</v>
      </c>
      <c r="NB61">
        <v>16192</v>
      </c>
      <c r="NC61">
        <v>16192</v>
      </c>
      <c r="ND61">
        <v>16192</v>
      </c>
      <c r="NE61">
        <v>16192</v>
      </c>
      <c r="NF61">
        <v>16192</v>
      </c>
      <c r="NG61">
        <v>16192</v>
      </c>
      <c r="NH61">
        <v>16192</v>
      </c>
      <c r="NI61">
        <v>16192</v>
      </c>
      <c r="NJ61">
        <v>16192</v>
      </c>
      <c r="NK61">
        <v>16192</v>
      </c>
      <c r="NL61">
        <v>16192</v>
      </c>
      <c r="NM61">
        <v>16192</v>
      </c>
      <c r="NN61">
        <v>16192</v>
      </c>
      <c r="NO61">
        <v>16192</v>
      </c>
      <c r="NP61">
        <v>16192</v>
      </c>
      <c r="NQ61">
        <v>16192</v>
      </c>
      <c r="NR61">
        <v>16192</v>
      </c>
      <c r="NS61">
        <v>16192</v>
      </c>
      <c r="NT61">
        <v>16192</v>
      </c>
      <c r="NU61">
        <v>16192</v>
      </c>
      <c r="NV61">
        <v>16192</v>
      </c>
      <c r="NW61">
        <v>16192</v>
      </c>
      <c r="NX61">
        <v>16192</v>
      </c>
      <c r="NY61">
        <v>16192</v>
      </c>
      <c r="NZ61">
        <v>16192</v>
      </c>
      <c r="OA61">
        <v>16192</v>
      </c>
      <c r="OB61">
        <v>16192</v>
      </c>
      <c r="OC61">
        <v>16192</v>
      </c>
      <c r="OD61">
        <v>16192</v>
      </c>
      <c r="OE61">
        <v>16192</v>
      </c>
      <c r="OF61">
        <v>16192</v>
      </c>
      <c r="OG61">
        <v>16192</v>
      </c>
      <c r="OH61">
        <v>16192</v>
      </c>
      <c r="OI61">
        <v>16192</v>
      </c>
    </row>
    <row r="62">
      <c r="A62" t="s">
        <v>659</v>
      </c>
      <c r="B62" t="s">
        <v>659</v>
      </c>
      <c r="C62" t="s">
        <v>648</v>
      </c>
      <c r="D62">
        <v>7.91</v>
      </c>
      <c r="E62">
        <v>7.91</v>
      </c>
      <c r="F62">
        <v>7.91</v>
      </c>
      <c r="G62">
        <v>7.550000000000001</v>
      </c>
      <c r="H62">
        <v>7.550000000000001</v>
      </c>
      <c r="I62">
        <v>7.550000000000001</v>
      </c>
      <c r="J62">
        <v>7.13</v>
      </c>
      <c r="K62">
        <v>7.13</v>
      </c>
      <c r="L62">
        <v>7.13</v>
      </c>
      <c r="M62">
        <v>6.6899999999999995</v>
      </c>
      <c r="N62">
        <v>6.6899999999999995</v>
      </c>
      <c r="O62">
        <v>6.6899999999999995</v>
      </c>
      <c r="P62">
        <v>6.59</v>
      </c>
      <c r="Q62">
        <v>6.59</v>
      </c>
      <c r="R62">
        <v>6.59</v>
      </c>
      <c r="S62">
        <v>6.550000000000001</v>
      </c>
      <c r="T62">
        <v>6.550000000000001</v>
      </c>
      <c r="U62">
        <v>6.550000000000001</v>
      </c>
      <c r="V62">
        <v>6.5600000000000005</v>
      </c>
      <c r="W62">
        <v>6.5600000000000005</v>
      </c>
      <c r="X62">
        <v>6.5600000000000005</v>
      </c>
      <c r="Y62">
        <v>6.6</v>
      </c>
      <c r="Z62">
        <v>7.44</v>
      </c>
      <c r="AA62">
        <v>7.44</v>
      </c>
      <c r="AB62">
        <v>7.51</v>
      </c>
      <c r="AC62">
        <v>7.51</v>
      </c>
      <c r="AD62">
        <v>7.51</v>
      </c>
      <c r="AE62">
        <v>7.6000000000000005</v>
      </c>
      <c r="AF62">
        <v>7.6000000000000005</v>
      </c>
      <c r="AG62">
        <v>7.6000000000000005</v>
      </c>
      <c r="AH62">
        <v>7.680000000000001</v>
      </c>
      <c r="AI62">
        <v>7.680000000000001</v>
      </c>
      <c r="AJ62">
        <v>7.680000000000001</v>
      </c>
      <c r="AK62">
        <v>7.790000000000001</v>
      </c>
      <c r="AL62">
        <v>7.790000000000001</v>
      </c>
      <c r="AM62">
        <v>7.790000000000001</v>
      </c>
      <c r="AN62">
        <v>7.890000000000001</v>
      </c>
      <c r="AO62">
        <v>7.890000000000001</v>
      </c>
      <c r="AP62">
        <v>7.890000000000001</v>
      </c>
      <c r="AQ62">
        <v>7.970000000000001</v>
      </c>
      <c r="AR62">
        <v>7.970000000000001</v>
      </c>
      <c r="AS62">
        <v>7.970000000000001</v>
      </c>
      <c r="AT62">
        <v>7.970000000000001</v>
      </c>
      <c r="AU62">
        <v>7.970000000000001</v>
      </c>
      <c r="AV62">
        <v>7.970000000000001</v>
      </c>
      <c r="AW62">
        <v>7.970000000000001</v>
      </c>
      <c r="AX62">
        <v>7.970000000000001</v>
      </c>
      <c r="AY62">
        <v>7.970000000000001</v>
      </c>
      <c r="AZ62">
        <v>7.970000000000001</v>
      </c>
      <c r="BA62">
        <v>7.970000000000001</v>
      </c>
      <c r="BB62">
        <v>7.970000000000001</v>
      </c>
      <c r="BC62">
        <v>7.970000000000001</v>
      </c>
      <c r="BD62">
        <v>7.970000000000001</v>
      </c>
      <c r="BE62">
        <v>7.970000000000001</v>
      </c>
      <c r="BF62">
        <v>7.970000000000001</v>
      </c>
      <c r="BG62">
        <v>7.970000000000001</v>
      </c>
      <c r="BH62">
        <v>7.970000000000001</v>
      </c>
      <c r="BI62">
        <v>7.970000000000001</v>
      </c>
      <c r="BJ62">
        <v>7.970000000000001</v>
      </c>
      <c r="BK62">
        <v>7.970000000000001</v>
      </c>
      <c r="BL62">
        <v>7.970000000000001</v>
      </c>
      <c r="BM62">
        <v>7.970000000000001</v>
      </c>
      <c r="BN62">
        <v>7.970000000000001</v>
      </c>
      <c r="BO62">
        <v>7.970000000000001</v>
      </c>
      <c r="BP62">
        <v>7.970000000000001</v>
      </c>
      <c r="BQ62">
        <v>7.970000000000001</v>
      </c>
      <c r="BR62">
        <v>7.970000000000001</v>
      </c>
      <c r="BS62">
        <v>7.970000000000001</v>
      </c>
      <c r="BT62">
        <v>7.970000000000001</v>
      </c>
      <c r="BU62">
        <v>7.970000000000001</v>
      </c>
      <c r="BV62">
        <v>7.970000000000001</v>
      </c>
      <c r="BW62">
        <v>7.970000000000001</v>
      </c>
      <c r="BX62">
        <v>7.970000000000001</v>
      </c>
      <c r="BY62">
        <v>7.970000000000001</v>
      </c>
      <c r="BZ62">
        <v>7.970000000000001</v>
      </c>
      <c r="CA62">
        <v>7.970000000000001</v>
      </c>
      <c r="CB62">
        <v>7.970000000000001</v>
      </c>
      <c r="CC62">
        <v>7.970000000000001</v>
      </c>
      <c r="CD62">
        <v>7.970000000000001</v>
      </c>
      <c r="CE62">
        <v>7.970000000000001</v>
      </c>
      <c r="CF62">
        <v>7.970000000000001</v>
      </c>
      <c r="CG62">
        <v>7.970000000000001</v>
      </c>
      <c r="CH62">
        <v>7.970000000000001</v>
      </c>
      <c r="CI62">
        <v>7.970000000000001</v>
      </c>
      <c r="CJ62">
        <v>7.970000000000001</v>
      </c>
      <c r="CK62">
        <v>7.970000000000001</v>
      </c>
      <c r="CL62">
        <v>7.970000000000001</v>
      </c>
      <c r="CM62">
        <v>7.970000000000001</v>
      </c>
      <c r="CN62">
        <v>7.970000000000001</v>
      </c>
      <c r="CO62">
        <v>7.970000000000001</v>
      </c>
      <c r="CP62">
        <v>7.970000000000001</v>
      </c>
      <c r="CQ62">
        <v>7.970000000000001</v>
      </c>
      <c r="CR62">
        <v>7.970000000000001</v>
      </c>
      <c r="CS62">
        <v>7.970000000000001</v>
      </c>
      <c r="CT62">
        <v>7.970000000000001</v>
      </c>
      <c r="CU62">
        <v>7.970000000000001</v>
      </c>
      <c r="CV62">
        <v>7.970000000000001</v>
      </c>
      <c r="CW62">
        <v>7.970000000000001</v>
      </c>
      <c r="CX62">
        <v>7.970000000000001</v>
      </c>
      <c r="CY62">
        <v>7.970000000000001</v>
      </c>
      <c r="CZ62">
        <v>7.970000000000001</v>
      </c>
      <c r="DA62">
        <v>7.970000000000001</v>
      </c>
      <c r="DB62">
        <v>7.970000000000001</v>
      </c>
      <c r="DC62">
        <v>7.970000000000001</v>
      </c>
      <c r="DD62">
        <v>7.970000000000001</v>
      </c>
      <c r="DE62">
        <v>7.970000000000001</v>
      </c>
      <c r="DF62">
        <v>7.970000000000001</v>
      </c>
      <c r="DG62">
        <v>7.970000000000001</v>
      </c>
      <c r="DH62">
        <v>7.970000000000001</v>
      </c>
      <c r="DI62">
        <v>7.970000000000001</v>
      </c>
      <c r="DJ62">
        <v>7.970000000000001</v>
      </c>
      <c r="DK62">
        <v>7.970000000000001</v>
      </c>
      <c r="DL62">
        <v>7.970000000000001</v>
      </c>
      <c r="DM62">
        <v>7.970000000000001</v>
      </c>
      <c r="DN62">
        <v>7.970000000000001</v>
      </c>
      <c r="DO62">
        <v>7.970000000000001</v>
      </c>
      <c r="DP62">
        <v>7.970000000000001</v>
      </c>
      <c r="DQ62">
        <v>7.970000000000001</v>
      </c>
      <c r="DR62">
        <v>7.970000000000001</v>
      </c>
      <c r="DS62">
        <v>7.970000000000001</v>
      </c>
      <c r="DT62">
        <v>7.970000000000001</v>
      </c>
      <c r="DU62">
        <v>7.970000000000001</v>
      </c>
      <c r="DV62">
        <v>7.970000000000001</v>
      </c>
      <c r="DW62">
        <v>7.970000000000001</v>
      </c>
      <c r="DX62">
        <v>7.970000000000001</v>
      </c>
      <c r="DY62">
        <v>7.970000000000001</v>
      </c>
      <c r="DZ62">
        <v>7.970000000000001</v>
      </c>
      <c r="EA62">
        <v>7.970000000000001</v>
      </c>
      <c r="EB62">
        <v>7.970000000000001</v>
      </c>
      <c r="EC62">
        <v>7.970000000000001</v>
      </c>
      <c r="ED62">
        <v>7.970000000000001</v>
      </c>
      <c r="EE62">
        <v>7.970000000000001</v>
      </c>
      <c r="EF62">
        <v>7.970000000000001</v>
      </c>
      <c r="EG62">
        <v>7.970000000000001</v>
      </c>
      <c r="EH62">
        <v>7.970000000000001</v>
      </c>
      <c r="EI62">
        <v>7.970000000000001</v>
      </c>
      <c r="EJ62">
        <v>7.970000000000001</v>
      </c>
      <c r="EK62">
        <v>7.970000000000001</v>
      </c>
      <c r="EL62">
        <v>7.970000000000001</v>
      </c>
      <c r="EM62">
        <v>7.970000000000001</v>
      </c>
      <c r="EN62">
        <v>7.970000000000001</v>
      </c>
      <c r="EO62">
        <v>7.970000000000001</v>
      </c>
      <c r="EP62">
        <v>7.970000000000001</v>
      </c>
      <c r="EQ62">
        <v>7.970000000000001</v>
      </c>
      <c r="ER62">
        <v>7.970000000000001</v>
      </c>
      <c r="ES62">
        <v>7.970000000000001</v>
      </c>
      <c r="ET62">
        <v>7.970000000000001</v>
      </c>
      <c r="EU62">
        <v>7.970000000000001</v>
      </c>
      <c r="EV62">
        <v>7.970000000000001</v>
      </c>
      <c r="EW62">
        <v>7.970000000000001</v>
      </c>
      <c r="EX62">
        <v>7.970000000000001</v>
      </c>
      <c r="EY62">
        <v>7.970000000000001</v>
      </c>
      <c r="EZ62">
        <v>7.970000000000001</v>
      </c>
      <c r="FA62">
        <v>7.970000000000001</v>
      </c>
      <c r="FB62">
        <v>7.970000000000001</v>
      </c>
      <c r="FC62">
        <v>7.970000000000001</v>
      </c>
      <c r="FD62">
        <v>7.970000000000001</v>
      </c>
      <c r="FE62">
        <v>7.970000000000001</v>
      </c>
      <c r="FF62">
        <v>7.970000000000001</v>
      </c>
      <c r="FG62">
        <v>7.970000000000001</v>
      </c>
      <c r="FH62">
        <v>7.970000000000001</v>
      </c>
      <c r="FI62">
        <v>7.970000000000001</v>
      </c>
      <c r="FJ62">
        <v>7.970000000000001</v>
      </c>
      <c r="FK62">
        <v>7.970000000000001</v>
      </c>
      <c r="FL62">
        <v>7.970000000000001</v>
      </c>
      <c r="FM62">
        <v>7.970000000000001</v>
      </c>
      <c r="FN62">
        <v>7.970000000000001</v>
      </c>
      <c r="FO62">
        <v>7.970000000000001</v>
      </c>
      <c r="FP62">
        <v>7.970000000000001</v>
      </c>
      <c r="FQ62">
        <v>7.970000000000001</v>
      </c>
      <c r="FR62">
        <v>7.970000000000001</v>
      </c>
      <c r="FS62">
        <v>7.970000000000001</v>
      </c>
      <c r="FT62">
        <v>7.970000000000001</v>
      </c>
      <c r="FU62">
        <v>7.970000000000001</v>
      </c>
      <c r="FV62">
        <v>7.970000000000001</v>
      </c>
      <c r="FW62">
        <v>7.970000000000001</v>
      </c>
      <c r="FX62">
        <v>7.970000000000001</v>
      </c>
      <c r="FY62">
        <v>7.970000000000001</v>
      </c>
      <c r="FZ62">
        <v>7.970000000000001</v>
      </c>
      <c r="GA62">
        <v>7.970000000000001</v>
      </c>
      <c r="GB62">
        <v>7.970000000000001</v>
      </c>
      <c r="GC62">
        <v>7.970000000000001</v>
      </c>
      <c r="GD62">
        <v>7.970000000000001</v>
      </c>
      <c r="GE62">
        <v>7.970000000000001</v>
      </c>
      <c r="GF62">
        <v>7.970000000000001</v>
      </c>
      <c r="GG62">
        <v>7.970000000000001</v>
      </c>
      <c r="GH62">
        <v>7.970000000000001</v>
      </c>
      <c r="GI62">
        <v>7.970000000000001</v>
      </c>
      <c r="GJ62">
        <v>7.970000000000001</v>
      </c>
      <c r="GK62">
        <v>7.970000000000001</v>
      </c>
      <c r="GL62">
        <v>7.970000000000001</v>
      </c>
      <c r="GM62">
        <v>7.970000000000001</v>
      </c>
      <c r="GN62">
        <v>7.970000000000001</v>
      </c>
      <c r="GO62">
        <v>7.970000000000001</v>
      </c>
      <c r="GP62">
        <v>7.970000000000001</v>
      </c>
      <c r="GQ62">
        <v>7.970000000000001</v>
      </c>
      <c r="GR62">
        <v>7.970000000000001</v>
      </c>
      <c r="GS62">
        <v>7.970000000000001</v>
      </c>
      <c r="GT62">
        <v>7.970000000000001</v>
      </c>
      <c r="GU62">
        <v>7.970000000000001</v>
      </c>
      <c r="GV62">
        <v>7.970000000000001</v>
      </c>
      <c r="GW62">
        <v>7.970000000000001</v>
      </c>
      <c r="GX62">
        <v>7.970000000000001</v>
      </c>
      <c r="GY62">
        <v>7.970000000000001</v>
      </c>
      <c r="GZ62">
        <v>7.970000000000001</v>
      </c>
      <c r="HA62">
        <v>7.970000000000001</v>
      </c>
      <c r="HB62">
        <v>7.970000000000001</v>
      </c>
      <c r="HC62">
        <v>7.970000000000001</v>
      </c>
      <c r="HD62">
        <v>7.970000000000001</v>
      </c>
      <c r="HE62">
        <v>7.970000000000001</v>
      </c>
      <c r="HF62">
        <v>7.970000000000001</v>
      </c>
      <c r="HG62">
        <v>7.970000000000001</v>
      </c>
      <c r="HH62">
        <v>7.970000000000001</v>
      </c>
      <c r="HI62">
        <v>7.970000000000001</v>
      </c>
      <c r="HJ62">
        <v>7.970000000000001</v>
      </c>
      <c r="HK62">
        <v>7.970000000000001</v>
      </c>
      <c r="HL62">
        <v>7.970000000000001</v>
      </c>
      <c r="HM62">
        <v>7.970000000000001</v>
      </c>
      <c r="HN62">
        <v>7.970000000000001</v>
      </c>
      <c r="HO62">
        <v>7.970000000000001</v>
      </c>
      <c r="HP62">
        <v>7.970000000000001</v>
      </c>
      <c r="HQ62">
        <v>7.970000000000001</v>
      </c>
      <c r="HR62">
        <v>7.970000000000001</v>
      </c>
      <c r="HS62">
        <v>7.970000000000001</v>
      </c>
      <c r="HT62">
        <v>7.970000000000001</v>
      </c>
      <c r="HU62">
        <v>7.970000000000001</v>
      </c>
      <c r="HV62">
        <v>7.970000000000001</v>
      </c>
      <c r="HW62">
        <v>7.970000000000001</v>
      </c>
      <c r="HX62">
        <v>7.970000000000001</v>
      </c>
      <c r="HY62">
        <v>7.970000000000001</v>
      </c>
      <c r="HZ62">
        <v>7.970000000000001</v>
      </c>
      <c r="IA62">
        <v>7.970000000000001</v>
      </c>
      <c r="IB62">
        <v>7.970000000000001</v>
      </c>
      <c r="IC62">
        <v>7.970000000000001</v>
      </c>
      <c r="ID62">
        <v>7.970000000000001</v>
      </c>
      <c r="IE62">
        <v>7.970000000000001</v>
      </c>
      <c r="IF62">
        <v>7.970000000000001</v>
      </c>
      <c r="IG62">
        <v>7.970000000000001</v>
      </c>
      <c r="IH62">
        <v>7.970000000000001</v>
      </c>
      <c r="II62">
        <v>7.970000000000001</v>
      </c>
      <c r="IJ62">
        <v>7.970000000000001</v>
      </c>
      <c r="IK62">
        <v>7.970000000000001</v>
      </c>
      <c r="IL62">
        <v>7.970000000000001</v>
      </c>
      <c r="IM62">
        <v>7.970000000000001</v>
      </c>
      <c r="IN62">
        <v>7.970000000000001</v>
      </c>
      <c r="IO62">
        <v>7.970000000000001</v>
      </c>
      <c r="IP62">
        <v>7.970000000000001</v>
      </c>
      <c r="IQ62">
        <v>7.970000000000001</v>
      </c>
      <c r="IR62">
        <v>7.970000000000001</v>
      </c>
      <c r="IS62">
        <v>7.970000000000001</v>
      </c>
      <c r="IT62">
        <v>7.970000000000001</v>
      </c>
      <c r="IU62">
        <v>7.970000000000001</v>
      </c>
      <c r="IV62">
        <v>7.970000000000001</v>
      </c>
      <c r="IW62">
        <v>7.970000000000001</v>
      </c>
      <c r="IX62">
        <v>7.970000000000001</v>
      </c>
      <c r="IY62">
        <v>7.970000000000001</v>
      </c>
      <c r="IZ62">
        <v>7.970000000000001</v>
      </c>
      <c r="JA62">
        <v>7.970000000000001</v>
      </c>
      <c r="JB62">
        <v>7.970000000000001</v>
      </c>
      <c r="JC62">
        <v>7.970000000000001</v>
      </c>
      <c r="JD62">
        <v>7.970000000000001</v>
      </c>
      <c r="JE62">
        <v>7.970000000000001</v>
      </c>
      <c r="JF62">
        <v>7.970000000000001</v>
      </c>
      <c r="JG62">
        <v>7.970000000000001</v>
      </c>
      <c r="JH62">
        <v>7.970000000000001</v>
      </c>
      <c r="JI62">
        <v>7.970000000000001</v>
      </c>
      <c r="JJ62">
        <v>7.970000000000001</v>
      </c>
      <c r="JK62">
        <v>7.970000000000001</v>
      </c>
      <c r="JL62">
        <v>7.970000000000001</v>
      </c>
      <c r="JM62">
        <v>7.970000000000001</v>
      </c>
      <c r="JN62">
        <v>7.970000000000001</v>
      </c>
      <c r="JO62">
        <v>7.970000000000001</v>
      </c>
      <c r="JP62">
        <v>7.970000000000001</v>
      </c>
      <c r="JQ62">
        <v>7.970000000000001</v>
      </c>
      <c r="JR62">
        <v>7.970000000000001</v>
      </c>
      <c r="JS62">
        <v>7.970000000000001</v>
      </c>
      <c r="JT62">
        <v>7.970000000000001</v>
      </c>
      <c r="JU62">
        <v>7.970000000000001</v>
      </c>
      <c r="JV62">
        <v>7.970000000000001</v>
      </c>
      <c r="JW62">
        <v>7.970000000000001</v>
      </c>
      <c r="JX62">
        <v>7.970000000000001</v>
      </c>
      <c r="JY62">
        <v>7.970000000000001</v>
      </c>
      <c r="JZ62">
        <v>7.970000000000001</v>
      </c>
      <c r="KA62">
        <v>7.970000000000001</v>
      </c>
      <c r="KB62">
        <v>7.970000000000001</v>
      </c>
      <c r="KC62">
        <v>7.970000000000001</v>
      </c>
      <c r="KD62">
        <v>7.970000000000001</v>
      </c>
      <c r="KE62">
        <v>7.970000000000001</v>
      </c>
      <c r="KF62">
        <v>7.970000000000001</v>
      </c>
      <c r="KG62">
        <v>7.970000000000001</v>
      </c>
      <c r="KH62">
        <v>7.970000000000001</v>
      </c>
      <c r="KI62">
        <v>7.970000000000001</v>
      </c>
      <c r="KJ62">
        <v>7.970000000000001</v>
      </c>
      <c r="KK62">
        <v>7.970000000000001</v>
      </c>
      <c r="KL62">
        <v>7.970000000000001</v>
      </c>
      <c r="KM62">
        <v>7.970000000000001</v>
      </c>
      <c r="KN62">
        <v>7.970000000000001</v>
      </c>
      <c r="KO62">
        <v>7.970000000000001</v>
      </c>
      <c r="KP62">
        <v>7.970000000000001</v>
      </c>
      <c r="KQ62">
        <v>7.970000000000001</v>
      </c>
      <c r="KR62">
        <v>7.970000000000001</v>
      </c>
      <c r="KS62">
        <v>7.970000000000001</v>
      </c>
      <c r="KT62">
        <v>7.970000000000001</v>
      </c>
      <c r="KU62">
        <v>7.970000000000001</v>
      </c>
      <c r="KV62">
        <v>7.970000000000001</v>
      </c>
      <c r="KW62">
        <v>7.970000000000001</v>
      </c>
      <c r="KX62">
        <v>7.970000000000001</v>
      </c>
      <c r="KY62">
        <v>7.970000000000001</v>
      </c>
      <c r="KZ62">
        <v>7.970000000000001</v>
      </c>
      <c r="LA62">
        <v>7.970000000000001</v>
      </c>
      <c r="LB62">
        <v>7.970000000000001</v>
      </c>
      <c r="LC62">
        <v>7.970000000000001</v>
      </c>
      <c r="LD62">
        <v>7.970000000000001</v>
      </c>
      <c r="LE62">
        <v>7.970000000000001</v>
      </c>
      <c r="LF62">
        <v>7.970000000000001</v>
      </c>
      <c r="LG62">
        <v>7.970000000000001</v>
      </c>
      <c r="LH62">
        <v>7.970000000000001</v>
      </c>
      <c r="LI62">
        <v>7.970000000000001</v>
      </c>
      <c r="LJ62">
        <v>7.970000000000001</v>
      </c>
      <c r="LK62">
        <v>7.970000000000001</v>
      </c>
      <c r="LL62">
        <v>7.970000000000001</v>
      </c>
      <c r="LM62">
        <v>7.970000000000001</v>
      </c>
      <c r="LN62">
        <v>7.970000000000001</v>
      </c>
      <c r="LO62">
        <v>7.970000000000001</v>
      </c>
      <c r="LP62">
        <v>7.970000000000001</v>
      </c>
      <c r="LQ62">
        <v>7.970000000000001</v>
      </c>
      <c r="LR62">
        <v>7.970000000000001</v>
      </c>
      <c r="LS62">
        <v>7.970000000000001</v>
      </c>
      <c r="LT62">
        <v>7.970000000000001</v>
      </c>
      <c r="LU62">
        <v>7.970000000000001</v>
      </c>
      <c r="LV62">
        <v>7.970000000000001</v>
      </c>
      <c r="LW62">
        <v>7.970000000000001</v>
      </c>
      <c r="LX62">
        <v>7.970000000000001</v>
      </c>
      <c r="LY62">
        <v>7.970000000000001</v>
      </c>
      <c r="LZ62">
        <v>7.970000000000001</v>
      </c>
      <c r="MA62">
        <v>7.970000000000001</v>
      </c>
      <c r="MB62">
        <v>7.970000000000001</v>
      </c>
      <c r="MC62">
        <v>7.970000000000001</v>
      </c>
      <c r="MD62">
        <v>7.970000000000001</v>
      </c>
      <c r="ME62">
        <v>7.970000000000001</v>
      </c>
      <c r="MF62">
        <v>7.970000000000001</v>
      </c>
      <c r="MG62">
        <v>7.970000000000001</v>
      </c>
      <c r="MH62">
        <v>7.970000000000001</v>
      </c>
      <c r="MI62">
        <v>7.970000000000001</v>
      </c>
      <c r="MJ62">
        <v>7.970000000000001</v>
      </c>
      <c r="MK62">
        <v>7.970000000000001</v>
      </c>
      <c r="ML62">
        <v>7.970000000000001</v>
      </c>
      <c r="MM62">
        <v>7.970000000000001</v>
      </c>
      <c r="MN62">
        <v>7.970000000000001</v>
      </c>
      <c r="MO62">
        <v>7.970000000000001</v>
      </c>
      <c r="MP62">
        <v>7.970000000000001</v>
      </c>
      <c r="MQ62">
        <v>7.970000000000001</v>
      </c>
      <c r="MR62">
        <v>7.970000000000001</v>
      </c>
      <c r="MS62">
        <v>7.970000000000001</v>
      </c>
      <c r="MT62">
        <v>7.970000000000001</v>
      </c>
      <c r="MU62">
        <v>7.970000000000001</v>
      </c>
      <c r="MV62">
        <v>7.970000000000001</v>
      </c>
      <c r="MW62">
        <v>7.970000000000001</v>
      </c>
      <c r="MX62">
        <v>7.970000000000001</v>
      </c>
      <c r="MY62">
        <v>7.970000000000001</v>
      </c>
      <c r="MZ62">
        <v>7.970000000000001</v>
      </c>
      <c r="NA62">
        <v>7.970000000000001</v>
      </c>
      <c r="NB62">
        <v>7.970000000000001</v>
      </c>
      <c r="NC62">
        <v>7.970000000000001</v>
      </c>
      <c r="ND62">
        <v>7.970000000000001</v>
      </c>
      <c r="NE62">
        <v>7.970000000000001</v>
      </c>
      <c r="NF62">
        <v>7.970000000000001</v>
      </c>
      <c r="NG62">
        <v>7.970000000000001</v>
      </c>
      <c r="NH62">
        <v>7.970000000000001</v>
      </c>
      <c r="NI62">
        <v>7.970000000000001</v>
      </c>
      <c r="NJ62">
        <v>7.970000000000001</v>
      </c>
      <c r="NK62">
        <v>7.970000000000001</v>
      </c>
      <c r="NL62">
        <v>7.970000000000001</v>
      </c>
      <c r="NM62">
        <v>7.970000000000001</v>
      </c>
      <c r="NN62">
        <v>7.970000000000001</v>
      </c>
      <c r="NO62">
        <v>7.970000000000001</v>
      </c>
      <c r="NP62">
        <v>7.970000000000001</v>
      </c>
      <c r="NQ62">
        <v>7.970000000000001</v>
      </c>
      <c r="NR62">
        <v>7.970000000000001</v>
      </c>
      <c r="NS62">
        <v>7.970000000000001</v>
      </c>
      <c r="NT62">
        <v>7.970000000000001</v>
      </c>
      <c r="NU62">
        <v>7.970000000000001</v>
      </c>
      <c r="NV62">
        <v>7.970000000000001</v>
      </c>
      <c r="NW62">
        <v>7.970000000000001</v>
      </c>
      <c r="NX62">
        <v>7.970000000000001</v>
      </c>
      <c r="NY62">
        <v>7.970000000000001</v>
      </c>
      <c r="NZ62">
        <v>7.970000000000001</v>
      </c>
      <c r="OA62">
        <v>7.970000000000001</v>
      </c>
      <c r="OB62">
        <v>7.970000000000001</v>
      </c>
      <c r="OC62">
        <v>7.970000000000001</v>
      </c>
      <c r="OD62">
        <v>7.970000000000001</v>
      </c>
      <c r="OE62">
        <v>7.970000000000001</v>
      </c>
      <c r="OF62">
        <v>7.970000000000001</v>
      </c>
      <c r="OG62">
        <v>7.970000000000001</v>
      </c>
      <c r="OH62">
        <v>7.970000000000001</v>
      </c>
      <c r="OI62">
        <v>7.970000000000001</v>
      </c>
    </row>
    <row r="63">
      <c r="A63" t="s">
        <v>660</v>
      </c>
      <c r="B63" t="s">
        <v>660</v>
      </c>
      <c r="C63" t="s">
        <v>648</v>
      </c>
      <c r="D63">
        <v>4.31</v>
      </c>
      <c r="E63">
        <v>4.31</v>
      </c>
      <c r="F63">
        <v>4.31</v>
      </c>
      <c r="G63">
        <v>3.95</v>
      </c>
      <c r="H63">
        <v>3.95</v>
      </c>
      <c r="I63">
        <v>3.95</v>
      </c>
      <c r="J63">
        <v>3.53</v>
      </c>
      <c r="K63">
        <v>3.53</v>
      </c>
      <c r="L63">
        <v>3.53</v>
      </c>
      <c r="M63">
        <v>3.09</v>
      </c>
      <c r="N63">
        <v>3.09</v>
      </c>
      <c r="O63">
        <v>3.09</v>
      </c>
      <c r="P63">
        <v>2.99</v>
      </c>
      <c r="Q63">
        <v>2.99</v>
      </c>
      <c r="R63">
        <v>2.99</v>
      </c>
      <c r="S63">
        <v>2.95</v>
      </c>
      <c r="T63">
        <v>2.95</v>
      </c>
      <c r="U63">
        <v>2.95</v>
      </c>
      <c r="V63">
        <v>2.96</v>
      </c>
      <c r="W63">
        <v>2.96</v>
      </c>
      <c r="X63">
        <v>2.96</v>
      </c>
      <c r="Y63">
        <v>3</v>
      </c>
      <c r="Z63">
        <v>3</v>
      </c>
      <c r="AA63">
        <v>3</v>
      </c>
      <c r="AB63">
        <v>3.07</v>
      </c>
      <c r="AC63">
        <v>3.07</v>
      </c>
      <c r="AD63">
        <v>3.07</v>
      </c>
      <c r="AE63">
        <v>3.16</v>
      </c>
      <c r="AF63">
        <v>3.16</v>
      </c>
      <c r="AG63">
        <v>3.16</v>
      </c>
      <c r="AH63">
        <v>3.24</v>
      </c>
      <c r="AI63">
        <v>3.24</v>
      </c>
      <c r="AJ63">
        <v>3.24</v>
      </c>
      <c r="AK63">
        <v>3.35</v>
      </c>
      <c r="AL63">
        <v>3.35</v>
      </c>
      <c r="AM63">
        <v>3.35</v>
      </c>
      <c r="AN63">
        <v>3.45</v>
      </c>
      <c r="AO63">
        <v>3.45</v>
      </c>
      <c r="AP63">
        <v>3.45</v>
      </c>
      <c r="AQ63">
        <v>3.53</v>
      </c>
      <c r="AR63">
        <v>3.53</v>
      </c>
      <c r="AS63">
        <v>3.53</v>
      </c>
      <c r="AT63">
        <v>3.53</v>
      </c>
      <c r="AU63">
        <v>3.53</v>
      </c>
      <c r="AV63">
        <v>3.53</v>
      </c>
      <c r="AW63">
        <v>3.53</v>
      </c>
      <c r="AX63">
        <v>3.53</v>
      </c>
      <c r="AY63">
        <v>3.53</v>
      </c>
      <c r="AZ63">
        <v>3.53</v>
      </c>
      <c r="BA63">
        <v>3.53</v>
      </c>
      <c r="BB63">
        <v>3.53</v>
      </c>
      <c r="BC63">
        <v>3.53</v>
      </c>
      <c r="BD63">
        <v>3.53</v>
      </c>
      <c r="BE63">
        <v>3.53</v>
      </c>
      <c r="BF63">
        <v>3.53</v>
      </c>
      <c r="BG63">
        <v>3.53</v>
      </c>
      <c r="BH63">
        <v>3.53</v>
      </c>
      <c r="BI63">
        <v>3.53</v>
      </c>
      <c r="BJ63">
        <v>3.53</v>
      </c>
      <c r="BK63">
        <v>3.53</v>
      </c>
      <c r="BL63">
        <v>3.53</v>
      </c>
      <c r="BM63">
        <v>3.53</v>
      </c>
      <c r="BN63">
        <v>3.53</v>
      </c>
      <c r="BO63">
        <v>3.53</v>
      </c>
      <c r="BP63">
        <v>3.53</v>
      </c>
      <c r="BQ63">
        <v>3.53</v>
      </c>
      <c r="BR63">
        <v>3.53</v>
      </c>
      <c r="BS63">
        <v>3.53</v>
      </c>
      <c r="BT63">
        <v>3.53</v>
      </c>
      <c r="BU63">
        <v>3.53</v>
      </c>
      <c r="BV63">
        <v>3.53</v>
      </c>
      <c r="BW63">
        <v>3.53</v>
      </c>
      <c r="BX63">
        <v>3.53</v>
      </c>
      <c r="BY63">
        <v>3.53</v>
      </c>
      <c r="BZ63">
        <v>3.53</v>
      </c>
      <c r="CA63">
        <v>3.53</v>
      </c>
      <c r="CB63">
        <v>3.53</v>
      </c>
      <c r="CC63">
        <v>3.53</v>
      </c>
      <c r="CD63">
        <v>3.53</v>
      </c>
      <c r="CE63">
        <v>3.53</v>
      </c>
      <c r="CF63">
        <v>3.53</v>
      </c>
      <c r="CG63">
        <v>3.53</v>
      </c>
      <c r="CH63">
        <v>3.53</v>
      </c>
      <c r="CI63">
        <v>3.53</v>
      </c>
      <c r="CJ63">
        <v>3.53</v>
      </c>
      <c r="CK63">
        <v>3.53</v>
      </c>
      <c r="CL63">
        <v>3.53</v>
      </c>
      <c r="CM63">
        <v>3.53</v>
      </c>
      <c r="CN63">
        <v>3.53</v>
      </c>
      <c r="CO63">
        <v>3.53</v>
      </c>
      <c r="CP63">
        <v>3.53</v>
      </c>
      <c r="CQ63">
        <v>3.53</v>
      </c>
      <c r="CR63">
        <v>3.53</v>
      </c>
      <c r="CS63">
        <v>3.53</v>
      </c>
      <c r="CT63">
        <v>3.53</v>
      </c>
      <c r="CU63">
        <v>3.53</v>
      </c>
      <c r="CV63">
        <v>3.53</v>
      </c>
      <c r="CW63">
        <v>3.53</v>
      </c>
      <c r="CX63">
        <v>3.53</v>
      </c>
      <c r="CY63">
        <v>3.53</v>
      </c>
      <c r="CZ63">
        <v>3.53</v>
      </c>
      <c r="DA63">
        <v>3.53</v>
      </c>
      <c r="DB63">
        <v>3.53</v>
      </c>
      <c r="DC63">
        <v>3.53</v>
      </c>
      <c r="DD63">
        <v>3.53</v>
      </c>
      <c r="DE63">
        <v>3.53</v>
      </c>
      <c r="DF63">
        <v>3.53</v>
      </c>
      <c r="DG63">
        <v>3.53</v>
      </c>
      <c r="DH63">
        <v>3.53</v>
      </c>
      <c r="DI63">
        <v>3.53</v>
      </c>
      <c r="DJ63">
        <v>3.53</v>
      </c>
      <c r="DK63">
        <v>3.53</v>
      </c>
      <c r="DL63">
        <v>3.53</v>
      </c>
      <c r="DM63">
        <v>3.53</v>
      </c>
      <c r="DN63">
        <v>3.53</v>
      </c>
      <c r="DO63">
        <v>3.53</v>
      </c>
      <c r="DP63">
        <v>3.53</v>
      </c>
      <c r="DQ63">
        <v>3.53</v>
      </c>
      <c r="DR63">
        <v>3.53</v>
      </c>
      <c r="DS63">
        <v>3.53</v>
      </c>
      <c r="DT63">
        <v>3.53</v>
      </c>
      <c r="DU63">
        <v>3.53</v>
      </c>
      <c r="DV63">
        <v>3.53</v>
      </c>
      <c r="DW63">
        <v>3.53</v>
      </c>
      <c r="DX63">
        <v>3.53</v>
      </c>
      <c r="DY63">
        <v>3.53</v>
      </c>
      <c r="DZ63">
        <v>3.53</v>
      </c>
      <c r="EA63">
        <v>3.53</v>
      </c>
      <c r="EB63">
        <v>3.53</v>
      </c>
      <c r="EC63">
        <v>3.53</v>
      </c>
      <c r="ED63">
        <v>3.53</v>
      </c>
      <c r="EE63">
        <v>3.53</v>
      </c>
      <c r="EF63">
        <v>3.53</v>
      </c>
      <c r="EG63">
        <v>3.53</v>
      </c>
      <c r="EH63">
        <v>3.53</v>
      </c>
      <c r="EI63">
        <v>3.53</v>
      </c>
      <c r="EJ63">
        <v>3.53</v>
      </c>
      <c r="EK63">
        <v>3.53</v>
      </c>
      <c r="EL63">
        <v>3.53</v>
      </c>
      <c r="EM63">
        <v>3.53</v>
      </c>
      <c r="EN63">
        <v>3.53</v>
      </c>
      <c r="EO63">
        <v>3.53</v>
      </c>
      <c r="EP63">
        <v>3.53</v>
      </c>
      <c r="EQ63">
        <v>3.53</v>
      </c>
      <c r="ER63">
        <v>3.53</v>
      </c>
      <c r="ES63">
        <v>3.53</v>
      </c>
      <c r="ET63">
        <v>3.53</v>
      </c>
      <c r="EU63">
        <v>3.53</v>
      </c>
      <c r="EV63">
        <v>3.53</v>
      </c>
      <c r="EW63">
        <v>3.53</v>
      </c>
      <c r="EX63">
        <v>3.53</v>
      </c>
      <c r="EY63">
        <v>3.53</v>
      </c>
      <c r="EZ63">
        <v>3.53</v>
      </c>
      <c r="FA63">
        <v>3.53</v>
      </c>
      <c r="FB63">
        <v>3.53</v>
      </c>
      <c r="FC63">
        <v>3.53</v>
      </c>
      <c r="FD63">
        <v>3.53</v>
      </c>
      <c r="FE63">
        <v>3.53</v>
      </c>
      <c r="FF63">
        <v>3.53</v>
      </c>
      <c r="FG63">
        <v>3.53</v>
      </c>
      <c r="FH63">
        <v>3.53</v>
      </c>
      <c r="FI63">
        <v>3.53</v>
      </c>
      <c r="FJ63">
        <v>3.53</v>
      </c>
      <c r="FK63">
        <v>3.53</v>
      </c>
      <c r="FL63">
        <v>3.53</v>
      </c>
      <c r="FM63">
        <v>3.53</v>
      </c>
      <c r="FN63">
        <v>3.53</v>
      </c>
      <c r="FO63">
        <v>3.53</v>
      </c>
      <c r="FP63">
        <v>3.53</v>
      </c>
      <c r="FQ63">
        <v>3.53</v>
      </c>
      <c r="FR63">
        <v>3.53</v>
      </c>
      <c r="FS63">
        <v>3.53</v>
      </c>
      <c r="FT63">
        <v>3.53</v>
      </c>
      <c r="FU63">
        <v>3.53</v>
      </c>
      <c r="FV63">
        <v>3.53</v>
      </c>
      <c r="FW63">
        <v>3.53</v>
      </c>
      <c r="FX63">
        <v>3.53</v>
      </c>
      <c r="FY63">
        <v>3.53</v>
      </c>
      <c r="FZ63">
        <v>3.53</v>
      </c>
      <c r="GA63">
        <v>3.53</v>
      </c>
      <c r="GB63">
        <v>3.53</v>
      </c>
      <c r="GC63">
        <v>3.53</v>
      </c>
      <c r="GD63">
        <v>3.53</v>
      </c>
      <c r="GE63">
        <v>3.53</v>
      </c>
      <c r="GF63">
        <v>3.53</v>
      </c>
      <c r="GG63">
        <v>3.53</v>
      </c>
      <c r="GH63">
        <v>3.53</v>
      </c>
      <c r="GI63">
        <v>3.53</v>
      </c>
      <c r="GJ63">
        <v>3.53</v>
      </c>
      <c r="GK63">
        <v>3.53</v>
      </c>
      <c r="GL63">
        <v>3.53</v>
      </c>
      <c r="GM63">
        <v>3.53</v>
      </c>
      <c r="GN63">
        <v>3.53</v>
      </c>
      <c r="GO63">
        <v>3.53</v>
      </c>
      <c r="GP63">
        <v>3.53</v>
      </c>
      <c r="GQ63">
        <v>3.53</v>
      </c>
      <c r="GR63">
        <v>3.53</v>
      </c>
      <c r="GS63">
        <v>3.53</v>
      </c>
      <c r="GT63">
        <v>3.53</v>
      </c>
      <c r="GU63">
        <v>3.53</v>
      </c>
      <c r="GV63">
        <v>3.53</v>
      </c>
      <c r="GW63">
        <v>3.53</v>
      </c>
      <c r="GX63">
        <v>3.53</v>
      </c>
      <c r="GY63">
        <v>3.53</v>
      </c>
      <c r="GZ63">
        <v>3.53</v>
      </c>
      <c r="HA63">
        <v>3.53</v>
      </c>
      <c r="HB63">
        <v>3.53</v>
      </c>
      <c r="HC63">
        <v>3.53</v>
      </c>
      <c r="HD63">
        <v>3.53</v>
      </c>
      <c r="HE63">
        <v>3.53</v>
      </c>
      <c r="HF63">
        <v>3.53</v>
      </c>
      <c r="HG63">
        <v>3.53</v>
      </c>
      <c r="HH63">
        <v>3.53</v>
      </c>
      <c r="HI63">
        <v>3.53</v>
      </c>
      <c r="HJ63">
        <v>3.53</v>
      </c>
      <c r="HK63">
        <v>3.53</v>
      </c>
      <c r="HL63">
        <v>3.53</v>
      </c>
      <c r="HM63">
        <v>3.53</v>
      </c>
      <c r="HN63">
        <v>3.53</v>
      </c>
      <c r="HO63">
        <v>3.53</v>
      </c>
      <c r="HP63">
        <v>3.53</v>
      </c>
      <c r="HQ63">
        <v>3.53</v>
      </c>
      <c r="HR63">
        <v>3.53</v>
      </c>
      <c r="HS63">
        <v>3.53</v>
      </c>
      <c r="HT63">
        <v>3.53</v>
      </c>
      <c r="HU63">
        <v>3.53</v>
      </c>
      <c r="HV63">
        <v>3.53</v>
      </c>
      <c r="HW63">
        <v>3.53</v>
      </c>
      <c r="HX63">
        <v>3.53</v>
      </c>
      <c r="HY63">
        <v>3.53</v>
      </c>
      <c r="HZ63">
        <v>3.53</v>
      </c>
      <c r="IA63">
        <v>3.53</v>
      </c>
      <c r="IB63">
        <v>3.53</v>
      </c>
      <c r="IC63">
        <v>3.53</v>
      </c>
      <c r="ID63">
        <v>3.53</v>
      </c>
      <c r="IE63">
        <v>3.53</v>
      </c>
      <c r="IF63">
        <v>3.53</v>
      </c>
      <c r="IG63">
        <v>3.53</v>
      </c>
      <c r="IH63">
        <v>3.53</v>
      </c>
      <c r="II63">
        <v>3.53</v>
      </c>
      <c r="IJ63">
        <v>3.53</v>
      </c>
      <c r="IK63">
        <v>3.53</v>
      </c>
      <c r="IL63">
        <v>3.53</v>
      </c>
      <c r="IM63">
        <v>3.53</v>
      </c>
      <c r="IN63">
        <v>3.53</v>
      </c>
      <c r="IO63">
        <v>3.53</v>
      </c>
      <c r="IP63">
        <v>3.53</v>
      </c>
      <c r="IQ63">
        <v>3.53</v>
      </c>
      <c r="IR63">
        <v>3.53</v>
      </c>
      <c r="IS63">
        <v>3.53</v>
      </c>
      <c r="IT63">
        <v>3.53</v>
      </c>
      <c r="IU63">
        <v>3.53</v>
      </c>
      <c r="IV63">
        <v>3.53</v>
      </c>
      <c r="IW63">
        <v>3.53</v>
      </c>
      <c r="IX63">
        <v>3.53</v>
      </c>
      <c r="IY63">
        <v>3.53</v>
      </c>
      <c r="IZ63">
        <v>3.53</v>
      </c>
      <c r="JA63">
        <v>3.53</v>
      </c>
      <c r="JB63">
        <v>3.53</v>
      </c>
      <c r="JC63">
        <v>3.53</v>
      </c>
      <c r="JD63">
        <v>3.53</v>
      </c>
      <c r="JE63">
        <v>3.53</v>
      </c>
      <c r="JF63">
        <v>3.53</v>
      </c>
      <c r="JG63">
        <v>3.53</v>
      </c>
      <c r="JH63">
        <v>3.53</v>
      </c>
      <c r="JI63">
        <v>3.53</v>
      </c>
      <c r="JJ63">
        <v>3.53</v>
      </c>
      <c r="JK63">
        <v>3.53</v>
      </c>
      <c r="JL63">
        <v>3.53</v>
      </c>
      <c r="JM63">
        <v>3.53</v>
      </c>
      <c r="JN63">
        <v>3.53</v>
      </c>
      <c r="JO63">
        <v>3.53</v>
      </c>
      <c r="JP63">
        <v>3.53</v>
      </c>
      <c r="JQ63">
        <v>3.53</v>
      </c>
      <c r="JR63">
        <v>3.53</v>
      </c>
      <c r="JS63">
        <v>3.53</v>
      </c>
      <c r="JT63">
        <v>3.53</v>
      </c>
      <c r="JU63">
        <v>3.53</v>
      </c>
      <c r="JV63">
        <v>3.53</v>
      </c>
      <c r="JW63">
        <v>3.53</v>
      </c>
      <c r="JX63">
        <v>3.53</v>
      </c>
      <c r="JY63">
        <v>3.53</v>
      </c>
      <c r="JZ63">
        <v>3.53</v>
      </c>
      <c r="KA63">
        <v>3.53</v>
      </c>
      <c r="KB63">
        <v>3.53</v>
      </c>
      <c r="KC63">
        <v>3.53</v>
      </c>
      <c r="KD63">
        <v>3.53</v>
      </c>
      <c r="KE63">
        <v>3.53</v>
      </c>
      <c r="KF63">
        <v>3.53</v>
      </c>
      <c r="KG63">
        <v>3.53</v>
      </c>
      <c r="KH63">
        <v>3.53</v>
      </c>
      <c r="KI63">
        <v>3.53</v>
      </c>
      <c r="KJ63">
        <v>3.53</v>
      </c>
      <c r="KK63">
        <v>3.53</v>
      </c>
      <c r="KL63">
        <v>3.53</v>
      </c>
      <c r="KM63">
        <v>3.53</v>
      </c>
      <c r="KN63">
        <v>3.53</v>
      </c>
      <c r="KO63">
        <v>3.53</v>
      </c>
      <c r="KP63">
        <v>3.53</v>
      </c>
      <c r="KQ63">
        <v>3.53</v>
      </c>
      <c r="KR63">
        <v>3.53</v>
      </c>
      <c r="KS63">
        <v>3.53</v>
      </c>
      <c r="KT63">
        <v>3.53</v>
      </c>
      <c r="KU63">
        <v>3.53</v>
      </c>
      <c r="KV63">
        <v>3.53</v>
      </c>
      <c r="KW63">
        <v>3.53</v>
      </c>
      <c r="KX63">
        <v>3.53</v>
      </c>
      <c r="KY63">
        <v>3.53</v>
      </c>
      <c r="KZ63">
        <v>3.53</v>
      </c>
      <c r="LA63">
        <v>3.53</v>
      </c>
      <c r="LB63">
        <v>3.53</v>
      </c>
      <c r="LC63">
        <v>3.53</v>
      </c>
      <c r="LD63">
        <v>3.53</v>
      </c>
      <c r="LE63">
        <v>3.53</v>
      </c>
      <c r="LF63">
        <v>3.53</v>
      </c>
      <c r="LG63">
        <v>3.53</v>
      </c>
      <c r="LH63">
        <v>3.53</v>
      </c>
      <c r="LI63">
        <v>3.53</v>
      </c>
      <c r="LJ63">
        <v>3.53</v>
      </c>
      <c r="LK63">
        <v>3.53</v>
      </c>
      <c r="LL63">
        <v>3.53</v>
      </c>
      <c r="LM63">
        <v>3.53</v>
      </c>
      <c r="LN63">
        <v>3.53</v>
      </c>
      <c r="LO63">
        <v>3.53</v>
      </c>
      <c r="LP63">
        <v>3.53</v>
      </c>
      <c r="LQ63">
        <v>3.53</v>
      </c>
      <c r="LR63">
        <v>3.53</v>
      </c>
      <c r="LS63">
        <v>3.53</v>
      </c>
      <c r="LT63">
        <v>3.53</v>
      </c>
      <c r="LU63">
        <v>3.53</v>
      </c>
      <c r="LV63">
        <v>3.53</v>
      </c>
      <c r="LW63">
        <v>3.53</v>
      </c>
      <c r="LX63">
        <v>3.53</v>
      </c>
      <c r="LY63">
        <v>3.53</v>
      </c>
      <c r="LZ63">
        <v>3.53</v>
      </c>
      <c r="MA63">
        <v>3.53</v>
      </c>
      <c r="MB63">
        <v>3.53</v>
      </c>
      <c r="MC63">
        <v>3.53</v>
      </c>
      <c r="MD63">
        <v>3.53</v>
      </c>
      <c r="ME63">
        <v>3.53</v>
      </c>
      <c r="MF63">
        <v>3.53</v>
      </c>
      <c r="MG63">
        <v>3.53</v>
      </c>
      <c r="MH63">
        <v>3.53</v>
      </c>
      <c r="MI63">
        <v>3.53</v>
      </c>
      <c r="MJ63">
        <v>3.53</v>
      </c>
      <c r="MK63">
        <v>3.53</v>
      </c>
      <c r="ML63">
        <v>3.53</v>
      </c>
      <c r="MM63">
        <v>3.53</v>
      </c>
      <c r="MN63">
        <v>3.53</v>
      </c>
      <c r="MO63">
        <v>3.53</v>
      </c>
      <c r="MP63">
        <v>3.53</v>
      </c>
      <c r="MQ63">
        <v>3.53</v>
      </c>
      <c r="MR63">
        <v>3.53</v>
      </c>
      <c r="MS63">
        <v>3.53</v>
      </c>
      <c r="MT63">
        <v>3.53</v>
      </c>
      <c r="MU63">
        <v>3.53</v>
      </c>
      <c r="MV63">
        <v>3.53</v>
      </c>
      <c r="MW63">
        <v>3.53</v>
      </c>
      <c r="MX63">
        <v>3.53</v>
      </c>
      <c r="MY63">
        <v>3.53</v>
      </c>
      <c r="MZ63">
        <v>3.53</v>
      </c>
      <c r="NA63">
        <v>3.53</v>
      </c>
      <c r="NB63">
        <v>3.53</v>
      </c>
      <c r="NC63">
        <v>3.53</v>
      </c>
      <c r="ND63">
        <v>3.53</v>
      </c>
      <c r="NE63">
        <v>3.53</v>
      </c>
      <c r="NF63">
        <v>3.53</v>
      </c>
      <c r="NG63">
        <v>3.53</v>
      </c>
      <c r="NH63">
        <v>3.53</v>
      </c>
      <c r="NI63">
        <v>3.53</v>
      </c>
      <c r="NJ63">
        <v>3.53</v>
      </c>
      <c r="NK63">
        <v>3.53</v>
      </c>
      <c r="NL63">
        <v>3.53</v>
      </c>
      <c r="NM63">
        <v>3.53</v>
      </c>
      <c r="NN63">
        <v>3.53</v>
      </c>
      <c r="NO63">
        <v>3.53</v>
      </c>
      <c r="NP63">
        <v>3.53</v>
      </c>
      <c r="NQ63">
        <v>3.53</v>
      </c>
      <c r="NR63">
        <v>3.53</v>
      </c>
      <c r="NS63">
        <v>3.53</v>
      </c>
      <c r="NT63">
        <v>3.53</v>
      </c>
      <c r="NU63">
        <v>3.53</v>
      </c>
      <c r="NV63">
        <v>3.53</v>
      </c>
      <c r="NW63">
        <v>3.53</v>
      </c>
      <c r="NX63">
        <v>3.53</v>
      </c>
      <c r="NY63">
        <v>3.53</v>
      </c>
      <c r="NZ63">
        <v>3.53</v>
      </c>
      <c r="OA63">
        <v>3.53</v>
      </c>
      <c r="OB63">
        <v>3.53</v>
      </c>
      <c r="OC63">
        <v>3.53</v>
      </c>
      <c r="OD63">
        <v>3.53</v>
      </c>
      <c r="OE63">
        <v>3.53</v>
      </c>
      <c r="OF63">
        <v>3.53</v>
      </c>
      <c r="OG63">
        <v>3.53</v>
      </c>
      <c r="OH63">
        <v>3.53</v>
      </c>
      <c r="OI63">
        <v>3.53</v>
      </c>
    </row>
    <row r="64">
      <c r="A64" t="s">
        <v>661</v>
      </c>
      <c r="B64" t="s">
        <v>661</v>
      </c>
      <c r="C64" t="s">
        <v>648</v>
      </c>
      <c r="D64">
        <v>3.6</v>
      </c>
      <c r="E64">
        <v>3.6</v>
      </c>
      <c r="F64">
        <v>3.6</v>
      </c>
      <c r="G64">
        <v>3.6</v>
      </c>
      <c r="H64">
        <v>3.6</v>
      </c>
      <c r="I64">
        <v>3.6</v>
      </c>
      <c r="J64">
        <v>3.6</v>
      </c>
      <c r="K64">
        <v>3.6</v>
      </c>
      <c r="L64">
        <v>3.6</v>
      </c>
      <c r="M64">
        <v>3.6</v>
      </c>
      <c r="N64">
        <v>3.6</v>
      </c>
      <c r="O64">
        <v>3.6</v>
      </c>
      <c r="P64">
        <v>3.6</v>
      </c>
      <c r="Q64">
        <v>3.6</v>
      </c>
      <c r="R64">
        <v>3.6</v>
      </c>
      <c r="S64">
        <v>3.6</v>
      </c>
      <c r="T64">
        <v>3.6</v>
      </c>
      <c r="U64">
        <v>3.6</v>
      </c>
      <c r="V64">
        <v>3.6</v>
      </c>
      <c r="W64">
        <v>3.6</v>
      </c>
      <c r="X64">
        <v>3.6</v>
      </c>
      <c r="Y64">
        <v>3.6</v>
      </c>
      <c r="Z64">
        <v>4.44</v>
      </c>
      <c r="AA64">
        <v>4.44</v>
      </c>
      <c r="AB64">
        <v>4.44</v>
      </c>
      <c r="AC64">
        <v>4.44</v>
      </c>
      <c r="AD64">
        <v>4.44</v>
      </c>
      <c r="AE64">
        <v>4.44</v>
      </c>
      <c r="AF64">
        <v>4.44</v>
      </c>
      <c r="AG64">
        <v>4.44</v>
      </c>
      <c r="AH64">
        <v>4.44</v>
      </c>
      <c r="AI64">
        <v>4.44</v>
      </c>
      <c r="AJ64">
        <v>4.44</v>
      </c>
      <c r="AK64">
        <v>4.44</v>
      </c>
      <c r="AL64">
        <v>4.44</v>
      </c>
      <c r="AM64">
        <v>4.44</v>
      </c>
      <c r="AN64">
        <v>4.44</v>
      </c>
      <c r="AO64">
        <v>4.44</v>
      </c>
      <c r="AP64">
        <v>4.44</v>
      </c>
      <c r="AQ64">
        <v>4.44</v>
      </c>
      <c r="AR64">
        <v>4.44</v>
      </c>
      <c r="AS64">
        <v>4.44</v>
      </c>
      <c r="AT64">
        <v>4.44</v>
      </c>
      <c r="AU64">
        <v>4.44</v>
      </c>
      <c r="AV64">
        <v>4.44</v>
      </c>
      <c r="AW64">
        <v>4.44</v>
      </c>
      <c r="AX64">
        <v>4.44</v>
      </c>
      <c r="AY64">
        <v>4.44</v>
      </c>
      <c r="AZ64">
        <v>4.44</v>
      </c>
      <c r="BA64">
        <v>4.44</v>
      </c>
      <c r="BB64">
        <v>4.44</v>
      </c>
      <c r="BC64">
        <v>4.44</v>
      </c>
      <c r="BD64">
        <v>4.44</v>
      </c>
      <c r="BE64">
        <v>4.44</v>
      </c>
      <c r="BF64">
        <v>4.44</v>
      </c>
      <c r="BG64">
        <v>4.44</v>
      </c>
      <c r="BH64">
        <v>4.44</v>
      </c>
      <c r="BI64">
        <v>4.44</v>
      </c>
      <c r="BJ64">
        <v>4.44</v>
      </c>
      <c r="BK64">
        <v>4.44</v>
      </c>
      <c r="BL64">
        <v>4.44</v>
      </c>
      <c r="BM64">
        <v>4.44</v>
      </c>
      <c r="BN64">
        <v>4.44</v>
      </c>
      <c r="BO64">
        <v>4.44</v>
      </c>
      <c r="BP64">
        <v>4.44</v>
      </c>
      <c r="BQ64">
        <v>4.44</v>
      </c>
      <c r="BR64">
        <v>4.44</v>
      </c>
      <c r="BS64">
        <v>4.44</v>
      </c>
      <c r="BT64">
        <v>4.44</v>
      </c>
      <c r="BU64">
        <v>4.44</v>
      </c>
      <c r="BV64">
        <v>4.44</v>
      </c>
      <c r="BW64">
        <v>4.44</v>
      </c>
      <c r="BX64">
        <v>4.44</v>
      </c>
      <c r="BY64">
        <v>4.44</v>
      </c>
      <c r="BZ64">
        <v>4.44</v>
      </c>
      <c r="CA64">
        <v>4.44</v>
      </c>
      <c r="CB64">
        <v>4.44</v>
      </c>
      <c r="CC64">
        <v>4.44</v>
      </c>
      <c r="CD64">
        <v>4.44</v>
      </c>
      <c r="CE64">
        <v>4.44</v>
      </c>
      <c r="CF64">
        <v>4.44</v>
      </c>
      <c r="CG64">
        <v>4.44</v>
      </c>
      <c r="CH64">
        <v>4.44</v>
      </c>
      <c r="CI64">
        <v>4.44</v>
      </c>
      <c r="CJ64">
        <v>4.44</v>
      </c>
      <c r="CK64">
        <v>4.44</v>
      </c>
      <c r="CL64">
        <v>4.44</v>
      </c>
      <c r="CM64">
        <v>4.44</v>
      </c>
      <c r="CN64">
        <v>4.44</v>
      </c>
      <c r="CO64">
        <v>4.44</v>
      </c>
      <c r="CP64">
        <v>4.44</v>
      </c>
      <c r="CQ64">
        <v>4.44</v>
      </c>
      <c r="CR64">
        <v>4.44</v>
      </c>
      <c r="CS64">
        <v>4.44</v>
      </c>
      <c r="CT64">
        <v>4.44</v>
      </c>
      <c r="CU64">
        <v>4.44</v>
      </c>
      <c r="CV64">
        <v>4.44</v>
      </c>
      <c r="CW64">
        <v>4.44</v>
      </c>
      <c r="CX64">
        <v>4.44</v>
      </c>
      <c r="CY64">
        <v>4.44</v>
      </c>
      <c r="CZ64">
        <v>4.44</v>
      </c>
      <c r="DA64">
        <v>4.44</v>
      </c>
      <c r="DB64">
        <v>4.44</v>
      </c>
      <c r="DC64">
        <v>4.44</v>
      </c>
      <c r="DD64">
        <v>4.44</v>
      </c>
      <c r="DE64">
        <v>4.44</v>
      </c>
      <c r="DF64">
        <v>4.44</v>
      </c>
      <c r="DG64">
        <v>4.44</v>
      </c>
      <c r="DH64">
        <v>4.44</v>
      </c>
      <c r="DI64">
        <v>4.44</v>
      </c>
      <c r="DJ64">
        <v>4.44</v>
      </c>
      <c r="DK64">
        <v>4.44</v>
      </c>
      <c r="DL64">
        <v>4.44</v>
      </c>
      <c r="DM64">
        <v>4.44</v>
      </c>
      <c r="DN64">
        <v>4.44</v>
      </c>
      <c r="DO64">
        <v>4.44</v>
      </c>
      <c r="DP64">
        <v>4.44</v>
      </c>
      <c r="DQ64">
        <v>4.44</v>
      </c>
      <c r="DR64">
        <v>4.44</v>
      </c>
      <c r="DS64">
        <v>4.44</v>
      </c>
      <c r="DT64">
        <v>4.44</v>
      </c>
      <c r="DU64">
        <v>4.44</v>
      </c>
      <c r="DV64">
        <v>4.44</v>
      </c>
      <c r="DW64">
        <v>4.44</v>
      </c>
      <c r="DX64">
        <v>4.44</v>
      </c>
      <c r="DY64">
        <v>4.44</v>
      </c>
      <c r="DZ64">
        <v>4.44</v>
      </c>
      <c r="EA64">
        <v>4.44</v>
      </c>
      <c r="EB64">
        <v>4.44</v>
      </c>
      <c r="EC64">
        <v>4.44</v>
      </c>
      <c r="ED64">
        <v>4.44</v>
      </c>
      <c r="EE64">
        <v>4.44</v>
      </c>
      <c r="EF64">
        <v>4.44</v>
      </c>
      <c r="EG64">
        <v>4.44</v>
      </c>
      <c r="EH64">
        <v>4.44</v>
      </c>
      <c r="EI64">
        <v>4.44</v>
      </c>
      <c r="EJ64">
        <v>4.44</v>
      </c>
      <c r="EK64">
        <v>4.44</v>
      </c>
      <c r="EL64">
        <v>4.44</v>
      </c>
      <c r="EM64">
        <v>4.44</v>
      </c>
      <c r="EN64">
        <v>4.44</v>
      </c>
      <c r="EO64">
        <v>4.44</v>
      </c>
      <c r="EP64">
        <v>4.44</v>
      </c>
      <c r="EQ64">
        <v>4.44</v>
      </c>
      <c r="ER64">
        <v>4.44</v>
      </c>
      <c r="ES64">
        <v>4.44</v>
      </c>
      <c r="ET64">
        <v>4.44</v>
      </c>
      <c r="EU64">
        <v>4.44</v>
      </c>
      <c r="EV64">
        <v>4.44</v>
      </c>
      <c r="EW64">
        <v>4.44</v>
      </c>
      <c r="EX64">
        <v>4.44</v>
      </c>
      <c r="EY64">
        <v>4.44</v>
      </c>
      <c r="EZ64">
        <v>4.44</v>
      </c>
      <c r="FA64">
        <v>4.44</v>
      </c>
      <c r="FB64">
        <v>4.44</v>
      </c>
      <c r="FC64">
        <v>4.44</v>
      </c>
      <c r="FD64">
        <v>4.44</v>
      </c>
      <c r="FE64">
        <v>4.44</v>
      </c>
      <c r="FF64">
        <v>4.44</v>
      </c>
      <c r="FG64">
        <v>4.44</v>
      </c>
      <c r="FH64">
        <v>4.44</v>
      </c>
      <c r="FI64">
        <v>4.44</v>
      </c>
      <c r="FJ64">
        <v>4.44</v>
      </c>
      <c r="FK64">
        <v>4.44</v>
      </c>
      <c r="FL64">
        <v>4.44</v>
      </c>
      <c r="FM64">
        <v>4.44</v>
      </c>
      <c r="FN64">
        <v>4.44</v>
      </c>
      <c r="FO64">
        <v>4.44</v>
      </c>
      <c r="FP64">
        <v>4.44</v>
      </c>
      <c r="FQ64">
        <v>4.44</v>
      </c>
      <c r="FR64">
        <v>4.44</v>
      </c>
      <c r="FS64">
        <v>4.44</v>
      </c>
      <c r="FT64">
        <v>4.44</v>
      </c>
      <c r="FU64">
        <v>4.44</v>
      </c>
      <c r="FV64">
        <v>4.44</v>
      </c>
      <c r="FW64">
        <v>4.44</v>
      </c>
      <c r="FX64">
        <v>4.44</v>
      </c>
      <c r="FY64">
        <v>4.44</v>
      </c>
      <c r="FZ64">
        <v>4.44</v>
      </c>
      <c r="GA64">
        <v>4.44</v>
      </c>
      <c r="GB64">
        <v>4.44</v>
      </c>
      <c r="GC64">
        <v>4.44</v>
      </c>
      <c r="GD64">
        <v>4.44</v>
      </c>
      <c r="GE64">
        <v>4.44</v>
      </c>
      <c r="GF64">
        <v>4.44</v>
      </c>
      <c r="GG64">
        <v>4.44</v>
      </c>
      <c r="GH64">
        <v>4.44</v>
      </c>
      <c r="GI64">
        <v>4.44</v>
      </c>
      <c r="GJ64">
        <v>4.44</v>
      </c>
      <c r="GK64">
        <v>4.44</v>
      </c>
      <c r="GL64">
        <v>4.44</v>
      </c>
      <c r="GM64">
        <v>4.44</v>
      </c>
      <c r="GN64">
        <v>4.44</v>
      </c>
      <c r="GO64">
        <v>4.44</v>
      </c>
      <c r="GP64">
        <v>4.44</v>
      </c>
      <c r="GQ64">
        <v>4.44</v>
      </c>
      <c r="GR64">
        <v>4.44</v>
      </c>
      <c r="GS64">
        <v>4.44</v>
      </c>
      <c r="GT64">
        <v>4.44</v>
      </c>
      <c r="GU64">
        <v>4.44</v>
      </c>
      <c r="GV64">
        <v>4.44</v>
      </c>
      <c r="GW64">
        <v>4.44</v>
      </c>
      <c r="GX64">
        <v>4.44</v>
      </c>
      <c r="GY64">
        <v>4.44</v>
      </c>
      <c r="GZ64">
        <v>4.44</v>
      </c>
      <c r="HA64">
        <v>4.44</v>
      </c>
      <c r="HB64">
        <v>4.44</v>
      </c>
      <c r="HC64">
        <v>4.44</v>
      </c>
      <c r="HD64">
        <v>4.44</v>
      </c>
      <c r="HE64">
        <v>4.44</v>
      </c>
      <c r="HF64">
        <v>4.44</v>
      </c>
      <c r="HG64">
        <v>4.44</v>
      </c>
      <c r="HH64">
        <v>4.44</v>
      </c>
      <c r="HI64">
        <v>4.44</v>
      </c>
      <c r="HJ64">
        <v>4.44</v>
      </c>
      <c r="HK64">
        <v>4.44</v>
      </c>
      <c r="HL64">
        <v>4.44</v>
      </c>
      <c r="HM64">
        <v>4.44</v>
      </c>
      <c r="HN64">
        <v>4.44</v>
      </c>
      <c r="HO64">
        <v>4.44</v>
      </c>
      <c r="HP64">
        <v>4.44</v>
      </c>
      <c r="HQ64">
        <v>4.44</v>
      </c>
      <c r="HR64">
        <v>4.44</v>
      </c>
      <c r="HS64">
        <v>4.44</v>
      </c>
      <c r="HT64">
        <v>4.44</v>
      </c>
      <c r="HU64">
        <v>4.44</v>
      </c>
      <c r="HV64">
        <v>4.44</v>
      </c>
      <c r="HW64">
        <v>4.44</v>
      </c>
      <c r="HX64">
        <v>4.44</v>
      </c>
      <c r="HY64">
        <v>4.44</v>
      </c>
      <c r="HZ64">
        <v>4.44</v>
      </c>
      <c r="IA64">
        <v>4.44</v>
      </c>
      <c r="IB64">
        <v>4.44</v>
      </c>
      <c r="IC64">
        <v>4.44</v>
      </c>
      <c r="ID64">
        <v>4.44</v>
      </c>
      <c r="IE64">
        <v>4.44</v>
      </c>
      <c r="IF64">
        <v>4.44</v>
      </c>
      <c r="IG64">
        <v>4.44</v>
      </c>
      <c r="IH64">
        <v>4.44</v>
      </c>
      <c r="II64">
        <v>4.44</v>
      </c>
      <c r="IJ64">
        <v>4.44</v>
      </c>
      <c r="IK64">
        <v>4.44</v>
      </c>
      <c r="IL64">
        <v>4.44</v>
      </c>
      <c r="IM64">
        <v>4.44</v>
      </c>
      <c r="IN64">
        <v>4.44</v>
      </c>
      <c r="IO64">
        <v>4.44</v>
      </c>
      <c r="IP64">
        <v>4.44</v>
      </c>
      <c r="IQ64">
        <v>4.44</v>
      </c>
      <c r="IR64">
        <v>4.44</v>
      </c>
      <c r="IS64">
        <v>4.44</v>
      </c>
      <c r="IT64">
        <v>4.44</v>
      </c>
      <c r="IU64">
        <v>4.44</v>
      </c>
      <c r="IV64">
        <v>4.44</v>
      </c>
      <c r="IW64">
        <v>4.44</v>
      </c>
      <c r="IX64">
        <v>4.44</v>
      </c>
      <c r="IY64">
        <v>4.44</v>
      </c>
      <c r="IZ64">
        <v>4.44</v>
      </c>
      <c r="JA64">
        <v>4.44</v>
      </c>
      <c r="JB64">
        <v>4.44</v>
      </c>
      <c r="JC64">
        <v>4.44</v>
      </c>
      <c r="JD64">
        <v>4.44</v>
      </c>
      <c r="JE64">
        <v>4.44</v>
      </c>
      <c r="JF64">
        <v>4.44</v>
      </c>
      <c r="JG64">
        <v>4.44</v>
      </c>
      <c r="JH64">
        <v>4.44</v>
      </c>
      <c r="JI64">
        <v>4.44</v>
      </c>
      <c r="JJ64">
        <v>4.44</v>
      </c>
      <c r="JK64">
        <v>4.44</v>
      </c>
      <c r="JL64">
        <v>4.44</v>
      </c>
      <c r="JM64">
        <v>4.44</v>
      </c>
      <c r="JN64">
        <v>4.44</v>
      </c>
      <c r="JO64">
        <v>4.44</v>
      </c>
      <c r="JP64">
        <v>4.44</v>
      </c>
      <c r="JQ64">
        <v>4.44</v>
      </c>
      <c r="JR64">
        <v>4.44</v>
      </c>
      <c r="JS64">
        <v>4.44</v>
      </c>
      <c r="JT64">
        <v>4.44</v>
      </c>
      <c r="JU64">
        <v>4.44</v>
      </c>
      <c r="JV64">
        <v>4.44</v>
      </c>
      <c r="JW64">
        <v>4.44</v>
      </c>
      <c r="JX64">
        <v>4.44</v>
      </c>
      <c r="JY64">
        <v>4.44</v>
      </c>
      <c r="JZ64">
        <v>4.44</v>
      </c>
      <c r="KA64">
        <v>4.44</v>
      </c>
      <c r="KB64">
        <v>4.44</v>
      </c>
      <c r="KC64">
        <v>4.44</v>
      </c>
      <c r="KD64">
        <v>4.44</v>
      </c>
      <c r="KE64">
        <v>4.44</v>
      </c>
      <c r="KF64">
        <v>4.44</v>
      </c>
      <c r="KG64">
        <v>4.44</v>
      </c>
      <c r="KH64">
        <v>4.44</v>
      </c>
      <c r="KI64">
        <v>4.44</v>
      </c>
      <c r="KJ64">
        <v>4.44</v>
      </c>
      <c r="KK64">
        <v>4.44</v>
      </c>
      <c r="KL64">
        <v>4.44</v>
      </c>
      <c r="KM64">
        <v>4.44</v>
      </c>
      <c r="KN64">
        <v>4.44</v>
      </c>
      <c r="KO64">
        <v>4.44</v>
      </c>
      <c r="KP64">
        <v>4.44</v>
      </c>
      <c r="KQ64">
        <v>4.44</v>
      </c>
      <c r="KR64">
        <v>4.44</v>
      </c>
      <c r="KS64">
        <v>4.44</v>
      </c>
      <c r="KT64">
        <v>4.44</v>
      </c>
      <c r="KU64">
        <v>4.44</v>
      </c>
      <c r="KV64">
        <v>4.44</v>
      </c>
      <c r="KW64">
        <v>4.44</v>
      </c>
      <c r="KX64">
        <v>4.44</v>
      </c>
      <c r="KY64">
        <v>4.44</v>
      </c>
      <c r="KZ64">
        <v>4.44</v>
      </c>
      <c r="LA64">
        <v>4.44</v>
      </c>
      <c r="LB64">
        <v>4.44</v>
      </c>
      <c r="LC64">
        <v>4.44</v>
      </c>
      <c r="LD64">
        <v>4.44</v>
      </c>
      <c r="LE64">
        <v>4.44</v>
      </c>
      <c r="LF64">
        <v>4.44</v>
      </c>
      <c r="LG64">
        <v>4.44</v>
      </c>
      <c r="LH64">
        <v>4.44</v>
      </c>
      <c r="LI64">
        <v>4.44</v>
      </c>
      <c r="LJ64">
        <v>4.44</v>
      </c>
      <c r="LK64">
        <v>4.44</v>
      </c>
      <c r="LL64">
        <v>4.44</v>
      </c>
      <c r="LM64">
        <v>4.44</v>
      </c>
      <c r="LN64">
        <v>4.44</v>
      </c>
      <c r="LO64">
        <v>4.44</v>
      </c>
      <c r="LP64">
        <v>4.44</v>
      </c>
      <c r="LQ64">
        <v>4.44</v>
      </c>
      <c r="LR64">
        <v>4.44</v>
      </c>
      <c r="LS64">
        <v>4.44</v>
      </c>
      <c r="LT64">
        <v>4.44</v>
      </c>
      <c r="LU64">
        <v>4.44</v>
      </c>
      <c r="LV64">
        <v>4.44</v>
      </c>
      <c r="LW64">
        <v>4.44</v>
      </c>
      <c r="LX64">
        <v>4.44</v>
      </c>
      <c r="LY64">
        <v>4.44</v>
      </c>
      <c r="LZ64">
        <v>4.44</v>
      </c>
      <c r="MA64">
        <v>4.44</v>
      </c>
      <c r="MB64">
        <v>4.44</v>
      </c>
      <c r="MC64">
        <v>4.44</v>
      </c>
      <c r="MD64">
        <v>4.44</v>
      </c>
      <c r="ME64">
        <v>4.44</v>
      </c>
      <c r="MF64">
        <v>4.44</v>
      </c>
      <c r="MG64">
        <v>4.44</v>
      </c>
      <c r="MH64">
        <v>4.44</v>
      </c>
      <c r="MI64">
        <v>4.44</v>
      </c>
      <c r="MJ64">
        <v>4.44</v>
      </c>
      <c r="MK64">
        <v>4.44</v>
      </c>
      <c r="ML64">
        <v>4.44</v>
      </c>
      <c r="MM64">
        <v>4.44</v>
      </c>
      <c r="MN64">
        <v>4.44</v>
      </c>
      <c r="MO64">
        <v>4.44</v>
      </c>
      <c r="MP64">
        <v>4.44</v>
      </c>
      <c r="MQ64">
        <v>4.44</v>
      </c>
      <c r="MR64">
        <v>4.44</v>
      </c>
      <c r="MS64">
        <v>4.44</v>
      </c>
      <c r="MT64">
        <v>4.44</v>
      </c>
      <c r="MU64">
        <v>4.44</v>
      </c>
      <c r="MV64">
        <v>4.44</v>
      </c>
      <c r="MW64">
        <v>4.44</v>
      </c>
      <c r="MX64">
        <v>4.44</v>
      </c>
      <c r="MY64">
        <v>4.44</v>
      </c>
      <c r="MZ64">
        <v>4.44</v>
      </c>
      <c r="NA64">
        <v>4.44</v>
      </c>
      <c r="NB64">
        <v>4.44</v>
      </c>
      <c r="NC64">
        <v>4.44</v>
      </c>
      <c r="ND64">
        <v>4.44</v>
      </c>
      <c r="NE64">
        <v>4.44</v>
      </c>
      <c r="NF64">
        <v>4.44</v>
      </c>
      <c r="NG64">
        <v>4.44</v>
      </c>
      <c r="NH64">
        <v>4.44</v>
      </c>
      <c r="NI64">
        <v>4.44</v>
      </c>
      <c r="NJ64">
        <v>4.44</v>
      </c>
      <c r="NK64">
        <v>4.44</v>
      </c>
      <c r="NL64">
        <v>4.44</v>
      </c>
      <c r="NM64">
        <v>4.44</v>
      </c>
      <c r="NN64">
        <v>4.44</v>
      </c>
      <c r="NO64">
        <v>4.44</v>
      </c>
      <c r="NP64">
        <v>4.44</v>
      </c>
      <c r="NQ64">
        <v>4.44</v>
      </c>
      <c r="NR64">
        <v>4.44</v>
      </c>
      <c r="NS64">
        <v>4.44</v>
      </c>
      <c r="NT64">
        <v>4.44</v>
      </c>
      <c r="NU64">
        <v>4.44</v>
      </c>
      <c r="NV64">
        <v>4.44</v>
      </c>
      <c r="NW64">
        <v>4.44</v>
      </c>
      <c r="NX64">
        <v>4.44</v>
      </c>
      <c r="NY64">
        <v>4.44</v>
      </c>
      <c r="NZ64">
        <v>4.44</v>
      </c>
      <c r="OA64">
        <v>4.44</v>
      </c>
      <c r="OB64">
        <v>4.44</v>
      </c>
      <c r="OC64">
        <v>4.44</v>
      </c>
      <c r="OD64">
        <v>4.44</v>
      </c>
      <c r="OE64">
        <v>4.44</v>
      </c>
      <c r="OF64">
        <v>4.44</v>
      </c>
      <c r="OG64">
        <v>4.44</v>
      </c>
      <c r="OH64">
        <v>4.44</v>
      </c>
      <c r="OI64">
        <v>4.44</v>
      </c>
    </row>
    <row r="65">
      <c r="A65" t="s">
        <v>662</v>
      </c>
      <c r="B65" t="s">
        <v>662</v>
      </c>
      <c r="C65" t="s">
        <v>648</v>
      </c>
      <c r="D65">
        <v>4.31</v>
      </c>
      <c r="E65">
        <v>4.31</v>
      </c>
      <c r="F65">
        <v>4.31</v>
      </c>
      <c r="G65">
        <v>3.95</v>
      </c>
      <c r="H65">
        <v>3.95</v>
      </c>
      <c r="I65">
        <v>3.95</v>
      </c>
      <c r="J65">
        <v>3.53</v>
      </c>
      <c r="K65">
        <v>3.53</v>
      </c>
      <c r="L65">
        <v>3.53</v>
      </c>
      <c r="M65">
        <v>3.09</v>
      </c>
      <c r="N65">
        <v>3.09</v>
      </c>
      <c r="O65">
        <v>3.09</v>
      </c>
      <c r="P65">
        <v>2.99</v>
      </c>
      <c r="Q65">
        <v>2.99</v>
      </c>
      <c r="R65">
        <v>2.99</v>
      </c>
      <c r="S65">
        <v>2.95</v>
      </c>
      <c r="T65">
        <v>2.95</v>
      </c>
      <c r="U65">
        <v>2.95</v>
      </c>
      <c r="V65">
        <v>2.96</v>
      </c>
      <c r="W65">
        <v>2.96</v>
      </c>
      <c r="X65">
        <v>2.96</v>
      </c>
      <c r="Y65">
        <v>3</v>
      </c>
      <c r="Z65">
        <v>3</v>
      </c>
      <c r="AA65">
        <v>3</v>
      </c>
      <c r="AB65">
        <v>3.07</v>
      </c>
      <c r="AC65">
        <v>3.07</v>
      </c>
      <c r="AD65">
        <v>3.07</v>
      </c>
      <c r="AE65">
        <v>3.16</v>
      </c>
      <c r="AF65">
        <v>3.16</v>
      </c>
      <c r="AG65">
        <v>3.16</v>
      </c>
      <c r="AH65">
        <v>3.24</v>
      </c>
      <c r="AI65">
        <v>3.24</v>
      </c>
      <c r="AJ65">
        <v>3.24</v>
      </c>
      <c r="AK65">
        <v>3.35</v>
      </c>
      <c r="AL65">
        <v>3.35</v>
      </c>
      <c r="AM65">
        <v>3.35</v>
      </c>
      <c r="AN65">
        <v>3.45</v>
      </c>
      <c r="AO65">
        <v>3.45</v>
      </c>
      <c r="AP65">
        <v>3.45</v>
      </c>
      <c r="AQ65">
        <v>3.53</v>
      </c>
      <c r="AR65">
        <v>3.53</v>
      </c>
      <c r="AS65">
        <v>3.53</v>
      </c>
      <c r="AT65">
        <v>3.53</v>
      </c>
      <c r="AU65">
        <v>3.53</v>
      </c>
      <c r="AV65">
        <v>3.53</v>
      </c>
      <c r="AW65">
        <v>3.53</v>
      </c>
      <c r="AX65">
        <v>3.53</v>
      </c>
      <c r="AY65">
        <v>3.53</v>
      </c>
      <c r="AZ65">
        <v>3.53</v>
      </c>
      <c r="BA65">
        <v>3.53</v>
      </c>
      <c r="BB65">
        <v>3.53</v>
      </c>
      <c r="BC65">
        <v>3.53</v>
      </c>
      <c r="BD65">
        <v>3.53</v>
      </c>
      <c r="BE65">
        <v>3.53</v>
      </c>
      <c r="BF65">
        <v>3.53</v>
      </c>
      <c r="BG65">
        <v>3.53</v>
      </c>
      <c r="BH65">
        <v>3.53</v>
      </c>
      <c r="BI65">
        <v>3.53</v>
      </c>
      <c r="BJ65">
        <v>3.53</v>
      </c>
      <c r="BK65">
        <v>3.53</v>
      </c>
      <c r="BL65">
        <v>3.53</v>
      </c>
      <c r="BM65">
        <v>3.53</v>
      </c>
      <c r="BN65">
        <v>3.53</v>
      </c>
      <c r="BO65">
        <v>3.53</v>
      </c>
      <c r="BP65">
        <v>3.53</v>
      </c>
      <c r="BQ65">
        <v>3.53</v>
      </c>
      <c r="BR65">
        <v>3.53</v>
      </c>
      <c r="BS65">
        <v>3.53</v>
      </c>
      <c r="BT65">
        <v>3.53</v>
      </c>
      <c r="BU65">
        <v>3.53</v>
      </c>
      <c r="BV65">
        <v>3.53</v>
      </c>
      <c r="BW65">
        <v>3.53</v>
      </c>
      <c r="BX65">
        <v>3.53</v>
      </c>
      <c r="BY65">
        <v>3.53</v>
      </c>
      <c r="BZ65">
        <v>3.53</v>
      </c>
      <c r="CA65">
        <v>3.53</v>
      </c>
      <c r="CB65">
        <v>3.53</v>
      </c>
      <c r="CC65">
        <v>3.53</v>
      </c>
      <c r="CD65">
        <v>3.53</v>
      </c>
      <c r="CE65">
        <v>3.53</v>
      </c>
      <c r="CF65">
        <v>3.53</v>
      </c>
      <c r="CG65">
        <v>3.53</v>
      </c>
      <c r="CH65">
        <v>3.53</v>
      </c>
      <c r="CI65">
        <v>3.53</v>
      </c>
      <c r="CJ65">
        <v>3.53</v>
      </c>
      <c r="CK65">
        <v>3.53</v>
      </c>
      <c r="CL65">
        <v>3.53</v>
      </c>
      <c r="CM65">
        <v>3.53</v>
      </c>
      <c r="CN65">
        <v>3.53</v>
      </c>
      <c r="CO65">
        <v>3.53</v>
      </c>
      <c r="CP65">
        <v>3.53</v>
      </c>
      <c r="CQ65">
        <v>3.53</v>
      </c>
      <c r="CR65">
        <v>3.53</v>
      </c>
      <c r="CS65">
        <v>3.53</v>
      </c>
      <c r="CT65">
        <v>3.53</v>
      </c>
      <c r="CU65">
        <v>3.53</v>
      </c>
      <c r="CV65">
        <v>3.53</v>
      </c>
      <c r="CW65">
        <v>3.53</v>
      </c>
      <c r="CX65">
        <v>3.53</v>
      </c>
      <c r="CY65">
        <v>3.53</v>
      </c>
      <c r="CZ65">
        <v>3.53</v>
      </c>
      <c r="DA65">
        <v>3.53</v>
      </c>
      <c r="DB65">
        <v>3.53</v>
      </c>
      <c r="DC65">
        <v>3.53</v>
      </c>
      <c r="DD65">
        <v>3.53</v>
      </c>
      <c r="DE65">
        <v>3.53</v>
      </c>
      <c r="DF65">
        <v>3.53</v>
      </c>
      <c r="DG65">
        <v>3.53</v>
      </c>
      <c r="DH65">
        <v>3.53</v>
      </c>
      <c r="DI65">
        <v>3.53</v>
      </c>
      <c r="DJ65">
        <v>3.53</v>
      </c>
      <c r="DK65">
        <v>3.53</v>
      </c>
      <c r="DL65">
        <v>3.53</v>
      </c>
      <c r="DM65">
        <v>3.53</v>
      </c>
      <c r="DN65">
        <v>3.53</v>
      </c>
      <c r="DO65">
        <v>3.53</v>
      </c>
      <c r="DP65">
        <v>3.53</v>
      </c>
      <c r="DQ65">
        <v>3.53</v>
      </c>
      <c r="DR65">
        <v>3.53</v>
      </c>
      <c r="DS65">
        <v>3.53</v>
      </c>
      <c r="DT65">
        <v>3.53</v>
      </c>
      <c r="DU65">
        <v>3.53</v>
      </c>
      <c r="DV65">
        <v>3.53</v>
      </c>
      <c r="DW65">
        <v>3.53</v>
      </c>
      <c r="DX65">
        <v>3.53</v>
      </c>
      <c r="DY65">
        <v>3.53</v>
      </c>
      <c r="DZ65">
        <v>3.53</v>
      </c>
      <c r="EA65">
        <v>3.53</v>
      </c>
      <c r="EB65">
        <v>3.53</v>
      </c>
      <c r="EC65">
        <v>3.53</v>
      </c>
      <c r="ED65">
        <v>3.53</v>
      </c>
      <c r="EE65">
        <v>3.53</v>
      </c>
      <c r="EF65">
        <v>3.53</v>
      </c>
      <c r="EG65">
        <v>3.53</v>
      </c>
      <c r="EH65">
        <v>3.53</v>
      </c>
      <c r="EI65">
        <v>3.53</v>
      </c>
      <c r="EJ65">
        <v>3.53</v>
      </c>
      <c r="EK65">
        <v>3.53</v>
      </c>
      <c r="EL65">
        <v>3.53</v>
      </c>
      <c r="EM65">
        <v>3.53</v>
      </c>
      <c r="EN65">
        <v>3.53</v>
      </c>
      <c r="EO65">
        <v>3.53</v>
      </c>
      <c r="EP65">
        <v>3.53</v>
      </c>
      <c r="EQ65">
        <v>3.53</v>
      </c>
      <c r="ER65">
        <v>3.53</v>
      </c>
      <c r="ES65">
        <v>3.53</v>
      </c>
      <c r="ET65">
        <v>3.53</v>
      </c>
      <c r="EU65">
        <v>3.53</v>
      </c>
      <c r="EV65">
        <v>3.53</v>
      </c>
      <c r="EW65">
        <v>3.53</v>
      </c>
      <c r="EX65">
        <v>3.53</v>
      </c>
      <c r="EY65">
        <v>3.53</v>
      </c>
      <c r="EZ65">
        <v>3.53</v>
      </c>
      <c r="FA65">
        <v>3.53</v>
      </c>
      <c r="FB65">
        <v>3.53</v>
      </c>
      <c r="FC65">
        <v>3.53</v>
      </c>
      <c r="FD65">
        <v>3.53</v>
      </c>
      <c r="FE65">
        <v>3.53</v>
      </c>
      <c r="FF65">
        <v>3.53</v>
      </c>
      <c r="FG65">
        <v>3.53</v>
      </c>
      <c r="FH65">
        <v>3.53</v>
      </c>
      <c r="FI65">
        <v>3.53</v>
      </c>
      <c r="FJ65">
        <v>3.53</v>
      </c>
      <c r="FK65">
        <v>3.53</v>
      </c>
      <c r="FL65">
        <v>3.53</v>
      </c>
      <c r="FM65">
        <v>3.53</v>
      </c>
      <c r="FN65">
        <v>3.53</v>
      </c>
      <c r="FO65">
        <v>3.53</v>
      </c>
      <c r="FP65">
        <v>3.53</v>
      </c>
      <c r="FQ65">
        <v>3.53</v>
      </c>
      <c r="FR65">
        <v>3.53</v>
      </c>
      <c r="FS65">
        <v>3.53</v>
      </c>
      <c r="FT65">
        <v>3.53</v>
      </c>
      <c r="FU65">
        <v>3.53</v>
      </c>
      <c r="FV65">
        <v>3.53</v>
      </c>
      <c r="FW65">
        <v>3.53</v>
      </c>
      <c r="FX65">
        <v>3.53</v>
      </c>
      <c r="FY65">
        <v>3.53</v>
      </c>
      <c r="FZ65">
        <v>3.53</v>
      </c>
      <c r="GA65">
        <v>3.53</v>
      </c>
      <c r="GB65">
        <v>3.53</v>
      </c>
      <c r="GC65">
        <v>3.53</v>
      </c>
      <c r="GD65">
        <v>3.53</v>
      </c>
      <c r="GE65">
        <v>3.53</v>
      </c>
      <c r="GF65">
        <v>3.53</v>
      </c>
      <c r="GG65">
        <v>3.53</v>
      </c>
      <c r="GH65">
        <v>3.53</v>
      </c>
      <c r="GI65">
        <v>3.53</v>
      </c>
      <c r="GJ65">
        <v>3.53</v>
      </c>
      <c r="GK65">
        <v>3.53</v>
      </c>
      <c r="GL65">
        <v>3.53</v>
      </c>
      <c r="GM65">
        <v>3.53</v>
      </c>
      <c r="GN65">
        <v>3.53</v>
      </c>
      <c r="GO65">
        <v>3.53</v>
      </c>
      <c r="GP65">
        <v>3.53</v>
      </c>
      <c r="GQ65">
        <v>3.53</v>
      </c>
      <c r="GR65">
        <v>3.53</v>
      </c>
      <c r="GS65">
        <v>3.53</v>
      </c>
      <c r="GT65">
        <v>3.53</v>
      </c>
      <c r="GU65">
        <v>3.53</v>
      </c>
      <c r="GV65">
        <v>3.53</v>
      </c>
      <c r="GW65">
        <v>3.53</v>
      </c>
      <c r="GX65">
        <v>3.53</v>
      </c>
      <c r="GY65">
        <v>3.53</v>
      </c>
      <c r="GZ65">
        <v>3.53</v>
      </c>
      <c r="HA65">
        <v>3.53</v>
      </c>
      <c r="HB65">
        <v>3.53</v>
      </c>
      <c r="HC65">
        <v>3.53</v>
      </c>
      <c r="HD65">
        <v>3.53</v>
      </c>
      <c r="HE65">
        <v>3.53</v>
      </c>
      <c r="HF65">
        <v>3.53</v>
      </c>
      <c r="HG65">
        <v>3.53</v>
      </c>
      <c r="HH65">
        <v>3.53</v>
      </c>
      <c r="HI65">
        <v>3.53</v>
      </c>
      <c r="HJ65">
        <v>3.53</v>
      </c>
      <c r="HK65">
        <v>3.53</v>
      </c>
      <c r="HL65">
        <v>3.53</v>
      </c>
      <c r="HM65">
        <v>3.53</v>
      </c>
      <c r="HN65">
        <v>3.53</v>
      </c>
      <c r="HO65">
        <v>3.53</v>
      </c>
      <c r="HP65">
        <v>3.53</v>
      </c>
      <c r="HQ65">
        <v>3.53</v>
      </c>
      <c r="HR65">
        <v>3.53</v>
      </c>
      <c r="HS65">
        <v>3.53</v>
      </c>
      <c r="HT65">
        <v>3.53</v>
      </c>
      <c r="HU65">
        <v>3.53</v>
      </c>
      <c r="HV65">
        <v>3.53</v>
      </c>
      <c r="HW65">
        <v>3.53</v>
      </c>
      <c r="HX65">
        <v>3.53</v>
      </c>
      <c r="HY65">
        <v>3.53</v>
      </c>
      <c r="HZ65">
        <v>3.53</v>
      </c>
      <c r="IA65">
        <v>3.53</v>
      </c>
      <c r="IB65">
        <v>3.53</v>
      </c>
      <c r="IC65">
        <v>3.53</v>
      </c>
      <c r="ID65">
        <v>3.53</v>
      </c>
      <c r="IE65">
        <v>3.53</v>
      </c>
      <c r="IF65">
        <v>3.53</v>
      </c>
      <c r="IG65">
        <v>3.53</v>
      </c>
      <c r="IH65">
        <v>3.53</v>
      </c>
      <c r="II65">
        <v>3.53</v>
      </c>
      <c r="IJ65">
        <v>3.53</v>
      </c>
      <c r="IK65">
        <v>3.53</v>
      </c>
      <c r="IL65">
        <v>3.53</v>
      </c>
      <c r="IM65">
        <v>3.53</v>
      </c>
      <c r="IN65">
        <v>3.53</v>
      </c>
      <c r="IO65">
        <v>3.53</v>
      </c>
      <c r="IP65">
        <v>3.53</v>
      </c>
      <c r="IQ65">
        <v>3.53</v>
      </c>
      <c r="IR65">
        <v>3.53</v>
      </c>
      <c r="IS65">
        <v>3.53</v>
      </c>
      <c r="IT65">
        <v>3.53</v>
      </c>
      <c r="IU65">
        <v>3.53</v>
      </c>
      <c r="IV65">
        <v>3.53</v>
      </c>
      <c r="IW65">
        <v>3.53</v>
      </c>
      <c r="IX65">
        <v>3.53</v>
      </c>
      <c r="IY65">
        <v>3.53</v>
      </c>
      <c r="IZ65">
        <v>3.53</v>
      </c>
      <c r="JA65">
        <v>3.53</v>
      </c>
      <c r="JB65">
        <v>3.53</v>
      </c>
      <c r="JC65">
        <v>3.53</v>
      </c>
      <c r="JD65">
        <v>3.53</v>
      </c>
      <c r="JE65">
        <v>3.53</v>
      </c>
      <c r="JF65">
        <v>3.53</v>
      </c>
      <c r="JG65">
        <v>3.53</v>
      </c>
      <c r="JH65">
        <v>3.53</v>
      </c>
      <c r="JI65">
        <v>3.53</v>
      </c>
      <c r="JJ65">
        <v>3.53</v>
      </c>
      <c r="JK65">
        <v>3.53</v>
      </c>
      <c r="JL65">
        <v>3.53</v>
      </c>
      <c r="JM65">
        <v>3.53</v>
      </c>
      <c r="JN65">
        <v>3.53</v>
      </c>
      <c r="JO65">
        <v>3.53</v>
      </c>
      <c r="JP65">
        <v>3.53</v>
      </c>
      <c r="JQ65">
        <v>3.53</v>
      </c>
      <c r="JR65">
        <v>3.53</v>
      </c>
      <c r="JS65">
        <v>3.53</v>
      </c>
      <c r="JT65">
        <v>3.53</v>
      </c>
      <c r="JU65">
        <v>3.53</v>
      </c>
      <c r="JV65">
        <v>3.53</v>
      </c>
      <c r="JW65">
        <v>3.53</v>
      </c>
      <c r="JX65">
        <v>3.53</v>
      </c>
      <c r="JY65">
        <v>3.53</v>
      </c>
      <c r="JZ65">
        <v>3.53</v>
      </c>
      <c r="KA65">
        <v>3.53</v>
      </c>
      <c r="KB65">
        <v>3.53</v>
      </c>
      <c r="KC65">
        <v>3.53</v>
      </c>
      <c r="KD65">
        <v>3.53</v>
      </c>
      <c r="KE65">
        <v>3.53</v>
      </c>
      <c r="KF65">
        <v>3.53</v>
      </c>
      <c r="KG65">
        <v>3.53</v>
      </c>
      <c r="KH65">
        <v>3.53</v>
      </c>
      <c r="KI65">
        <v>3.53</v>
      </c>
      <c r="KJ65">
        <v>3.53</v>
      </c>
      <c r="KK65">
        <v>3.53</v>
      </c>
      <c r="KL65">
        <v>3.53</v>
      </c>
      <c r="KM65">
        <v>3.53</v>
      </c>
      <c r="KN65">
        <v>3.53</v>
      </c>
      <c r="KO65">
        <v>3.53</v>
      </c>
      <c r="KP65">
        <v>3.53</v>
      </c>
      <c r="KQ65">
        <v>3.53</v>
      </c>
      <c r="KR65">
        <v>3.53</v>
      </c>
      <c r="KS65">
        <v>3.53</v>
      </c>
      <c r="KT65">
        <v>3.53</v>
      </c>
      <c r="KU65">
        <v>3.53</v>
      </c>
      <c r="KV65">
        <v>3.53</v>
      </c>
      <c r="KW65">
        <v>3.53</v>
      </c>
      <c r="KX65">
        <v>3.53</v>
      </c>
      <c r="KY65">
        <v>3.53</v>
      </c>
      <c r="KZ65">
        <v>3.53</v>
      </c>
      <c r="LA65">
        <v>3.53</v>
      </c>
      <c r="LB65">
        <v>3.53</v>
      </c>
      <c r="LC65">
        <v>3.53</v>
      </c>
      <c r="LD65">
        <v>3.53</v>
      </c>
      <c r="LE65">
        <v>3.53</v>
      </c>
      <c r="LF65">
        <v>3.53</v>
      </c>
      <c r="LG65">
        <v>3.53</v>
      </c>
      <c r="LH65">
        <v>3.53</v>
      </c>
      <c r="LI65">
        <v>3.53</v>
      </c>
      <c r="LJ65">
        <v>3.53</v>
      </c>
      <c r="LK65">
        <v>3.53</v>
      </c>
      <c r="LL65">
        <v>3.53</v>
      </c>
      <c r="LM65">
        <v>3.53</v>
      </c>
      <c r="LN65">
        <v>3.53</v>
      </c>
      <c r="LO65">
        <v>3.53</v>
      </c>
      <c r="LP65">
        <v>3.53</v>
      </c>
      <c r="LQ65">
        <v>3.53</v>
      </c>
      <c r="LR65">
        <v>3.53</v>
      </c>
      <c r="LS65">
        <v>3.53</v>
      </c>
      <c r="LT65">
        <v>3.53</v>
      </c>
      <c r="LU65">
        <v>3.53</v>
      </c>
      <c r="LV65">
        <v>3.53</v>
      </c>
      <c r="LW65">
        <v>3.53</v>
      </c>
      <c r="LX65">
        <v>3.53</v>
      </c>
      <c r="LY65">
        <v>3.53</v>
      </c>
      <c r="LZ65">
        <v>3.53</v>
      </c>
      <c r="MA65">
        <v>3.53</v>
      </c>
      <c r="MB65">
        <v>3.53</v>
      </c>
      <c r="MC65">
        <v>3.53</v>
      </c>
      <c r="MD65">
        <v>3.53</v>
      </c>
      <c r="ME65">
        <v>3.53</v>
      </c>
      <c r="MF65">
        <v>3.53</v>
      </c>
      <c r="MG65">
        <v>3.53</v>
      </c>
      <c r="MH65">
        <v>3.53</v>
      </c>
      <c r="MI65">
        <v>3.53</v>
      </c>
      <c r="MJ65">
        <v>3.53</v>
      </c>
      <c r="MK65">
        <v>3.53</v>
      </c>
      <c r="ML65">
        <v>3.53</v>
      </c>
      <c r="MM65">
        <v>3.53</v>
      </c>
      <c r="MN65">
        <v>3.53</v>
      </c>
      <c r="MO65">
        <v>3.53</v>
      </c>
      <c r="MP65">
        <v>3.53</v>
      </c>
      <c r="MQ65">
        <v>3.53</v>
      </c>
      <c r="MR65">
        <v>3.53</v>
      </c>
      <c r="MS65">
        <v>3.53</v>
      </c>
      <c r="MT65">
        <v>3.53</v>
      </c>
      <c r="MU65">
        <v>3.53</v>
      </c>
      <c r="MV65">
        <v>3.53</v>
      </c>
      <c r="MW65">
        <v>3.53</v>
      </c>
      <c r="MX65">
        <v>3.53</v>
      </c>
      <c r="MY65">
        <v>3.53</v>
      </c>
      <c r="MZ65">
        <v>3.53</v>
      </c>
      <c r="NA65">
        <v>3.53</v>
      </c>
      <c r="NB65">
        <v>3.53</v>
      </c>
      <c r="NC65">
        <v>3.53</v>
      </c>
      <c r="ND65">
        <v>3.53</v>
      </c>
      <c r="NE65">
        <v>3.53</v>
      </c>
      <c r="NF65">
        <v>3.53</v>
      </c>
      <c r="NG65">
        <v>3.53</v>
      </c>
      <c r="NH65">
        <v>3.53</v>
      </c>
      <c r="NI65">
        <v>3.53</v>
      </c>
      <c r="NJ65">
        <v>3.53</v>
      </c>
      <c r="NK65">
        <v>3.53</v>
      </c>
      <c r="NL65">
        <v>3.53</v>
      </c>
      <c r="NM65">
        <v>3.53</v>
      </c>
      <c r="NN65">
        <v>3.53</v>
      </c>
      <c r="NO65">
        <v>3.53</v>
      </c>
      <c r="NP65">
        <v>3.53</v>
      </c>
      <c r="NQ65">
        <v>3.53</v>
      </c>
      <c r="NR65">
        <v>3.53</v>
      </c>
      <c r="NS65">
        <v>3.53</v>
      </c>
      <c r="NT65">
        <v>3.53</v>
      </c>
      <c r="NU65">
        <v>3.53</v>
      </c>
      <c r="NV65">
        <v>3.53</v>
      </c>
      <c r="NW65">
        <v>3.53</v>
      </c>
      <c r="NX65">
        <v>3.53</v>
      </c>
      <c r="NY65">
        <v>3.53</v>
      </c>
      <c r="NZ65">
        <v>3.53</v>
      </c>
      <c r="OA65">
        <v>3.53</v>
      </c>
      <c r="OB65">
        <v>3.53</v>
      </c>
      <c r="OC65">
        <v>3.53</v>
      </c>
      <c r="OD65">
        <v>3.53</v>
      </c>
      <c r="OE65">
        <v>3.53</v>
      </c>
      <c r="OF65">
        <v>3.53</v>
      </c>
      <c r="OG65">
        <v>3.53</v>
      </c>
      <c r="OH65">
        <v>3.53</v>
      </c>
      <c r="OI65">
        <v>3.53</v>
      </c>
    </row>
    <row r="66">
      <c r="A66" t="s">
        <v>663</v>
      </c>
      <c r="B66" t="s">
        <v>663</v>
      </c>
      <c r="C66" t="s">
        <v>648</v>
      </c>
      <c r="D66">
        <v>3.6</v>
      </c>
      <c r="E66">
        <v>3.6</v>
      </c>
      <c r="F66">
        <v>3.6</v>
      </c>
      <c r="G66">
        <v>3.6</v>
      </c>
      <c r="H66">
        <v>3.6</v>
      </c>
      <c r="I66">
        <v>3.6</v>
      </c>
      <c r="J66">
        <v>3.6</v>
      </c>
      <c r="K66">
        <v>3.6</v>
      </c>
      <c r="L66">
        <v>3.6</v>
      </c>
      <c r="M66">
        <v>3.6</v>
      </c>
      <c r="N66">
        <v>3.6</v>
      </c>
      <c r="O66">
        <v>3.6</v>
      </c>
      <c r="P66">
        <v>3.6</v>
      </c>
      <c r="Q66">
        <v>3.6</v>
      </c>
      <c r="R66">
        <v>3.6</v>
      </c>
      <c r="S66">
        <v>3.6</v>
      </c>
      <c r="T66">
        <v>3.6</v>
      </c>
      <c r="U66">
        <v>3.6</v>
      </c>
      <c r="V66">
        <v>3.6</v>
      </c>
      <c r="W66">
        <v>3.6</v>
      </c>
      <c r="X66">
        <v>3.6</v>
      </c>
      <c r="Y66">
        <v>3.6</v>
      </c>
      <c r="Z66">
        <v>4.44</v>
      </c>
      <c r="AA66">
        <v>4.44</v>
      </c>
      <c r="AB66">
        <v>4.44</v>
      </c>
      <c r="AC66">
        <v>4.44</v>
      </c>
      <c r="AD66">
        <v>4.44</v>
      </c>
      <c r="AE66">
        <v>4.44</v>
      </c>
      <c r="AF66">
        <v>4.44</v>
      </c>
      <c r="AG66">
        <v>4.44</v>
      </c>
      <c r="AH66">
        <v>4.44</v>
      </c>
      <c r="AI66">
        <v>4.44</v>
      </c>
      <c r="AJ66">
        <v>4.44</v>
      </c>
      <c r="AK66">
        <v>4.44</v>
      </c>
      <c r="AL66">
        <v>4.44</v>
      </c>
      <c r="AM66">
        <v>4.44</v>
      </c>
      <c r="AN66">
        <v>4.44</v>
      </c>
      <c r="AO66">
        <v>4.44</v>
      </c>
      <c r="AP66">
        <v>4.44</v>
      </c>
      <c r="AQ66">
        <v>4.44</v>
      </c>
      <c r="AR66">
        <v>4.44</v>
      </c>
      <c r="AS66">
        <v>4.44</v>
      </c>
      <c r="AT66">
        <v>4.44</v>
      </c>
      <c r="AU66">
        <v>4.44</v>
      </c>
      <c r="AV66">
        <v>4.44</v>
      </c>
      <c r="AW66">
        <v>4.44</v>
      </c>
      <c r="AX66">
        <v>4.44</v>
      </c>
      <c r="AY66">
        <v>4.44</v>
      </c>
      <c r="AZ66">
        <v>4.44</v>
      </c>
      <c r="BA66">
        <v>4.44</v>
      </c>
      <c r="BB66">
        <v>4.44</v>
      </c>
      <c r="BC66">
        <v>4.44</v>
      </c>
      <c r="BD66">
        <v>4.44</v>
      </c>
      <c r="BE66">
        <v>4.44</v>
      </c>
      <c r="BF66">
        <v>4.44</v>
      </c>
      <c r="BG66">
        <v>4.44</v>
      </c>
      <c r="BH66">
        <v>4.44</v>
      </c>
      <c r="BI66">
        <v>4.44</v>
      </c>
      <c r="BJ66">
        <v>4.44</v>
      </c>
      <c r="BK66">
        <v>4.44</v>
      </c>
      <c r="BL66">
        <v>4.44</v>
      </c>
      <c r="BM66">
        <v>4.44</v>
      </c>
      <c r="BN66">
        <v>4.44</v>
      </c>
      <c r="BO66">
        <v>4.44</v>
      </c>
      <c r="BP66">
        <v>4.44</v>
      </c>
      <c r="BQ66">
        <v>4.44</v>
      </c>
      <c r="BR66">
        <v>4.44</v>
      </c>
      <c r="BS66">
        <v>4.44</v>
      </c>
      <c r="BT66">
        <v>4.44</v>
      </c>
      <c r="BU66">
        <v>4.44</v>
      </c>
      <c r="BV66">
        <v>4.44</v>
      </c>
      <c r="BW66">
        <v>4.44</v>
      </c>
      <c r="BX66">
        <v>4.44</v>
      </c>
      <c r="BY66">
        <v>4.44</v>
      </c>
      <c r="BZ66">
        <v>4.44</v>
      </c>
      <c r="CA66">
        <v>4.44</v>
      </c>
      <c r="CB66">
        <v>4.44</v>
      </c>
      <c r="CC66">
        <v>4.44</v>
      </c>
      <c r="CD66">
        <v>4.44</v>
      </c>
      <c r="CE66">
        <v>4.44</v>
      </c>
      <c r="CF66">
        <v>4.44</v>
      </c>
      <c r="CG66">
        <v>4.44</v>
      </c>
      <c r="CH66">
        <v>4.44</v>
      </c>
      <c r="CI66">
        <v>4.44</v>
      </c>
      <c r="CJ66">
        <v>4.44</v>
      </c>
      <c r="CK66">
        <v>4.44</v>
      </c>
      <c r="CL66">
        <v>4.44</v>
      </c>
      <c r="CM66">
        <v>4.44</v>
      </c>
      <c r="CN66">
        <v>4.44</v>
      </c>
      <c r="CO66">
        <v>4.44</v>
      </c>
      <c r="CP66">
        <v>4.44</v>
      </c>
      <c r="CQ66">
        <v>4.44</v>
      </c>
      <c r="CR66">
        <v>4.44</v>
      </c>
      <c r="CS66">
        <v>4.44</v>
      </c>
      <c r="CT66">
        <v>4.44</v>
      </c>
      <c r="CU66">
        <v>4.44</v>
      </c>
      <c r="CV66">
        <v>4.44</v>
      </c>
      <c r="CW66">
        <v>4.44</v>
      </c>
      <c r="CX66">
        <v>4.44</v>
      </c>
      <c r="CY66">
        <v>4.44</v>
      </c>
      <c r="CZ66">
        <v>4.44</v>
      </c>
      <c r="DA66">
        <v>4.44</v>
      </c>
      <c r="DB66">
        <v>4.44</v>
      </c>
      <c r="DC66">
        <v>4.44</v>
      </c>
      <c r="DD66">
        <v>4.44</v>
      </c>
      <c r="DE66">
        <v>4.44</v>
      </c>
      <c r="DF66">
        <v>4.44</v>
      </c>
      <c r="DG66">
        <v>4.44</v>
      </c>
      <c r="DH66">
        <v>4.44</v>
      </c>
      <c r="DI66">
        <v>4.44</v>
      </c>
      <c r="DJ66">
        <v>4.44</v>
      </c>
      <c r="DK66">
        <v>4.44</v>
      </c>
      <c r="DL66">
        <v>4.44</v>
      </c>
      <c r="DM66">
        <v>4.44</v>
      </c>
      <c r="DN66">
        <v>4.44</v>
      </c>
      <c r="DO66">
        <v>4.44</v>
      </c>
      <c r="DP66">
        <v>4.44</v>
      </c>
      <c r="DQ66">
        <v>4.44</v>
      </c>
      <c r="DR66">
        <v>4.44</v>
      </c>
      <c r="DS66">
        <v>4.44</v>
      </c>
      <c r="DT66">
        <v>4.44</v>
      </c>
      <c r="DU66">
        <v>4.44</v>
      </c>
      <c r="DV66">
        <v>4.44</v>
      </c>
      <c r="DW66">
        <v>4.44</v>
      </c>
      <c r="DX66">
        <v>4.44</v>
      </c>
      <c r="DY66">
        <v>4.44</v>
      </c>
      <c r="DZ66">
        <v>4.44</v>
      </c>
      <c r="EA66">
        <v>4.44</v>
      </c>
      <c r="EB66">
        <v>4.44</v>
      </c>
      <c r="EC66">
        <v>4.44</v>
      </c>
      <c r="ED66">
        <v>4.44</v>
      </c>
      <c r="EE66">
        <v>4.44</v>
      </c>
      <c r="EF66">
        <v>4.44</v>
      </c>
      <c r="EG66">
        <v>4.44</v>
      </c>
      <c r="EH66">
        <v>4.44</v>
      </c>
      <c r="EI66">
        <v>4.44</v>
      </c>
      <c r="EJ66">
        <v>4.44</v>
      </c>
      <c r="EK66">
        <v>4.44</v>
      </c>
      <c r="EL66">
        <v>4.44</v>
      </c>
      <c r="EM66">
        <v>4.44</v>
      </c>
      <c r="EN66">
        <v>4.44</v>
      </c>
      <c r="EO66">
        <v>4.44</v>
      </c>
      <c r="EP66">
        <v>4.44</v>
      </c>
      <c r="EQ66">
        <v>4.44</v>
      </c>
      <c r="ER66">
        <v>4.44</v>
      </c>
      <c r="ES66">
        <v>4.44</v>
      </c>
      <c r="ET66">
        <v>4.44</v>
      </c>
      <c r="EU66">
        <v>4.44</v>
      </c>
      <c r="EV66">
        <v>4.44</v>
      </c>
      <c r="EW66">
        <v>4.44</v>
      </c>
      <c r="EX66">
        <v>4.44</v>
      </c>
      <c r="EY66">
        <v>4.44</v>
      </c>
      <c r="EZ66">
        <v>4.44</v>
      </c>
      <c r="FA66">
        <v>4.44</v>
      </c>
      <c r="FB66">
        <v>4.44</v>
      </c>
      <c r="FC66">
        <v>4.44</v>
      </c>
      <c r="FD66">
        <v>4.44</v>
      </c>
      <c r="FE66">
        <v>4.44</v>
      </c>
      <c r="FF66">
        <v>4.44</v>
      </c>
      <c r="FG66">
        <v>4.44</v>
      </c>
      <c r="FH66">
        <v>4.44</v>
      </c>
      <c r="FI66">
        <v>4.44</v>
      </c>
      <c r="FJ66">
        <v>4.44</v>
      </c>
      <c r="FK66">
        <v>4.44</v>
      </c>
      <c r="FL66">
        <v>4.44</v>
      </c>
      <c r="FM66">
        <v>4.44</v>
      </c>
      <c r="FN66">
        <v>4.44</v>
      </c>
      <c r="FO66">
        <v>4.44</v>
      </c>
      <c r="FP66">
        <v>4.44</v>
      </c>
      <c r="FQ66">
        <v>4.44</v>
      </c>
      <c r="FR66">
        <v>4.44</v>
      </c>
      <c r="FS66">
        <v>4.44</v>
      </c>
      <c r="FT66">
        <v>4.44</v>
      </c>
      <c r="FU66">
        <v>4.44</v>
      </c>
      <c r="FV66">
        <v>4.44</v>
      </c>
      <c r="FW66">
        <v>4.44</v>
      </c>
      <c r="FX66">
        <v>4.44</v>
      </c>
      <c r="FY66">
        <v>4.44</v>
      </c>
      <c r="FZ66">
        <v>4.44</v>
      </c>
      <c r="GA66">
        <v>4.44</v>
      </c>
      <c r="GB66">
        <v>4.44</v>
      </c>
      <c r="GC66">
        <v>4.44</v>
      </c>
      <c r="GD66">
        <v>4.44</v>
      </c>
      <c r="GE66">
        <v>4.44</v>
      </c>
      <c r="GF66">
        <v>4.44</v>
      </c>
      <c r="GG66">
        <v>4.44</v>
      </c>
      <c r="GH66">
        <v>4.44</v>
      </c>
      <c r="GI66">
        <v>4.44</v>
      </c>
      <c r="GJ66">
        <v>4.44</v>
      </c>
      <c r="GK66">
        <v>4.44</v>
      </c>
      <c r="GL66">
        <v>4.44</v>
      </c>
      <c r="GM66">
        <v>4.44</v>
      </c>
      <c r="GN66">
        <v>4.44</v>
      </c>
      <c r="GO66">
        <v>4.44</v>
      </c>
      <c r="GP66">
        <v>4.44</v>
      </c>
      <c r="GQ66">
        <v>4.44</v>
      </c>
      <c r="GR66">
        <v>4.44</v>
      </c>
      <c r="GS66">
        <v>4.44</v>
      </c>
      <c r="GT66">
        <v>4.44</v>
      </c>
      <c r="GU66">
        <v>4.44</v>
      </c>
      <c r="GV66">
        <v>4.44</v>
      </c>
      <c r="GW66">
        <v>4.44</v>
      </c>
      <c r="GX66">
        <v>4.44</v>
      </c>
      <c r="GY66">
        <v>4.44</v>
      </c>
      <c r="GZ66">
        <v>4.44</v>
      </c>
      <c r="HA66">
        <v>4.44</v>
      </c>
      <c r="HB66">
        <v>4.44</v>
      </c>
      <c r="HC66">
        <v>4.44</v>
      </c>
      <c r="HD66">
        <v>4.44</v>
      </c>
      <c r="HE66">
        <v>4.44</v>
      </c>
      <c r="HF66">
        <v>4.44</v>
      </c>
      <c r="HG66">
        <v>4.44</v>
      </c>
      <c r="HH66">
        <v>4.44</v>
      </c>
      <c r="HI66">
        <v>4.44</v>
      </c>
      <c r="HJ66">
        <v>4.44</v>
      </c>
      <c r="HK66">
        <v>4.44</v>
      </c>
      <c r="HL66">
        <v>4.44</v>
      </c>
      <c r="HM66">
        <v>4.44</v>
      </c>
      <c r="HN66">
        <v>4.44</v>
      </c>
      <c r="HO66">
        <v>4.44</v>
      </c>
      <c r="HP66">
        <v>4.44</v>
      </c>
      <c r="HQ66">
        <v>4.44</v>
      </c>
      <c r="HR66">
        <v>4.44</v>
      </c>
      <c r="HS66">
        <v>4.44</v>
      </c>
      <c r="HT66">
        <v>4.44</v>
      </c>
      <c r="HU66">
        <v>4.44</v>
      </c>
      <c r="HV66">
        <v>4.44</v>
      </c>
      <c r="HW66">
        <v>4.44</v>
      </c>
      <c r="HX66">
        <v>4.44</v>
      </c>
      <c r="HY66">
        <v>4.44</v>
      </c>
      <c r="HZ66">
        <v>4.44</v>
      </c>
      <c r="IA66">
        <v>4.44</v>
      </c>
      <c r="IB66">
        <v>4.44</v>
      </c>
      <c r="IC66">
        <v>4.44</v>
      </c>
      <c r="ID66">
        <v>4.44</v>
      </c>
      <c r="IE66">
        <v>4.44</v>
      </c>
      <c r="IF66">
        <v>4.44</v>
      </c>
      <c r="IG66">
        <v>4.44</v>
      </c>
      <c r="IH66">
        <v>4.44</v>
      </c>
      <c r="II66">
        <v>4.44</v>
      </c>
      <c r="IJ66">
        <v>4.44</v>
      </c>
      <c r="IK66">
        <v>4.44</v>
      </c>
      <c r="IL66">
        <v>4.44</v>
      </c>
      <c r="IM66">
        <v>4.44</v>
      </c>
      <c r="IN66">
        <v>4.44</v>
      </c>
      <c r="IO66">
        <v>4.44</v>
      </c>
      <c r="IP66">
        <v>4.44</v>
      </c>
      <c r="IQ66">
        <v>4.44</v>
      </c>
      <c r="IR66">
        <v>4.44</v>
      </c>
      <c r="IS66">
        <v>4.44</v>
      </c>
      <c r="IT66">
        <v>4.44</v>
      </c>
      <c r="IU66">
        <v>4.44</v>
      </c>
      <c r="IV66">
        <v>4.44</v>
      </c>
      <c r="IW66">
        <v>4.44</v>
      </c>
      <c r="IX66">
        <v>4.44</v>
      </c>
      <c r="IY66">
        <v>4.44</v>
      </c>
      <c r="IZ66">
        <v>4.44</v>
      </c>
      <c r="JA66">
        <v>4.44</v>
      </c>
      <c r="JB66">
        <v>4.44</v>
      </c>
      <c r="JC66">
        <v>4.44</v>
      </c>
      <c r="JD66">
        <v>4.44</v>
      </c>
      <c r="JE66">
        <v>4.44</v>
      </c>
      <c r="JF66">
        <v>4.44</v>
      </c>
      <c r="JG66">
        <v>4.44</v>
      </c>
      <c r="JH66">
        <v>4.44</v>
      </c>
      <c r="JI66">
        <v>4.44</v>
      </c>
      <c r="JJ66">
        <v>4.44</v>
      </c>
      <c r="JK66">
        <v>4.44</v>
      </c>
      <c r="JL66">
        <v>4.44</v>
      </c>
      <c r="JM66">
        <v>4.44</v>
      </c>
      <c r="JN66">
        <v>4.44</v>
      </c>
      <c r="JO66">
        <v>4.44</v>
      </c>
      <c r="JP66">
        <v>4.44</v>
      </c>
      <c r="JQ66">
        <v>4.44</v>
      </c>
      <c r="JR66">
        <v>4.44</v>
      </c>
      <c r="JS66">
        <v>4.44</v>
      </c>
      <c r="JT66">
        <v>4.44</v>
      </c>
      <c r="JU66">
        <v>4.44</v>
      </c>
      <c r="JV66">
        <v>4.44</v>
      </c>
      <c r="JW66">
        <v>4.44</v>
      </c>
      <c r="JX66">
        <v>4.44</v>
      </c>
      <c r="JY66">
        <v>4.44</v>
      </c>
      <c r="JZ66">
        <v>4.44</v>
      </c>
      <c r="KA66">
        <v>4.44</v>
      </c>
      <c r="KB66">
        <v>4.44</v>
      </c>
      <c r="KC66">
        <v>4.44</v>
      </c>
      <c r="KD66">
        <v>4.44</v>
      </c>
      <c r="KE66">
        <v>4.44</v>
      </c>
      <c r="KF66">
        <v>4.44</v>
      </c>
      <c r="KG66">
        <v>4.44</v>
      </c>
      <c r="KH66">
        <v>4.44</v>
      </c>
      <c r="KI66">
        <v>4.44</v>
      </c>
      <c r="KJ66">
        <v>4.44</v>
      </c>
      <c r="KK66">
        <v>4.44</v>
      </c>
      <c r="KL66">
        <v>4.44</v>
      </c>
      <c r="KM66">
        <v>4.44</v>
      </c>
      <c r="KN66">
        <v>4.44</v>
      </c>
      <c r="KO66">
        <v>4.44</v>
      </c>
      <c r="KP66">
        <v>4.44</v>
      </c>
      <c r="KQ66">
        <v>4.44</v>
      </c>
      <c r="KR66">
        <v>4.44</v>
      </c>
      <c r="KS66">
        <v>4.44</v>
      </c>
      <c r="KT66">
        <v>4.44</v>
      </c>
      <c r="KU66">
        <v>4.44</v>
      </c>
      <c r="KV66">
        <v>4.44</v>
      </c>
      <c r="KW66">
        <v>4.44</v>
      </c>
      <c r="KX66">
        <v>4.44</v>
      </c>
      <c r="KY66">
        <v>4.44</v>
      </c>
      <c r="KZ66">
        <v>4.44</v>
      </c>
      <c r="LA66">
        <v>4.44</v>
      </c>
      <c r="LB66">
        <v>4.44</v>
      </c>
      <c r="LC66">
        <v>4.44</v>
      </c>
      <c r="LD66">
        <v>4.44</v>
      </c>
      <c r="LE66">
        <v>4.44</v>
      </c>
      <c r="LF66">
        <v>4.44</v>
      </c>
      <c r="LG66">
        <v>4.44</v>
      </c>
      <c r="LH66">
        <v>4.44</v>
      </c>
      <c r="LI66">
        <v>4.44</v>
      </c>
      <c r="LJ66">
        <v>4.44</v>
      </c>
      <c r="LK66">
        <v>4.44</v>
      </c>
      <c r="LL66">
        <v>4.44</v>
      </c>
      <c r="LM66">
        <v>4.44</v>
      </c>
      <c r="LN66">
        <v>4.44</v>
      </c>
      <c r="LO66">
        <v>4.44</v>
      </c>
      <c r="LP66">
        <v>4.44</v>
      </c>
      <c r="LQ66">
        <v>4.44</v>
      </c>
      <c r="LR66">
        <v>4.44</v>
      </c>
      <c r="LS66">
        <v>4.44</v>
      </c>
      <c r="LT66">
        <v>4.44</v>
      </c>
      <c r="LU66">
        <v>4.44</v>
      </c>
      <c r="LV66">
        <v>4.44</v>
      </c>
      <c r="LW66">
        <v>4.44</v>
      </c>
      <c r="LX66">
        <v>4.44</v>
      </c>
      <c r="LY66">
        <v>4.44</v>
      </c>
      <c r="LZ66">
        <v>4.44</v>
      </c>
      <c r="MA66">
        <v>4.44</v>
      </c>
      <c r="MB66">
        <v>4.44</v>
      </c>
      <c r="MC66">
        <v>4.44</v>
      </c>
      <c r="MD66">
        <v>4.44</v>
      </c>
      <c r="ME66">
        <v>4.44</v>
      </c>
      <c r="MF66">
        <v>4.44</v>
      </c>
      <c r="MG66">
        <v>4.44</v>
      </c>
      <c r="MH66">
        <v>4.44</v>
      </c>
      <c r="MI66">
        <v>4.44</v>
      </c>
      <c r="MJ66">
        <v>4.44</v>
      </c>
      <c r="MK66">
        <v>4.44</v>
      </c>
      <c r="ML66">
        <v>4.44</v>
      </c>
      <c r="MM66">
        <v>4.44</v>
      </c>
      <c r="MN66">
        <v>4.44</v>
      </c>
      <c r="MO66">
        <v>4.44</v>
      </c>
      <c r="MP66">
        <v>4.44</v>
      </c>
      <c r="MQ66">
        <v>4.44</v>
      </c>
      <c r="MR66">
        <v>4.44</v>
      </c>
      <c r="MS66">
        <v>4.44</v>
      </c>
      <c r="MT66">
        <v>4.44</v>
      </c>
      <c r="MU66">
        <v>4.44</v>
      </c>
      <c r="MV66">
        <v>4.44</v>
      </c>
      <c r="MW66">
        <v>4.44</v>
      </c>
      <c r="MX66">
        <v>4.44</v>
      </c>
      <c r="MY66">
        <v>4.44</v>
      </c>
      <c r="MZ66">
        <v>4.44</v>
      </c>
      <c r="NA66">
        <v>4.44</v>
      </c>
      <c r="NB66">
        <v>4.44</v>
      </c>
      <c r="NC66">
        <v>4.44</v>
      </c>
      <c r="ND66">
        <v>4.44</v>
      </c>
      <c r="NE66">
        <v>4.44</v>
      </c>
      <c r="NF66">
        <v>4.44</v>
      </c>
      <c r="NG66">
        <v>4.44</v>
      </c>
      <c r="NH66">
        <v>4.44</v>
      </c>
      <c r="NI66">
        <v>4.44</v>
      </c>
      <c r="NJ66">
        <v>4.44</v>
      </c>
      <c r="NK66">
        <v>4.44</v>
      </c>
      <c r="NL66">
        <v>4.44</v>
      </c>
      <c r="NM66">
        <v>4.44</v>
      </c>
      <c r="NN66">
        <v>4.44</v>
      </c>
      <c r="NO66">
        <v>4.44</v>
      </c>
      <c r="NP66">
        <v>4.44</v>
      </c>
      <c r="NQ66">
        <v>4.44</v>
      </c>
      <c r="NR66">
        <v>4.44</v>
      </c>
      <c r="NS66">
        <v>4.44</v>
      </c>
      <c r="NT66">
        <v>4.44</v>
      </c>
      <c r="NU66">
        <v>4.44</v>
      </c>
      <c r="NV66">
        <v>4.44</v>
      </c>
      <c r="NW66">
        <v>4.44</v>
      </c>
      <c r="NX66">
        <v>4.44</v>
      </c>
      <c r="NY66">
        <v>4.44</v>
      </c>
      <c r="NZ66">
        <v>4.44</v>
      </c>
      <c r="OA66">
        <v>4.44</v>
      </c>
      <c r="OB66">
        <v>4.44</v>
      </c>
      <c r="OC66">
        <v>4.44</v>
      </c>
      <c r="OD66">
        <v>4.44</v>
      </c>
      <c r="OE66">
        <v>4.44</v>
      </c>
      <c r="OF66">
        <v>4.44</v>
      </c>
      <c r="OG66">
        <v>4.44</v>
      </c>
      <c r="OH66">
        <v>4.44</v>
      </c>
      <c r="OI66">
        <v>4.44</v>
      </c>
    </row>
    <row r="67">
      <c r="A67" t="s">
        <v>664</v>
      </c>
      <c r="B67" t="s">
        <v>664</v>
      </c>
      <c r="C67" t="s">
        <v>648</v>
      </c>
      <c r="D67">
        <v>0</v>
      </c>
      <c r="E67">
        <v>0</v>
      </c>
      <c r="F67">
        <v>0</v>
      </c>
      <c r="G67">
        <v>0</v>
      </c>
      <c r="H67">
        <v>0</v>
      </c>
      <c r="I67">
        <v>0</v>
      </c>
      <c r="J67">
        <v>0</v>
      </c>
      <c r="K67">
        <v>0</v>
      </c>
      <c r="L67">
        <v>0</v>
      </c>
      <c r="M67">
        <v>0</v>
      </c>
      <c r="N67">
        <v>0</v>
      </c>
      <c r="O67">
        <v>0</v>
      </c>
      <c r="P67">
        <v>0</v>
      </c>
      <c r="Q67">
        <v>0</v>
      </c>
      <c r="R67">
        <v>0</v>
      </c>
      <c r="S67">
        <v>0</v>
      </c>
      <c r="T67">
        <v>0</v>
      </c>
      <c r="U67">
        <v>0</v>
      </c>
      <c r="V67">
        <v>402.9</v>
      </c>
      <c r="W67">
        <v>402.9</v>
      </c>
      <c r="X67">
        <v>402.9</v>
      </c>
      <c r="Y67">
        <v>402.9</v>
      </c>
      <c r="Z67">
        <v>402.9</v>
      </c>
      <c r="AA67">
        <v>402.9</v>
      </c>
      <c r="AB67">
        <v>402.9</v>
      </c>
      <c r="AC67">
        <v>402.9</v>
      </c>
      <c r="AD67">
        <v>402.9</v>
      </c>
      <c r="AE67">
        <v>402.9</v>
      </c>
      <c r="AF67">
        <v>402.9</v>
      </c>
      <c r="AG67">
        <v>402.9</v>
      </c>
      <c r="AH67">
        <v>400.47</v>
      </c>
      <c r="AI67">
        <v>400.47</v>
      </c>
      <c r="AJ67">
        <v>400.47</v>
      </c>
      <c r="AK67">
        <v>400.47</v>
      </c>
      <c r="AL67">
        <v>400.47</v>
      </c>
      <c r="AM67">
        <v>400.47</v>
      </c>
      <c r="AN67">
        <v>400.47</v>
      </c>
      <c r="AO67">
        <v>400.47</v>
      </c>
      <c r="AP67">
        <v>400.47</v>
      </c>
      <c r="AQ67">
        <v>400.47</v>
      </c>
      <c r="AR67">
        <v>400.47</v>
      </c>
      <c r="AS67">
        <v>400.47</v>
      </c>
      <c r="AT67">
        <v>400.36</v>
      </c>
      <c r="AU67">
        <v>400.36</v>
      </c>
      <c r="AV67">
        <v>400.36</v>
      </c>
      <c r="AW67">
        <v>400.36</v>
      </c>
      <c r="AX67">
        <v>400.36</v>
      </c>
      <c r="AY67">
        <v>400.36</v>
      </c>
      <c r="AZ67">
        <v>400.36</v>
      </c>
      <c r="BA67">
        <v>400.36</v>
      </c>
      <c r="BB67">
        <v>400.36</v>
      </c>
      <c r="BC67">
        <v>400.36</v>
      </c>
      <c r="BD67">
        <v>400.36</v>
      </c>
      <c r="BE67">
        <v>400.36</v>
      </c>
      <c r="BF67">
        <v>399.78</v>
      </c>
      <c r="BG67">
        <v>399.78</v>
      </c>
      <c r="BH67">
        <v>399.78</v>
      </c>
      <c r="BI67">
        <v>399.78</v>
      </c>
      <c r="BJ67">
        <v>399.78</v>
      </c>
      <c r="BK67">
        <v>399.78</v>
      </c>
      <c r="BL67">
        <v>399.78</v>
      </c>
      <c r="BM67">
        <v>399.78</v>
      </c>
      <c r="BN67">
        <v>399.78</v>
      </c>
      <c r="BO67">
        <v>399.78</v>
      </c>
      <c r="BP67">
        <v>399.78</v>
      </c>
      <c r="BQ67">
        <v>399.78</v>
      </c>
      <c r="BR67">
        <v>399.67</v>
      </c>
      <c r="BS67">
        <v>399.67</v>
      </c>
      <c r="BT67">
        <v>399.67</v>
      </c>
      <c r="BU67">
        <v>399.67</v>
      </c>
      <c r="BV67">
        <v>399.67</v>
      </c>
      <c r="BW67">
        <v>399.67</v>
      </c>
      <c r="BX67">
        <v>399.67</v>
      </c>
      <c r="BY67">
        <v>399.67</v>
      </c>
      <c r="BZ67">
        <v>399.67</v>
      </c>
      <c r="CA67">
        <v>399.67</v>
      </c>
      <c r="CB67">
        <v>399.67</v>
      </c>
      <c r="CC67">
        <v>399.67</v>
      </c>
      <c r="CD67">
        <v>399.56</v>
      </c>
      <c r="CE67">
        <v>399.56</v>
      </c>
      <c r="CF67">
        <v>399.56</v>
      </c>
      <c r="CG67">
        <v>399.56</v>
      </c>
      <c r="CH67">
        <v>399.56</v>
      </c>
      <c r="CI67">
        <v>399.56</v>
      </c>
      <c r="CJ67">
        <v>399.56</v>
      </c>
      <c r="CK67">
        <v>399.56</v>
      </c>
      <c r="CL67">
        <v>399.56</v>
      </c>
      <c r="CM67">
        <v>399.56</v>
      </c>
      <c r="CN67">
        <v>399.56</v>
      </c>
      <c r="CO67">
        <v>399.56</v>
      </c>
      <c r="CP67">
        <v>399.43</v>
      </c>
      <c r="CQ67">
        <v>399.43</v>
      </c>
      <c r="CR67">
        <v>399.43</v>
      </c>
      <c r="CS67">
        <v>399.43</v>
      </c>
      <c r="CT67">
        <v>399.43</v>
      </c>
      <c r="CU67">
        <v>399.43</v>
      </c>
      <c r="CV67">
        <v>399.43</v>
      </c>
      <c r="CW67">
        <v>399.43</v>
      </c>
      <c r="CX67">
        <v>399.43</v>
      </c>
      <c r="CY67">
        <v>399.43</v>
      </c>
      <c r="CZ67">
        <v>399.43</v>
      </c>
      <c r="DA67">
        <v>399.43</v>
      </c>
      <c r="DB67">
        <v>399.38</v>
      </c>
      <c r="DC67">
        <v>399.38</v>
      </c>
      <c r="DD67">
        <v>399.38</v>
      </c>
      <c r="DE67">
        <v>399.38</v>
      </c>
      <c r="DF67">
        <v>399.38</v>
      </c>
      <c r="DG67">
        <v>399.38</v>
      </c>
      <c r="DH67">
        <v>399.38</v>
      </c>
      <c r="DI67">
        <v>399.38</v>
      </c>
      <c r="DJ67">
        <v>399.38</v>
      </c>
      <c r="DK67">
        <v>399.38</v>
      </c>
      <c r="DL67">
        <v>399.38</v>
      </c>
      <c r="DM67">
        <v>399.38</v>
      </c>
      <c r="DN67">
        <v>399.9</v>
      </c>
      <c r="DO67">
        <v>399.9</v>
      </c>
      <c r="DP67">
        <v>399.9</v>
      </c>
      <c r="DQ67">
        <v>399.9</v>
      </c>
      <c r="DR67">
        <v>399.9</v>
      </c>
      <c r="DS67">
        <v>399.9</v>
      </c>
      <c r="DT67">
        <v>399.9</v>
      </c>
      <c r="DU67">
        <v>399.9</v>
      </c>
      <c r="DV67">
        <v>399.9</v>
      </c>
      <c r="DW67">
        <v>399.9</v>
      </c>
      <c r="DX67">
        <v>399.9</v>
      </c>
      <c r="DY67">
        <v>399.9</v>
      </c>
      <c r="DZ67">
        <v>399.29</v>
      </c>
      <c r="EA67">
        <v>399.29</v>
      </c>
      <c r="EB67">
        <v>399.29</v>
      </c>
      <c r="EC67">
        <v>399.29</v>
      </c>
      <c r="ED67">
        <v>399.29</v>
      </c>
      <c r="EE67">
        <v>399.29</v>
      </c>
      <c r="EF67">
        <v>399.29</v>
      </c>
      <c r="EG67">
        <v>399.29</v>
      </c>
      <c r="EH67">
        <v>399.29</v>
      </c>
      <c r="EI67">
        <v>399.29</v>
      </c>
      <c r="EJ67">
        <v>399.29</v>
      </c>
      <c r="EK67">
        <v>399.29</v>
      </c>
      <c r="EL67">
        <v>399.32</v>
      </c>
      <c r="EM67">
        <v>399.32</v>
      </c>
      <c r="EN67">
        <v>399.32</v>
      </c>
      <c r="EO67">
        <v>399.32</v>
      </c>
      <c r="EP67">
        <v>399.32</v>
      </c>
      <c r="EQ67">
        <v>399.32</v>
      </c>
      <c r="ER67">
        <v>399.32</v>
      </c>
      <c r="ES67">
        <v>399.32</v>
      </c>
      <c r="ET67">
        <v>399.32</v>
      </c>
      <c r="EU67">
        <v>399.32</v>
      </c>
      <c r="EV67">
        <v>399.32</v>
      </c>
      <c r="EW67">
        <v>399.32</v>
      </c>
      <c r="EX67">
        <v>399.22</v>
      </c>
      <c r="EY67">
        <v>399.22</v>
      </c>
      <c r="EZ67">
        <v>399.22</v>
      </c>
      <c r="FA67">
        <v>399.22</v>
      </c>
      <c r="FB67">
        <v>399.22</v>
      </c>
      <c r="FC67">
        <v>399.22</v>
      </c>
      <c r="FD67">
        <v>399.22</v>
      </c>
      <c r="FE67">
        <v>399.22</v>
      </c>
      <c r="FF67">
        <v>399.22</v>
      </c>
      <c r="FG67">
        <v>399.22</v>
      </c>
      <c r="FH67">
        <v>399.22</v>
      </c>
      <c r="FI67">
        <v>399.22</v>
      </c>
      <c r="FJ67">
        <v>399.25</v>
      </c>
      <c r="FK67">
        <v>399.25</v>
      </c>
      <c r="FL67">
        <v>399.25</v>
      </c>
      <c r="FM67">
        <v>399.25</v>
      </c>
      <c r="FN67">
        <v>399.25</v>
      </c>
      <c r="FO67">
        <v>399.25</v>
      </c>
      <c r="FP67">
        <v>399.25</v>
      </c>
      <c r="FQ67">
        <v>399.25</v>
      </c>
      <c r="FR67">
        <v>399.25</v>
      </c>
      <c r="FS67">
        <v>399.25</v>
      </c>
      <c r="FT67">
        <v>399.25</v>
      </c>
      <c r="FU67">
        <v>399.25</v>
      </c>
      <c r="FV67">
        <v>399.18</v>
      </c>
      <c r="FW67">
        <v>399.18</v>
      </c>
      <c r="FX67">
        <v>399.18</v>
      </c>
      <c r="FY67">
        <v>399.18</v>
      </c>
      <c r="FZ67">
        <v>399.18</v>
      </c>
      <c r="GA67">
        <v>399.18</v>
      </c>
      <c r="GB67">
        <v>399.18</v>
      </c>
      <c r="GC67">
        <v>399.18</v>
      </c>
      <c r="GD67">
        <v>399.18</v>
      </c>
      <c r="GE67">
        <v>399.18</v>
      </c>
      <c r="GF67">
        <v>399.18</v>
      </c>
      <c r="GG67">
        <v>399.18</v>
      </c>
      <c r="GH67">
        <v>399.21</v>
      </c>
      <c r="GI67">
        <v>399.21</v>
      </c>
      <c r="GJ67">
        <v>399.21</v>
      </c>
      <c r="GK67">
        <v>399.21</v>
      </c>
      <c r="GL67">
        <v>399.21</v>
      </c>
      <c r="GM67">
        <v>399.21</v>
      </c>
      <c r="GN67">
        <v>399.21</v>
      </c>
      <c r="GO67">
        <v>399.21</v>
      </c>
      <c r="GP67">
        <v>399.21</v>
      </c>
      <c r="GQ67">
        <v>399.21</v>
      </c>
      <c r="GR67">
        <v>399.21</v>
      </c>
      <c r="GS67">
        <v>399.21</v>
      </c>
      <c r="GT67">
        <v>399.19</v>
      </c>
      <c r="GU67">
        <v>399.19</v>
      </c>
      <c r="GV67">
        <v>399.19</v>
      </c>
      <c r="GW67">
        <v>399.19</v>
      </c>
      <c r="GX67">
        <v>399.19</v>
      </c>
      <c r="GY67">
        <v>399.19</v>
      </c>
      <c r="GZ67">
        <v>399.19</v>
      </c>
      <c r="HA67">
        <v>399.19</v>
      </c>
      <c r="HB67">
        <v>399.19</v>
      </c>
      <c r="HC67">
        <v>399.19</v>
      </c>
      <c r="HD67">
        <v>399.19</v>
      </c>
      <c r="HE67">
        <v>399.19</v>
      </c>
      <c r="HF67">
        <v>399.37</v>
      </c>
      <c r="HG67">
        <v>399.37</v>
      </c>
      <c r="HH67">
        <v>399.37</v>
      </c>
      <c r="HI67">
        <v>399.37</v>
      </c>
      <c r="HJ67">
        <v>399.37</v>
      </c>
      <c r="HK67">
        <v>399.37</v>
      </c>
      <c r="HL67">
        <v>399.37</v>
      </c>
      <c r="HM67">
        <v>399.37</v>
      </c>
      <c r="HN67">
        <v>399.37</v>
      </c>
      <c r="HO67">
        <v>399.37</v>
      </c>
      <c r="HP67">
        <v>399.37</v>
      </c>
      <c r="HQ67">
        <v>399.37</v>
      </c>
      <c r="HR67">
        <v>399.15</v>
      </c>
      <c r="HS67">
        <v>399.15</v>
      </c>
      <c r="HT67">
        <v>399.15</v>
      </c>
      <c r="HU67">
        <v>399.15</v>
      </c>
      <c r="HV67">
        <v>399.15</v>
      </c>
      <c r="HW67">
        <v>399.15</v>
      </c>
      <c r="HX67">
        <v>399.15</v>
      </c>
      <c r="HY67">
        <v>399.15</v>
      </c>
      <c r="HZ67">
        <v>399.15</v>
      </c>
      <c r="IA67">
        <v>399.15</v>
      </c>
      <c r="IB67">
        <v>399.15</v>
      </c>
      <c r="IC67">
        <v>399.15</v>
      </c>
      <c r="ID67">
        <v>399.18</v>
      </c>
      <c r="IE67">
        <v>399.18</v>
      </c>
      <c r="IF67">
        <v>399.18</v>
      </c>
      <c r="IG67">
        <v>399.18</v>
      </c>
      <c r="IH67">
        <v>399.18</v>
      </c>
      <c r="II67">
        <v>399.18</v>
      </c>
      <c r="IJ67">
        <v>399.18</v>
      </c>
      <c r="IK67">
        <v>399.18</v>
      </c>
      <c r="IL67">
        <v>399.18</v>
      </c>
      <c r="IM67">
        <v>399.18</v>
      </c>
      <c r="IN67">
        <v>399.18</v>
      </c>
      <c r="IO67">
        <v>399.18</v>
      </c>
      <c r="IP67">
        <v>399.15</v>
      </c>
      <c r="IQ67">
        <v>399.15</v>
      </c>
      <c r="IR67">
        <v>399.15</v>
      </c>
      <c r="IS67">
        <v>399.15</v>
      </c>
      <c r="IT67">
        <v>399.15</v>
      </c>
      <c r="IU67">
        <v>399.15</v>
      </c>
      <c r="IV67">
        <v>399.15</v>
      </c>
      <c r="IW67">
        <v>399.15</v>
      </c>
      <c r="IX67">
        <v>399.15</v>
      </c>
      <c r="IY67">
        <v>399.15</v>
      </c>
      <c r="IZ67">
        <v>399.15</v>
      </c>
      <c r="JA67">
        <v>399.15</v>
      </c>
      <c r="JB67">
        <v>399.15</v>
      </c>
      <c r="JC67">
        <v>399.15</v>
      </c>
      <c r="JD67">
        <v>399.15</v>
      </c>
      <c r="JE67">
        <v>399.15</v>
      </c>
      <c r="JF67">
        <v>399.15</v>
      </c>
      <c r="JG67">
        <v>399.15</v>
      </c>
      <c r="JH67">
        <v>399.15</v>
      </c>
      <c r="JI67">
        <v>399.15</v>
      </c>
      <c r="JJ67">
        <v>399.15</v>
      </c>
      <c r="JK67">
        <v>399.15</v>
      </c>
      <c r="JL67">
        <v>399.15</v>
      </c>
      <c r="JM67">
        <v>399.15</v>
      </c>
      <c r="JN67">
        <v>399.15</v>
      </c>
      <c r="JO67">
        <v>399.15</v>
      </c>
      <c r="JP67">
        <v>399.15</v>
      </c>
      <c r="JQ67">
        <v>399.15</v>
      </c>
      <c r="JR67">
        <v>399.15</v>
      </c>
      <c r="JS67">
        <v>399.15</v>
      </c>
      <c r="JT67">
        <v>399.15</v>
      </c>
      <c r="JU67">
        <v>399.15</v>
      </c>
      <c r="JV67">
        <v>399.15</v>
      </c>
      <c r="JW67">
        <v>399.15</v>
      </c>
      <c r="JX67">
        <v>399.15</v>
      </c>
      <c r="JY67">
        <v>399.15</v>
      </c>
      <c r="JZ67">
        <v>399.15</v>
      </c>
      <c r="KA67">
        <v>399.15</v>
      </c>
      <c r="KB67">
        <v>399.15</v>
      </c>
      <c r="KC67">
        <v>399.15</v>
      </c>
      <c r="KD67">
        <v>399.15</v>
      </c>
      <c r="KE67">
        <v>399.15</v>
      </c>
      <c r="KF67">
        <v>399.15</v>
      </c>
      <c r="KG67">
        <v>399.15</v>
      </c>
      <c r="KH67">
        <v>399.15</v>
      </c>
      <c r="KI67">
        <v>399.15</v>
      </c>
      <c r="KJ67">
        <v>399.15</v>
      </c>
      <c r="KK67">
        <v>399.15</v>
      </c>
      <c r="KL67">
        <v>399.15</v>
      </c>
      <c r="KM67">
        <v>399.15</v>
      </c>
      <c r="KN67">
        <v>399.15</v>
      </c>
      <c r="KO67">
        <v>399.15</v>
      </c>
      <c r="KP67">
        <v>399.15</v>
      </c>
      <c r="KQ67">
        <v>399.15</v>
      </c>
      <c r="KR67">
        <v>399.15</v>
      </c>
      <c r="KS67">
        <v>399.15</v>
      </c>
      <c r="KT67">
        <v>399.15</v>
      </c>
      <c r="KU67">
        <v>399.15</v>
      </c>
      <c r="KV67">
        <v>399.15</v>
      </c>
      <c r="KW67">
        <v>399.15</v>
      </c>
      <c r="KX67">
        <v>399.15</v>
      </c>
      <c r="KY67">
        <v>399.15</v>
      </c>
      <c r="KZ67">
        <v>399.15</v>
      </c>
      <c r="LA67">
        <v>399.15</v>
      </c>
      <c r="LB67">
        <v>399.15</v>
      </c>
      <c r="LC67">
        <v>399.15</v>
      </c>
      <c r="LD67">
        <v>399.15</v>
      </c>
      <c r="LE67">
        <v>399.15</v>
      </c>
      <c r="LF67">
        <v>399.15</v>
      </c>
      <c r="LG67">
        <v>399.15</v>
      </c>
      <c r="LH67">
        <v>399.15</v>
      </c>
      <c r="LI67">
        <v>399.15</v>
      </c>
      <c r="LJ67">
        <v>399.15</v>
      </c>
      <c r="LK67">
        <v>399.15</v>
      </c>
      <c r="LL67">
        <v>399.15</v>
      </c>
      <c r="LM67">
        <v>399.15</v>
      </c>
      <c r="LN67">
        <v>399.15</v>
      </c>
      <c r="LO67">
        <v>399.15</v>
      </c>
      <c r="LP67">
        <v>399.15</v>
      </c>
      <c r="LQ67">
        <v>399.15</v>
      </c>
      <c r="LR67">
        <v>399.15</v>
      </c>
      <c r="LS67">
        <v>399.15</v>
      </c>
      <c r="LT67">
        <v>399.15</v>
      </c>
      <c r="LU67">
        <v>399.15</v>
      </c>
      <c r="LV67">
        <v>399.15</v>
      </c>
      <c r="LW67">
        <v>399.15</v>
      </c>
      <c r="LX67">
        <v>399.15</v>
      </c>
      <c r="LY67">
        <v>399.15</v>
      </c>
      <c r="LZ67">
        <v>399.15</v>
      </c>
      <c r="MA67">
        <v>399.15</v>
      </c>
      <c r="MB67">
        <v>399.15</v>
      </c>
      <c r="MC67">
        <v>399.15</v>
      </c>
      <c r="MD67">
        <v>399.15</v>
      </c>
      <c r="ME67">
        <v>399.15</v>
      </c>
      <c r="MF67">
        <v>399.15</v>
      </c>
      <c r="MG67">
        <v>399.15</v>
      </c>
      <c r="MH67">
        <v>399.15</v>
      </c>
      <c r="MI67">
        <v>399.15</v>
      </c>
      <c r="MJ67">
        <v>399.15</v>
      </c>
      <c r="MK67">
        <v>399.15</v>
      </c>
      <c r="ML67">
        <v>399.15</v>
      </c>
      <c r="MM67">
        <v>399.15</v>
      </c>
      <c r="MN67">
        <v>399.15</v>
      </c>
      <c r="MO67">
        <v>399.15</v>
      </c>
      <c r="MP67">
        <v>399.15</v>
      </c>
      <c r="MQ67">
        <v>399.15</v>
      </c>
      <c r="MR67">
        <v>399.15</v>
      </c>
      <c r="MS67">
        <v>399.15</v>
      </c>
      <c r="MT67">
        <v>399.15</v>
      </c>
      <c r="MU67">
        <v>399.15</v>
      </c>
      <c r="MV67">
        <v>399.15</v>
      </c>
      <c r="MW67">
        <v>399.15</v>
      </c>
      <c r="MX67">
        <v>399.15</v>
      </c>
      <c r="MY67">
        <v>399.15</v>
      </c>
      <c r="MZ67">
        <v>399.15</v>
      </c>
      <c r="NA67">
        <v>399.15</v>
      </c>
      <c r="NB67">
        <v>399.15</v>
      </c>
      <c r="NC67">
        <v>399.15</v>
      </c>
      <c r="ND67">
        <v>399.15</v>
      </c>
      <c r="NE67">
        <v>399.15</v>
      </c>
      <c r="NF67">
        <v>399.15</v>
      </c>
      <c r="NG67">
        <v>399.15</v>
      </c>
      <c r="NH67">
        <v>399.15</v>
      </c>
      <c r="NI67">
        <v>399.15</v>
      </c>
      <c r="NJ67">
        <v>399.15</v>
      </c>
      <c r="NK67">
        <v>399.15</v>
      </c>
      <c r="NL67">
        <v>399.15</v>
      </c>
      <c r="NM67">
        <v>399.15</v>
      </c>
      <c r="NN67">
        <v>399.15</v>
      </c>
      <c r="NO67">
        <v>399.15</v>
      </c>
      <c r="NP67">
        <v>399.15</v>
      </c>
      <c r="NQ67">
        <v>399.15</v>
      </c>
      <c r="NR67">
        <v>399.15</v>
      </c>
      <c r="NS67">
        <v>399.15</v>
      </c>
      <c r="NT67">
        <v>399.15</v>
      </c>
      <c r="NU67">
        <v>399.15</v>
      </c>
      <c r="NV67">
        <v>399.15</v>
      </c>
      <c r="NW67">
        <v>399.15</v>
      </c>
      <c r="NX67">
        <v>399.15</v>
      </c>
      <c r="NY67">
        <v>399.15</v>
      </c>
      <c r="NZ67">
        <v>399.15</v>
      </c>
      <c r="OA67">
        <v>399.15</v>
      </c>
      <c r="OB67">
        <v>399.15</v>
      </c>
      <c r="OC67">
        <v>399.15</v>
      </c>
      <c r="OD67">
        <v>399.15</v>
      </c>
      <c r="OE67">
        <v>399.15</v>
      </c>
      <c r="OF67">
        <v>399.15</v>
      </c>
      <c r="OG67">
        <v>399.15</v>
      </c>
      <c r="OH67">
        <v>399.15</v>
      </c>
      <c r="OI67">
        <v>399.15</v>
      </c>
    </row>
    <row r="68">
      <c r="A68" t="s">
        <v>665</v>
      </c>
      <c r="B68" t="s">
        <v>665</v>
      </c>
      <c r="C68" t="s">
        <v>648</v>
      </c>
      <c r="D68">
        <v>0</v>
      </c>
      <c r="E68">
        <v>0</v>
      </c>
      <c r="F68">
        <v>0</v>
      </c>
      <c r="G68">
        <v>0</v>
      </c>
      <c r="H68">
        <v>0</v>
      </c>
      <c r="I68">
        <v>0</v>
      </c>
      <c r="J68">
        <v>0</v>
      </c>
      <c r="K68">
        <v>0</v>
      </c>
      <c r="L68">
        <v>0</v>
      </c>
      <c r="M68">
        <v>0</v>
      </c>
      <c r="N68">
        <v>0</v>
      </c>
      <c r="O68">
        <v>0</v>
      </c>
      <c r="P68">
        <v>0</v>
      </c>
      <c r="Q68">
        <v>0</v>
      </c>
      <c r="R68">
        <v>0</v>
      </c>
      <c r="S68">
        <v>0</v>
      </c>
      <c r="T68">
        <v>0</v>
      </c>
      <c r="U68">
        <v>0</v>
      </c>
      <c r="V68">
        <v>100</v>
      </c>
      <c r="W68">
        <v>100</v>
      </c>
      <c r="X68">
        <v>100</v>
      </c>
      <c r="Y68">
        <v>100</v>
      </c>
      <c r="Z68">
        <v>100</v>
      </c>
      <c r="AA68">
        <v>100</v>
      </c>
      <c r="AB68">
        <v>100</v>
      </c>
      <c r="AC68">
        <v>100</v>
      </c>
      <c r="AD68">
        <v>100</v>
      </c>
      <c r="AE68">
        <v>100</v>
      </c>
      <c r="AF68">
        <v>100</v>
      </c>
      <c r="AG68">
        <v>100</v>
      </c>
      <c r="AH68">
        <v>100</v>
      </c>
      <c r="AI68">
        <v>100</v>
      </c>
      <c r="AJ68">
        <v>100</v>
      </c>
      <c r="AK68">
        <v>100</v>
      </c>
      <c r="AL68">
        <v>100</v>
      </c>
      <c r="AM68">
        <v>100</v>
      </c>
      <c r="AN68">
        <v>100</v>
      </c>
      <c r="AO68">
        <v>100</v>
      </c>
      <c r="AP68">
        <v>100</v>
      </c>
      <c r="AQ68">
        <v>100</v>
      </c>
      <c r="AR68">
        <v>100</v>
      </c>
      <c r="AS68">
        <v>100</v>
      </c>
      <c r="AT68">
        <v>100</v>
      </c>
      <c r="AU68">
        <v>100</v>
      </c>
      <c r="AV68">
        <v>100</v>
      </c>
      <c r="AW68">
        <v>100</v>
      </c>
      <c r="AX68">
        <v>100</v>
      </c>
      <c r="AY68">
        <v>100</v>
      </c>
      <c r="AZ68">
        <v>100</v>
      </c>
      <c r="BA68">
        <v>100</v>
      </c>
      <c r="BB68">
        <v>100</v>
      </c>
      <c r="BC68">
        <v>100</v>
      </c>
      <c r="BD68">
        <v>100</v>
      </c>
      <c r="BE68">
        <v>100</v>
      </c>
      <c r="BF68">
        <v>100</v>
      </c>
      <c r="BG68">
        <v>100</v>
      </c>
      <c r="BH68">
        <v>100</v>
      </c>
      <c r="BI68">
        <v>100</v>
      </c>
      <c r="BJ68">
        <v>100</v>
      </c>
      <c r="BK68">
        <v>100</v>
      </c>
      <c r="BL68">
        <v>100</v>
      </c>
      <c r="BM68">
        <v>100</v>
      </c>
      <c r="BN68">
        <v>100</v>
      </c>
      <c r="BO68">
        <v>100</v>
      </c>
      <c r="BP68">
        <v>100</v>
      </c>
      <c r="BQ68">
        <v>100</v>
      </c>
      <c r="BR68">
        <v>100</v>
      </c>
      <c r="BS68">
        <v>100</v>
      </c>
      <c r="BT68">
        <v>100</v>
      </c>
      <c r="BU68">
        <v>100</v>
      </c>
      <c r="BV68">
        <v>100</v>
      </c>
      <c r="BW68">
        <v>100</v>
      </c>
      <c r="BX68">
        <v>100</v>
      </c>
      <c r="BY68">
        <v>100</v>
      </c>
      <c r="BZ68">
        <v>100</v>
      </c>
      <c r="CA68">
        <v>100</v>
      </c>
      <c r="CB68">
        <v>100</v>
      </c>
      <c r="CC68">
        <v>100</v>
      </c>
      <c r="CD68">
        <v>100</v>
      </c>
      <c r="CE68">
        <v>100</v>
      </c>
      <c r="CF68">
        <v>100</v>
      </c>
      <c r="CG68">
        <v>100</v>
      </c>
      <c r="CH68">
        <v>100</v>
      </c>
      <c r="CI68">
        <v>100</v>
      </c>
      <c r="CJ68">
        <v>100</v>
      </c>
      <c r="CK68">
        <v>100</v>
      </c>
      <c r="CL68">
        <v>100</v>
      </c>
      <c r="CM68">
        <v>100</v>
      </c>
      <c r="CN68">
        <v>100</v>
      </c>
      <c r="CO68">
        <v>100</v>
      </c>
      <c r="CP68">
        <v>100</v>
      </c>
      <c r="CQ68">
        <v>100</v>
      </c>
      <c r="CR68">
        <v>100</v>
      </c>
      <c r="CS68">
        <v>100</v>
      </c>
      <c r="CT68">
        <v>100</v>
      </c>
      <c r="CU68">
        <v>100</v>
      </c>
      <c r="CV68">
        <v>100</v>
      </c>
      <c r="CW68">
        <v>100</v>
      </c>
      <c r="CX68">
        <v>100</v>
      </c>
      <c r="CY68">
        <v>100</v>
      </c>
      <c r="CZ68">
        <v>100</v>
      </c>
      <c r="DA68">
        <v>100</v>
      </c>
      <c r="DB68">
        <v>100</v>
      </c>
      <c r="DC68">
        <v>100</v>
      </c>
      <c r="DD68">
        <v>100</v>
      </c>
      <c r="DE68">
        <v>100</v>
      </c>
      <c r="DF68">
        <v>100</v>
      </c>
      <c r="DG68">
        <v>100</v>
      </c>
      <c r="DH68">
        <v>100</v>
      </c>
      <c r="DI68">
        <v>100</v>
      </c>
      <c r="DJ68">
        <v>100</v>
      </c>
      <c r="DK68">
        <v>100</v>
      </c>
      <c r="DL68">
        <v>100</v>
      </c>
      <c r="DM68">
        <v>100</v>
      </c>
      <c r="DN68">
        <v>100</v>
      </c>
      <c r="DO68">
        <v>100</v>
      </c>
      <c r="DP68">
        <v>100</v>
      </c>
      <c r="DQ68">
        <v>100</v>
      </c>
      <c r="DR68">
        <v>100</v>
      </c>
      <c r="DS68">
        <v>100</v>
      </c>
      <c r="DT68">
        <v>100</v>
      </c>
      <c r="DU68">
        <v>100</v>
      </c>
      <c r="DV68">
        <v>100</v>
      </c>
      <c r="DW68">
        <v>100</v>
      </c>
      <c r="DX68">
        <v>100</v>
      </c>
      <c r="DY68">
        <v>100</v>
      </c>
      <c r="DZ68">
        <v>100</v>
      </c>
      <c r="EA68">
        <v>100</v>
      </c>
      <c r="EB68">
        <v>100</v>
      </c>
      <c r="EC68">
        <v>100</v>
      </c>
      <c r="ED68">
        <v>100</v>
      </c>
      <c r="EE68">
        <v>100</v>
      </c>
      <c r="EF68">
        <v>100</v>
      </c>
      <c r="EG68">
        <v>100</v>
      </c>
      <c r="EH68">
        <v>100</v>
      </c>
      <c r="EI68">
        <v>100</v>
      </c>
      <c r="EJ68">
        <v>100</v>
      </c>
      <c r="EK68">
        <v>100</v>
      </c>
      <c r="EL68">
        <v>100</v>
      </c>
      <c r="EM68">
        <v>100</v>
      </c>
      <c r="EN68">
        <v>100</v>
      </c>
      <c r="EO68">
        <v>100</v>
      </c>
      <c r="EP68">
        <v>100</v>
      </c>
      <c r="EQ68">
        <v>100</v>
      </c>
      <c r="ER68">
        <v>100</v>
      </c>
      <c r="ES68">
        <v>100</v>
      </c>
      <c r="ET68">
        <v>100</v>
      </c>
      <c r="EU68">
        <v>100</v>
      </c>
      <c r="EV68">
        <v>100</v>
      </c>
      <c r="EW68">
        <v>100</v>
      </c>
      <c r="EX68">
        <v>100</v>
      </c>
      <c r="EY68">
        <v>100</v>
      </c>
      <c r="EZ68">
        <v>100</v>
      </c>
      <c r="FA68">
        <v>100</v>
      </c>
      <c r="FB68">
        <v>100</v>
      </c>
      <c r="FC68">
        <v>100</v>
      </c>
      <c r="FD68">
        <v>100</v>
      </c>
      <c r="FE68">
        <v>100</v>
      </c>
      <c r="FF68">
        <v>100</v>
      </c>
      <c r="FG68">
        <v>100</v>
      </c>
      <c r="FH68">
        <v>100</v>
      </c>
      <c r="FI68">
        <v>100</v>
      </c>
      <c r="FJ68">
        <v>100</v>
      </c>
      <c r="FK68">
        <v>100</v>
      </c>
      <c r="FL68">
        <v>100</v>
      </c>
      <c r="FM68">
        <v>100</v>
      </c>
      <c r="FN68">
        <v>100</v>
      </c>
      <c r="FO68">
        <v>100</v>
      </c>
      <c r="FP68">
        <v>100</v>
      </c>
      <c r="FQ68">
        <v>100</v>
      </c>
      <c r="FR68">
        <v>100</v>
      </c>
      <c r="FS68">
        <v>100</v>
      </c>
      <c r="FT68">
        <v>100</v>
      </c>
      <c r="FU68">
        <v>100</v>
      </c>
      <c r="FV68">
        <v>100</v>
      </c>
      <c r="FW68">
        <v>100</v>
      </c>
      <c r="FX68">
        <v>100</v>
      </c>
      <c r="FY68">
        <v>100</v>
      </c>
      <c r="FZ68">
        <v>100</v>
      </c>
      <c r="GA68">
        <v>100</v>
      </c>
      <c r="GB68">
        <v>100</v>
      </c>
      <c r="GC68">
        <v>100</v>
      </c>
      <c r="GD68">
        <v>100</v>
      </c>
      <c r="GE68">
        <v>100</v>
      </c>
      <c r="GF68">
        <v>100</v>
      </c>
      <c r="GG68">
        <v>100</v>
      </c>
      <c r="GH68">
        <v>100</v>
      </c>
      <c r="GI68">
        <v>100</v>
      </c>
      <c r="GJ68">
        <v>100</v>
      </c>
      <c r="GK68">
        <v>100</v>
      </c>
      <c r="GL68">
        <v>100</v>
      </c>
      <c r="GM68">
        <v>100</v>
      </c>
      <c r="GN68">
        <v>100</v>
      </c>
      <c r="GO68">
        <v>100</v>
      </c>
      <c r="GP68">
        <v>100</v>
      </c>
      <c r="GQ68">
        <v>100</v>
      </c>
      <c r="GR68">
        <v>100</v>
      </c>
      <c r="GS68">
        <v>100</v>
      </c>
      <c r="GT68">
        <v>100</v>
      </c>
      <c r="GU68">
        <v>100</v>
      </c>
      <c r="GV68">
        <v>100</v>
      </c>
      <c r="GW68">
        <v>100</v>
      </c>
      <c r="GX68">
        <v>100</v>
      </c>
      <c r="GY68">
        <v>100</v>
      </c>
      <c r="GZ68">
        <v>100</v>
      </c>
      <c r="HA68">
        <v>100</v>
      </c>
      <c r="HB68">
        <v>100</v>
      </c>
      <c r="HC68">
        <v>100</v>
      </c>
      <c r="HD68">
        <v>100</v>
      </c>
      <c r="HE68">
        <v>100</v>
      </c>
      <c r="HF68">
        <v>100</v>
      </c>
      <c r="HG68">
        <v>100</v>
      </c>
      <c r="HH68">
        <v>100</v>
      </c>
      <c r="HI68">
        <v>100</v>
      </c>
      <c r="HJ68">
        <v>100</v>
      </c>
      <c r="HK68">
        <v>100</v>
      </c>
      <c r="HL68">
        <v>100</v>
      </c>
      <c r="HM68">
        <v>100</v>
      </c>
      <c r="HN68">
        <v>100</v>
      </c>
      <c r="HO68">
        <v>100</v>
      </c>
      <c r="HP68">
        <v>100</v>
      </c>
      <c r="HQ68">
        <v>100</v>
      </c>
      <c r="HR68">
        <v>100</v>
      </c>
      <c r="HS68">
        <v>100</v>
      </c>
      <c r="HT68">
        <v>100</v>
      </c>
      <c r="HU68">
        <v>100</v>
      </c>
      <c r="HV68">
        <v>100</v>
      </c>
      <c r="HW68">
        <v>100</v>
      </c>
      <c r="HX68">
        <v>100</v>
      </c>
      <c r="HY68">
        <v>100</v>
      </c>
      <c r="HZ68">
        <v>100</v>
      </c>
      <c r="IA68">
        <v>100</v>
      </c>
      <c r="IB68">
        <v>100</v>
      </c>
      <c r="IC68">
        <v>100</v>
      </c>
      <c r="ID68">
        <v>100</v>
      </c>
      <c r="IE68">
        <v>100</v>
      </c>
      <c r="IF68">
        <v>100</v>
      </c>
      <c r="IG68">
        <v>100</v>
      </c>
      <c r="IH68">
        <v>100</v>
      </c>
      <c r="II68">
        <v>100</v>
      </c>
      <c r="IJ68">
        <v>100</v>
      </c>
      <c r="IK68">
        <v>100</v>
      </c>
      <c r="IL68">
        <v>100</v>
      </c>
      <c r="IM68">
        <v>100</v>
      </c>
      <c r="IN68">
        <v>100</v>
      </c>
      <c r="IO68">
        <v>100</v>
      </c>
      <c r="IP68">
        <v>100</v>
      </c>
      <c r="IQ68">
        <v>100</v>
      </c>
      <c r="IR68">
        <v>100</v>
      </c>
      <c r="IS68">
        <v>100</v>
      </c>
      <c r="IT68">
        <v>100</v>
      </c>
      <c r="IU68">
        <v>100</v>
      </c>
      <c r="IV68">
        <v>100</v>
      </c>
      <c r="IW68">
        <v>100</v>
      </c>
      <c r="IX68">
        <v>100</v>
      </c>
      <c r="IY68">
        <v>100</v>
      </c>
      <c r="IZ68">
        <v>100</v>
      </c>
      <c r="JA68">
        <v>100</v>
      </c>
      <c r="JB68">
        <v>100</v>
      </c>
      <c r="JC68">
        <v>100</v>
      </c>
      <c r="JD68">
        <v>100</v>
      </c>
      <c r="JE68">
        <v>100</v>
      </c>
      <c r="JF68">
        <v>100</v>
      </c>
      <c r="JG68">
        <v>100</v>
      </c>
      <c r="JH68">
        <v>100</v>
      </c>
      <c r="JI68">
        <v>100</v>
      </c>
      <c r="JJ68">
        <v>100</v>
      </c>
      <c r="JK68">
        <v>100</v>
      </c>
      <c r="JL68">
        <v>100</v>
      </c>
      <c r="JM68">
        <v>100</v>
      </c>
      <c r="JN68">
        <v>100</v>
      </c>
      <c r="JO68">
        <v>100</v>
      </c>
      <c r="JP68">
        <v>100</v>
      </c>
      <c r="JQ68">
        <v>100</v>
      </c>
      <c r="JR68">
        <v>100</v>
      </c>
      <c r="JS68">
        <v>100</v>
      </c>
      <c r="JT68">
        <v>100</v>
      </c>
      <c r="JU68">
        <v>100</v>
      </c>
      <c r="JV68">
        <v>100</v>
      </c>
      <c r="JW68">
        <v>100</v>
      </c>
      <c r="JX68">
        <v>100</v>
      </c>
      <c r="JY68">
        <v>100</v>
      </c>
      <c r="JZ68">
        <v>100</v>
      </c>
      <c r="KA68">
        <v>100</v>
      </c>
      <c r="KB68">
        <v>100</v>
      </c>
      <c r="KC68">
        <v>100</v>
      </c>
      <c r="KD68">
        <v>100</v>
      </c>
      <c r="KE68">
        <v>100</v>
      </c>
      <c r="KF68">
        <v>100</v>
      </c>
      <c r="KG68">
        <v>100</v>
      </c>
      <c r="KH68">
        <v>100</v>
      </c>
      <c r="KI68">
        <v>100</v>
      </c>
      <c r="KJ68">
        <v>100</v>
      </c>
      <c r="KK68">
        <v>100</v>
      </c>
      <c r="KL68">
        <v>100</v>
      </c>
      <c r="KM68">
        <v>100</v>
      </c>
      <c r="KN68">
        <v>100</v>
      </c>
      <c r="KO68">
        <v>100</v>
      </c>
      <c r="KP68">
        <v>100</v>
      </c>
      <c r="KQ68">
        <v>100</v>
      </c>
      <c r="KR68">
        <v>100</v>
      </c>
      <c r="KS68">
        <v>100</v>
      </c>
      <c r="KT68">
        <v>100</v>
      </c>
      <c r="KU68">
        <v>100</v>
      </c>
      <c r="KV68">
        <v>100</v>
      </c>
      <c r="KW68">
        <v>100</v>
      </c>
      <c r="KX68">
        <v>100</v>
      </c>
      <c r="KY68">
        <v>100</v>
      </c>
      <c r="KZ68">
        <v>100</v>
      </c>
      <c r="LA68">
        <v>100</v>
      </c>
      <c r="LB68">
        <v>100</v>
      </c>
      <c r="LC68">
        <v>100</v>
      </c>
      <c r="LD68">
        <v>100</v>
      </c>
      <c r="LE68">
        <v>100</v>
      </c>
      <c r="LF68">
        <v>100</v>
      </c>
      <c r="LG68">
        <v>100</v>
      </c>
      <c r="LH68">
        <v>100</v>
      </c>
      <c r="LI68">
        <v>100</v>
      </c>
      <c r="LJ68">
        <v>100</v>
      </c>
      <c r="LK68">
        <v>100</v>
      </c>
      <c r="LL68">
        <v>100</v>
      </c>
      <c r="LM68">
        <v>100</v>
      </c>
      <c r="LN68">
        <v>100</v>
      </c>
      <c r="LO68">
        <v>100</v>
      </c>
      <c r="LP68">
        <v>100</v>
      </c>
      <c r="LQ68">
        <v>100</v>
      </c>
      <c r="LR68">
        <v>100</v>
      </c>
      <c r="LS68">
        <v>100</v>
      </c>
      <c r="LT68">
        <v>100</v>
      </c>
      <c r="LU68">
        <v>100</v>
      </c>
      <c r="LV68">
        <v>100</v>
      </c>
      <c r="LW68">
        <v>100</v>
      </c>
      <c r="LX68">
        <v>100</v>
      </c>
      <c r="LY68">
        <v>100</v>
      </c>
      <c r="LZ68">
        <v>100</v>
      </c>
      <c r="MA68">
        <v>100</v>
      </c>
      <c r="MB68">
        <v>100</v>
      </c>
      <c r="MC68">
        <v>100</v>
      </c>
      <c r="MD68">
        <v>100</v>
      </c>
      <c r="ME68">
        <v>100</v>
      </c>
      <c r="MF68">
        <v>100</v>
      </c>
      <c r="MG68">
        <v>100</v>
      </c>
      <c r="MH68">
        <v>100</v>
      </c>
      <c r="MI68">
        <v>100</v>
      </c>
      <c r="MJ68">
        <v>100</v>
      </c>
      <c r="MK68">
        <v>100</v>
      </c>
      <c r="ML68">
        <v>100</v>
      </c>
      <c r="MM68">
        <v>100</v>
      </c>
      <c r="MN68">
        <v>100</v>
      </c>
      <c r="MO68">
        <v>100</v>
      </c>
      <c r="MP68">
        <v>100</v>
      </c>
      <c r="MQ68">
        <v>100</v>
      </c>
      <c r="MR68">
        <v>100</v>
      </c>
      <c r="MS68">
        <v>100</v>
      </c>
      <c r="MT68">
        <v>100</v>
      </c>
      <c r="MU68">
        <v>100</v>
      </c>
      <c r="MV68">
        <v>100</v>
      </c>
      <c r="MW68">
        <v>100</v>
      </c>
      <c r="MX68">
        <v>100</v>
      </c>
      <c r="MY68">
        <v>100</v>
      </c>
      <c r="MZ68">
        <v>100</v>
      </c>
      <c r="NA68">
        <v>100</v>
      </c>
      <c r="NB68">
        <v>100</v>
      </c>
      <c r="NC68">
        <v>100</v>
      </c>
      <c r="ND68">
        <v>100</v>
      </c>
      <c r="NE68">
        <v>100</v>
      </c>
      <c r="NF68">
        <v>100</v>
      </c>
      <c r="NG68">
        <v>100</v>
      </c>
      <c r="NH68">
        <v>100</v>
      </c>
      <c r="NI68">
        <v>100</v>
      </c>
      <c r="NJ68">
        <v>100</v>
      </c>
      <c r="NK68">
        <v>100</v>
      </c>
      <c r="NL68">
        <v>100</v>
      </c>
      <c r="NM68">
        <v>100</v>
      </c>
      <c r="NN68">
        <v>100</v>
      </c>
      <c r="NO68">
        <v>100</v>
      </c>
      <c r="NP68">
        <v>100</v>
      </c>
      <c r="NQ68">
        <v>100</v>
      </c>
      <c r="NR68">
        <v>100</v>
      </c>
      <c r="NS68">
        <v>100</v>
      </c>
      <c r="NT68">
        <v>100</v>
      </c>
      <c r="NU68">
        <v>100</v>
      </c>
      <c r="NV68">
        <v>100</v>
      </c>
      <c r="NW68">
        <v>100</v>
      </c>
      <c r="NX68">
        <v>100</v>
      </c>
      <c r="NY68">
        <v>100</v>
      </c>
      <c r="NZ68">
        <v>100</v>
      </c>
      <c r="OA68">
        <v>100</v>
      </c>
      <c r="OB68">
        <v>100</v>
      </c>
      <c r="OC68">
        <v>100</v>
      </c>
      <c r="OD68">
        <v>100</v>
      </c>
      <c r="OE68">
        <v>100</v>
      </c>
      <c r="OF68">
        <v>100</v>
      </c>
      <c r="OG68">
        <v>100</v>
      </c>
      <c r="OH68">
        <v>100</v>
      </c>
      <c r="OI68">
        <v>100</v>
      </c>
    </row>
    <row r="69">
      <c r="A69" t="s">
        <v>666</v>
      </c>
      <c r="B69" t="s">
        <v>666</v>
      </c>
      <c r="C69" t="s">
        <v>648</v>
      </c>
      <c r="D69">
        <v>0</v>
      </c>
      <c r="E69">
        <v>0</v>
      </c>
      <c r="F69">
        <v>0</v>
      </c>
      <c r="G69">
        <v>0</v>
      </c>
      <c r="H69">
        <v>0</v>
      </c>
      <c r="I69">
        <v>0</v>
      </c>
      <c r="J69">
        <v>0</v>
      </c>
      <c r="K69">
        <v>0</v>
      </c>
      <c r="L69">
        <v>0</v>
      </c>
      <c r="M69">
        <v>0</v>
      </c>
      <c r="N69">
        <v>0</v>
      </c>
      <c r="O69">
        <v>0</v>
      </c>
      <c r="P69">
        <v>0</v>
      </c>
      <c r="Q69">
        <v>0</v>
      </c>
      <c r="R69">
        <v>0</v>
      </c>
      <c r="S69">
        <v>0</v>
      </c>
      <c r="T69">
        <v>0</v>
      </c>
      <c r="U69">
        <v>0</v>
      </c>
      <c r="V69">
        <v>5.4</v>
      </c>
      <c r="W69">
        <v>5.4</v>
      </c>
      <c r="X69">
        <v>5.4</v>
      </c>
      <c r="Y69">
        <v>5.4</v>
      </c>
      <c r="Z69">
        <v>5.4</v>
      </c>
      <c r="AA69">
        <v>5.4</v>
      </c>
      <c r="AB69">
        <v>5.4</v>
      </c>
      <c r="AC69">
        <v>5.4</v>
      </c>
      <c r="AD69">
        <v>5.4</v>
      </c>
      <c r="AE69">
        <v>5.4</v>
      </c>
      <c r="AF69">
        <v>5.4</v>
      </c>
      <c r="AG69">
        <v>5.4</v>
      </c>
      <c r="AH69">
        <v>2.97</v>
      </c>
      <c r="AI69">
        <v>2.97</v>
      </c>
      <c r="AJ69">
        <v>2.97</v>
      </c>
      <c r="AK69">
        <v>2.97</v>
      </c>
      <c r="AL69">
        <v>2.97</v>
      </c>
      <c r="AM69">
        <v>2.97</v>
      </c>
      <c r="AN69">
        <v>2.97</v>
      </c>
      <c r="AO69">
        <v>2.97</v>
      </c>
      <c r="AP69">
        <v>2.97</v>
      </c>
      <c r="AQ69">
        <v>2.97</v>
      </c>
      <c r="AR69">
        <v>2.97</v>
      </c>
      <c r="AS69">
        <v>2.97</v>
      </c>
      <c r="AT69">
        <v>2.86</v>
      </c>
      <c r="AU69">
        <v>2.86</v>
      </c>
      <c r="AV69">
        <v>2.86</v>
      </c>
      <c r="AW69">
        <v>2.86</v>
      </c>
      <c r="AX69">
        <v>2.86</v>
      </c>
      <c r="AY69">
        <v>2.86</v>
      </c>
      <c r="AZ69">
        <v>2.86</v>
      </c>
      <c r="BA69">
        <v>2.86</v>
      </c>
      <c r="BB69">
        <v>2.86</v>
      </c>
      <c r="BC69">
        <v>2.86</v>
      </c>
      <c r="BD69">
        <v>2.86</v>
      </c>
      <c r="BE69">
        <v>2.86</v>
      </c>
      <c r="BF69">
        <v>2.28</v>
      </c>
      <c r="BG69">
        <v>2.28</v>
      </c>
      <c r="BH69">
        <v>2.28</v>
      </c>
      <c r="BI69">
        <v>2.28</v>
      </c>
      <c r="BJ69">
        <v>2.28</v>
      </c>
      <c r="BK69">
        <v>2.28</v>
      </c>
      <c r="BL69">
        <v>2.28</v>
      </c>
      <c r="BM69">
        <v>2.28</v>
      </c>
      <c r="BN69">
        <v>2.28</v>
      </c>
      <c r="BO69">
        <v>2.28</v>
      </c>
      <c r="BP69">
        <v>2.28</v>
      </c>
      <c r="BQ69">
        <v>2.28</v>
      </c>
      <c r="BR69">
        <v>2.17</v>
      </c>
      <c r="BS69">
        <v>2.17</v>
      </c>
      <c r="BT69">
        <v>2.17</v>
      </c>
      <c r="BU69">
        <v>2.17</v>
      </c>
      <c r="BV69">
        <v>2.17</v>
      </c>
      <c r="BW69">
        <v>2.17</v>
      </c>
      <c r="BX69">
        <v>2.17</v>
      </c>
      <c r="BY69">
        <v>2.17</v>
      </c>
      <c r="BZ69">
        <v>2.17</v>
      </c>
      <c r="CA69">
        <v>2.17</v>
      </c>
      <c r="CB69">
        <v>2.17</v>
      </c>
      <c r="CC69">
        <v>2.17</v>
      </c>
      <c r="CD69">
        <v>2.06</v>
      </c>
      <c r="CE69">
        <v>2.06</v>
      </c>
      <c r="CF69">
        <v>2.06</v>
      </c>
      <c r="CG69">
        <v>2.06</v>
      </c>
      <c r="CH69">
        <v>2.06</v>
      </c>
      <c r="CI69">
        <v>2.06</v>
      </c>
      <c r="CJ69">
        <v>2.06</v>
      </c>
      <c r="CK69">
        <v>2.06</v>
      </c>
      <c r="CL69">
        <v>2.06</v>
      </c>
      <c r="CM69">
        <v>2.06</v>
      </c>
      <c r="CN69">
        <v>2.06</v>
      </c>
      <c r="CO69">
        <v>2.06</v>
      </c>
      <c r="CP69">
        <v>1.93</v>
      </c>
      <c r="CQ69">
        <v>1.93</v>
      </c>
      <c r="CR69">
        <v>1.93</v>
      </c>
      <c r="CS69">
        <v>1.93</v>
      </c>
      <c r="CT69">
        <v>1.93</v>
      </c>
      <c r="CU69">
        <v>1.93</v>
      </c>
      <c r="CV69">
        <v>1.93</v>
      </c>
      <c r="CW69">
        <v>1.93</v>
      </c>
      <c r="CX69">
        <v>1.93</v>
      </c>
      <c r="CY69">
        <v>1.93</v>
      </c>
      <c r="CZ69">
        <v>1.93</v>
      </c>
      <c r="DA69">
        <v>1.93</v>
      </c>
      <c r="DB69">
        <v>1.88</v>
      </c>
      <c r="DC69">
        <v>1.88</v>
      </c>
      <c r="DD69">
        <v>1.88</v>
      </c>
      <c r="DE69">
        <v>1.88</v>
      </c>
      <c r="DF69">
        <v>1.88</v>
      </c>
      <c r="DG69">
        <v>1.88</v>
      </c>
      <c r="DH69">
        <v>1.88</v>
      </c>
      <c r="DI69">
        <v>1.88</v>
      </c>
      <c r="DJ69">
        <v>1.88</v>
      </c>
      <c r="DK69">
        <v>1.88</v>
      </c>
      <c r="DL69">
        <v>1.88</v>
      </c>
      <c r="DM69">
        <v>1.88</v>
      </c>
      <c r="DN69">
        <v>2.4</v>
      </c>
      <c r="DO69">
        <v>2.4</v>
      </c>
      <c r="DP69">
        <v>2.4</v>
      </c>
      <c r="DQ69">
        <v>2.4</v>
      </c>
      <c r="DR69">
        <v>2.4</v>
      </c>
      <c r="DS69">
        <v>2.4</v>
      </c>
      <c r="DT69">
        <v>2.4</v>
      </c>
      <c r="DU69">
        <v>2.4</v>
      </c>
      <c r="DV69">
        <v>2.4</v>
      </c>
      <c r="DW69">
        <v>2.4</v>
      </c>
      <c r="DX69">
        <v>2.4</v>
      </c>
      <c r="DY69">
        <v>2.4</v>
      </c>
      <c r="DZ69">
        <v>1.79</v>
      </c>
      <c r="EA69">
        <v>1.79</v>
      </c>
      <c r="EB69">
        <v>1.79</v>
      </c>
      <c r="EC69">
        <v>1.79</v>
      </c>
      <c r="ED69">
        <v>1.79</v>
      </c>
      <c r="EE69">
        <v>1.79</v>
      </c>
      <c r="EF69">
        <v>1.79</v>
      </c>
      <c r="EG69">
        <v>1.79</v>
      </c>
      <c r="EH69">
        <v>1.79</v>
      </c>
      <c r="EI69">
        <v>1.79</v>
      </c>
      <c r="EJ69">
        <v>1.79</v>
      </c>
      <c r="EK69">
        <v>1.79</v>
      </c>
      <c r="EL69">
        <v>1.82</v>
      </c>
      <c r="EM69">
        <v>1.82</v>
      </c>
      <c r="EN69">
        <v>1.82</v>
      </c>
      <c r="EO69">
        <v>1.82</v>
      </c>
      <c r="EP69">
        <v>1.82</v>
      </c>
      <c r="EQ69">
        <v>1.82</v>
      </c>
      <c r="ER69">
        <v>1.82</v>
      </c>
      <c r="ES69">
        <v>1.82</v>
      </c>
      <c r="ET69">
        <v>1.82</v>
      </c>
      <c r="EU69">
        <v>1.82</v>
      </c>
      <c r="EV69">
        <v>1.82</v>
      </c>
      <c r="EW69">
        <v>1.82</v>
      </c>
      <c r="EX69">
        <v>1.72</v>
      </c>
      <c r="EY69">
        <v>1.72</v>
      </c>
      <c r="EZ69">
        <v>1.72</v>
      </c>
      <c r="FA69">
        <v>1.72</v>
      </c>
      <c r="FB69">
        <v>1.72</v>
      </c>
      <c r="FC69">
        <v>1.72</v>
      </c>
      <c r="FD69">
        <v>1.72</v>
      </c>
      <c r="FE69">
        <v>1.72</v>
      </c>
      <c r="FF69">
        <v>1.72</v>
      </c>
      <c r="FG69">
        <v>1.72</v>
      </c>
      <c r="FH69">
        <v>1.72</v>
      </c>
      <c r="FI69">
        <v>1.72</v>
      </c>
      <c r="FJ69">
        <v>1.75</v>
      </c>
      <c r="FK69">
        <v>1.75</v>
      </c>
      <c r="FL69">
        <v>1.75</v>
      </c>
      <c r="FM69">
        <v>1.75</v>
      </c>
      <c r="FN69">
        <v>1.75</v>
      </c>
      <c r="FO69">
        <v>1.75</v>
      </c>
      <c r="FP69">
        <v>1.75</v>
      </c>
      <c r="FQ69">
        <v>1.75</v>
      </c>
      <c r="FR69">
        <v>1.75</v>
      </c>
      <c r="FS69">
        <v>1.75</v>
      </c>
      <c r="FT69">
        <v>1.75</v>
      </c>
      <c r="FU69">
        <v>1.75</v>
      </c>
      <c r="FV69">
        <v>1.68</v>
      </c>
      <c r="FW69">
        <v>1.68</v>
      </c>
      <c r="FX69">
        <v>1.68</v>
      </c>
      <c r="FY69">
        <v>1.68</v>
      </c>
      <c r="FZ69">
        <v>1.68</v>
      </c>
      <c r="GA69">
        <v>1.68</v>
      </c>
      <c r="GB69">
        <v>1.68</v>
      </c>
      <c r="GC69">
        <v>1.68</v>
      </c>
      <c r="GD69">
        <v>1.68</v>
      </c>
      <c r="GE69">
        <v>1.68</v>
      </c>
      <c r="GF69">
        <v>1.68</v>
      </c>
      <c r="GG69">
        <v>1.68</v>
      </c>
      <c r="GH69">
        <v>1.71</v>
      </c>
      <c r="GI69">
        <v>1.71</v>
      </c>
      <c r="GJ69">
        <v>1.71</v>
      </c>
      <c r="GK69">
        <v>1.71</v>
      </c>
      <c r="GL69">
        <v>1.71</v>
      </c>
      <c r="GM69">
        <v>1.71</v>
      </c>
      <c r="GN69">
        <v>1.71</v>
      </c>
      <c r="GO69">
        <v>1.71</v>
      </c>
      <c r="GP69">
        <v>1.71</v>
      </c>
      <c r="GQ69">
        <v>1.71</v>
      </c>
      <c r="GR69">
        <v>1.71</v>
      </c>
      <c r="GS69">
        <v>1.71</v>
      </c>
      <c r="GT69">
        <v>1.69</v>
      </c>
      <c r="GU69">
        <v>1.69</v>
      </c>
      <c r="GV69">
        <v>1.69</v>
      </c>
      <c r="GW69">
        <v>1.69</v>
      </c>
      <c r="GX69">
        <v>1.69</v>
      </c>
      <c r="GY69">
        <v>1.69</v>
      </c>
      <c r="GZ69">
        <v>1.69</v>
      </c>
      <c r="HA69">
        <v>1.69</v>
      </c>
      <c r="HB69">
        <v>1.69</v>
      </c>
      <c r="HC69">
        <v>1.69</v>
      </c>
      <c r="HD69">
        <v>1.69</v>
      </c>
      <c r="HE69">
        <v>1.69</v>
      </c>
      <c r="HF69">
        <v>1.87</v>
      </c>
      <c r="HG69">
        <v>1.87</v>
      </c>
      <c r="HH69">
        <v>1.87</v>
      </c>
      <c r="HI69">
        <v>1.87</v>
      </c>
      <c r="HJ69">
        <v>1.87</v>
      </c>
      <c r="HK69">
        <v>1.87</v>
      </c>
      <c r="HL69">
        <v>1.87</v>
      </c>
      <c r="HM69">
        <v>1.87</v>
      </c>
      <c r="HN69">
        <v>1.87</v>
      </c>
      <c r="HO69">
        <v>1.87</v>
      </c>
      <c r="HP69">
        <v>1.87</v>
      </c>
      <c r="HQ69">
        <v>1.87</v>
      </c>
      <c r="HR69">
        <v>1.65</v>
      </c>
      <c r="HS69">
        <v>1.65</v>
      </c>
      <c r="HT69">
        <v>1.65</v>
      </c>
      <c r="HU69">
        <v>1.65</v>
      </c>
      <c r="HV69">
        <v>1.65</v>
      </c>
      <c r="HW69">
        <v>1.65</v>
      </c>
      <c r="HX69">
        <v>1.65</v>
      </c>
      <c r="HY69">
        <v>1.65</v>
      </c>
      <c r="HZ69">
        <v>1.65</v>
      </c>
      <c r="IA69">
        <v>1.65</v>
      </c>
      <c r="IB69">
        <v>1.65</v>
      </c>
      <c r="IC69">
        <v>1.65</v>
      </c>
      <c r="ID69">
        <v>1.68</v>
      </c>
      <c r="IE69">
        <v>1.68</v>
      </c>
      <c r="IF69">
        <v>1.68</v>
      </c>
      <c r="IG69">
        <v>1.68</v>
      </c>
      <c r="IH69">
        <v>1.68</v>
      </c>
      <c r="II69">
        <v>1.68</v>
      </c>
      <c r="IJ69">
        <v>1.68</v>
      </c>
      <c r="IK69">
        <v>1.68</v>
      </c>
      <c r="IL69">
        <v>1.68</v>
      </c>
      <c r="IM69">
        <v>1.68</v>
      </c>
      <c r="IN69">
        <v>1.68</v>
      </c>
      <c r="IO69">
        <v>1.68</v>
      </c>
      <c r="IP69">
        <v>1.65</v>
      </c>
      <c r="IQ69">
        <v>1.65</v>
      </c>
      <c r="IR69">
        <v>1.65</v>
      </c>
      <c r="IS69">
        <v>1.65</v>
      </c>
      <c r="IT69">
        <v>1.65</v>
      </c>
      <c r="IU69">
        <v>1.65</v>
      </c>
      <c r="IV69">
        <v>1.65</v>
      </c>
      <c r="IW69">
        <v>1.65</v>
      </c>
      <c r="IX69">
        <v>1.65</v>
      </c>
      <c r="IY69">
        <v>1.65</v>
      </c>
      <c r="IZ69">
        <v>1.65</v>
      </c>
      <c r="JA69">
        <v>1.65</v>
      </c>
      <c r="JB69">
        <v>1.65</v>
      </c>
      <c r="JC69">
        <v>1.65</v>
      </c>
      <c r="JD69">
        <v>1.65</v>
      </c>
      <c r="JE69">
        <v>1.65</v>
      </c>
      <c r="JF69">
        <v>1.65</v>
      </c>
      <c r="JG69">
        <v>1.65</v>
      </c>
      <c r="JH69">
        <v>1.65</v>
      </c>
      <c r="JI69">
        <v>1.65</v>
      </c>
      <c r="JJ69">
        <v>1.65</v>
      </c>
      <c r="JK69">
        <v>1.65</v>
      </c>
      <c r="JL69">
        <v>1.65</v>
      </c>
      <c r="JM69">
        <v>1.65</v>
      </c>
      <c r="JN69">
        <v>1.65</v>
      </c>
      <c r="JO69">
        <v>1.65</v>
      </c>
      <c r="JP69">
        <v>1.65</v>
      </c>
      <c r="JQ69">
        <v>1.65</v>
      </c>
      <c r="JR69">
        <v>1.65</v>
      </c>
      <c r="JS69">
        <v>1.65</v>
      </c>
      <c r="JT69">
        <v>1.65</v>
      </c>
      <c r="JU69">
        <v>1.65</v>
      </c>
      <c r="JV69">
        <v>1.65</v>
      </c>
      <c r="JW69">
        <v>1.65</v>
      </c>
      <c r="JX69">
        <v>1.65</v>
      </c>
      <c r="JY69">
        <v>1.65</v>
      </c>
      <c r="JZ69">
        <v>1.65</v>
      </c>
      <c r="KA69">
        <v>1.65</v>
      </c>
      <c r="KB69">
        <v>1.65</v>
      </c>
      <c r="KC69">
        <v>1.65</v>
      </c>
      <c r="KD69">
        <v>1.65</v>
      </c>
      <c r="KE69">
        <v>1.65</v>
      </c>
      <c r="KF69">
        <v>1.65</v>
      </c>
      <c r="KG69">
        <v>1.65</v>
      </c>
      <c r="KH69">
        <v>1.65</v>
      </c>
      <c r="KI69">
        <v>1.65</v>
      </c>
      <c r="KJ69">
        <v>1.65</v>
      </c>
      <c r="KK69">
        <v>1.65</v>
      </c>
      <c r="KL69">
        <v>1.65</v>
      </c>
      <c r="KM69">
        <v>1.65</v>
      </c>
      <c r="KN69">
        <v>1.65</v>
      </c>
      <c r="KO69">
        <v>1.65</v>
      </c>
      <c r="KP69">
        <v>1.65</v>
      </c>
      <c r="KQ69">
        <v>1.65</v>
      </c>
      <c r="KR69">
        <v>1.65</v>
      </c>
      <c r="KS69">
        <v>1.65</v>
      </c>
      <c r="KT69">
        <v>1.65</v>
      </c>
      <c r="KU69">
        <v>1.65</v>
      </c>
      <c r="KV69">
        <v>1.65</v>
      </c>
      <c r="KW69">
        <v>1.65</v>
      </c>
      <c r="KX69">
        <v>1.65</v>
      </c>
      <c r="KY69">
        <v>1.65</v>
      </c>
      <c r="KZ69">
        <v>1.65</v>
      </c>
      <c r="LA69">
        <v>1.65</v>
      </c>
      <c r="LB69">
        <v>1.65</v>
      </c>
      <c r="LC69">
        <v>1.65</v>
      </c>
      <c r="LD69">
        <v>1.65</v>
      </c>
      <c r="LE69">
        <v>1.65</v>
      </c>
      <c r="LF69">
        <v>1.65</v>
      </c>
      <c r="LG69">
        <v>1.65</v>
      </c>
      <c r="LH69">
        <v>1.65</v>
      </c>
      <c r="LI69">
        <v>1.65</v>
      </c>
      <c r="LJ69">
        <v>1.65</v>
      </c>
      <c r="LK69">
        <v>1.65</v>
      </c>
      <c r="LL69">
        <v>1.65</v>
      </c>
      <c r="LM69">
        <v>1.65</v>
      </c>
      <c r="LN69">
        <v>1.65</v>
      </c>
      <c r="LO69">
        <v>1.65</v>
      </c>
      <c r="LP69">
        <v>1.65</v>
      </c>
      <c r="LQ69">
        <v>1.65</v>
      </c>
      <c r="LR69">
        <v>1.65</v>
      </c>
      <c r="LS69">
        <v>1.65</v>
      </c>
      <c r="LT69">
        <v>1.65</v>
      </c>
      <c r="LU69">
        <v>1.65</v>
      </c>
      <c r="LV69">
        <v>1.65</v>
      </c>
      <c r="LW69">
        <v>1.65</v>
      </c>
      <c r="LX69">
        <v>1.65</v>
      </c>
      <c r="LY69">
        <v>1.65</v>
      </c>
      <c r="LZ69">
        <v>1.65</v>
      </c>
      <c r="MA69">
        <v>1.65</v>
      </c>
      <c r="MB69">
        <v>1.65</v>
      </c>
      <c r="MC69">
        <v>1.65</v>
      </c>
      <c r="MD69">
        <v>1.65</v>
      </c>
      <c r="ME69">
        <v>1.65</v>
      </c>
      <c r="MF69">
        <v>1.65</v>
      </c>
      <c r="MG69">
        <v>1.65</v>
      </c>
      <c r="MH69">
        <v>1.65</v>
      </c>
      <c r="MI69">
        <v>1.65</v>
      </c>
      <c r="MJ69">
        <v>1.65</v>
      </c>
      <c r="MK69">
        <v>1.65</v>
      </c>
      <c r="ML69">
        <v>1.65</v>
      </c>
      <c r="MM69">
        <v>1.65</v>
      </c>
      <c r="MN69">
        <v>1.65</v>
      </c>
      <c r="MO69">
        <v>1.65</v>
      </c>
      <c r="MP69">
        <v>1.65</v>
      </c>
      <c r="MQ69">
        <v>1.65</v>
      </c>
      <c r="MR69">
        <v>1.65</v>
      </c>
      <c r="MS69">
        <v>1.65</v>
      </c>
      <c r="MT69">
        <v>1.65</v>
      </c>
      <c r="MU69">
        <v>1.65</v>
      </c>
      <c r="MV69">
        <v>1.65</v>
      </c>
      <c r="MW69">
        <v>1.65</v>
      </c>
      <c r="MX69">
        <v>1.65</v>
      </c>
      <c r="MY69">
        <v>1.65</v>
      </c>
      <c r="MZ69">
        <v>1.65</v>
      </c>
      <c r="NA69">
        <v>1.65</v>
      </c>
      <c r="NB69">
        <v>1.65</v>
      </c>
      <c r="NC69">
        <v>1.65</v>
      </c>
      <c r="ND69">
        <v>1.65</v>
      </c>
      <c r="NE69">
        <v>1.65</v>
      </c>
      <c r="NF69">
        <v>1.65</v>
      </c>
      <c r="NG69">
        <v>1.65</v>
      </c>
      <c r="NH69">
        <v>1.65</v>
      </c>
      <c r="NI69">
        <v>1.65</v>
      </c>
      <c r="NJ69">
        <v>1.65</v>
      </c>
      <c r="NK69">
        <v>1.65</v>
      </c>
      <c r="NL69">
        <v>1.65</v>
      </c>
      <c r="NM69">
        <v>1.65</v>
      </c>
      <c r="NN69">
        <v>1.65</v>
      </c>
      <c r="NO69">
        <v>1.65</v>
      </c>
      <c r="NP69">
        <v>1.65</v>
      </c>
      <c r="NQ69">
        <v>1.65</v>
      </c>
      <c r="NR69">
        <v>1.65</v>
      </c>
      <c r="NS69">
        <v>1.65</v>
      </c>
      <c r="NT69">
        <v>1.65</v>
      </c>
      <c r="NU69">
        <v>1.65</v>
      </c>
      <c r="NV69">
        <v>1.65</v>
      </c>
      <c r="NW69">
        <v>1.65</v>
      </c>
      <c r="NX69">
        <v>1.65</v>
      </c>
      <c r="NY69">
        <v>1.65</v>
      </c>
      <c r="NZ69">
        <v>1.65</v>
      </c>
      <c r="OA69">
        <v>1.65</v>
      </c>
      <c r="OB69">
        <v>1.65</v>
      </c>
      <c r="OC69">
        <v>1.65</v>
      </c>
      <c r="OD69">
        <v>1.65</v>
      </c>
      <c r="OE69">
        <v>1.65</v>
      </c>
      <c r="OF69">
        <v>1.65</v>
      </c>
      <c r="OG69">
        <v>1.65</v>
      </c>
      <c r="OH69">
        <v>1.65</v>
      </c>
      <c r="OI69">
        <v>1.65</v>
      </c>
    </row>
    <row r="70">
      <c r="A70" t="s">
        <v>667</v>
      </c>
      <c r="B70" t="s">
        <v>667</v>
      </c>
      <c r="C70" t="s">
        <v>648</v>
      </c>
      <c r="D70">
        <v>0</v>
      </c>
      <c r="E70">
        <v>0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100</v>
      </c>
      <c r="W70">
        <v>100</v>
      </c>
      <c r="X70">
        <v>100</v>
      </c>
      <c r="Y70">
        <v>100</v>
      </c>
      <c r="Z70">
        <v>100</v>
      </c>
      <c r="AA70">
        <v>100</v>
      </c>
      <c r="AB70">
        <v>100</v>
      </c>
      <c r="AC70">
        <v>100</v>
      </c>
      <c r="AD70">
        <v>100</v>
      </c>
      <c r="AE70">
        <v>100</v>
      </c>
      <c r="AF70">
        <v>100</v>
      </c>
      <c r="AG70">
        <v>100</v>
      </c>
      <c r="AH70">
        <v>100</v>
      </c>
      <c r="AI70">
        <v>100</v>
      </c>
      <c r="AJ70">
        <v>100</v>
      </c>
      <c r="AK70">
        <v>100</v>
      </c>
      <c r="AL70">
        <v>100</v>
      </c>
      <c r="AM70">
        <v>100</v>
      </c>
      <c r="AN70">
        <v>100</v>
      </c>
      <c r="AO70">
        <v>100</v>
      </c>
      <c r="AP70">
        <v>100</v>
      </c>
      <c r="AQ70">
        <v>100</v>
      </c>
      <c r="AR70">
        <v>100</v>
      </c>
      <c r="AS70">
        <v>100</v>
      </c>
      <c r="AT70">
        <v>100</v>
      </c>
      <c r="AU70">
        <v>100</v>
      </c>
      <c r="AV70">
        <v>100</v>
      </c>
      <c r="AW70">
        <v>100</v>
      </c>
      <c r="AX70">
        <v>100</v>
      </c>
      <c r="AY70">
        <v>100</v>
      </c>
      <c r="AZ70">
        <v>100</v>
      </c>
      <c r="BA70">
        <v>100</v>
      </c>
      <c r="BB70">
        <v>100</v>
      </c>
      <c r="BC70">
        <v>100</v>
      </c>
      <c r="BD70">
        <v>100</v>
      </c>
      <c r="BE70">
        <v>100</v>
      </c>
      <c r="BF70">
        <v>100</v>
      </c>
      <c r="BG70">
        <v>100</v>
      </c>
      <c r="BH70">
        <v>100</v>
      </c>
      <c r="BI70">
        <v>100</v>
      </c>
      <c r="BJ70">
        <v>100</v>
      </c>
      <c r="BK70">
        <v>100</v>
      </c>
      <c r="BL70">
        <v>100</v>
      </c>
      <c r="BM70">
        <v>100</v>
      </c>
      <c r="BN70">
        <v>100</v>
      </c>
      <c r="BO70">
        <v>100</v>
      </c>
      <c r="BP70">
        <v>100</v>
      </c>
      <c r="BQ70">
        <v>100</v>
      </c>
      <c r="BR70">
        <v>100</v>
      </c>
      <c r="BS70">
        <v>100</v>
      </c>
      <c r="BT70">
        <v>100</v>
      </c>
      <c r="BU70">
        <v>100</v>
      </c>
      <c r="BV70">
        <v>100</v>
      </c>
      <c r="BW70">
        <v>100</v>
      </c>
      <c r="BX70">
        <v>100</v>
      </c>
      <c r="BY70">
        <v>100</v>
      </c>
      <c r="BZ70">
        <v>100</v>
      </c>
      <c r="CA70">
        <v>100</v>
      </c>
      <c r="CB70">
        <v>100</v>
      </c>
      <c r="CC70">
        <v>100</v>
      </c>
      <c r="CD70">
        <v>100</v>
      </c>
      <c r="CE70">
        <v>100</v>
      </c>
      <c r="CF70">
        <v>100</v>
      </c>
      <c r="CG70">
        <v>100</v>
      </c>
      <c r="CH70">
        <v>100</v>
      </c>
      <c r="CI70">
        <v>100</v>
      </c>
      <c r="CJ70">
        <v>100</v>
      </c>
      <c r="CK70">
        <v>100</v>
      </c>
      <c r="CL70">
        <v>100</v>
      </c>
      <c r="CM70">
        <v>100</v>
      </c>
      <c r="CN70">
        <v>100</v>
      </c>
      <c r="CO70">
        <v>100</v>
      </c>
      <c r="CP70">
        <v>100</v>
      </c>
      <c r="CQ70">
        <v>100</v>
      </c>
      <c r="CR70">
        <v>100</v>
      </c>
      <c r="CS70">
        <v>100</v>
      </c>
      <c r="CT70">
        <v>100</v>
      </c>
      <c r="CU70">
        <v>100</v>
      </c>
      <c r="CV70">
        <v>100</v>
      </c>
      <c r="CW70">
        <v>100</v>
      </c>
      <c r="CX70">
        <v>100</v>
      </c>
      <c r="CY70">
        <v>100</v>
      </c>
      <c r="CZ70">
        <v>100</v>
      </c>
      <c r="DA70">
        <v>100</v>
      </c>
      <c r="DB70">
        <v>100</v>
      </c>
      <c r="DC70">
        <v>100</v>
      </c>
      <c r="DD70">
        <v>100</v>
      </c>
      <c r="DE70">
        <v>100</v>
      </c>
      <c r="DF70">
        <v>100</v>
      </c>
      <c r="DG70">
        <v>100</v>
      </c>
      <c r="DH70">
        <v>100</v>
      </c>
      <c r="DI70">
        <v>100</v>
      </c>
      <c r="DJ70">
        <v>100</v>
      </c>
      <c r="DK70">
        <v>100</v>
      </c>
      <c r="DL70">
        <v>100</v>
      </c>
      <c r="DM70">
        <v>100</v>
      </c>
      <c r="DN70">
        <v>100</v>
      </c>
      <c r="DO70">
        <v>100</v>
      </c>
      <c r="DP70">
        <v>100</v>
      </c>
      <c r="DQ70">
        <v>100</v>
      </c>
      <c r="DR70">
        <v>100</v>
      </c>
      <c r="DS70">
        <v>100</v>
      </c>
      <c r="DT70">
        <v>100</v>
      </c>
      <c r="DU70">
        <v>100</v>
      </c>
      <c r="DV70">
        <v>100</v>
      </c>
      <c r="DW70">
        <v>100</v>
      </c>
      <c r="DX70">
        <v>100</v>
      </c>
      <c r="DY70">
        <v>100</v>
      </c>
      <c r="DZ70">
        <v>100</v>
      </c>
      <c r="EA70">
        <v>100</v>
      </c>
      <c r="EB70">
        <v>100</v>
      </c>
      <c r="EC70">
        <v>100</v>
      </c>
      <c r="ED70">
        <v>100</v>
      </c>
      <c r="EE70">
        <v>100</v>
      </c>
      <c r="EF70">
        <v>100</v>
      </c>
      <c r="EG70">
        <v>100</v>
      </c>
      <c r="EH70">
        <v>100</v>
      </c>
      <c r="EI70">
        <v>100</v>
      </c>
      <c r="EJ70">
        <v>100</v>
      </c>
      <c r="EK70">
        <v>100</v>
      </c>
      <c r="EL70">
        <v>100</v>
      </c>
      <c r="EM70">
        <v>100</v>
      </c>
      <c r="EN70">
        <v>100</v>
      </c>
      <c r="EO70">
        <v>100</v>
      </c>
      <c r="EP70">
        <v>100</v>
      </c>
      <c r="EQ70">
        <v>100</v>
      </c>
      <c r="ER70">
        <v>100</v>
      </c>
      <c r="ES70">
        <v>100</v>
      </c>
      <c r="ET70">
        <v>100</v>
      </c>
      <c r="EU70">
        <v>100</v>
      </c>
      <c r="EV70">
        <v>100</v>
      </c>
      <c r="EW70">
        <v>100</v>
      </c>
      <c r="EX70">
        <v>100</v>
      </c>
      <c r="EY70">
        <v>100</v>
      </c>
      <c r="EZ70">
        <v>100</v>
      </c>
      <c r="FA70">
        <v>100</v>
      </c>
      <c r="FB70">
        <v>100</v>
      </c>
      <c r="FC70">
        <v>100</v>
      </c>
      <c r="FD70">
        <v>100</v>
      </c>
      <c r="FE70">
        <v>100</v>
      </c>
      <c r="FF70">
        <v>100</v>
      </c>
      <c r="FG70">
        <v>100</v>
      </c>
      <c r="FH70">
        <v>100</v>
      </c>
      <c r="FI70">
        <v>100</v>
      </c>
      <c r="FJ70">
        <v>100</v>
      </c>
      <c r="FK70">
        <v>100</v>
      </c>
      <c r="FL70">
        <v>100</v>
      </c>
      <c r="FM70">
        <v>100</v>
      </c>
      <c r="FN70">
        <v>100</v>
      </c>
      <c r="FO70">
        <v>100</v>
      </c>
      <c r="FP70">
        <v>100</v>
      </c>
      <c r="FQ70">
        <v>100</v>
      </c>
      <c r="FR70">
        <v>100</v>
      </c>
      <c r="FS70">
        <v>100</v>
      </c>
      <c r="FT70">
        <v>100</v>
      </c>
      <c r="FU70">
        <v>100</v>
      </c>
      <c r="FV70">
        <v>100</v>
      </c>
      <c r="FW70">
        <v>100</v>
      </c>
      <c r="FX70">
        <v>100</v>
      </c>
      <c r="FY70">
        <v>100</v>
      </c>
      <c r="FZ70">
        <v>100</v>
      </c>
      <c r="GA70">
        <v>100</v>
      </c>
      <c r="GB70">
        <v>100</v>
      </c>
      <c r="GC70">
        <v>100</v>
      </c>
      <c r="GD70">
        <v>100</v>
      </c>
      <c r="GE70">
        <v>100</v>
      </c>
      <c r="GF70">
        <v>100</v>
      </c>
      <c r="GG70">
        <v>100</v>
      </c>
      <c r="GH70">
        <v>100</v>
      </c>
      <c r="GI70">
        <v>100</v>
      </c>
      <c r="GJ70">
        <v>100</v>
      </c>
      <c r="GK70">
        <v>100</v>
      </c>
      <c r="GL70">
        <v>100</v>
      </c>
      <c r="GM70">
        <v>100</v>
      </c>
      <c r="GN70">
        <v>100</v>
      </c>
      <c r="GO70">
        <v>100</v>
      </c>
      <c r="GP70">
        <v>100</v>
      </c>
      <c r="GQ70">
        <v>100</v>
      </c>
      <c r="GR70">
        <v>100</v>
      </c>
      <c r="GS70">
        <v>100</v>
      </c>
      <c r="GT70">
        <v>100</v>
      </c>
      <c r="GU70">
        <v>100</v>
      </c>
      <c r="GV70">
        <v>100</v>
      </c>
      <c r="GW70">
        <v>100</v>
      </c>
      <c r="GX70">
        <v>100</v>
      </c>
      <c r="GY70">
        <v>100</v>
      </c>
      <c r="GZ70">
        <v>100</v>
      </c>
      <c r="HA70">
        <v>100</v>
      </c>
      <c r="HB70">
        <v>100</v>
      </c>
      <c r="HC70">
        <v>100</v>
      </c>
      <c r="HD70">
        <v>100</v>
      </c>
      <c r="HE70">
        <v>100</v>
      </c>
      <c r="HF70">
        <v>100</v>
      </c>
      <c r="HG70">
        <v>100</v>
      </c>
      <c r="HH70">
        <v>100</v>
      </c>
      <c r="HI70">
        <v>100</v>
      </c>
      <c r="HJ70">
        <v>100</v>
      </c>
      <c r="HK70">
        <v>100</v>
      </c>
      <c r="HL70">
        <v>100</v>
      </c>
      <c r="HM70">
        <v>100</v>
      </c>
      <c r="HN70">
        <v>100</v>
      </c>
      <c r="HO70">
        <v>100</v>
      </c>
      <c r="HP70">
        <v>100</v>
      </c>
      <c r="HQ70">
        <v>100</v>
      </c>
      <c r="HR70">
        <v>100</v>
      </c>
      <c r="HS70">
        <v>100</v>
      </c>
      <c r="HT70">
        <v>100</v>
      </c>
      <c r="HU70">
        <v>100</v>
      </c>
      <c r="HV70">
        <v>100</v>
      </c>
      <c r="HW70">
        <v>100</v>
      </c>
      <c r="HX70">
        <v>100</v>
      </c>
      <c r="HY70">
        <v>100</v>
      </c>
      <c r="HZ70">
        <v>100</v>
      </c>
      <c r="IA70">
        <v>100</v>
      </c>
      <c r="IB70">
        <v>100</v>
      </c>
      <c r="IC70">
        <v>100</v>
      </c>
      <c r="ID70">
        <v>100</v>
      </c>
      <c r="IE70">
        <v>100</v>
      </c>
      <c r="IF70">
        <v>100</v>
      </c>
      <c r="IG70">
        <v>100</v>
      </c>
      <c r="IH70">
        <v>100</v>
      </c>
      <c r="II70">
        <v>100</v>
      </c>
      <c r="IJ70">
        <v>100</v>
      </c>
      <c r="IK70">
        <v>100</v>
      </c>
      <c r="IL70">
        <v>100</v>
      </c>
      <c r="IM70">
        <v>100</v>
      </c>
      <c r="IN70">
        <v>100</v>
      </c>
      <c r="IO70">
        <v>100</v>
      </c>
      <c r="IP70">
        <v>100</v>
      </c>
      <c r="IQ70">
        <v>100</v>
      </c>
      <c r="IR70">
        <v>100</v>
      </c>
      <c r="IS70">
        <v>100</v>
      </c>
      <c r="IT70">
        <v>100</v>
      </c>
      <c r="IU70">
        <v>100</v>
      </c>
      <c r="IV70">
        <v>100</v>
      </c>
      <c r="IW70">
        <v>100</v>
      </c>
      <c r="IX70">
        <v>100</v>
      </c>
      <c r="IY70">
        <v>100</v>
      </c>
      <c r="IZ70">
        <v>100</v>
      </c>
      <c r="JA70">
        <v>100</v>
      </c>
      <c r="JB70">
        <v>100</v>
      </c>
      <c r="JC70">
        <v>100</v>
      </c>
      <c r="JD70">
        <v>100</v>
      </c>
      <c r="JE70">
        <v>100</v>
      </c>
      <c r="JF70">
        <v>100</v>
      </c>
      <c r="JG70">
        <v>100</v>
      </c>
      <c r="JH70">
        <v>100</v>
      </c>
      <c r="JI70">
        <v>100</v>
      </c>
      <c r="JJ70">
        <v>100</v>
      </c>
      <c r="JK70">
        <v>100</v>
      </c>
      <c r="JL70">
        <v>100</v>
      </c>
      <c r="JM70">
        <v>100</v>
      </c>
      <c r="JN70">
        <v>100</v>
      </c>
      <c r="JO70">
        <v>100</v>
      </c>
      <c r="JP70">
        <v>100</v>
      </c>
      <c r="JQ70">
        <v>100</v>
      </c>
      <c r="JR70">
        <v>100</v>
      </c>
      <c r="JS70">
        <v>100</v>
      </c>
      <c r="JT70">
        <v>100</v>
      </c>
      <c r="JU70">
        <v>100</v>
      </c>
      <c r="JV70">
        <v>100</v>
      </c>
      <c r="JW70">
        <v>100</v>
      </c>
      <c r="JX70">
        <v>100</v>
      </c>
      <c r="JY70">
        <v>100</v>
      </c>
      <c r="JZ70">
        <v>100</v>
      </c>
      <c r="KA70">
        <v>100</v>
      </c>
      <c r="KB70">
        <v>100</v>
      </c>
      <c r="KC70">
        <v>100</v>
      </c>
      <c r="KD70">
        <v>100</v>
      </c>
      <c r="KE70">
        <v>100</v>
      </c>
      <c r="KF70">
        <v>100</v>
      </c>
      <c r="KG70">
        <v>100</v>
      </c>
      <c r="KH70">
        <v>100</v>
      </c>
      <c r="KI70">
        <v>100</v>
      </c>
      <c r="KJ70">
        <v>100</v>
      </c>
      <c r="KK70">
        <v>100</v>
      </c>
      <c r="KL70">
        <v>100</v>
      </c>
      <c r="KM70">
        <v>100</v>
      </c>
      <c r="KN70">
        <v>100</v>
      </c>
      <c r="KO70">
        <v>100</v>
      </c>
      <c r="KP70">
        <v>100</v>
      </c>
      <c r="KQ70">
        <v>100</v>
      </c>
      <c r="KR70">
        <v>100</v>
      </c>
      <c r="KS70">
        <v>100</v>
      </c>
      <c r="KT70">
        <v>100</v>
      </c>
      <c r="KU70">
        <v>100</v>
      </c>
      <c r="KV70">
        <v>100</v>
      </c>
      <c r="KW70">
        <v>100</v>
      </c>
      <c r="KX70">
        <v>100</v>
      </c>
      <c r="KY70">
        <v>100</v>
      </c>
      <c r="KZ70">
        <v>100</v>
      </c>
      <c r="LA70">
        <v>100</v>
      </c>
      <c r="LB70">
        <v>100</v>
      </c>
      <c r="LC70">
        <v>100</v>
      </c>
      <c r="LD70">
        <v>100</v>
      </c>
      <c r="LE70">
        <v>100</v>
      </c>
      <c r="LF70">
        <v>100</v>
      </c>
      <c r="LG70">
        <v>100</v>
      </c>
      <c r="LH70">
        <v>100</v>
      </c>
      <c r="LI70">
        <v>100</v>
      </c>
      <c r="LJ70">
        <v>100</v>
      </c>
      <c r="LK70">
        <v>100</v>
      </c>
      <c r="LL70">
        <v>100</v>
      </c>
      <c r="LM70">
        <v>100</v>
      </c>
      <c r="LN70">
        <v>100</v>
      </c>
      <c r="LO70">
        <v>100</v>
      </c>
      <c r="LP70">
        <v>100</v>
      </c>
      <c r="LQ70">
        <v>100</v>
      </c>
      <c r="LR70">
        <v>100</v>
      </c>
      <c r="LS70">
        <v>100</v>
      </c>
      <c r="LT70">
        <v>100</v>
      </c>
      <c r="LU70">
        <v>100</v>
      </c>
      <c r="LV70">
        <v>100</v>
      </c>
      <c r="LW70">
        <v>100</v>
      </c>
      <c r="LX70">
        <v>100</v>
      </c>
      <c r="LY70">
        <v>100</v>
      </c>
      <c r="LZ70">
        <v>100</v>
      </c>
      <c r="MA70">
        <v>100</v>
      </c>
      <c r="MB70">
        <v>100</v>
      </c>
      <c r="MC70">
        <v>100</v>
      </c>
      <c r="MD70">
        <v>100</v>
      </c>
      <c r="ME70">
        <v>100</v>
      </c>
      <c r="MF70">
        <v>100</v>
      </c>
      <c r="MG70">
        <v>100</v>
      </c>
      <c r="MH70">
        <v>100</v>
      </c>
      <c r="MI70">
        <v>100</v>
      </c>
      <c r="MJ70">
        <v>100</v>
      </c>
      <c r="MK70">
        <v>100</v>
      </c>
      <c r="ML70">
        <v>100</v>
      </c>
      <c r="MM70">
        <v>100</v>
      </c>
      <c r="MN70">
        <v>100</v>
      </c>
      <c r="MO70">
        <v>100</v>
      </c>
      <c r="MP70">
        <v>100</v>
      </c>
      <c r="MQ70">
        <v>100</v>
      </c>
      <c r="MR70">
        <v>100</v>
      </c>
      <c r="MS70">
        <v>100</v>
      </c>
      <c r="MT70">
        <v>100</v>
      </c>
      <c r="MU70">
        <v>100</v>
      </c>
      <c r="MV70">
        <v>100</v>
      </c>
      <c r="MW70">
        <v>100</v>
      </c>
      <c r="MX70">
        <v>100</v>
      </c>
      <c r="MY70">
        <v>100</v>
      </c>
      <c r="MZ70">
        <v>100</v>
      </c>
      <c r="NA70">
        <v>100</v>
      </c>
      <c r="NB70">
        <v>100</v>
      </c>
      <c r="NC70">
        <v>100</v>
      </c>
      <c r="ND70">
        <v>100</v>
      </c>
      <c r="NE70">
        <v>100</v>
      </c>
      <c r="NF70">
        <v>100</v>
      </c>
      <c r="NG70">
        <v>100</v>
      </c>
      <c r="NH70">
        <v>100</v>
      </c>
      <c r="NI70">
        <v>100</v>
      </c>
      <c r="NJ70">
        <v>100</v>
      </c>
      <c r="NK70">
        <v>100</v>
      </c>
      <c r="NL70">
        <v>100</v>
      </c>
      <c r="NM70">
        <v>100</v>
      </c>
      <c r="NN70">
        <v>100</v>
      </c>
      <c r="NO70">
        <v>100</v>
      </c>
      <c r="NP70">
        <v>100</v>
      </c>
      <c r="NQ70">
        <v>100</v>
      </c>
      <c r="NR70">
        <v>100</v>
      </c>
      <c r="NS70">
        <v>100</v>
      </c>
      <c r="NT70">
        <v>100</v>
      </c>
      <c r="NU70">
        <v>100</v>
      </c>
      <c r="NV70">
        <v>100</v>
      </c>
      <c r="NW70">
        <v>100</v>
      </c>
      <c r="NX70">
        <v>100</v>
      </c>
      <c r="NY70">
        <v>100</v>
      </c>
      <c r="NZ70">
        <v>100</v>
      </c>
      <c r="OA70">
        <v>100</v>
      </c>
      <c r="OB70">
        <v>100</v>
      </c>
      <c r="OC70">
        <v>100</v>
      </c>
      <c r="OD70">
        <v>100</v>
      </c>
      <c r="OE70">
        <v>100</v>
      </c>
      <c r="OF70">
        <v>100</v>
      </c>
      <c r="OG70">
        <v>100</v>
      </c>
      <c r="OH70">
        <v>100</v>
      </c>
      <c r="OI70">
        <v>100</v>
      </c>
    </row>
    <row r="71">
      <c r="A71" t="s">
        <v>668</v>
      </c>
      <c r="B71" t="s">
        <v>668</v>
      </c>
      <c r="C71" t="s">
        <v>648</v>
      </c>
      <c r="D71">
        <v>0</v>
      </c>
      <c r="E71">
        <v>0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97.5</v>
      </c>
      <c r="W71">
        <v>97.5</v>
      </c>
      <c r="X71">
        <v>97.5</v>
      </c>
      <c r="Y71">
        <v>97.5</v>
      </c>
      <c r="Z71">
        <v>97.5</v>
      </c>
      <c r="AA71">
        <v>97.5</v>
      </c>
      <c r="AB71">
        <v>97.5</v>
      </c>
      <c r="AC71">
        <v>97.5</v>
      </c>
      <c r="AD71">
        <v>97.5</v>
      </c>
      <c r="AE71">
        <v>97.5</v>
      </c>
      <c r="AF71">
        <v>97.5</v>
      </c>
      <c r="AG71">
        <v>97.5</v>
      </c>
      <c r="AH71">
        <v>97.5</v>
      </c>
      <c r="AI71">
        <v>97.5</v>
      </c>
      <c r="AJ71">
        <v>97.5</v>
      </c>
      <c r="AK71">
        <v>97.5</v>
      </c>
      <c r="AL71">
        <v>97.5</v>
      </c>
      <c r="AM71">
        <v>97.5</v>
      </c>
      <c r="AN71">
        <v>97.5</v>
      </c>
      <c r="AO71">
        <v>97.5</v>
      </c>
      <c r="AP71">
        <v>97.5</v>
      </c>
      <c r="AQ71">
        <v>97.5</v>
      </c>
      <c r="AR71">
        <v>97.5</v>
      </c>
      <c r="AS71">
        <v>97.5</v>
      </c>
      <c r="AT71">
        <v>97.5</v>
      </c>
      <c r="AU71">
        <v>97.5</v>
      </c>
      <c r="AV71">
        <v>97.5</v>
      </c>
      <c r="AW71">
        <v>97.5</v>
      </c>
      <c r="AX71">
        <v>97.5</v>
      </c>
      <c r="AY71">
        <v>97.5</v>
      </c>
      <c r="AZ71">
        <v>97.5</v>
      </c>
      <c r="BA71">
        <v>97.5</v>
      </c>
      <c r="BB71">
        <v>97.5</v>
      </c>
      <c r="BC71">
        <v>97.5</v>
      </c>
      <c r="BD71">
        <v>97.5</v>
      </c>
      <c r="BE71">
        <v>97.5</v>
      </c>
      <c r="BF71">
        <v>97.5</v>
      </c>
      <c r="BG71">
        <v>97.5</v>
      </c>
      <c r="BH71">
        <v>97.5</v>
      </c>
      <c r="BI71">
        <v>97.5</v>
      </c>
      <c r="BJ71">
        <v>97.5</v>
      </c>
      <c r="BK71">
        <v>97.5</v>
      </c>
      <c r="BL71">
        <v>97.5</v>
      </c>
      <c r="BM71">
        <v>97.5</v>
      </c>
      <c r="BN71">
        <v>97.5</v>
      </c>
      <c r="BO71">
        <v>97.5</v>
      </c>
      <c r="BP71">
        <v>97.5</v>
      </c>
      <c r="BQ71">
        <v>97.5</v>
      </c>
      <c r="BR71">
        <v>97.5</v>
      </c>
      <c r="BS71">
        <v>97.5</v>
      </c>
      <c r="BT71">
        <v>97.5</v>
      </c>
      <c r="BU71">
        <v>97.5</v>
      </c>
      <c r="BV71">
        <v>97.5</v>
      </c>
      <c r="BW71">
        <v>97.5</v>
      </c>
      <c r="BX71">
        <v>97.5</v>
      </c>
      <c r="BY71">
        <v>97.5</v>
      </c>
      <c r="BZ71">
        <v>97.5</v>
      </c>
      <c r="CA71">
        <v>97.5</v>
      </c>
      <c r="CB71">
        <v>97.5</v>
      </c>
      <c r="CC71">
        <v>97.5</v>
      </c>
      <c r="CD71">
        <v>97.5</v>
      </c>
      <c r="CE71">
        <v>97.5</v>
      </c>
      <c r="CF71">
        <v>97.5</v>
      </c>
      <c r="CG71">
        <v>97.5</v>
      </c>
      <c r="CH71">
        <v>97.5</v>
      </c>
      <c r="CI71">
        <v>97.5</v>
      </c>
      <c r="CJ71">
        <v>97.5</v>
      </c>
      <c r="CK71">
        <v>97.5</v>
      </c>
      <c r="CL71">
        <v>97.5</v>
      </c>
      <c r="CM71">
        <v>97.5</v>
      </c>
      <c r="CN71">
        <v>97.5</v>
      </c>
      <c r="CO71">
        <v>97.5</v>
      </c>
      <c r="CP71">
        <v>97.5</v>
      </c>
      <c r="CQ71">
        <v>97.5</v>
      </c>
      <c r="CR71">
        <v>97.5</v>
      </c>
      <c r="CS71">
        <v>97.5</v>
      </c>
      <c r="CT71">
        <v>97.5</v>
      </c>
      <c r="CU71">
        <v>97.5</v>
      </c>
      <c r="CV71">
        <v>97.5</v>
      </c>
      <c r="CW71">
        <v>97.5</v>
      </c>
      <c r="CX71">
        <v>97.5</v>
      </c>
      <c r="CY71">
        <v>97.5</v>
      </c>
      <c r="CZ71">
        <v>97.5</v>
      </c>
      <c r="DA71">
        <v>97.5</v>
      </c>
      <c r="DB71">
        <v>97.5</v>
      </c>
      <c r="DC71">
        <v>97.5</v>
      </c>
      <c r="DD71">
        <v>97.5</v>
      </c>
      <c r="DE71">
        <v>97.5</v>
      </c>
      <c r="DF71">
        <v>97.5</v>
      </c>
      <c r="DG71">
        <v>97.5</v>
      </c>
      <c r="DH71">
        <v>97.5</v>
      </c>
      <c r="DI71">
        <v>97.5</v>
      </c>
      <c r="DJ71">
        <v>97.5</v>
      </c>
      <c r="DK71">
        <v>97.5</v>
      </c>
      <c r="DL71">
        <v>97.5</v>
      </c>
      <c r="DM71">
        <v>97.5</v>
      </c>
      <c r="DN71">
        <v>97.5</v>
      </c>
      <c r="DO71">
        <v>97.5</v>
      </c>
      <c r="DP71">
        <v>97.5</v>
      </c>
      <c r="DQ71">
        <v>97.5</v>
      </c>
      <c r="DR71">
        <v>97.5</v>
      </c>
      <c r="DS71">
        <v>97.5</v>
      </c>
      <c r="DT71">
        <v>97.5</v>
      </c>
      <c r="DU71">
        <v>97.5</v>
      </c>
      <c r="DV71">
        <v>97.5</v>
      </c>
      <c r="DW71">
        <v>97.5</v>
      </c>
      <c r="DX71">
        <v>97.5</v>
      </c>
      <c r="DY71">
        <v>97.5</v>
      </c>
      <c r="DZ71">
        <v>97.5</v>
      </c>
      <c r="EA71">
        <v>97.5</v>
      </c>
      <c r="EB71">
        <v>97.5</v>
      </c>
      <c r="EC71">
        <v>97.5</v>
      </c>
      <c r="ED71">
        <v>97.5</v>
      </c>
      <c r="EE71">
        <v>97.5</v>
      </c>
      <c r="EF71">
        <v>97.5</v>
      </c>
      <c r="EG71">
        <v>97.5</v>
      </c>
      <c r="EH71">
        <v>97.5</v>
      </c>
      <c r="EI71">
        <v>97.5</v>
      </c>
      <c r="EJ71">
        <v>97.5</v>
      </c>
      <c r="EK71">
        <v>97.5</v>
      </c>
      <c r="EL71">
        <v>97.5</v>
      </c>
      <c r="EM71">
        <v>97.5</v>
      </c>
      <c r="EN71">
        <v>97.5</v>
      </c>
      <c r="EO71">
        <v>97.5</v>
      </c>
      <c r="EP71">
        <v>97.5</v>
      </c>
      <c r="EQ71">
        <v>97.5</v>
      </c>
      <c r="ER71">
        <v>97.5</v>
      </c>
      <c r="ES71">
        <v>97.5</v>
      </c>
      <c r="ET71">
        <v>97.5</v>
      </c>
      <c r="EU71">
        <v>97.5</v>
      </c>
      <c r="EV71">
        <v>97.5</v>
      </c>
      <c r="EW71">
        <v>97.5</v>
      </c>
      <c r="EX71">
        <v>97.5</v>
      </c>
      <c r="EY71">
        <v>97.5</v>
      </c>
      <c r="EZ71">
        <v>97.5</v>
      </c>
      <c r="FA71">
        <v>97.5</v>
      </c>
      <c r="FB71">
        <v>97.5</v>
      </c>
      <c r="FC71">
        <v>97.5</v>
      </c>
      <c r="FD71">
        <v>97.5</v>
      </c>
      <c r="FE71">
        <v>97.5</v>
      </c>
      <c r="FF71">
        <v>97.5</v>
      </c>
      <c r="FG71">
        <v>97.5</v>
      </c>
      <c r="FH71">
        <v>97.5</v>
      </c>
      <c r="FI71">
        <v>97.5</v>
      </c>
      <c r="FJ71">
        <v>97.5</v>
      </c>
      <c r="FK71">
        <v>97.5</v>
      </c>
      <c r="FL71">
        <v>97.5</v>
      </c>
      <c r="FM71">
        <v>97.5</v>
      </c>
      <c r="FN71">
        <v>97.5</v>
      </c>
      <c r="FO71">
        <v>97.5</v>
      </c>
      <c r="FP71">
        <v>97.5</v>
      </c>
      <c r="FQ71">
        <v>97.5</v>
      </c>
      <c r="FR71">
        <v>97.5</v>
      </c>
      <c r="FS71">
        <v>97.5</v>
      </c>
      <c r="FT71">
        <v>97.5</v>
      </c>
      <c r="FU71">
        <v>97.5</v>
      </c>
      <c r="FV71">
        <v>97.5</v>
      </c>
      <c r="FW71">
        <v>97.5</v>
      </c>
      <c r="FX71">
        <v>97.5</v>
      </c>
      <c r="FY71">
        <v>97.5</v>
      </c>
      <c r="FZ71">
        <v>97.5</v>
      </c>
      <c r="GA71">
        <v>97.5</v>
      </c>
      <c r="GB71">
        <v>97.5</v>
      </c>
      <c r="GC71">
        <v>97.5</v>
      </c>
      <c r="GD71">
        <v>97.5</v>
      </c>
      <c r="GE71">
        <v>97.5</v>
      </c>
      <c r="GF71">
        <v>97.5</v>
      </c>
      <c r="GG71">
        <v>97.5</v>
      </c>
      <c r="GH71">
        <v>97.5</v>
      </c>
      <c r="GI71">
        <v>97.5</v>
      </c>
      <c r="GJ71">
        <v>97.5</v>
      </c>
      <c r="GK71">
        <v>97.5</v>
      </c>
      <c r="GL71">
        <v>97.5</v>
      </c>
      <c r="GM71">
        <v>97.5</v>
      </c>
      <c r="GN71">
        <v>97.5</v>
      </c>
      <c r="GO71">
        <v>97.5</v>
      </c>
      <c r="GP71">
        <v>97.5</v>
      </c>
      <c r="GQ71">
        <v>97.5</v>
      </c>
      <c r="GR71">
        <v>97.5</v>
      </c>
      <c r="GS71">
        <v>97.5</v>
      </c>
      <c r="GT71">
        <v>97.5</v>
      </c>
      <c r="GU71">
        <v>97.5</v>
      </c>
      <c r="GV71">
        <v>97.5</v>
      </c>
      <c r="GW71">
        <v>97.5</v>
      </c>
      <c r="GX71">
        <v>97.5</v>
      </c>
      <c r="GY71">
        <v>97.5</v>
      </c>
      <c r="GZ71">
        <v>97.5</v>
      </c>
      <c r="HA71">
        <v>97.5</v>
      </c>
      <c r="HB71">
        <v>97.5</v>
      </c>
      <c r="HC71">
        <v>97.5</v>
      </c>
      <c r="HD71">
        <v>97.5</v>
      </c>
      <c r="HE71">
        <v>97.5</v>
      </c>
      <c r="HF71">
        <v>97.5</v>
      </c>
      <c r="HG71">
        <v>97.5</v>
      </c>
      <c r="HH71">
        <v>97.5</v>
      </c>
      <c r="HI71">
        <v>97.5</v>
      </c>
      <c r="HJ71">
        <v>97.5</v>
      </c>
      <c r="HK71">
        <v>97.5</v>
      </c>
      <c r="HL71">
        <v>97.5</v>
      </c>
      <c r="HM71">
        <v>97.5</v>
      </c>
      <c r="HN71">
        <v>97.5</v>
      </c>
      <c r="HO71">
        <v>97.5</v>
      </c>
      <c r="HP71">
        <v>97.5</v>
      </c>
      <c r="HQ71">
        <v>97.5</v>
      </c>
      <c r="HR71">
        <v>97.5</v>
      </c>
      <c r="HS71">
        <v>97.5</v>
      </c>
      <c r="HT71">
        <v>97.5</v>
      </c>
      <c r="HU71">
        <v>97.5</v>
      </c>
      <c r="HV71">
        <v>97.5</v>
      </c>
      <c r="HW71">
        <v>97.5</v>
      </c>
      <c r="HX71">
        <v>97.5</v>
      </c>
      <c r="HY71">
        <v>97.5</v>
      </c>
      <c r="HZ71">
        <v>97.5</v>
      </c>
      <c r="IA71">
        <v>97.5</v>
      </c>
      <c r="IB71">
        <v>97.5</v>
      </c>
      <c r="IC71">
        <v>97.5</v>
      </c>
      <c r="ID71">
        <v>97.5</v>
      </c>
      <c r="IE71">
        <v>97.5</v>
      </c>
      <c r="IF71">
        <v>97.5</v>
      </c>
      <c r="IG71">
        <v>97.5</v>
      </c>
      <c r="IH71">
        <v>97.5</v>
      </c>
      <c r="II71">
        <v>97.5</v>
      </c>
      <c r="IJ71">
        <v>97.5</v>
      </c>
      <c r="IK71">
        <v>97.5</v>
      </c>
      <c r="IL71">
        <v>97.5</v>
      </c>
      <c r="IM71">
        <v>97.5</v>
      </c>
      <c r="IN71">
        <v>97.5</v>
      </c>
      <c r="IO71">
        <v>97.5</v>
      </c>
      <c r="IP71">
        <v>97.5</v>
      </c>
      <c r="IQ71">
        <v>97.5</v>
      </c>
      <c r="IR71">
        <v>97.5</v>
      </c>
      <c r="IS71">
        <v>97.5</v>
      </c>
      <c r="IT71">
        <v>97.5</v>
      </c>
      <c r="IU71">
        <v>97.5</v>
      </c>
      <c r="IV71">
        <v>97.5</v>
      </c>
      <c r="IW71">
        <v>97.5</v>
      </c>
      <c r="IX71">
        <v>97.5</v>
      </c>
      <c r="IY71">
        <v>97.5</v>
      </c>
      <c r="IZ71">
        <v>97.5</v>
      </c>
      <c r="JA71">
        <v>97.5</v>
      </c>
      <c r="JB71">
        <v>97.5</v>
      </c>
      <c r="JC71">
        <v>97.5</v>
      </c>
      <c r="JD71">
        <v>97.5</v>
      </c>
      <c r="JE71">
        <v>97.5</v>
      </c>
      <c r="JF71">
        <v>97.5</v>
      </c>
      <c r="JG71">
        <v>97.5</v>
      </c>
      <c r="JH71">
        <v>97.5</v>
      </c>
      <c r="JI71">
        <v>97.5</v>
      </c>
      <c r="JJ71">
        <v>97.5</v>
      </c>
      <c r="JK71">
        <v>97.5</v>
      </c>
      <c r="JL71">
        <v>97.5</v>
      </c>
      <c r="JM71">
        <v>97.5</v>
      </c>
      <c r="JN71">
        <v>97.5</v>
      </c>
      <c r="JO71">
        <v>97.5</v>
      </c>
      <c r="JP71">
        <v>97.5</v>
      </c>
      <c r="JQ71">
        <v>97.5</v>
      </c>
      <c r="JR71">
        <v>97.5</v>
      </c>
      <c r="JS71">
        <v>97.5</v>
      </c>
      <c r="JT71">
        <v>97.5</v>
      </c>
      <c r="JU71">
        <v>97.5</v>
      </c>
      <c r="JV71">
        <v>97.5</v>
      </c>
      <c r="JW71">
        <v>97.5</v>
      </c>
      <c r="JX71">
        <v>97.5</v>
      </c>
      <c r="JY71">
        <v>97.5</v>
      </c>
      <c r="JZ71">
        <v>97.5</v>
      </c>
      <c r="KA71">
        <v>97.5</v>
      </c>
      <c r="KB71">
        <v>97.5</v>
      </c>
      <c r="KC71">
        <v>97.5</v>
      </c>
      <c r="KD71">
        <v>97.5</v>
      </c>
      <c r="KE71">
        <v>97.5</v>
      </c>
      <c r="KF71">
        <v>97.5</v>
      </c>
      <c r="KG71">
        <v>97.5</v>
      </c>
      <c r="KH71">
        <v>97.5</v>
      </c>
      <c r="KI71">
        <v>97.5</v>
      </c>
      <c r="KJ71">
        <v>97.5</v>
      </c>
      <c r="KK71">
        <v>97.5</v>
      </c>
      <c r="KL71">
        <v>97.5</v>
      </c>
      <c r="KM71">
        <v>97.5</v>
      </c>
      <c r="KN71">
        <v>97.5</v>
      </c>
      <c r="KO71">
        <v>97.5</v>
      </c>
      <c r="KP71">
        <v>97.5</v>
      </c>
      <c r="KQ71">
        <v>97.5</v>
      </c>
      <c r="KR71">
        <v>97.5</v>
      </c>
      <c r="KS71">
        <v>97.5</v>
      </c>
      <c r="KT71">
        <v>97.5</v>
      </c>
      <c r="KU71">
        <v>97.5</v>
      </c>
      <c r="KV71">
        <v>97.5</v>
      </c>
      <c r="KW71">
        <v>97.5</v>
      </c>
      <c r="KX71">
        <v>97.5</v>
      </c>
      <c r="KY71">
        <v>97.5</v>
      </c>
      <c r="KZ71">
        <v>97.5</v>
      </c>
      <c r="LA71">
        <v>97.5</v>
      </c>
      <c r="LB71">
        <v>97.5</v>
      </c>
      <c r="LC71">
        <v>97.5</v>
      </c>
      <c r="LD71">
        <v>97.5</v>
      </c>
      <c r="LE71">
        <v>97.5</v>
      </c>
      <c r="LF71">
        <v>97.5</v>
      </c>
      <c r="LG71">
        <v>97.5</v>
      </c>
      <c r="LH71">
        <v>97.5</v>
      </c>
      <c r="LI71">
        <v>97.5</v>
      </c>
      <c r="LJ71">
        <v>97.5</v>
      </c>
      <c r="LK71">
        <v>97.5</v>
      </c>
      <c r="LL71">
        <v>97.5</v>
      </c>
      <c r="LM71">
        <v>97.5</v>
      </c>
      <c r="LN71">
        <v>97.5</v>
      </c>
      <c r="LO71">
        <v>97.5</v>
      </c>
      <c r="LP71">
        <v>97.5</v>
      </c>
      <c r="LQ71">
        <v>97.5</v>
      </c>
      <c r="LR71">
        <v>97.5</v>
      </c>
      <c r="LS71">
        <v>97.5</v>
      </c>
      <c r="LT71">
        <v>97.5</v>
      </c>
      <c r="LU71">
        <v>97.5</v>
      </c>
      <c r="LV71">
        <v>97.5</v>
      </c>
      <c r="LW71">
        <v>97.5</v>
      </c>
      <c r="LX71">
        <v>97.5</v>
      </c>
      <c r="LY71">
        <v>97.5</v>
      </c>
      <c r="LZ71">
        <v>97.5</v>
      </c>
      <c r="MA71">
        <v>97.5</v>
      </c>
      <c r="MB71">
        <v>97.5</v>
      </c>
      <c r="MC71">
        <v>97.5</v>
      </c>
      <c r="MD71">
        <v>97.5</v>
      </c>
      <c r="ME71">
        <v>97.5</v>
      </c>
      <c r="MF71">
        <v>97.5</v>
      </c>
      <c r="MG71">
        <v>97.5</v>
      </c>
      <c r="MH71">
        <v>97.5</v>
      </c>
      <c r="MI71">
        <v>97.5</v>
      </c>
      <c r="MJ71">
        <v>97.5</v>
      </c>
      <c r="MK71">
        <v>97.5</v>
      </c>
      <c r="ML71">
        <v>97.5</v>
      </c>
      <c r="MM71">
        <v>97.5</v>
      </c>
      <c r="MN71">
        <v>97.5</v>
      </c>
      <c r="MO71">
        <v>97.5</v>
      </c>
      <c r="MP71">
        <v>97.5</v>
      </c>
      <c r="MQ71">
        <v>97.5</v>
      </c>
      <c r="MR71">
        <v>97.5</v>
      </c>
      <c r="MS71">
        <v>97.5</v>
      </c>
      <c r="MT71">
        <v>97.5</v>
      </c>
      <c r="MU71">
        <v>97.5</v>
      </c>
      <c r="MV71">
        <v>97.5</v>
      </c>
      <c r="MW71">
        <v>97.5</v>
      </c>
      <c r="MX71">
        <v>97.5</v>
      </c>
      <c r="MY71">
        <v>97.5</v>
      </c>
      <c r="MZ71">
        <v>97.5</v>
      </c>
      <c r="NA71">
        <v>97.5</v>
      </c>
      <c r="NB71">
        <v>97.5</v>
      </c>
      <c r="NC71">
        <v>97.5</v>
      </c>
      <c r="ND71">
        <v>97.5</v>
      </c>
      <c r="NE71">
        <v>97.5</v>
      </c>
      <c r="NF71">
        <v>97.5</v>
      </c>
      <c r="NG71">
        <v>97.5</v>
      </c>
      <c r="NH71">
        <v>97.5</v>
      </c>
      <c r="NI71">
        <v>97.5</v>
      </c>
      <c r="NJ71">
        <v>97.5</v>
      </c>
      <c r="NK71">
        <v>97.5</v>
      </c>
      <c r="NL71">
        <v>97.5</v>
      </c>
      <c r="NM71">
        <v>97.5</v>
      </c>
      <c r="NN71">
        <v>97.5</v>
      </c>
      <c r="NO71">
        <v>97.5</v>
      </c>
      <c r="NP71">
        <v>97.5</v>
      </c>
      <c r="NQ71">
        <v>97.5</v>
      </c>
      <c r="NR71">
        <v>97.5</v>
      </c>
      <c r="NS71">
        <v>97.5</v>
      </c>
      <c r="NT71">
        <v>97.5</v>
      </c>
      <c r="NU71">
        <v>97.5</v>
      </c>
      <c r="NV71">
        <v>97.5</v>
      </c>
      <c r="NW71">
        <v>97.5</v>
      </c>
      <c r="NX71">
        <v>97.5</v>
      </c>
      <c r="NY71">
        <v>97.5</v>
      </c>
      <c r="NZ71">
        <v>97.5</v>
      </c>
      <c r="OA71">
        <v>97.5</v>
      </c>
      <c r="OB71">
        <v>97.5</v>
      </c>
      <c r="OC71">
        <v>97.5</v>
      </c>
      <c r="OD71">
        <v>97.5</v>
      </c>
      <c r="OE71">
        <v>97.5</v>
      </c>
      <c r="OF71">
        <v>97.5</v>
      </c>
      <c r="OG71">
        <v>97.5</v>
      </c>
      <c r="OH71">
        <v>97.5</v>
      </c>
      <c r="OI71">
        <v>97.5</v>
      </c>
    </row>
    <row r="72">
      <c r="A72" t="s">
        <v>669</v>
      </c>
      <c r="B72" t="s">
        <v>669</v>
      </c>
      <c r="C72" t="s">
        <v>648</v>
      </c>
      <c r="D72">
        <v>0</v>
      </c>
      <c r="E72">
        <v>0</v>
      </c>
      <c r="F72">
        <v>0</v>
      </c>
      <c r="G72">
        <v>0</v>
      </c>
      <c r="H72">
        <v>0</v>
      </c>
      <c r="I72">
        <v>0</v>
      </c>
      <c r="J72">
        <v>0</v>
      </c>
      <c r="K72">
        <v>0</v>
      </c>
      <c r="L72">
        <v>0</v>
      </c>
      <c r="M72">
        <v>0</v>
      </c>
      <c r="N72">
        <v>0</v>
      </c>
      <c r="O72">
        <v>0</v>
      </c>
      <c r="P72">
        <v>0</v>
      </c>
      <c r="Q72">
        <v>0</v>
      </c>
      <c r="R72">
        <v>0</v>
      </c>
      <c r="S72">
        <v>0</v>
      </c>
      <c r="T72">
        <v>0</v>
      </c>
      <c r="U72">
        <v>0</v>
      </c>
      <c r="V72">
        <v>100</v>
      </c>
      <c r="W72">
        <v>100</v>
      </c>
      <c r="X72">
        <v>100</v>
      </c>
      <c r="Y72">
        <v>100</v>
      </c>
      <c r="Z72">
        <v>100</v>
      </c>
      <c r="AA72">
        <v>100</v>
      </c>
      <c r="AB72">
        <v>100</v>
      </c>
      <c r="AC72">
        <v>100</v>
      </c>
      <c r="AD72">
        <v>100</v>
      </c>
      <c r="AE72">
        <v>100</v>
      </c>
      <c r="AF72">
        <v>100</v>
      </c>
      <c r="AG72">
        <v>100</v>
      </c>
      <c r="AH72">
        <v>100</v>
      </c>
      <c r="AI72">
        <v>100</v>
      </c>
      <c r="AJ72">
        <v>100</v>
      </c>
      <c r="AK72">
        <v>100</v>
      </c>
      <c r="AL72">
        <v>100</v>
      </c>
      <c r="AM72">
        <v>100</v>
      </c>
      <c r="AN72">
        <v>100</v>
      </c>
      <c r="AO72">
        <v>100</v>
      </c>
      <c r="AP72">
        <v>100</v>
      </c>
      <c r="AQ72">
        <v>100</v>
      </c>
      <c r="AR72">
        <v>100</v>
      </c>
      <c r="AS72">
        <v>100</v>
      </c>
      <c r="AT72">
        <v>100</v>
      </c>
      <c r="AU72">
        <v>100</v>
      </c>
      <c r="AV72">
        <v>100</v>
      </c>
      <c r="AW72">
        <v>100</v>
      </c>
      <c r="AX72">
        <v>100</v>
      </c>
      <c r="AY72">
        <v>100</v>
      </c>
      <c r="AZ72">
        <v>100</v>
      </c>
      <c r="BA72">
        <v>100</v>
      </c>
      <c r="BB72">
        <v>100</v>
      </c>
      <c r="BC72">
        <v>100</v>
      </c>
      <c r="BD72">
        <v>100</v>
      </c>
      <c r="BE72">
        <v>100</v>
      </c>
      <c r="BF72">
        <v>100</v>
      </c>
      <c r="BG72">
        <v>100</v>
      </c>
      <c r="BH72">
        <v>100</v>
      </c>
      <c r="BI72">
        <v>100</v>
      </c>
      <c r="BJ72">
        <v>100</v>
      </c>
      <c r="BK72">
        <v>100</v>
      </c>
      <c r="BL72">
        <v>100</v>
      </c>
      <c r="BM72">
        <v>100</v>
      </c>
      <c r="BN72">
        <v>100</v>
      </c>
      <c r="BO72">
        <v>100</v>
      </c>
      <c r="BP72">
        <v>100</v>
      </c>
      <c r="BQ72">
        <v>100</v>
      </c>
      <c r="BR72">
        <v>100</v>
      </c>
      <c r="BS72">
        <v>100</v>
      </c>
      <c r="BT72">
        <v>100</v>
      </c>
      <c r="BU72">
        <v>100</v>
      </c>
      <c r="BV72">
        <v>100</v>
      </c>
      <c r="BW72">
        <v>100</v>
      </c>
      <c r="BX72">
        <v>100</v>
      </c>
      <c r="BY72">
        <v>100</v>
      </c>
      <c r="BZ72">
        <v>100</v>
      </c>
      <c r="CA72">
        <v>100</v>
      </c>
      <c r="CB72">
        <v>100</v>
      </c>
      <c r="CC72">
        <v>100</v>
      </c>
      <c r="CD72">
        <v>100</v>
      </c>
      <c r="CE72">
        <v>100</v>
      </c>
      <c r="CF72">
        <v>100</v>
      </c>
      <c r="CG72">
        <v>100</v>
      </c>
      <c r="CH72">
        <v>100</v>
      </c>
      <c r="CI72">
        <v>100</v>
      </c>
      <c r="CJ72">
        <v>100</v>
      </c>
      <c r="CK72">
        <v>100</v>
      </c>
      <c r="CL72">
        <v>100</v>
      </c>
      <c r="CM72">
        <v>100</v>
      </c>
      <c r="CN72">
        <v>100</v>
      </c>
      <c r="CO72">
        <v>100</v>
      </c>
      <c r="CP72">
        <v>100</v>
      </c>
      <c r="CQ72">
        <v>100</v>
      </c>
      <c r="CR72">
        <v>100</v>
      </c>
      <c r="CS72">
        <v>100</v>
      </c>
      <c r="CT72">
        <v>100</v>
      </c>
      <c r="CU72">
        <v>100</v>
      </c>
      <c r="CV72">
        <v>100</v>
      </c>
      <c r="CW72">
        <v>100</v>
      </c>
      <c r="CX72">
        <v>100</v>
      </c>
      <c r="CY72">
        <v>100</v>
      </c>
      <c r="CZ72">
        <v>100</v>
      </c>
      <c r="DA72">
        <v>100</v>
      </c>
      <c r="DB72">
        <v>100</v>
      </c>
      <c r="DC72">
        <v>100</v>
      </c>
      <c r="DD72">
        <v>100</v>
      </c>
      <c r="DE72">
        <v>100</v>
      </c>
      <c r="DF72">
        <v>100</v>
      </c>
      <c r="DG72">
        <v>100</v>
      </c>
      <c r="DH72">
        <v>100</v>
      </c>
      <c r="DI72">
        <v>100</v>
      </c>
      <c r="DJ72">
        <v>100</v>
      </c>
      <c r="DK72">
        <v>100</v>
      </c>
      <c r="DL72">
        <v>100</v>
      </c>
      <c r="DM72">
        <v>100</v>
      </c>
      <c r="DN72">
        <v>100</v>
      </c>
      <c r="DO72">
        <v>100</v>
      </c>
      <c r="DP72">
        <v>100</v>
      </c>
      <c r="DQ72">
        <v>100</v>
      </c>
      <c r="DR72">
        <v>100</v>
      </c>
      <c r="DS72">
        <v>100</v>
      </c>
      <c r="DT72">
        <v>100</v>
      </c>
      <c r="DU72">
        <v>100</v>
      </c>
      <c r="DV72">
        <v>100</v>
      </c>
      <c r="DW72">
        <v>100</v>
      </c>
      <c r="DX72">
        <v>100</v>
      </c>
      <c r="DY72">
        <v>100</v>
      </c>
      <c r="DZ72">
        <v>100</v>
      </c>
      <c r="EA72">
        <v>100</v>
      </c>
      <c r="EB72">
        <v>100</v>
      </c>
      <c r="EC72">
        <v>100</v>
      </c>
      <c r="ED72">
        <v>100</v>
      </c>
      <c r="EE72">
        <v>100</v>
      </c>
      <c r="EF72">
        <v>100</v>
      </c>
      <c r="EG72">
        <v>100</v>
      </c>
      <c r="EH72">
        <v>100</v>
      </c>
      <c r="EI72">
        <v>100</v>
      </c>
      <c r="EJ72">
        <v>100</v>
      </c>
      <c r="EK72">
        <v>100</v>
      </c>
      <c r="EL72">
        <v>100</v>
      </c>
      <c r="EM72">
        <v>100</v>
      </c>
      <c r="EN72">
        <v>100</v>
      </c>
      <c r="EO72">
        <v>100</v>
      </c>
      <c r="EP72">
        <v>100</v>
      </c>
      <c r="EQ72">
        <v>100</v>
      </c>
      <c r="ER72">
        <v>100</v>
      </c>
      <c r="ES72">
        <v>100</v>
      </c>
      <c r="ET72">
        <v>100</v>
      </c>
      <c r="EU72">
        <v>100</v>
      </c>
      <c r="EV72">
        <v>100</v>
      </c>
      <c r="EW72">
        <v>100</v>
      </c>
      <c r="EX72">
        <v>100</v>
      </c>
      <c r="EY72">
        <v>100</v>
      </c>
      <c r="EZ72">
        <v>100</v>
      </c>
      <c r="FA72">
        <v>100</v>
      </c>
      <c r="FB72">
        <v>100</v>
      </c>
      <c r="FC72">
        <v>100</v>
      </c>
      <c r="FD72">
        <v>100</v>
      </c>
      <c r="FE72">
        <v>100</v>
      </c>
      <c r="FF72">
        <v>100</v>
      </c>
      <c r="FG72">
        <v>100</v>
      </c>
      <c r="FH72">
        <v>100</v>
      </c>
      <c r="FI72">
        <v>100</v>
      </c>
      <c r="FJ72">
        <v>100</v>
      </c>
      <c r="FK72">
        <v>100</v>
      </c>
      <c r="FL72">
        <v>100</v>
      </c>
      <c r="FM72">
        <v>100</v>
      </c>
      <c r="FN72">
        <v>100</v>
      </c>
      <c r="FO72">
        <v>100</v>
      </c>
      <c r="FP72">
        <v>100</v>
      </c>
      <c r="FQ72">
        <v>100</v>
      </c>
      <c r="FR72">
        <v>100</v>
      </c>
      <c r="FS72">
        <v>100</v>
      </c>
      <c r="FT72">
        <v>100</v>
      </c>
      <c r="FU72">
        <v>100</v>
      </c>
      <c r="FV72">
        <v>100</v>
      </c>
      <c r="FW72">
        <v>100</v>
      </c>
      <c r="FX72">
        <v>100</v>
      </c>
      <c r="FY72">
        <v>100</v>
      </c>
      <c r="FZ72">
        <v>100</v>
      </c>
      <c r="GA72">
        <v>100</v>
      </c>
      <c r="GB72">
        <v>100</v>
      </c>
      <c r="GC72">
        <v>100</v>
      </c>
      <c r="GD72">
        <v>100</v>
      </c>
      <c r="GE72">
        <v>100</v>
      </c>
      <c r="GF72">
        <v>100</v>
      </c>
      <c r="GG72">
        <v>100</v>
      </c>
      <c r="GH72">
        <v>100</v>
      </c>
      <c r="GI72">
        <v>100</v>
      </c>
      <c r="GJ72">
        <v>100</v>
      </c>
      <c r="GK72">
        <v>100</v>
      </c>
      <c r="GL72">
        <v>100</v>
      </c>
      <c r="GM72">
        <v>100</v>
      </c>
      <c r="GN72">
        <v>100</v>
      </c>
      <c r="GO72">
        <v>100</v>
      </c>
      <c r="GP72">
        <v>100</v>
      </c>
      <c r="GQ72">
        <v>100</v>
      </c>
      <c r="GR72">
        <v>100</v>
      </c>
      <c r="GS72">
        <v>100</v>
      </c>
      <c r="GT72">
        <v>100</v>
      </c>
      <c r="GU72">
        <v>100</v>
      </c>
      <c r="GV72">
        <v>100</v>
      </c>
      <c r="GW72">
        <v>100</v>
      </c>
      <c r="GX72">
        <v>100</v>
      </c>
      <c r="GY72">
        <v>100</v>
      </c>
      <c r="GZ72">
        <v>100</v>
      </c>
      <c r="HA72">
        <v>100</v>
      </c>
      <c r="HB72">
        <v>100</v>
      </c>
      <c r="HC72">
        <v>100</v>
      </c>
      <c r="HD72">
        <v>100</v>
      </c>
      <c r="HE72">
        <v>100</v>
      </c>
      <c r="HF72">
        <v>100</v>
      </c>
      <c r="HG72">
        <v>100</v>
      </c>
      <c r="HH72">
        <v>100</v>
      </c>
      <c r="HI72">
        <v>100</v>
      </c>
      <c r="HJ72">
        <v>100</v>
      </c>
      <c r="HK72">
        <v>100</v>
      </c>
      <c r="HL72">
        <v>100</v>
      </c>
      <c r="HM72">
        <v>100</v>
      </c>
      <c r="HN72">
        <v>100</v>
      </c>
      <c r="HO72">
        <v>100</v>
      </c>
      <c r="HP72">
        <v>100</v>
      </c>
      <c r="HQ72">
        <v>100</v>
      </c>
      <c r="HR72">
        <v>100</v>
      </c>
      <c r="HS72">
        <v>100</v>
      </c>
      <c r="HT72">
        <v>100</v>
      </c>
      <c r="HU72">
        <v>100</v>
      </c>
      <c r="HV72">
        <v>100</v>
      </c>
      <c r="HW72">
        <v>100</v>
      </c>
      <c r="HX72">
        <v>100</v>
      </c>
      <c r="HY72">
        <v>100</v>
      </c>
      <c r="HZ72">
        <v>100</v>
      </c>
      <c r="IA72">
        <v>100</v>
      </c>
      <c r="IB72">
        <v>100</v>
      </c>
      <c r="IC72">
        <v>100</v>
      </c>
      <c r="ID72">
        <v>100</v>
      </c>
      <c r="IE72">
        <v>100</v>
      </c>
      <c r="IF72">
        <v>100</v>
      </c>
      <c r="IG72">
        <v>100</v>
      </c>
      <c r="IH72">
        <v>100</v>
      </c>
      <c r="II72">
        <v>100</v>
      </c>
      <c r="IJ72">
        <v>100</v>
      </c>
      <c r="IK72">
        <v>100</v>
      </c>
      <c r="IL72">
        <v>100</v>
      </c>
      <c r="IM72">
        <v>100</v>
      </c>
      <c r="IN72">
        <v>100</v>
      </c>
      <c r="IO72">
        <v>100</v>
      </c>
      <c r="IP72">
        <v>100</v>
      </c>
      <c r="IQ72">
        <v>100</v>
      </c>
      <c r="IR72">
        <v>100</v>
      </c>
      <c r="IS72">
        <v>100</v>
      </c>
      <c r="IT72">
        <v>100</v>
      </c>
      <c r="IU72">
        <v>100</v>
      </c>
      <c r="IV72">
        <v>100</v>
      </c>
      <c r="IW72">
        <v>100</v>
      </c>
      <c r="IX72">
        <v>100</v>
      </c>
      <c r="IY72">
        <v>100</v>
      </c>
      <c r="IZ72">
        <v>100</v>
      </c>
      <c r="JA72">
        <v>100</v>
      </c>
      <c r="JB72">
        <v>100</v>
      </c>
      <c r="JC72">
        <v>100</v>
      </c>
      <c r="JD72">
        <v>100</v>
      </c>
      <c r="JE72">
        <v>100</v>
      </c>
      <c r="JF72">
        <v>100</v>
      </c>
      <c r="JG72">
        <v>100</v>
      </c>
      <c r="JH72">
        <v>100</v>
      </c>
      <c r="JI72">
        <v>100</v>
      </c>
      <c r="JJ72">
        <v>100</v>
      </c>
      <c r="JK72">
        <v>100</v>
      </c>
      <c r="JL72">
        <v>100</v>
      </c>
      <c r="JM72">
        <v>100</v>
      </c>
      <c r="JN72">
        <v>100</v>
      </c>
      <c r="JO72">
        <v>100</v>
      </c>
      <c r="JP72">
        <v>100</v>
      </c>
      <c r="JQ72">
        <v>100</v>
      </c>
      <c r="JR72">
        <v>100</v>
      </c>
      <c r="JS72">
        <v>100</v>
      </c>
      <c r="JT72">
        <v>100</v>
      </c>
      <c r="JU72">
        <v>100</v>
      </c>
      <c r="JV72">
        <v>100</v>
      </c>
      <c r="JW72">
        <v>100</v>
      </c>
      <c r="JX72">
        <v>100</v>
      </c>
      <c r="JY72">
        <v>100</v>
      </c>
      <c r="JZ72">
        <v>100</v>
      </c>
      <c r="KA72">
        <v>100</v>
      </c>
      <c r="KB72">
        <v>100</v>
      </c>
      <c r="KC72">
        <v>100</v>
      </c>
      <c r="KD72">
        <v>100</v>
      </c>
      <c r="KE72">
        <v>100</v>
      </c>
      <c r="KF72">
        <v>100</v>
      </c>
      <c r="KG72">
        <v>100</v>
      </c>
      <c r="KH72">
        <v>100</v>
      </c>
      <c r="KI72">
        <v>100</v>
      </c>
      <c r="KJ72">
        <v>100</v>
      </c>
      <c r="KK72">
        <v>100</v>
      </c>
      <c r="KL72">
        <v>100</v>
      </c>
      <c r="KM72">
        <v>100</v>
      </c>
      <c r="KN72">
        <v>100</v>
      </c>
      <c r="KO72">
        <v>100</v>
      </c>
      <c r="KP72">
        <v>100</v>
      </c>
      <c r="KQ72">
        <v>100</v>
      </c>
      <c r="KR72">
        <v>100</v>
      </c>
      <c r="KS72">
        <v>100</v>
      </c>
      <c r="KT72">
        <v>100</v>
      </c>
      <c r="KU72">
        <v>100</v>
      </c>
      <c r="KV72">
        <v>100</v>
      </c>
      <c r="KW72">
        <v>100</v>
      </c>
      <c r="KX72">
        <v>100</v>
      </c>
      <c r="KY72">
        <v>100</v>
      </c>
      <c r="KZ72">
        <v>100</v>
      </c>
      <c r="LA72">
        <v>100</v>
      </c>
      <c r="LB72">
        <v>100</v>
      </c>
      <c r="LC72">
        <v>100</v>
      </c>
      <c r="LD72">
        <v>100</v>
      </c>
      <c r="LE72">
        <v>100</v>
      </c>
      <c r="LF72">
        <v>100</v>
      </c>
      <c r="LG72">
        <v>100</v>
      </c>
      <c r="LH72">
        <v>100</v>
      </c>
      <c r="LI72">
        <v>100</v>
      </c>
      <c r="LJ72">
        <v>100</v>
      </c>
      <c r="LK72">
        <v>100</v>
      </c>
      <c r="LL72">
        <v>100</v>
      </c>
      <c r="LM72">
        <v>100</v>
      </c>
      <c r="LN72">
        <v>100</v>
      </c>
      <c r="LO72">
        <v>100</v>
      </c>
      <c r="LP72">
        <v>100</v>
      </c>
      <c r="LQ72">
        <v>100</v>
      </c>
      <c r="LR72">
        <v>100</v>
      </c>
      <c r="LS72">
        <v>100</v>
      </c>
      <c r="LT72">
        <v>100</v>
      </c>
      <c r="LU72">
        <v>100</v>
      </c>
      <c r="LV72">
        <v>100</v>
      </c>
      <c r="LW72">
        <v>100</v>
      </c>
      <c r="LX72">
        <v>100</v>
      </c>
      <c r="LY72">
        <v>100</v>
      </c>
      <c r="LZ72">
        <v>100</v>
      </c>
      <c r="MA72">
        <v>100</v>
      </c>
      <c r="MB72">
        <v>100</v>
      </c>
      <c r="MC72">
        <v>100</v>
      </c>
      <c r="MD72">
        <v>100</v>
      </c>
      <c r="ME72">
        <v>100</v>
      </c>
      <c r="MF72">
        <v>100</v>
      </c>
      <c r="MG72">
        <v>100</v>
      </c>
      <c r="MH72">
        <v>100</v>
      </c>
      <c r="MI72">
        <v>100</v>
      </c>
      <c r="MJ72">
        <v>100</v>
      </c>
      <c r="MK72">
        <v>100</v>
      </c>
      <c r="ML72">
        <v>100</v>
      </c>
      <c r="MM72">
        <v>100</v>
      </c>
      <c r="MN72">
        <v>100</v>
      </c>
      <c r="MO72">
        <v>100</v>
      </c>
      <c r="MP72">
        <v>100</v>
      </c>
      <c r="MQ72">
        <v>100</v>
      </c>
      <c r="MR72">
        <v>100</v>
      </c>
      <c r="MS72">
        <v>100</v>
      </c>
      <c r="MT72">
        <v>100</v>
      </c>
      <c r="MU72">
        <v>100</v>
      </c>
      <c r="MV72">
        <v>100</v>
      </c>
      <c r="MW72">
        <v>100</v>
      </c>
      <c r="MX72">
        <v>100</v>
      </c>
      <c r="MY72">
        <v>100</v>
      </c>
      <c r="MZ72">
        <v>100</v>
      </c>
      <c r="NA72">
        <v>100</v>
      </c>
      <c r="NB72">
        <v>100</v>
      </c>
      <c r="NC72">
        <v>100</v>
      </c>
      <c r="ND72">
        <v>100</v>
      </c>
      <c r="NE72">
        <v>100</v>
      </c>
      <c r="NF72">
        <v>100</v>
      </c>
      <c r="NG72">
        <v>100</v>
      </c>
      <c r="NH72">
        <v>100</v>
      </c>
      <c r="NI72">
        <v>100</v>
      </c>
      <c r="NJ72">
        <v>100</v>
      </c>
      <c r="NK72">
        <v>100</v>
      </c>
      <c r="NL72">
        <v>100</v>
      </c>
      <c r="NM72">
        <v>100</v>
      </c>
      <c r="NN72">
        <v>100</v>
      </c>
      <c r="NO72">
        <v>100</v>
      </c>
      <c r="NP72">
        <v>100</v>
      </c>
      <c r="NQ72">
        <v>100</v>
      </c>
      <c r="NR72">
        <v>100</v>
      </c>
      <c r="NS72">
        <v>100</v>
      </c>
      <c r="NT72">
        <v>100</v>
      </c>
      <c r="NU72">
        <v>100</v>
      </c>
      <c r="NV72">
        <v>100</v>
      </c>
      <c r="NW72">
        <v>100</v>
      </c>
      <c r="NX72">
        <v>100</v>
      </c>
      <c r="NY72">
        <v>100</v>
      </c>
      <c r="NZ72">
        <v>100</v>
      </c>
      <c r="OA72">
        <v>100</v>
      </c>
      <c r="OB72">
        <v>100</v>
      </c>
      <c r="OC72">
        <v>100</v>
      </c>
      <c r="OD72">
        <v>100</v>
      </c>
      <c r="OE72">
        <v>100</v>
      </c>
      <c r="OF72">
        <v>100</v>
      </c>
      <c r="OG72">
        <v>100</v>
      </c>
      <c r="OH72">
        <v>100</v>
      </c>
      <c r="OI72">
        <v>100</v>
      </c>
    </row>
    <row r="73">
      <c r="A73" t="s">
        <v>670</v>
      </c>
      <c r="B73" t="s">
        <v>670</v>
      </c>
      <c r="C73" t="s">
        <v>648</v>
      </c>
      <c r="D73">
        <v>0</v>
      </c>
      <c r="E73">
        <v>0</v>
      </c>
      <c r="F73">
        <v>0</v>
      </c>
      <c r="G73">
        <v>0</v>
      </c>
      <c r="H73">
        <v>0</v>
      </c>
      <c r="I73">
        <v>0</v>
      </c>
      <c r="J73">
        <v>0</v>
      </c>
      <c r="K73">
        <v>0</v>
      </c>
      <c r="L73">
        <v>0</v>
      </c>
      <c r="M73">
        <v>0</v>
      </c>
      <c r="N73">
        <v>0</v>
      </c>
      <c r="O73">
        <v>0</v>
      </c>
      <c r="P73">
        <v>0</v>
      </c>
      <c r="Q73">
        <v>0</v>
      </c>
      <c r="R73">
        <v>0</v>
      </c>
      <c r="S73">
        <v>0</v>
      </c>
      <c r="T73">
        <v>0</v>
      </c>
      <c r="U73">
        <v>0</v>
      </c>
      <c r="V73">
        <v>100</v>
      </c>
      <c r="W73">
        <v>100</v>
      </c>
      <c r="X73">
        <v>100</v>
      </c>
      <c r="Y73">
        <v>100</v>
      </c>
      <c r="Z73">
        <v>100</v>
      </c>
      <c r="AA73">
        <v>100</v>
      </c>
      <c r="AB73">
        <v>100</v>
      </c>
      <c r="AC73">
        <v>100</v>
      </c>
      <c r="AD73">
        <v>100</v>
      </c>
      <c r="AE73">
        <v>100</v>
      </c>
      <c r="AF73">
        <v>100</v>
      </c>
      <c r="AG73">
        <v>100</v>
      </c>
      <c r="AH73">
        <v>100</v>
      </c>
      <c r="AI73">
        <v>100</v>
      </c>
      <c r="AJ73">
        <v>100</v>
      </c>
      <c r="AK73">
        <v>100</v>
      </c>
      <c r="AL73">
        <v>100</v>
      </c>
      <c r="AM73">
        <v>100</v>
      </c>
      <c r="AN73">
        <v>100</v>
      </c>
      <c r="AO73">
        <v>100</v>
      </c>
      <c r="AP73">
        <v>100</v>
      </c>
      <c r="AQ73">
        <v>100</v>
      </c>
      <c r="AR73">
        <v>100</v>
      </c>
      <c r="AS73">
        <v>100</v>
      </c>
      <c r="AT73">
        <v>100</v>
      </c>
      <c r="AU73">
        <v>100</v>
      </c>
      <c r="AV73">
        <v>100</v>
      </c>
      <c r="AW73">
        <v>100</v>
      </c>
      <c r="AX73">
        <v>100</v>
      </c>
      <c r="AY73">
        <v>100</v>
      </c>
      <c r="AZ73">
        <v>100</v>
      </c>
      <c r="BA73">
        <v>100</v>
      </c>
      <c r="BB73">
        <v>100</v>
      </c>
      <c r="BC73">
        <v>100</v>
      </c>
      <c r="BD73">
        <v>100</v>
      </c>
      <c r="BE73">
        <v>100</v>
      </c>
      <c r="BF73">
        <v>100</v>
      </c>
      <c r="BG73">
        <v>100</v>
      </c>
      <c r="BH73">
        <v>100</v>
      </c>
      <c r="BI73">
        <v>100</v>
      </c>
      <c r="BJ73">
        <v>100</v>
      </c>
      <c r="BK73">
        <v>100</v>
      </c>
      <c r="BL73">
        <v>100</v>
      </c>
      <c r="BM73">
        <v>100</v>
      </c>
      <c r="BN73">
        <v>100</v>
      </c>
      <c r="BO73">
        <v>100</v>
      </c>
      <c r="BP73">
        <v>100</v>
      </c>
      <c r="BQ73">
        <v>100</v>
      </c>
      <c r="BR73">
        <v>100</v>
      </c>
      <c r="BS73">
        <v>100</v>
      </c>
      <c r="BT73">
        <v>100</v>
      </c>
      <c r="BU73">
        <v>100</v>
      </c>
      <c r="BV73">
        <v>100</v>
      </c>
      <c r="BW73">
        <v>100</v>
      </c>
      <c r="BX73">
        <v>100</v>
      </c>
      <c r="BY73">
        <v>100</v>
      </c>
      <c r="BZ73">
        <v>100</v>
      </c>
      <c r="CA73">
        <v>100</v>
      </c>
      <c r="CB73">
        <v>100</v>
      </c>
      <c r="CC73">
        <v>100</v>
      </c>
      <c r="CD73">
        <v>100</v>
      </c>
      <c r="CE73">
        <v>100</v>
      </c>
      <c r="CF73">
        <v>100</v>
      </c>
      <c r="CG73">
        <v>100</v>
      </c>
      <c r="CH73">
        <v>100</v>
      </c>
      <c r="CI73">
        <v>100</v>
      </c>
      <c r="CJ73">
        <v>100</v>
      </c>
      <c r="CK73">
        <v>100</v>
      </c>
      <c r="CL73">
        <v>100</v>
      </c>
      <c r="CM73">
        <v>100</v>
      </c>
      <c r="CN73">
        <v>100</v>
      </c>
      <c r="CO73">
        <v>100</v>
      </c>
      <c r="CP73">
        <v>100</v>
      </c>
      <c r="CQ73">
        <v>100</v>
      </c>
      <c r="CR73">
        <v>100</v>
      </c>
      <c r="CS73">
        <v>100</v>
      </c>
      <c r="CT73">
        <v>100</v>
      </c>
      <c r="CU73">
        <v>100</v>
      </c>
      <c r="CV73">
        <v>100</v>
      </c>
      <c r="CW73">
        <v>100</v>
      </c>
      <c r="CX73">
        <v>100</v>
      </c>
      <c r="CY73">
        <v>100</v>
      </c>
      <c r="CZ73">
        <v>100</v>
      </c>
      <c r="DA73">
        <v>100</v>
      </c>
      <c r="DB73">
        <v>100</v>
      </c>
      <c r="DC73">
        <v>100</v>
      </c>
      <c r="DD73">
        <v>100</v>
      </c>
      <c r="DE73">
        <v>100</v>
      </c>
      <c r="DF73">
        <v>100</v>
      </c>
      <c r="DG73">
        <v>100</v>
      </c>
      <c r="DH73">
        <v>100</v>
      </c>
      <c r="DI73">
        <v>100</v>
      </c>
      <c r="DJ73">
        <v>100</v>
      </c>
      <c r="DK73">
        <v>100</v>
      </c>
      <c r="DL73">
        <v>100</v>
      </c>
      <c r="DM73">
        <v>100</v>
      </c>
      <c r="DN73">
        <v>100</v>
      </c>
      <c r="DO73">
        <v>100</v>
      </c>
      <c r="DP73">
        <v>100</v>
      </c>
      <c r="DQ73">
        <v>100</v>
      </c>
      <c r="DR73">
        <v>100</v>
      </c>
      <c r="DS73">
        <v>100</v>
      </c>
      <c r="DT73">
        <v>100</v>
      </c>
      <c r="DU73">
        <v>100</v>
      </c>
      <c r="DV73">
        <v>100</v>
      </c>
      <c r="DW73">
        <v>100</v>
      </c>
      <c r="DX73">
        <v>100</v>
      </c>
      <c r="DY73">
        <v>100</v>
      </c>
      <c r="DZ73">
        <v>100</v>
      </c>
      <c r="EA73">
        <v>100</v>
      </c>
      <c r="EB73">
        <v>100</v>
      </c>
      <c r="EC73">
        <v>100</v>
      </c>
      <c r="ED73">
        <v>100</v>
      </c>
      <c r="EE73">
        <v>100</v>
      </c>
      <c r="EF73">
        <v>100</v>
      </c>
      <c r="EG73">
        <v>100</v>
      </c>
      <c r="EH73">
        <v>100</v>
      </c>
      <c r="EI73">
        <v>100</v>
      </c>
      <c r="EJ73">
        <v>100</v>
      </c>
      <c r="EK73">
        <v>100</v>
      </c>
      <c r="EL73">
        <v>100</v>
      </c>
      <c r="EM73">
        <v>100</v>
      </c>
      <c r="EN73">
        <v>100</v>
      </c>
      <c r="EO73">
        <v>100</v>
      </c>
      <c r="EP73">
        <v>100</v>
      </c>
      <c r="EQ73">
        <v>100</v>
      </c>
      <c r="ER73">
        <v>100</v>
      </c>
      <c r="ES73">
        <v>100</v>
      </c>
      <c r="ET73">
        <v>100</v>
      </c>
      <c r="EU73">
        <v>100</v>
      </c>
      <c r="EV73">
        <v>100</v>
      </c>
      <c r="EW73">
        <v>100</v>
      </c>
      <c r="EX73">
        <v>100</v>
      </c>
      <c r="EY73">
        <v>100</v>
      </c>
      <c r="EZ73">
        <v>100</v>
      </c>
      <c r="FA73">
        <v>100</v>
      </c>
      <c r="FB73">
        <v>100</v>
      </c>
      <c r="FC73">
        <v>100</v>
      </c>
      <c r="FD73">
        <v>100</v>
      </c>
      <c r="FE73">
        <v>100</v>
      </c>
      <c r="FF73">
        <v>100</v>
      </c>
      <c r="FG73">
        <v>100</v>
      </c>
      <c r="FH73">
        <v>100</v>
      </c>
      <c r="FI73">
        <v>100</v>
      </c>
      <c r="FJ73">
        <v>100</v>
      </c>
      <c r="FK73">
        <v>100</v>
      </c>
      <c r="FL73">
        <v>100</v>
      </c>
      <c r="FM73">
        <v>100</v>
      </c>
      <c r="FN73">
        <v>100</v>
      </c>
      <c r="FO73">
        <v>100</v>
      </c>
      <c r="FP73">
        <v>100</v>
      </c>
      <c r="FQ73">
        <v>100</v>
      </c>
      <c r="FR73">
        <v>100</v>
      </c>
      <c r="FS73">
        <v>100</v>
      </c>
      <c r="FT73">
        <v>100</v>
      </c>
      <c r="FU73">
        <v>100</v>
      </c>
      <c r="FV73">
        <v>100</v>
      </c>
      <c r="FW73">
        <v>100</v>
      </c>
      <c r="FX73">
        <v>100</v>
      </c>
      <c r="FY73">
        <v>100</v>
      </c>
      <c r="FZ73">
        <v>100</v>
      </c>
      <c r="GA73">
        <v>100</v>
      </c>
      <c r="GB73">
        <v>100</v>
      </c>
      <c r="GC73">
        <v>100</v>
      </c>
      <c r="GD73">
        <v>100</v>
      </c>
      <c r="GE73">
        <v>100</v>
      </c>
      <c r="GF73">
        <v>100</v>
      </c>
      <c r="GG73">
        <v>100</v>
      </c>
      <c r="GH73">
        <v>100</v>
      </c>
      <c r="GI73">
        <v>100</v>
      </c>
      <c r="GJ73">
        <v>100</v>
      </c>
      <c r="GK73">
        <v>100</v>
      </c>
      <c r="GL73">
        <v>100</v>
      </c>
      <c r="GM73">
        <v>100</v>
      </c>
      <c r="GN73">
        <v>100</v>
      </c>
      <c r="GO73">
        <v>100</v>
      </c>
      <c r="GP73">
        <v>100</v>
      </c>
      <c r="GQ73">
        <v>100</v>
      </c>
      <c r="GR73">
        <v>100</v>
      </c>
      <c r="GS73">
        <v>100</v>
      </c>
      <c r="GT73">
        <v>100</v>
      </c>
      <c r="GU73">
        <v>100</v>
      </c>
      <c r="GV73">
        <v>100</v>
      </c>
      <c r="GW73">
        <v>100</v>
      </c>
      <c r="GX73">
        <v>100</v>
      </c>
      <c r="GY73">
        <v>100</v>
      </c>
      <c r="GZ73">
        <v>100</v>
      </c>
      <c r="HA73">
        <v>100</v>
      </c>
      <c r="HB73">
        <v>100</v>
      </c>
      <c r="HC73">
        <v>100</v>
      </c>
      <c r="HD73">
        <v>100</v>
      </c>
      <c r="HE73">
        <v>100</v>
      </c>
      <c r="HF73">
        <v>100</v>
      </c>
      <c r="HG73">
        <v>100</v>
      </c>
      <c r="HH73">
        <v>100</v>
      </c>
      <c r="HI73">
        <v>100</v>
      </c>
      <c r="HJ73">
        <v>100</v>
      </c>
      <c r="HK73">
        <v>100</v>
      </c>
      <c r="HL73">
        <v>100</v>
      </c>
      <c r="HM73">
        <v>100</v>
      </c>
      <c r="HN73">
        <v>100</v>
      </c>
      <c r="HO73">
        <v>100</v>
      </c>
      <c r="HP73">
        <v>100</v>
      </c>
      <c r="HQ73">
        <v>100</v>
      </c>
      <c r="HR73">
        <v>100</v>
      </c>
      <c r="HS73">
        <v>100</v>
      </c>
      <c r="HT73">
        <v>100</v>
      </c>
      <c r="HU73">
        <v>100</v>
      </c>
      <c r="HV73">
        <v>100</v>
      </c>
      <c r="HW73">
        <v>100</v>
      </c>
      <c r="HX73">
        <v>100</v>
      </c>
      <c r="HY73">
        <v>100</v>
      </c>
      <c r="HZ73">
        <v>100</v>
      </c>
      <c r="IA73">
        <v>100</v>
      </c>
      <c r="IB73">
        <v>100</v>
      </c>
      <c r="IC73">
        <v>100</v>
      </c>
      <c r="ID73">
        <v>100</v>
      </c>
      <c r="IE73">
        <v>100</v>
      </c>
      <c r="IF73">
        <v>100</v>
      </c>
      <c r="IG73">
        <v>100</v>
      </c>
      <c r="IH73">
        <v>100</v>
      </c>
      <c r="II73">
        <v>100</v>
      </c>
      <c r="IJ73">
        <v>100</v>
      </c>
      <c r="IK73">
        <v>100</v>
      </c>
      <c r="IL73">
        <v>100</v>
      </c>
      <c r="IM73">
        <v>100</v>
      </c>
      <c r="IN73">
        <v>100</v>
      </c>
      <c r="IO73">
        <v>100</v>
      </c>
      <c r="IP73">
        <v>100</v>
      </c>
      <c r="IQ73">
        <v>100</v>
      </c>
      <c r="IR73">
        <v>100</v>
      </c>
      <c r="IS73">
        <v>100</v>
      </c>
      <c r="IT73">
        <v>100</v>
      </c>
      <c r="IU73">
        <v>100</v>
      </c>
      <c r="IV73">
        <v>100</v>
      </c>
      <c r="IW73">
        <v>100</v>
      </c>
      <c r="IX73">
        <v>100</v>
      </c>
      <c r="IY73">
        <v>100</v>
      </c>
      <c r="IZ73">
        <v>100</v>
      </c>
      <c r="JA73">
        <v>100</v>
      </c>
      <c r="JB73">
        <v>100</v>
      </c>
      <c r="JC73">
        <v>100</v>
      </c>
      <c r="JD73">
        <v>100</v>
      </c>
      <c r="JE73">
        <v>100</v>
      </c>
      <c r="JF73">
        <v>100</v>
      </c>
      <c r="JG73">
        <v>100</v>
      </c>
      <c r="JH73">
        <v>100</v>
      </c>
      <c r="JI73">
        <v>100</v>
      </c>
      <c r="JJ73">
        <v>100</v>
      </c>
      <c r="JK73">
        <v>100</v>
      </c>
      <c r="JL73">
        <v>100</v>
      </c>
      <c r="JM73">
        <v>100</v>
      </c>
      <c r="JN73">
        <v>100</v>
      </c>
      <c r="JO73">
        <v>100</v>
      </c>
      <c r="JP73">
        <v>100</v>
      </c>
      <c r="JQ73">
        <v>100</v>
      </c>
      <c r="JR73">
        <v>100</v>
      </c>
      <c r="JS73">
        <v>100</v>
      </c>
      <c r="JT73">
        <v>100</v>
      </c>
      <c r="JU73">
        <v>100</v>
      </c>
      <c r="JV73">
        <v>100</v>
      </c>
      <c r="JW73">
        <v>100</v>
      </c>
      <c r="JX73">
        <v>100</v>
      </c>
      <c r="JY73">
        <v>100</v>
      </c>
      <c r="JZ73">
        <v>100</v>
      </c>
      <c r="KA73">
        <v>100</v>
      </c>
      <c r="KB73">
        <v>100</v>
      </c>
      <c r="KC73">
        <v>100</v>
      </c>
      <c r="KD73">
        <v>100</v>
      </c>
      <c r="KE73">
        <v>100</v>
      </c>
      <c r="KF73">
        <v>100</v>
      </c>
      <c r="KG73">
        <v>100</v>
      </c>
      <c r="KH73">
        <v>100</v>
      </c>
      <c r="KI73">
        <v>100</v>
      </c>
      <c r="KJ73">
        <v>100</v>
      </c>
      <c r="KK73">
        <v>100</v>
      </c>
      <c r="KL73">
        <v>100</v>
      </c>
      <c r="KM73">
        <v>100</v>
      </c>
      <c r="KN73">
        <v>100</v>
      </c>
      <c r="KO73">
        <v>100</v>
      </c>
      <c r="KP73">
        <v>100</v>
      </c>
      <c r="KQ73">
        <v>100</v>
      </c>
      <c r="KR73">
        <v>100</v>
      </c>
      <c r="KS73">
        <v>100</v>
      </c>
      <c r="KT73">
        <v>100</v>
      </c>
      <c r="KU73">
        <v>100</v>
      </c>
      <c r="KV73">
        <v>100</v>
      </c>
      <c r="KW73">
        <v>100</v>
      </c>
      <c r="KX73">
        <v>100</v>
      </c>
      <c r="KY73">
        <v>100</v>
      </c>
      <c r="KZ73">
        <v>100</v>
      </c>
      <c r="LA73">
        <v>100</v>
      </c>
      <c r="LB73">
        <v>100</v>
      </c>
      <c r="LC73">
        <v>100</v>
      </c>
      <c r="LD73">
        <v>100</v>
      </c>
      <c r="LE73">
        <v>100</v>
      </c>
      <c r="LF73">
        <v>100</v>
      </c>
      <c r="LG73">
        <v>100</v>
      </c>
      <c r="LH73">
        <v>100</v>
      </c>
      <c r="LI73">
        <v>100</v>
      </c>
      <c r="LJ73">
        <v>100</v>
      </c>
      <c r="LK73">
        <v>100</v>
      </c>
      <c r="LL73">
        <v>100</v>
      </c>
      <c r="LM73">
        <v>100</v>
      </c>
      <c r="LN73">
        <v>100</v>
      </c>
      <c r="LO73">
        <v>100</v>
      </c>
      <c r="LP73">
        <v>100</v>
      </c>
      <c r="LQ73">
        <v>100</v>
      </c>
      <c r="LR73">
        <v>100</v>
      </c>
      <c r="LS73">
        <v>100</v>
      </c>
      <c r="LT73">
        <v>100</v>
      </c>
      <c r="LU73">
        <v>100</v>
      </c>
      <c r="LV73">
        <v>100</v>
      </c>
      <c r="LW73">
        <v>100</v>
      </c>
      <c r="LX73">
        <v>100</v>
      </c>
      <c r="LY73">
        <v>100</v>
      </c>
      <c r="LZ73">
        <v>100</v>
      </c>
      <c r="MA73">
        <v>100</v>
      </c>
      <c r="MB73">
        <v>100</v>
      </c>
      <c r="MC73">
        <v>100</v>
      </c>
      <c r="MD73">
        <v>100</v>
      </c>
      <c r="ME73">
        <v>100</v>
      </c>
      <c r="MF73">
        <v>100</v>
      </c>
      <c r="MG73">
        <v>100</v>
      </c>
      <c r="MH73">
        <v>100</v>
      </c>
      <c r="MI73">
        <v>100</v>
      </c>
      <c r="MJ73">
        <v>100</v>
      </c>
      <c r="MK73">
        <v>100</v>
      </c>
      <c r="ML73">
        <v>100</v>
      </c>
      <c r="MM73">
        <v>100</v>
      </c>
      <c r="MN73">
        <v>100</v>
      </c>
      <c r="MO73">
        <v>100</v>
      </c>
      <c r="MP73">
        <v>100</v>
      </c>
      <c r="MQ73">
        <v>100</v>
      </c>
      <c r="MR73">
        <v>100</v>
      </c>
      <c r="MS73">
        <v>100</v>
      </c>
      <c r="MT73">
        <v>100</v>
      </c>
      <c r="MU73">
        <v>100</v>
      </c>
      <c r="MV73">
        <v>100</v>
      </c>
      <c r="MW73">
        <v>100</v>
      </c>
      <c r="MX73">
        <v>100</v>
      </c>
      <c r="MY73">
        <v>100</v>
      </c>
      <c r="MZ73">
        <v>100</v>
      </c>
      <c r="NA73">
        <v>100</v>
      </c>
      <c r="NB73">
        <v>100</v>
      </c>
      <c r="NC73">
        <v>100</v>
      </c>
      <c r="ND73">
        <v>100</v>
      </c>
      <c r="NE73">
        <v>100</v>
      </c>
      <c r="NF73">
        <v>100</v>
      </c>
      <c r="NG73">
        <v>100</v>
      </c>
      <c r="NH73">
        <v>100</v>
      </c>
      <c r="NI73">
        <v>100</v>
      </c>
      <c r="NJ73">
        <v>100</v>
      </c>
      <c r="NK73">
        <v>100</v>
      </c>
      <c r="NL73">
        <v>100</v>
      </c>
      <c r="NM73">
        <v>100</v>
      </c>
      <c r="NN73">
        <v>100</v>
      </c>
      <c r="NO73">
        <v>100</v>
      </c>
      <c r="NP73">
        <v>100</v>
      </c>
      <c r="NQ73">
        <v>100</v>
      </c>
      <c r="NR73">
        <v>100</v>
      </c>
      <c r="NS73">
        <v>100</v>
      </c>
      <c r="NT73">
        <v>100</v>
      </c>
      <c r="NU73">
        <v>100</v>
      </c>
      <c r="NV73">
        <v>100</v>
      </c>
      <c r="NW73">
        <v>100</v>
      </c>
      <c r="NX73">
        <v>100</v>
      </c>
      <c r="NY73">
        <v>100</v>
      </c>
      <c r="NZ73">
        <v>100</v>
      </c>
      <c r="OA73">
        <v>100</v>
      </c>
      <c r="OB73">
        <v>100</v>
      </c>
      <c r="OC73">
        <v>100</v>
      </c>
      <c r="OD73">
        <v>100</v>
      </c>
      <c r="OE73">
        <v>100</v>
      </c>
      <c r="OF73">
        <v>100</v>
      </c>
      <c r="OG73">
        <v>100</v>
      </c>
      <c r="OH73">
        <v>100</v>
      </c>
      <c r="OI73">
        <v>100</v>
      </c>
    </row>
    <row r="74">
      <c r="A74" t="s">
        <v>671</v>
      </c>
      <c r="B74" t="s">
        <v>671</v>
      </c>
      <c r="C74" t="s">
        <v>648</v>
      </c>
      <c r="D74">
        <v>0</v>
      </c>
      <c r="E74">
        <v>0</v>
      </c>
      <c r="F74">
        <v>0</v>
      </c>
      <c r="G74">
        <v>0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  <c r="R74">
        <v>0</v>
      </c>
      <c r="S74">
        <v>0</v>
      </c>
      <c r="T74">
        <v>0</v>
      </c>
      <c r="U74">
        <v>0</v>
      </c>
      <c r="V74">
        <v>97.5</v>
      </c>
      <c r="W74">
        <v>97.5</v>
      </c>
      <c r="X74">
        <v>97.5</v>
      </c>
      <c r="Y74">
        <v>97.5</v>
      </c>
      <c r="Z74">
        <v>97.5</v>
      </c>
      <c r="AA74">
        <v>97.5</v>
      </c>
      <c r="AB74">
        <v>97.5</v>
      </c>
      <c r="AC74">
        <v>97.5</v>
      </c>
      <c r="AD74">
        <v>97.5</v>
      </c>
      <c r="AE74">
        <v>97.5</v>
      </c>
      <c r="AF74">
        <v>97.5</v>
      </c>
      <c r="AG74">
        <v>97.5</v>
      </c>
      <c r="AH74">
        <v>97.5</v>
      </c>
      <c r="AI74">
        <v>97.5</v>
      </c>
      <c r="AJ74">
        <v>97.5</v>
      </c>
      <c r="AK74">
        <v>97.5</v>
      </c>
      <c r="AL74">
        <v>97.5</v>
      </c>
      <c r="AM74">
        <v>97.5</v>
      </c>
      <c r="AN74">
        <v>97.5</v>
      </c>
      <c r="AO74">
        <v>97.5</v>
      </c>
      <c r="AP74">
        <v>97.5</v>
      </c>
      <c r="AQ74">
        <v>97.5</v>
      </c>
      <c r="AR74">
        <v>97.5</v>
      </c>
      <c r="AS74">
        <v>97.5</v>
      </c>
      <c r="AT74">
        <v>97.5</v>
      </c>
      <c r="AU74">
        <v>97.5</v>
      </c>
      <c r="AV74">
        <v>97.5</v>
      </c>
      <c r="AW74">
        <v>97.5</v>
      </c>
      <c r="AX74">
        <v>97.5</v>
      </c>
      <c r="AY74">
        <v>97.5</v>
      </c>
      <c r="AZ74">
        <v>97.5</v>
      </c>
      <c r="BA74">
        <v>97.5</v>
      </c>
      <c r="BB74">
        <v>97.5</v>
      </c>
      <c r="BC74">
        <v>97.5</v>
      </c>
      <c r="BD74">
        <v>97.5</v>
      </c>
      <c r="BE74">
        <v>97.5</v>
      </c>
      <c r="BF74">
        <v>97.5</v>
      </c>
      <c r="BG74">
        <v>97.5</v>
      </c>
      <c r="BH74">
        <v>97.5</v>
      </c>
      <c r="BI74">
        <v>97.5</v>
      </c>
      <c r="BJ74">
        <v>97.5</v>
      </c>
      <c r="BK74">
        <v>97.5</v>
      </c>
      <c r="BL74">
        <v>97.5</v>
      </c>
      <c r="BM74">
        <v>97.5</v>
      </c>
      <c r="BN74">
        <v>97.5</v>
      </c>
      <c r="BO74">
        <v>97.5</v>
      </c>
      <c r="BP74">
        <v>97.5</v>
      </c>
      <c r="BQ74">
        <v>97.5</v>
      </c>
      <c r="BR74">
        <v>97.5</v>
      </c>
      <c r="BS74">
        <v>97.5</v>
      </c>
      <c r="BT74">
        <v>97.5</v>
      </c>
      <c r="BU74">
        <v>97.5</v>
      </c>
      <c r="BV74">
        <v>97.5</v>
      </c>
      <c r="BW74">
        <v>97.5</v>
      </c>
      <c r="BX74">
        <v>97.5</v>
      </c>
      <c r="BY74">
        <v>97.5</v>
      </c>
      <c r="BZ74">
        <v>97.5</v>
      </c>
      <c r="CA74">
        <v>97.5</v>
      </c>
      <c r="CB74">
        <v>97.5</v>
      </c>
      <c r="CC74">
        <v>97.5</v>
      </c>
      <c r="CD74">
        <v>97.5</v>
      </c>
      <c r="CE74">
        <v>97.5</v>
      </c>
      <c r="CF74">
        <v>97.5</v>
      </c>
      <c r="CG74">
        <v>97.5</v>
      </c>
      <c r="CH74">
        <v>97.5</v>
      </c>
      <c r="CI74">
        <v>97.5</v>
      </c>
      <c r="CJ74">
        <v>97.5</v>
      </c>
      <c r="CK74">
        <v>97.5</v>
      </c>
      <c r="CL74">
        <v>97.5</v>
      </c>
      <c r="CM74">
        <v>97.5</v>
      </c>
      <c r="CN74">
        <v>97.5</v>
      </c>
      <c r="CO74">
        <v>97.5</v>
      </c>
      <c r="CP74">
        <v>97.5</v>
      </c>
      <c r="CQ74">
        <v>97.5</v>
      </c>
      <c r="CR74">
        <v>97.5</v>
      </c>
      <c r="CS74">
        <v>97.5</v>
      </c>
      <c r="CT74">
        <v>97.5</v>
      </c>
      <c r="CU74">
        <v>97.5</v>
      </c>
      <c r="CV74">
        <v>97.5</v>
      </c>
      <c r="CW74">
        <v>97.5</v>
      </c>
      <c r="CX74">
        <v>97.5</v>
      </c>
      <c r="CY74">
        <v>97.5</v>
      </c>
      <c r="CZ74">
        <v>97.5</v>
      </c>
      <c r="DA74">
        <v>97.5</v>
      </c>
      <c r="DB74">
        <v>97.5</v>
      </c>
      <c r="DC74">
        <v>97.5</v>
      </c>
      <c r="DD74">
        <v>97.5</v>
      </c>
      <c r="DE74">
        <v>97.5</v>
      </c>
      <c r="DF74">
        <v>97.5</v>
      </c>
      <c r="DG74">
        <v>97.5</v>
      </c>
      <c r="DH74">
        <v>97.5</v>
      </c>
      <c r="DI74">
        <v>97.5</v>
      </c>
      <c r="DJ74">
        <v>97.5</v>
      </c>
      <c r="DK74">
        <v>97.5</v>
      </c>
      <c r="DL74">
        <v>97.5</v>
      </c>
      <c r="DM74">
        <v>97.5</v>
      </c>
      <c r="DN74">
        <v>97.5</v>
      </c>
      <c r="DO74">
        <v>97.5</v>
      </c>
      <c r="DP74">
        <v>97.5</v>
      </c>
      <c r="DQ74">
        <v>97.5</v>
      </c>
      <c r="DR74">
        <v>97.5</v>
      </c>
      <c r="DS74">
        <v>97.5</v>
      </c>
      <c r="DT74">
        <v>97.5</v>
      </c>
      <c r="DU74">
        <v>97.5</v>
      </c>
      <c r="DV74">
        <v>97.5</v>
      </c>
      <c r="DW74">
        <v>97.5</v>
      </c>
      <c r="DX74">
        <v>97.5</v>
      </c>
      <c r="DY74">
        <v>97.5</v>
      </c>
      <c r="DZ74">
        <v>97.5</v>
      </c>
      <c r="EA74">
        <v>97.5</v>
      </c>
      <c r="EB74">
        <v>97.5</v>
      </c>
      <c r="EC74">
        <v>97.5</v>
      </c>
      <c r="ED74">
        <v>97.5</v>
      </c>
      <c r="EE74">
        <v>97.5</v>
      </c>
      <c r="EF74">
        <v>97.5</v>
      </c>
      <c r="EG74">
        <v>97.5</v>
      </c>
      <c r="EH74">
        <v>97.5</v>
      </c>
      <c r="EI74">
        <v>97.5</v>
      </c>
      <c r="EJ74">
        <v>97.5</v>
      </c>
      <c r="EK74">
        <v>97.5</v>
      </c>
      <c r="EL74">
        <v>97.5</v>
      </c>
      <c r="EM74">
        <v>97.5</v>
      </c>
      <c r="EN74">
        <v>97.5</v>
      </c>
      <c r="EO74">
        <v>97.5</v>
      </c>
      <c r="EP74">
        <v>97.5</v>
      </c>
      <c r="EQ74">
        <v>97.5</v>
      </c>
      <c r="ER74">
        <v>97.5</v>
      </c>
      <c r="ES74">
        <v>97.5</v>
      </c>
      <c r="ET74">
        <v>97.5</v>
      </c>
      <c r="EU74">
        <v>97.5</v>
      </c>
      <c r="EV74">
        <v>97.5</v>
      </c>
      <c r="EW74">
        <v>97.5</v>
      </c>
      <c r="EX74">
        <v>97.5</v>
      </c>
      <c r="EY74">
        <v>97.5</v>
      </c>
      <c r="EZ74">
        <v>97.5</v>
      </c>
      <c r="FA74">
        <v>97.5</v>
      </c>
      <c r="FB74">
        <v>97.5</v>
      </c>
      <c r="FC74">
        <v>97.5</v>
      </c>
      <c r="FD74">
        <v>97.5</v>
      </c>
      <c r="FE74">
        <v>97.5</v>
      </c>
      <c r="FF74">
        <v>97.5</v>
      </c>
      <c r="FG74">
        <v>97.5</v>
      </c>
      <c r="FH74">
        <v>97.5</v>
      </c>
      <c r="FI74">
        <v>97.5</v>
      </c>
      <c r="FJ74">
        <v>97.5</v>
      </c>
      <c r="FK74">
        <v>97.5</v>
      </c>
      <c r="FL74">
        <v>97.5</v>
      </c>
      <c r="FM74">
        <v>97.5</v>
      </c>
      <c r="FN74">
        <v>97.5</v>
      </c>
      <c r="FO74">
        <v>97.5</v>
      </c>
      <c r="FP74">
        <v>97.5</v>
      </c>
      <c r="FQ74">
        <v>97.5</v>
      </c>
      <c r="FR74">
        <v>97.5</v>
      </c>
      <c r="FS74">
        <v>97.5</v>
      </c>
      <c r="FT74">
        <v>97.5</v>
      </c>
      <c r="FU74">
        <v>97.5</v>
      </c>
      <c r="FV74">
        <v>97.5</v>
      </c>
      <c r="FW74">
        <v>97.5</v>
      </c>
      <c r="FX74">
        <v>97.5</v>
      </c>
      <c r="FY74">
        <v>97.5</v>
      </c>
      <c r="FZ74">
        <v>97.5</v>
      </c>
      <c r="GA74">
        <v>97.5</v>
      </c>
      <c r="GB74">
        <v>97.5</v>
      </c>
      <c r="GC74">
        <v>97.5</v>
      </c>
      <c r="GD74">
        <v>97.5</v>
      </c>
      <c r="GE74">
        <v>97.5</v>
      </c>
      <c r="GF74">
        <v>97.5</v>
      </c>
      <c r="GG74">
        <v>97.5</v>
      </c>
      <c r="GH74">
        <v>97.5</v>
      </c>
      <c r="GI74">
        <v>97.5</v>
      </c>
      <c r="GJ74">
        <v>97.5</v>
      </c>
      <c r="GK74">
        <v>97.5</v>
      </c>
      <c r="GL74">
        <v>97.5</v>
      </c>
      <c r="GM74">
        <v>97.5</v>
      </c>
      <c r="GN74">
        <v>97.5</v>
      </c>
      <c r="GO74">
        <v>97.5</v>
      </c>
      <c r="GP74">
        <v>97.5</v>
      </c>
      <c r="GQ74">
        <v>97.5</v>
      </c>
      <c r="GR74">
        <v>97.5</v>
      </c>
      <c r="GS74">
        <v>97.5</v>
      </c>
      <c r="GT74">
        <v>97.5</v>
      </c>
      <c r="GU74">
        <v>97.5</v>
      </c>
      <c r="GV74">
        <v>97.5</v>
      </c>
      <c r="GW74">
        <v>97.5</v>
      </c>
      <c r="GX74">
        <v>97.5</v>
      </c>
      <c r="GY74">
        <v>97.5</v>
      </c>
      <c r="GZ74">
        <v>97.5</v>
      </c>
      <c r="HA74">
        <v>97.5</v>
      </c>
      <c r="HB74">
        <v>97.5</v>
      </c>
      <c r="HC74">
        <v>97.5</v>
      </c>
      <c r="HD74">
        <v>97.5</v>
      </c>
      <c r="HE74">
        <v>97.5</v>
      </c>
      <c r="HF74">
        <v>97.5</v>
      </c>
      <c r="HG74">
        <v>97.5</v>
      </c>
      <c r="HH74">
        <v>97.5</v>
      </c>
      <c r="HI74">
        <v>97.5</v>
      </c>
      <c r="HJ74">
        <v>97.5</v>
      </c>
      <c r="HK74">
        <v>97.5</v>
      </c>
      <c r="HL74">
        <v>97.5</v>
      </c>
      <c r="HM74">
        <v>97.5</v>
      </c>
      <c r="HN74">
        <v>97.5</v>
      </c>
      <c r="HO74">
        <v>97.5</v>
      </c>
      <c r="HP74">
        <v>97.5</v>
      </c>
      <c r="HQ74">
        <v>97.5</v>
      </c>
      <c r="HR74">
        <v>97.5</v>
      </c>
      <c r="HS74">
        <v>97.5</v>
      </c>
      <c r="HT74">
        <v>97.5</v>
      </c>
      <c r="HU74">
        <v>97.5</v>
      </c>
      <c r="HV74">
        <v>97.5</v>
      </c>
      <c r="HW74">
        <v>97.5</v>
      </c>
      <c r="HX74">
        <v>97.5</v>
      </c>
      <c r="HY74">
        <v>97.5</v>
      </c>
      <c r="HZ74">
        <v>97.5</v>
      </c>
      <c r="IA74">
        <v>97.5</v>
      </c>
      <c r="IB74">
        <v>97.5</v>
      </c>
      <c r="IC74">
        <v>97.5</v>
      </c>
      <c r="ID74">
        <v>97.5</v>
      </c>
      <c r="IE74">
        <v>97.5</v>
      </c>
      <c r="IF74">
        <v>97.5</v>
      </c>
      <c r="IG74">
        <v>97.5</v>
      </c>
      <c r="IH74">
        <v>97.5</v>
      </c>
      <c r="II74">
        <v>97.5</v>
      </c>
      <c r="IJ74">
        <v>97.5</v>
      </c>
      <c r="IK74">
        <v>97.5</v>
      </c>
      <c r="IL74">
        <v>97.5</v>
      </c>
      <c r="IM74">
        <v>97.5</v>
      </c>
      <c r="IN74">
        <v>97.5</v>
      </c>
      <c r="IO74">
        <v>97.5</v>
      </c>
      <c r="IP74">
        <v>97.5</v>
      </c>
      <c r="IQ74">
        <v>97.5</v>
      </c>
      <c r="IR74">
        <v>97.5</v>
      </c>
      <c r="IS74">
        <v>97.5</v>
      </c>
      <c r="IT74">
        <v>97.5</v>
      </c>
      <c r="IU74">
        <v>97.5</v>
      </c>
      <c r="IV74">
        <v>97.5</v>
      </c>
      <c r="IW74">
        <v>97.5</v>
      </c>
      <c r="IX74">
        <v>97.5</v>
      </c>
      <c r="IY74">
        <v>97.5</v>
      </c>
      <c r="IZ74">
        <v>97.5</v>
      </c>
      <c r="JA74">
        <v>97.5</v>
      </c>
      <c r="JB74">
        <v>97.5</v>
      </c>
      <c r="JC74">
        <v>97.5</v>
      </c>
      <c r="JD74">
        <v>97.5</v>
      </c>
      <c r="JE74">
        <v>97.5</v>
      </c>
      <c r="JF74">
        <v>97.5</v>
      </c>
      <c r="JG74">
        <v>97.5</v>
      </c>
      <c r="JH74">
        <v>97.5</v>
      </c>
      <c r="JI74">
        <v>97.5</v>
      </c>
      <c r="JJ74">
        <v>97.5</v>
      </c>
      <c r="JK74">
        <v>97.5</v>
      </c>
      <c r="JL74">
        <v>97.5</v>
      </c>
      <c r="JM74">
        <v>97.5</v>
      </c>
      <c r="JN74">
        <v>97.5</v>
      </c>
      <c r="JO74">
        <v>97.5</v>
      </c>
      <c r="JP74">
        <v>97.5</v>
      </c>
      <c r="JQ74">
        <v>97.5</v>
      </c>
      <c r="JR74">
        <v>97.5</v>
      </c>
      <c r="JS74">
        <v>97.5</v>
      </c>
      <c r="JT74">
        <v>97.5</v>
      </c>
      <c r="JU74">
        <v>97.5</v>
      </c>
      <c r="JV74">
        <v>97.5</v>
      </c>
      <c r="JW74">
        <v>97.5</v>
      </c>
      <c r="JX74">
        <v>97.5</v>
      </c>
      <c r="JY74">
        <v>97.5</v>
      </c>
      <c r="JZ74">
        <v>97.5</v>
      </c>
      <c r="KA74">
        <v>97.5</v>
      </c>
      <c r="KB74">
        <v>97.5</v>
      </c>
      <c r="KC74">
        <v>97.5</v>
      </c>
      <c r="KD74">
        <v>97.5</v>
      </c>
      <c r="KE74">
        <v>97.5</v>
      </c>
      <c r="KF74">
        <v>97.5</v>
      </c>
      <c r="KG74">
        <v>97.5</v>
      </c>
      <c r="KH74">
        <v>97.5</v>
      </c>
      <c r="KI74">
        <v>97.5</v>
      </c>
      <c r="KJ74">
        <v>97.5</v>
      </c>
      <c r="KK74">
        <v>97.5</v>
      </c>
      <c r="KL74">
        <v>97.5</v>
      </c>
      <c r="KM74">
        <v>97.5</v>
      </c>
      <c r="KN74">
        <v>97.5</v>
      </c>
      <c r="KO74">
        <v>97.5</v>
      </c>
      <c r="KP74">
        <v>97.5</v>
      </c>
      <c r="KQ74">
        <v>97.5</v>
      </c>
      <c r="KR74">
        <v>97.5</v>
      </c>
      <c r="KS74">
        <v>97.5</v>
      </c>
      <c r="KT74">
        <v>97.5</v>
      </c>
      <c r="KU74">
        <v>97.5</v>
      </c>
      <c r="KV74">
        <v>97.5</v>
      </c>
      <c r="KW74">
        <v>97.5</v>
      </c>
      <c r="KX74">
        <v>97.5</v>
      </c>
      <c r="KY74">
        <v>97.5</v>
      </c>
      <c r="KZ74">
        <v>97.5</v>
      </c>
      <c r="LA74">
        <v>97.5</v>
      </c>
      <c r="LB74">
        <v>97.5</v>
      </c>
      <c r="LC74">
        <v>97.5</v>
      </c>
      <c r="LD74">
        <v>97.5</v>
      </c>
      <c r="LE74">
        <v>97.5</v>
      </c>
      <c r="LF74">
        <v>97.5</v>
      </c>
      <c r="LG74">
        <v>97.5</v>
      </c>
      <c r="LH74">
        <v>97.5</v>
      </c>
      <c r="LI74">
        <v>97.5</v>
      </c>
      <c r="LJ74">
        <v>97.5</v>
      </c>
      <c r="LK74">
        <v>97.5</v>
      </c>
      <c r="LL74">
        <v>97.5</v>
      </c>
      <c r="LM74">
        <v>97.5</v>
      </c>
      <c r="LN74">
        <v>97.5</v>
      </c>
      <c r="LO74">
        <v>97.5</v>
      </c>
      <c r="LP74">
        <v>97.5</v>
      </c>
      <c r="LQ74">
        <v>97.5</v>
      </c>
      <c r="LR74">
        <v>97.5</v>
      </c>
      <c r="LS74">
        <v>97.5</v>
      </c>
      <c r="LT74">
        <v>97.5</v>
      </c>
      <c r="LU74">
        <v>97.5</v>
      </c>
      <c r="LV74">
        <v>97.5</v>
      </c>
      <c r="LW74">
        <v>97.5</v>
      </c>
      <c r="LX74">
        <v>97.5</v>
      </c>
      <c r="LY74">
        <v>97.5</v>
      </c>
      <c r="LZ74">
        <v>97.5</v>
      </c>
      <c r="MA74">
        <v>97.5</v>
      </c>
      <c r="MB74">
        <v>97.5</v>
      </c>
      <c r="MC74">
        <v>97.5</v>
      </c>
      <c r="MD74">
        <v>97.5</v>
      </c>
      <c r="ME74">
        <v>97.5</v>
      </c>
      <c r="MF74">
        <v>97.5</v>
      </c>
      <c r="MG74">
        <v>97.5</v>
      </c>
      <c r="MH74">
        <v>97.5</v>
      </c>
      <c r="MI74">
        <v>97.5</v>
      </c>
      <c r="MJ74">
        <v>97.5</v>
      </c>
      <c r="MK74">
        <v>97.5</v>
      </c>
      <c r="ML74">
        <v>97.5</v>
      </c>
      <c r="MM74">
        <v>97.5</v>
      </c>
      <c r="MN74">
        <v>97.5</v>
      </c>
      <c r="MO74">
        <v>97.5</v>
      </c>
      <c r="MP74">
        <v>97.5</v>
      </c>
      <c r="MQ74">
        <v>97.5</v>
      </c>
      <c r="MR74">
        <v>97.5</v>
      </c>
      <c r="MS74">
        <v>97.5</v>
      </c>
      <c r="MT74">
        <v>97.5</v>
      </c>
      <c r="MU74">
        <v>97.5</v>
      </c>
      <c r="MV74">
        <v>97.5</v>
      </c>
      <c r="MW74">
        <v>97.5</v>
      </c>
      <c r="MX74">
        <v>97.5</v>
      </c>
      <c r="MY74">
        <v>97.5</v>
      </c>
      <c r="MZ74">
        <v>97.5</v>
      </c>
      <c r="NA74">
        <v>97.5</v>
      </c>
      <c r="NB74">
        <v>97.5</v>
      </c>
      <c r="NC74">
        <v>97.5</v>
      </c>
      <c r="ND74">
        <v>97.5</v>
      </c>
      <c r="NE74">
        <v>97.5</v>
      </c>
      <c r="NF74">
        <v>97.5</v>
      </c>
      <c r="NG74">
        <v>97.5</v>
      </c>
      <c r="NH74">
        <v>97.5</v>
      </c>
      <c r="NI74">
        <v>97.5</v>
      </c>
      <c r="NJ74">
        <v>97.5</v>
      </c>
      <c r="NK74">
        <v>97.5</v>
      </c>
      <c r="NL74">
        <v>97.5</v>
      </c>
      <c r="NM74">
        <v>97.5</v>
      </c>
      <c r="NN74">
        <v>97.5</v>
      </c>
      <c r="NO74">
        <v>97.5</v>
      </c>
      <c r="NP74">
        <v>97.5</v>
      </c>
      <c r="NQ74">
        <v>97.5</v>
      </c>
      <c r="NR74">
        <v>97.5</v>
      </c>
      <c r="NS74">
        <v>97.5</v>
      </c>
      <c r="NT74">
        <v>97.5</v>
      </c>
      <c r="NU74">
        <v>97.5</v>
      </c>
      <c r="NV74">
        <v>97.5</v>
      </c>
      <c r="NW74">
        <v>97.5</v>
      </c>
      <c r="NX74">
        <v>97.5</v>
      </c>
      <c r="NY74">
        <v>97.5</v>
      </c>
      <c r="NZ74">
        <v>97.5</v>
      </c>
      <c r="OA74">
        <v>97.5</v>
      </c>
      <c r="OB74">
        <v>97.5</v>
      </c>
      <c r="OC74">
        <v>97.5</v>
      </c>
      <c r="OD74">
        <v>97.5</v>
      </c>
      <c r="OE74">
        <v>97.5</v>
      </c>
      <c r="OF74">
        <v>97.5</v>
      </c>
      <c r="OG74">
        <v>97.5</v>
      </c>
      <c r="OH74">
        <v>97.5</v>
      </c>
      <c r="OI74">
        <v>97.5</v>
      </c>
    </row>
    <row r="75">
      <c r="A75" t="s">
        <v>672</v>
      </c>
      <c r="B75" t="s">
        <v>672</v>
      </c>
      <c r="C75" t="s">
        <v>648</v>
      </c>
      <c r="D75">
        <v>0</v>
      </c>
      <c r="E75">
        <v>0</v>
      </c>
      <c r="F75">
        <v>0</v>
      </c>
      <c r="G75">
        <v>0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0</v>
      </c>
      <c r="O75">
        <v>0</v>
      </c>
      <c r="P75">
        <v>0</v>
      </c>
      <c r="Q75">
        <v>0</v>
      </c>
      <c r="R75">
        <v>0</v>
      </c>
      <c r="S75">
        <v>0</v>
      </c>
      <c r="T75">
        <v>0</v>
      </c>
      <c r="U75">
        <v>0</v>
      </c>
      <c r="V75">
        <v>100</v>
      </c>
      <c r="W75">
        <v>100</v>
      </c>
      <c r="X75">
        <v>100</v>
      </c>
      <c r="Y75">
        <v>100</v>
      </c>
      <c r="Z75">
        <v>100</v>
      </c>
      <c r="AA75">
        <v>100</v>
      </c>
      <c r="AB75">
        <v>100</v>
      </c>
      <c r="AC75">
        <v>100</v>
      </c>
      <c r="AD75">
        <v>100</v>
      </c>
      <c r="AE75">
        <v>100</v>
      </c>
      <c r="AF75">
        <v>100</v>
      </c>
      <c r="AG75">
        <v>100</v>
      </c>
      <c r="AH75">
        <v>100</v>
      </c>
      <c r="AI75">
        <v>100</v>
      </c>
      <c r="AJ75">
        <v>100</v>
      </c>
      <c r="AK75">
        <v>100</v>
      </c>
      <c r="AL75">
        <v>100</v>
      </c>
      <c r="AM75">
        <v>100</v>
      </c>
      <c r="AN75">
        <v>100</v>
      </c>
      <c r="AO75">
        <v>100</v>
      </c>
      <c r="AP75">
        <v>100</v>
      </c>
      <c r="AQ75">
        <v>100</v>
      </c>
      <c r="AR75">
        <v>100</v>
      </c>
      <c r="AS75">
        <v>100</v>
      </c>
      <c r="AT75">
        <v>100</v>
      </c>
      <c r="AU75">
        <v>100</v>
      </c>
      <c r="AV75">
        <v>100</v>
      </c>
      <c r="AW75">
        <v>100</v>
      </c>
      <c r="AX75">
        <v>100</v>
      </c>
      <c r="AY75">
        <v>100</v>
      </c>
      <c r="AZ75">
        <v>100</v>
      </c>
      <c r="BA75">
        <v>100</v>
      </c>
      <c r="BB75">
        <v>100</v>
      </c>
      <c r="BC75">
        <v>100</v>
      </c>
      <c r="BD75">
        <v>100</v>
      </c>
      <c r="BE75">
        <v>100</v>
      </c>
      <c r="BF75">
        <v>100</v>
      </c>
      <c r="BG75">
        <v>100</v>
      </c>
      <c r="BH75">
        <v>100</v>
      </c>
      <c r="BI75">
        <v>100</v>
      </c>
      <c r="BJ75">
        <v>100</v>
      </c>
      <c r="BK75">
        <v>100</v>
      </c>
      <c r="BL75">
        <v>100</v>
      </c>
      <c r="BM75">
        <v>100</v>
      </c>
      <c r="BN75">
        <v>100</v>
      </c>
      <c r="BO75">
        <v>100</v>
      </c>
      <c r="BP75">
        <v>100</v>
      </c>
      <c r="BQ75">
        <v>100</v>
      </c>
      <c r="BR75">
        <v>100</v>
      </c>
      <c r="BS75">
        <v>100</v>
      </c>
      <c r="BT75">
        <v>100</v>
      </c>
      <c r="BU75">
        <v>100</v>
      </c>
      <c r="BV75">
        <v>100</v>
      </c>
      <c r="BW75">
        <v>100</v>
      </c>
      <c r="BX75">
        <v>100</v>
      </c>
      <c r="BY75">
        <v>100</v>
      </c>
      <c r="BZ75">
        <v>100</v>
      </c>
      <c r="CA75">
        <v>100</v>
      </c>
      <c r="CB75">
        <v>100</v>
      </c>
      <c r="CC75">
        <v>100</v>
      </c>
      <c r="CD75">
        <v>100</v>
      </c>
      <c r="CE75">
        <v>100</v>
      </c>
      <c r="CF75">
        <v>100</v>
      </c>
      <c r="CG75">
        <v>100</v>
      </c>
      <c r="CH75">
        <v>100</v>
      </c>
      <c r="CI75">
        <v>100</v>
      </c>
      <c r="CJ75">
        <v>100</v>
      </c>
      <c r="CK75">
        <v>100</v>
      </c>
      <c r="CL75">
        <v>100</v>
      </c>
      <c r="CM75">
        <v>100</v>
      </c>
      <c r="CN75">
        <v>100</v>
      </c>
      <c r="CO75">
        <v>100</v>
      </c>
      <c r="CP75">
        <v>100</v>
      </c>
      <c r="CQ75">
        <v>100</v>
      </c>
      <c r="CR75">
        <v>100</v>
      </c>
      <c r="CS75">
        <v>100</v>
      </c>
      <c r="CT75">
        <v>100</v>
      </c>
      <c r="CU75">
        <v>100</v>
      </c>
      <c r="CV75">
        <v>100</v>
      </c>
      <c r="CW75">
        <v>100</v>
      </c>
      <c r="CX75">
        <v>100</v>
      </c>
      <c r="CY75">
        <v>100</v>
      </c>
      <c r="CZ75">
        <v>100</v>
      </c>
      <c r="DA75">
        <v>100</v>
      </c>
      <c r="DB75">
        <v>100</v>
      </c>
      <c r="DC75">
        <v>100</v>
      </c>
      <c r="DD75">
        <v>100</v>
      </c>
      <c r="DE75">
        <v>100</v>
      </c>
      <c r="DF75">
        <v>100</v>
      </c>
      <c r="DG75">
        <v>100</v>
      </c>
      <c r="DH75">
        <v>100</v>
      </c>
      <c r="DI75">
        <v>100</v>
      </c>
      <c r="DJ75">
        <v>100</v>
      </c>
      <c r="DK75">
        <v>100</v>
      </c>
      <c r="DL75">
        <v>100</v>
      </c>
      <c r="DM75">
        <v>100</v>
      </c>
      <c r="DN75">
        <v>100</v>
      </c>
      <c r="DO75">
        <v>100</v>
      </c>
      <c r="DP75">
        <v>100</v>
      </c>
      <c r="DQ75">
        <v>100</v>
      </c>
      <c r="DR75">
        <v>100</v>
      </c>
      <c r="DS75">
        <v>100</v>
      </c>
      <c r="DT75">
        <v>100</v>
      </c>
      <c r="DU75">
        <v>100</v>
      </c>
      <c r="DV75">
        <v>100</v>
      </c>
      <c r="DW75">
        <v>100</v>
      </c>
      <c r="DX75">
        <v>100</v>
      </c>
      <c r="DY75">
        <v>100</v>
      </c>
      <c r="DZ75">
        <v>100</v>
      </c>
      <c r="EA75">
        <v>100</v>
      </c>
      <c r="EB75">
        <v>100</v>
      </c>
      <c r="EC75">
        <v>100</v>
      </c>
      <c r="ED75">
        <v>100</v>
      </c>
      <c r="EE75">
        <v>100</v>
      </c>
      <c r="EF75">
        <v>100</v>
      </c>
      <c r="EG75">
        <v>100</v>
      </c>
      <c r="EH75">
        <v>100</v>
      </c>
      <c r="EI75">
        <v>100</v>
      </c>
      <c r="EJ75">
        <v>100</v>
      </c>
      <c r="EK75">
        <v>100</v>
      </c>
      <c r="EL75">
        <v>100</v>
      </c>
      <c r="EM75">
        <v>100</v>
      </c>
      <c r="EN75">
        <v>100</v>
      </c>
      <c r="EO75">
        <v>100</v>
      </c>
      <c r="EP75">
        <v>100</v>
      </c>
      <c r="EQ75">
        <v>100</v>
      </c>
      <c r="ER75">
        <v>100</v>
      </c>
      <c r="ES75">
        <v>100</v>
      </c>
      <c r="ET75">
        <v>100</v>
      </c>
      <c r="EU75">
        <v>100</v>
      </c>
      <c r="EV75">
        <v>100</v>
      </c>
      <c r="EW75">
        <v>100</v>
      </c>
      <c r="EX75">
        <v>100</v>
      </c>
      <c r="EY75">
        <v>100</v>
      </c>
      <c r="EZ75">
        <v>100</v>
      </c>
      <c r="FA75">
        <v>100</v>
      </c>
      <c r="FB75">
        <v>100</v>
      </c>
      <c r="FC75">
        <v>100</v>
      </c>
      <c r="FD75">
        <v>100</v>
      </c>
      <c r="FE75">
        <v>100</v>
      </c>
      <c r="FF75">
        <v>100</v>
      </c>
      <c r="FG75">
        <v>100</v>
      </c>
      <c r="FH75">
        <v>100</v>
      </c>
      <c r="FI75">
        <v>100</v>
      </c>
      <c r="FJ75">
        <v>100</v>
      </c>
      <c r="FK75">
        <v>100</v>
      </c>
      <c r="FL75">
        <v>100</v>
      </c>
      <c r="FM75">
        <v>100</v>
      </c>
      <c r="FN75">
        <v>100</v>
      </c>
      <c r="FO75">
        <v>100</v>
      </c>
      <c r="FP75">
        <v>100</v>
      </c>
      <c r="FQ75">
        <v>100</v>
      </c>
      <c r="FR75">
        <v>100</v>
      </c>
      <c r="FS75">
        <v>100</v>
      </c>
      <c r="FT75">
        <v>100</v>
      </c>
      <c r="FU75">
        <v>100</v>
      </c>
      <c r="FV75">
        <v>100</v>
      </c>
      <c r="FW75">
        <v>100</v>
      </c>
      <c r="FX75">
        <v>100</v>
      </c>
      <c r="FY75">
        <v>100</v>
      </c>
      <c r="FZ75">
        <v>100</v>
      </c>
      <c r="GA75">
        <v>100</v>
      </c>
      <c r="GB75">
        <v>100</v>
      </c>
      <c r="GC75">
        <v>100</v>
      </c>
      <c r="GD75">
        <v>100</v>
      </c>
      <c r="GE75">
        <v>100</v>
      </c>
      <c r="GF75">
        <v>100</v>
      </c>
      <c r="GG75">
        <v>100</v>
      </c>
      <c r="GH75">
        <v>100</v>
      </c>
      <c r="GI75">
        <v>100</v>
      </c>
      <c r="GJ75">
        <v>100</v>
      </c>
      <c r="GK75">
        <v>100</v>
      </c>
      <c r="GL75">
        <v>100</v>
      </c>
      <c r="GM75">
        <v>100</v>
      </c>
      <c r="GN75">
        <v>100</v>
      </c>
      <c r="GO75">
        <v>100</v>
      </c>
      <c r="GP75">
        <v>100</v>
      </c>
      <c r="GQ75">
        <v>100</v>
      </c>
      <c r="GR75">
        <v>100</v>
      </c>
      <c r="GS75">
        <v>100</v>
      </c>
      <c r="GT75">
        <v>100</v>
      </c>
      <c r="GU75">
        <v>100</v>
      </c>
      <c r="GV75">
        <v>100</v>
      </c>
      <c r="GW75">
        <v>100</v>
      </c>
      <c r="GX75">
        <v>100</v>
      </c>
      <c r="GY75">
        <v>100</v>
      </c>
      <c r="GZ75">
        <v>100</v>
      </c>
      <c r="HA75">
        <v>100</v>
      </c>
      <c r="HB75">
        <v>100</v>
      </c>
      <c r="HC75">
        <v>100</v>
      </c>
      <c r="HD75">
        <v>100</v>
      </c>
      <c r="HE75">
        <v>100</v>
      </c>
      <c r="HF75">
        <v>100</v>
      </c>
      <c r="HG75">
        <v>100</v>
      </c>
      <c r="HH75">
        <v>100</v>
      </c>
      <c r="HI75">
        <v>100</v>
      </c>
      <c r="HJ75">
        <v>100</v>
      </c>
      <c r="HK75">
        <v>100</v>
      </c>
      <c r="HL75">
        <v>100</v>
      </c>
      <c r="HM75">
        <v>100</v>
      </c>
      <c r="HN75">
        <v>100</v>
      </c>
      <c r="HO75">
        <v>100</v>
      </c>
      <c r="HP75">
        <v>100</v>
      </c>
      <c r="HQ75">
        <v>100</v>
      </c>
      <c r="HR75">
        <v>100</v>
      </c>
      <c r="HS75">
        <v>100</v>
      </c>
      <c r="HT75">
        <v>100</v>
      </c>
      <c r="HU75">
        <v>100</v>
      </c>
      <c r="HV75">
        <v>100</v>
      </c>
      <c r="HW75">
        <v>100</v>
      </c>
      <c r="HX75">
        <v>100</v>
      </c>
      <c r="HY75">
        <v>100</v>
      </c>
      <c r="HZ75">
        <v>100</v>
      </c>
      <c r="IA75">
        <v>100</v>
      </c>
      <c r="IB75">
        <v>100</v>
      </c>
      <c r="IC75">
        <v>100</v>
      </c>
      <c r="ID75">
        <v>100</v>
      </c>
      <c r="IE75">
        <v>100</v>
      </c>
      <c r="IF75">
        <v>100</v>
      </c>
      <c r="IG75">
        <v>100</v>
      </c>
      <c r="IH75">
        <v>100</v>
      </c>
      <c r="II75">
        <v>100</v>
      </c>
      <c r="IJ75">
        <v>100</v>
      </c>
      <c r="IK75">
        <v>100</v>
      </c>
      <c r="IL75">
        <v>100</v>
      </c>
      <c r="IM75">
        <v>100</v>
      </c>
      <c r="IN75">
        <v>100</v>
      </c>
      <c r="IO75">
        <v>100</v>
      </c>
      <c r="IP75">
        <v>100</v>
      </c>
      <c r="IQ75">
        <v>100</v>
      </c>
      <c r="IR75">
        <v>100</v>
      </c>
      <c r="IS75">
        <v>100</v>
      </c>
      <c r="IT75">
        <v>100</v>
      </c>
      <c r="IU75">
        <v>100</v>
      </c>
      <c r="IV75">
        <v>100</v>
      </c>
      <c r="IW75">
        <v>100</v>
      </c>
      <c r="IX75">
        <v>100</v>
      </c>
      <c r="IY75">
        <v>100</v>
      </c>
      <c r="IZ75">
        <v>100</v>
      </c>
      <c r="JA75">
        <v>100</v>
      </c>
      <c r="JB75">
        <v>100</v>
      </c>
      <c r="JC75">
        <v>100</v>
      </c>
      <c r="JD75">
        <v>100</v>
      </c>
      <c r="JE75">
        <v>100</v>
      </c>
      <c r="JF75">
        <v>100</v>
      </c>
      <c r="JG75">
        <v>100</v>
      </c>
      <c r="JH75">
        <v>100</v>
      </c>
      <c r="JI75">
        <v>100</v>
      </c>
      <c r="JJ75">
        <v>100</v>
      </c>
      <c r="JK75">
        <v>100</v>
      </c>
      <c r="JL75">
        <v>100</v>
      </c>
      <c r="JM75">
        <v>100</v>
      </c>
      <c r="JN75">
        <v>100</v>
      </c>
      <c r="JO75">
        <v>100</v>
      </c>
      <c r="JP75">
        <v>100</v>
      </c>
      <c r="JQ75">
        <v>100</v>
      </c>
      <c r="JR75">
        <v>100</v>
      </c>
      <c r="JS75">
        <v>100</v>
      </c>
      <c r="JT75">
        <v>100</v>
      </c>
      <c r="JU75">
        <v>100</v>
      </c>
      <c r="JV75">
        <v>100</v>
      </c>
      <c r="JW75">
        <v>100</v>
      </c>
      <c r="JX75">
        <v>100</v>
      </c>
      <c r="JY75">
        <v>100</v>
      </c>
      <c r="JZ75">
        <v>100</v>
      </c>
      <c r="KA75">
        <v>100</v>
      </c>
      <c r="KB75">
        <v>100</v>
      </c>
      <c r="KC75">
        <v>100</v>
      </c>
      <c r="KD75">
        <v>100</v>
      </c>
      <c r="KE75">
        <v>100</v>
      </c>
      <c r="KF75">
        <v>100</v>
      </c>
      <c r="KG75">
        <v>100</v>
      </c>
      <c r="KH75">
        <v>100</v>
      </c>
      <c r="KI75">
        <v>100</v>
      </c>
      <c r="KJ75">
        <v>100</v>
      </c>
      <c r="KK75">
        <v>100</v>
      </c>
      <c r="KL75">
        <v>100</v>
      </c>
      <c r="KM75">
        <v>100</v>
      </c>
      <c r="KN75">
        <v>100</v>
      </c>
      <c r="KO75">
        <v>100</v>
      </c>
      <c r="KP75">
        <v>100</v>
      </c>
      <c r="KQ75">
        <v>100</v>
      </c>
      <c r="KR75">
        <v>100</v>
      </c>
      <c r="KS75">
        <v>100</v>
      </c>
      <c r="KT75">
        <v>100</v>
      </c>
      <c r="KU75">
        <v>100</v>
      </c>
      <c r="KV75">
        <v>100</v>
      </c>
      <c r="KW75">
        <v>100</v>
      </c>
      <c r="KX75">
        <v>100</v>
      </c>
      <c r="KY75">
        <v>100</v>
      </c>
      <c r="KZ75">
        <v>100</v>
      </c>
      <c r="LA75">
        <v>100</v>
      </c>
      <c r="LB75">
        <v>100</v>
      </c>
      <c r="LC75">
        <v>100</v>
      </c>
      <c r="LD75">
        <v>100</v>
      </c>
      <c r="LE75">
        <v>100</v>
      </c>
      <c r="LF75">
        <v>100</v>
      </c>
      <c r="LG75">
        <v>100</v>
      </c>
      <c r="LH75">
        <v>100</v>
      </c>
      <c r="LI75">
        <v>100</v>
      </c>
      <c r="LJ75">
        <v>100</v>
      </c>
      <c r="LK75">
        <v>100</v>
      </c>
      <c r="LL75">
        <v>100</v>
      </c>
      <c r="LM75">
        <v>100</v>
      </c>
      <c r="LN75">
        <v>100</v>
      </c>
      <c r="LO75">
        <v>100</v>
      </c>
      <c r="LP75">
        <v>100</v>
      </c>
      <c r="LQ75">
        <v>100</v>
      </c>
      <c r="LR75">
        <v>100</v>
      </c>
      <c r="LS75">
        <v>100</v>
      </c>
      <c r="LT75">
        <v>100</v>
      </c>
      <c r="LU75">
        <v>100</v>
      </c>
      <c r="LV75">
        <v>100</v>
      </c>
      <c r="LW75">
        <v>100</v>
      </c>
      <c r="LX75">
        <v>100</v>
      </c>
      <c r="LY75">
        <v>100</v>
      </c>
      <c r="LZ75">
        <v>100</v>
      </c>
      <c r="MA75">
        <v>100</v>
      </c>
      <c r="MB75">
        <v>100</v>
      </c>
      <c r="MC75">
        <v>100</v>
      </c>
      <c r="MD75">
        <v>100</v>
      </c>
      <c r="ME75">
        <v>100</v>
      </c>
      <c r="MF75">
        <v>100</v>
      </c>
      <c r="MG75">
        <v>100</v>
      </c>
      <c r="MH75">
        <v>100</v>
      </c>
      <c r="MI75">
        <v>100</v>
      </c>
      <c r="MJ75">
        <v>100</v>
      </c>
      <c r="MK75">
        <v>100</v>
      </c>
      <c r="ML75">
        <v>100</v>
      </c>
      <c r="MM75">
        <v>100</v>
      </c>
      <c r="MN75">
        <v>100</v>
      </c>
      <c r="MO75">
        <v>100</v>
      </c>
      <c r="MP75">
        <v>100</v>
      </c>
      <c r="MQ75">
        <v>100</v>
      </c>
      <c r="MR75">
        <v>100</v>
      </c>
      <c r="MS75">
        <v>100</v>
      </c>
      <c r="MT75">
        <v>100</v>
      </c>
      <c r="MU75">
        <v>100</v>
      </c>
      <c r="MV75">
        <v>100</v>
      </c>
      <c r="MW75">
        <v>100</v>
      </c>
      <c r="MX75">
        <v>100</v>
      </c>
      <c r="MY75">
        <v>100</v>
      </c>
      <c r="MZ75">
        <v>100</v>
      </c>
      <c r="NA75">
        <v>100</v>
      </c>
      <c r="NB75">
        <v>100</v>
      </c>
      <c r="NC75">
        <v>100</v>
      </c>
      <c r="ND75">
        <v>100</v>
      </c>
      <c r="NE75">
        <v>100</v>
      </c>
      <c r="NF75">
        <v>100</v>
      </c>
      <c r="NG75">
        <v>100</v>
      </c>
      <c r="NH75">
        <v>100</v>
      </c>
      <c r="NI75">
        <v>100</v>
      </c>
      <c r="NJ75">
        <v>100</v>
      </c>
      <c r="NK75">
        <v>100</v>
      </c>
      <c r="NL75">
        <v>100</v>
      </c>
      <c r="NM75">
        <v>100</v>
      </c>
      <c r="NN75">
        <v>100</v>
      </c>
      <c r="NO75">
        <v>100</v>
      </c>
      <c r="NP75">
        <v>100</v>
      </c>
      <c r="NQ75">
        <v>100</v>
      </c>
      <c r="NR75">
        <v>100</v>
      </c>
      <c r="NS75">
        <v>100</v>
      </c>
      <c r="NT75">
        <v>100</v>
      </c>
      <c r="NU75">
        <v>100</v>
      </c>
      <c r="NV75">
        <v>100</v>
      </c>
      <c r="NW75">
        <v>100</v>
      </c>
      <c r="NX75">
        <v>100</v>
      </c>
      <c r="NY75">
        <v>100</v>
      </c>
      <c r="NZ75">
        <v>100</v>
      </c>
      <c r="OA75">
        <v>100</v>
      </c>
      <c r="OB75">
        <v>100</v>
      </c>
      <c r="OC75">
        <v>100</v>
      </c>
      <c r="OD75">
        <v>100</v>
      </c>
      <c r="OE75">
        <v>100</v>
      </c>
      <c r="OF75">
        <v>100</v>
      </c>
      <c r="OG75">
        <v>100</v>
      </c>
      <c r="OH75">
        <v>100</v>
      </c>
      <c r="OI75">
        <v>100</v>
      </c>
    </row>
    <row r="76">
      <c r="A76" t="s">
        <v>673</v>
      </c>
      <c r="B76" t="s">
        <v>673</v>
      </c>
      <c r="C76" t="s">
        <v>648</v>
      </c>
      <c r="D76">
        <v>0</v>
      </c>
      <c r="E76">
        <v>0</v>
      </c>
      <c r="F76">
        <v>0</v>
      </c>
      <c r="G76">
        <v>0</v>
      </c>
      <c r="H76">
        <v>0</v>
      </c>
      <c r="I76">
        <v>0</v>
      </c>
      <c r="J76">
        <v>0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  <c r="R76">
        <v>0</v>
      </c>
      <c r="S76">
        <v>0</v>
      </c>
      <c r="T76">
        <v>0</v>
      </c>
      <c r="U76">
        <v>0</v>
      </c>
      <c r="V76">
        <v>100</v>
      </c>
      <c r="W76">
        <v>100</v>
      </c>
      <c r="X76">
        <v>100</v>
      </c>
      <c r="Y76">
        <v>100</v>
      </c>
      <c r="Z76">
        <v>100</v>
      </c>
      <c r="AA76">
        <v>100</v>
      </c>
      <c r="AB76">
        <v>100</v>
      </c>
      <c r="AC76">
        <v>100</v>
      </c>
      <c r="AD76">
        <v>100</v>
      </c>
      <c r="AE76">
        <v>100</v>
      </c>
      <c r="AF76">
        <v>100</v>
      </c>
      <c r="AG76">
        <v>100</v>
      </c>
      <c r="AH76">
        <v>100</v>
      </c>
      <c r="AI76">
        <v>100</v>
      </c>
      <c r="AJ76">
        <v>100</v>
      </c>
      <c r="AK76">
        <v>100</v>
      </c>
      <c r="AL76">
        <v>100</v>
      </c>
      <c r="AM76">
        <v>100</v>
      </c>
      <c r="AN76">
        <v>100</v>
      </c>
      <c r="AO76">
        <v>100</v>
      </c>
      <c r="AP76">
        <v>100</v>
      </c>
      <c r="AQ76">
        <v>100</v>
      </c>
      <c r="AR76">
        <v>100</v>
      </c>
      <c r="AS76">
        <v>100</v>
      </c>
      <c r="AT76">
        <v>100</v>
      </c>
      <c r="AU76">
        <v>100</v>
      </c>
      <c r="AV76">
        <v>100</v>
      </c>
      <c r="AW76">
        <v>100</v>
      </c>
      <c r="AX76">
        <v>100</v>
      </c>
      <c r="AY76">
        <v>100</v>
      </c>
      <c r="AZ76">
        <v>100</v>
      </c>
      <c r="BA76">
        <v>100</v>
      </c>
      <c r="BB76">
        <v>100</v>
      </c>
      <c r="BC76">
        <v>100</v>
      </c>
      <c r="BD76">
        <v>100</v>
      </c>
      <c r="BE76">
        <v>100</v>
      </c>
      <c r="BF76">
        <v>100</v>
      </c>
      <c r="BG76">
        <v>100</v>
      </c>
      <c r="BH76">
        <v>100</v>
      </c>
      <c r="BI76">
        <v>100</v>
      </c>
      <c r="BJ76">
        <v>100</v>
      </c>
      <c r="BK76">
        <v>100</v>
      </c>
      <c r="BL76">
        <v>100</v>
      </c>
      <c r="BM76">
        <v>100</v>
      </c>
      <c r="BN76">
        <v>100</v>
      </c>
      <c r="BO76">
        <v>100</v>
      </c>
      <c r="BP76">
        <v>100</v>
      </c>
      <c r="BQ76">
        <v>100</v>
      </c>
      <c r="BR76">
        <v>100</v>
      </c>
      <c r="BS76">
        <v>100</v>
      </c>
      <c r="BT76">
        <v>100</v>
      </c>
      <c r="BU76">
        <v>100</v>
      </c>
      <c r="BV76">
        <v>100</v>
      </c>
      <c r="BW76">
        <v>100</v>
      </c>
      <c r="BX76">
        <v>100</v>
      </c>
      <c r="BY76">
        <v>100</v>
      </c>
      <c r="BZ76">
        <v>100</v>
      </c>
      <c r="CA76">
        <v>100</v>
      </c>
      <c r="CB76">
        <v>100</v>
      </c>
      <c r="CC76">
        <v>100</v>
      </c>
      <c r="CD76">
        <v>100</v>
      </c>
      <c r="CE76">
        <v>100</v>
      </c>
      <c r="CF76">
        <v>100</v>
      </c>
      <c r="CG76">
        <v>100</v>
      </c>
      <c r="CH76">
        <v>100</v>
      </c>
      <c r="CI76">
        <v>100</v>
      </c>
      <c r="CJ76">
        <v>100</v>
      </c>
      <c r="CK76">
        <v>100</v>
      </c>
      <c r="CL76">
        <v>100</v>
      </c>
      <c r="CM76">
        <v>100</v>
      </c>
      <c r="CN76">
        <v>100</v>
      </c>
      <c r="CO76">
        <v>100</v>
      </c>
      <c r="CP76">
        <v>100</v>
      </c>
      <c r="CQ76">
        <v>100</v>
      </c>
      <c r="CR76">
        <v>100</v>
      </c>
      <c r="CS76">
        <v>100</v>
      </c>
      <c r="CT76">
        <v>100</v>
      </c>
      <c r="CU76">
        <v>100</v>
      </c>
      <c r="CV76">
        <v>100</v>
      </c>
      <c r="CW76">
        <v>100</v>
      </c>
      <c r="CX76">
        <v>100</v>
      </c>
      <c r="CY76">
        <v>100</v>
      </c>
      <c r="CZ76">
        <v>100</v>
      </c>
      <c r="DA76">
        <v>100</v>
      </c>
      <c r="DB76">
        <v>100</v>
      </c>
      <c r="DC76">
        <v>100</v>
      </c>
      <c r="DD76">
        <v>100</v>
      </c>
      <c r="DE76">
        <v>100</v>
      </c>
      <c r="DF76">
        <v>100</v>
      </c>
      <c r="DG76">
        <v>100</v>
      </c>
      <c r="DH76">
        <v>100</v>
      </c>
      <c r="DI76">
        <v>100</v>
      </c>
      <c r="DJ76">
        <v>100</v>
      </c>
      <c r="DK76">
        <v>100</v>
      </c>
      <c r="DL76">
        <v>100</v>
      </c>
      <c r="DM76">
        <v>100</v>
      </c>
      <c r="DN76">
        <v>100</v>
      </c>
      <c r="DO76">
        <v>100</v>
      </c>
      <c r="DP76">
        <v>100</v>
      </c>
      <c r="DQ76">
        <v>100</v>
      </c>
      <c r="DR76">
        <v>100</v>
      </c>
      <c r="DS76">
        <v>100</v>
      </c>
      <c r="DT76">
        <v>100</v>
      </c>
      <c r="DU76">
        <v>100</v>
      </c>
      <c r="DV76">
        <v>100</v>
      </c>
      <c r="DW76">
        <v>100</v>
      </c>
      <c r="DX76">
        <v>100</v>
      </c>
      <c r="DY76">
        <v>100</v>
      </c>
      <c r="DZ76">
        <v>100</v>
      </c>
      <c r="EA76">
        <v>100</v>
      </c>
      <c r="EB76">
        <v>100</v>
      </c>
      <c r="EC76">
        <v>100</v>
      </c>
      <c r="ED76">
        <v>100</v>
      </c>
      <c r="EE76">
        <v>100</v>
      </c>
      <c r="EF76">
        <v>100</v>
      </c>
      <c r="EG76">
        <v>100</v>
      </c>
      <c r="EH76">
        <v>100</v>
      </c>
      <c r="EI76">
        <v>100</v>
      </c>
      <c r="EJ76">
        <v>100</v>
      </c>
      <c r="EK76">
        <v>100</v>
      </c>
      <c r="EL76">
        <v>100</v>
      </c>
      <c r="EM76">
        <v>100</v>
      </c>
      <c r="EN76">
        <v>100</v>
      </c>
      <c r="EO76">
        <v>100</v>
      </c>
      <c r="EP76">
        <v>100</v>
      </c>
      <c r="EQ76">
        <v>100</v>
      </c>
      <c r="ER76">
        <v>100</v>
      </c>
      <c r="ES76">
        <v>100</v>
      </c>
      <c r="ET76">
        <v>100</v>
      </c>
      <c r="EU76">
        <v>100</v>
      </c>
      <c r="EV76">
        <v>100</v>
      </c>
      <c r="EW76">
        <v>100</v>
      </c>
      <c r="EX76">
        <v>100</v>
      </c>
      <c r="EY76">
        <v>100</v>
      </c>
      <c r="EZ76">
        <v>100</v>
      </c>
      <c r="FA76">
        <v>100</v>
      </c>
      <c r="FB76">
        <v>100</v>
      </c>
      <c r="FC76">
        <v>100</v>
      </c>
      <c r="FD76">
        <v>100</v>
      </c>
      <c r="FE76">
        <v>100</v>
      </c>
      <c r="FF76">
        <v>100</v>
      </c>
      <c r="FG76">
        <v>100</v>
      </c>
      <c r="FH76">
        <v>100</v>
      </c>
      <c r="FI76">
        <v>100</v>
      </c>
      <c r="FJ76">
        <v>100</v>
      </c>
      <c r="FK76">
        <v>100</v>
      </c>
      <c r="FL76">
        <v>100</v>
      </c>
      <c r="FM76">
        <v>100</v>
      </c>
      <c r="FN76">
        <v>100</v>
      </c>
      <c r="FO76">
        <v>100</v>
      </c>
      <c r="FP76">
        <v>100</v>
      </c>
      <c r="FQ76">
        <v>100</v>
      </c>
      <c r="FR76">
        <v>100</v>
      </c>
      <c r="FS76">
        <v>100</v>
      </c>
      <c r="FT76">
        <v>100</v>
      </c>
      <c r="FU76">
        <v>100</v>
      </c>
      <c r="FV76">
        <v>100</v>
      </c>
      <c r="FW76">
        <v>100</v>
      </c>
      <c r="FX76">
        <v>100</v>
      </c>
      <c r="FY76">
        <v>100</v>
      </c>
      <c r="FZ76">
        <v>100</v>
      </c>
      <c r="GA76">
        <v>100</v>
      </c>
      <c r="GB76">
        <v>100</v>
      </c>
      <c r="GC76">
        <v>100</v>
      </c>
      <c r="GD76">
        <v>100</v>
      </c>
      <c r="GE76">
        <v>100</v>
      </c>
      <c r="GF76">
        <v>100</v>
      </c>
      <c r="GG76">
        <v>100</v>
      </c>
      <c r="GH76">
        <v>100</v>
      </c>
      <c r="GI76">
        <v>100</v>
      </c>
      <c r="GJ76">
        <v>100</v>
      </c>
      <c r="GK76">
        <v>100</v>
      </c>
      <c r="GL76">
        <v>100</v>
      </c>
      <c r="GM76">
        <v>100</v>
      </c>
      <c r="GN76">
        <v>100</v>
      </c>
      <c r="GO76">
        <v>100</v>
      </c>
      <c r="GP76">
        <v>100</v>
      </c>
      <c r="GQ76">
        <v>100</v>
      </c>
      <c r="GR76">
        <v>100</v>
      </c>
      <c r="GS76">
        <v>100</v>
      </c>
      <c r="GT76">
        <v>100</v>
      </c>
      <c r="GU76">
        <v>100</v>
      </c>
      <c r="GV76">
        <v>100</v>
      </c>
      <c r="GW76">
        <v>100</v>
      </c>
      <c r="GX76">
        <v>100</v>
      </c>
      <c r="GY76">
        <v>100</v>
      </c>
      <c r="GZ76">
        <v>100</v>
      </c>
      <c r="HA76">
        <v>100</v>
      </c>
      <c r="HB76">
        <v>100</v>
      </c>
      <c r="HC76">
        <v>100</v>
      </c>
      <c r="HD76">
        <v>100</v>
      </c>
      <c r="HE76">
        <v>100</v>
      </c>
      <c r="HF76">
        <v>100</v>
      </c>
      <c r="HG76">
        <v>100</v>
      </c>
      <c r="HH76">
        <v>100</v>
      </c>
      <c r="HI76">
        <v>100</v>
      </c>
      <c r="HJ76">
        <v>100</v>
      </c>
      <c r="HK76">
        <v>100</v>
      </c>
      <c r="HL76">
        <v>100</v>
      </c>
      <c r="HM76">
        <v>100</v>
      </c>
      <c r="HN76">
        <v>100</v>
      </c>
      <c r="HO76">
        <v>100</v>
      </c>
      <c r="HP76">
        <v>100</v>
      </c>
      <c r="HQ76">
        <v>100</v>
      </c>
      <c r="HR76">
        <v>100</v>
      </c>
      <c r="HS76">
        <v>100</v>
      </c>
      <c r="HT76">
        <v>100</v>
      </c>
      <c r="HU76">
        <v>100</v>
      </c>
      <c r="HV76">
        <v>100</v>
      </c>
      <c r="HW76">
        <v>100</v>
      </c>
      <c r="HX76">
        <v>100</v>
      </c>
      <c r="HY76">
        <v>100</v>
      </c>
      <c r="HZ76">
        <v>100</v>
      </c>
      <c r="IA76">
        <v>100</v>
      </c>
      <c r="IB76">
        <v>100</v>
      </c>
      <c r="IC76">
        <v>100</v>
      </c>
      <c r="ID76">
        <v>100</v>
      </c>
      <c r="IE76">
        <v>100</v>
      </c>
      <c r="IF76">
        <v>100</v>
      </c>
      <c r="IG76">
        <v>100</v>
      </c>
      <c r="IH76">
        <v>100</v>
      </c>
      <c r="II76">
        <v>100</v>
      </c>
      <c r="IJ76">
        <v>100</v>
      </c>
      <c r="IK76">
        <v>100</v>
      </c>
      <c r="IL76">
        <v>100</v>
      </c>
      <c r="IM76">
        <v>100</v>
      </c>
      <c r="IN76">
        <v>100</v>
      </c>
      <c r="IO76">
        <v>100</v>
      </c>
      <c r="IP76">
        <v>100</v>
      </c>
      <c r="IQ76">
        <v>100</v>
      </c>
      <c r="IR76">
        <v>100</v>
      </c>
      <c r="IS76">
        <v>100</v>
      </c>
      <c r="IT76">
        <v>100</v>
      </c>
      <c r="IU76">
        <v>100</v>
      </c>
      <c r="IV76">
        <v>100</v>
      </c>
      <c r="IW76">
        <v>100</v>
      </c>
      <c r="IX76">
        <v>100</v>
      </c>
      <c r="IY76">
        <v>100</v>
      </c>
      <c r="IZ76">
        <v>100</v>
      </c>
      <c r="JA76">
        <v>100</v>
      </c>
      <c r="JB76">
        <v>100</v>
      </c>
      <c r="JC76">
        <v>100</v>
      </c>
      <c r="JD76">
        <v>100</v>
      </c>
      <c r="JE76">
        <v>100</v>
      </c>
      <c r="JF76">
        <v>100</v>
      </c>
      <c r="JG76">
        <v>100</v>
      </c>
      <c r="JH76">
        <v>100</v>
      </c>
      <c r="JI76">
        <v>100</v>
      </c>
      <c r="JJ76">
        <v>100</v>
      </c>
      <c r="JK76">
        <v>100</v>
      </c>
      <c r="JL76">
        <v>100</v>
      </c>
      <c r="JM76">
        <v>100</v>
      </c>
      <c r="JN76">
        <v>100</v>
      </c>
      <c r="JO76">
        <v>100</v>
      </c>
      <c r="JP76">
        <v>100</v>
      </c>
      <c r="JQ76">
        <v>100</v>
      </c>
      <c r="JR76">
        <v>100</v>
      </c>
      <c r="JS76">
        <v>100</v>
      </c>
      <c r="JT76">
        <v>100</v>
      </c>
      <c r="JU76">
        <v>100</v>
      </c>
      <c r="JV76">
        <v>100</v>
      </c>
      <c r="JW76">
        <v>100</v>
      </c>
      <c r="JX76">
        <v>100</v>
      </c>
      <c r="JY76">
        <v>100</v>
      </c>
      <c r="JZ76">
        <v>100</v>
      </c>
      <c r="KA76">
        <v>100</v>
      </c>
      <c r="KB76">
        <v>100</v>
      </c>
      <c r="KC76">
        <v>100</v>
      </c>
      <c r="KD76">
        <v>100</v>
      </c>
      <c r="KE76">
        <v>100</v>
      </c>
      <c r="KF76">
        <v>100</v>
      </c>
      <c r="KG76">
        <v>100</v>
      </c>
      <c r="KH76">
        <v>100</v>
      </c>
      <c r="KI76">
        <v>100</v>
      </c>
      <c r="KJ76">
        <v>100</v>
      </c>
      <c r="KK76">
        <v>100</v>
      </c>
      <c r="KL76">
        <v>100</v>
      </c>
      <c r="KM76">
        <v>100</v>
      </c>
      <c r="KN76">
        <v>100</v>
      </c>
      <c r="KO76">
        <v>100</v>
      </c>
      <c r="KP76">
        <v>100</v>
      </c>
      <c r="KQ76">
        <v>100</v>
      </c>
      <c r="KR76">
        <v>100</v>
      </c>
      <c r="KS76">
        <v>100</v>
      </c>
      <c r="KT76">
        <v>100</v>
      </c>
      <c r="KU76">
        <v>100</v>
      </c>
      <c r="KV76">
        <v>100</v>
      </c>
      <c r="KW76">
        <v>100</v>
      </c>
      <c r="KX76">
        <v>100</v>
      </c>
      <c r="KY76">
        <v>100</v>
      </c>
      <c r="KZ76">
        <v>100</v>
      </c>
      <c r="LA76">
        <v>100</v>
      </c>
      <c r="LB76">
        <v>100</v>
      </c>
      <c r="LC76">
        <v>100</v>
      </c>
      <c r="LD76">
        <v>100</v>
      </c>
      <c r="LE76">
        <v>100</v>
      </c>
      <c r="LF76">
        <v>100</v>
      </c>
      <c r="LG76">
        <v>100</v>
      </c>
      <c r="LH76">
        <v>100</v>
      </c>
      <c r="LI76">
        <v>100</v>
      </c>
      <c r="LJ76">
        <v>100</v>
      </c>
      <c r="LK76">
        <v>100</v>
      </c>
      <c r="LL76">
        <v>100</v>
      </c>
      <c r="LM76">
        <v>100</v>
      </c>
      <c r="LN76">
        <v>100</v>
      </c>
      <c r="LO76">
        <v>100</v>
      </c>
      <c r="LP76">
        <v>100</v>
      </c>
      <c r="LQ76">
        <v>100</v>
      </c>
      <c r="LR76">
        <v>100</v>
      </c>
      <c r="LS76">
        <v>100</v>
      </c>
      <c r="LT76">
        <v>100</v>
      </c>
      <c r="LU76">
        <v>100</v>
      </c>
      <c r="LV76">
        <v>100</v>
      </c>
      <c r="LW76">
        <v>100</v>
      </c>
      <c r="LX76">
        <v>100</v>
      </c>
      <c r="LY76">
        <v>100</v>
      </c>
      <c r="LZ76">
        <v>100</v>
      </c>
      <c r="MA76">
        <v>100</v>
      </c>
      <c r="MB76">
        <v>100</v>
      </c>
      <c r="MC76">
        <v>100</v>
      </c>
      <c r="MD76">
        <v>100</v>
      </c>
      <c r="ME76">
        <v>100</v>
      </c>
      <c r="MF76">
        <v>100</v>
      </c>
      <c r="MG76">
        <v>100</v>
      </c>
      <c r="MH76">
        <v>100</v>
      </c>
      <c r="MI76">
        <v>100</v>
      </c>
      <c r="MJ76">
        <v>100</v>
      </c>
      <c r="MK76">
        <v>100</v>
      </c>
      <c r="ML76">
        <v>100</v>
      </c>
      <c r="MM76">
        <v>100</v>
      </c>
      <c r="MN76">
        <v>100</v>
      </c>
      <c r="MO76">
        <v>100</v>
      </c>
      <c r="MP76">
        <v>100</v>
      </c>
      <c r="MQ76">
        <v>100</v>
      </c>
      <c r="MR76">
        <v>100</v>
      </c>
      <c r="MS76">
        <v>100</v>
      </c>
      <c r="MT76">
        <v>100</v>
      </c>
      <c r="MU76">
        <v>100</v>
      </c>
      <c r="MV76">
        <v>100</v>
      </c>
      <c r="MW76">
        <v>100</v>
      </c>
      <c r="MX76">
        <v>100</v>
      </c>
      <c r="MY76">
        <v>100</v>
      </c>
      <c r="MZ76">
        <v>100</v>
      </c>
      <c r="NA76">
        <v>100</v>
      </c>
      <c r="NB76">
        <v>100</v>
      </c>
      <c r="NC76">
        <v>100</v>
      </c>
      <c r="ND76">
        <v>100</v>
      </c>
      <c r="NE76">
        <v>100</v>
      </c>
      <c r="NF76">
        <v>100</v>
      </c>
      <c r="NG76">
        <v>100</v>
      </c>
      <c r="NH76">
        <v>100</v>
      </c>
      <c r="NI76">
        <v>100</v>
      </c>
      <c r="NJ76">
        <v>100</v>
      </c>
      <c r="NK76">
        <v>100</v>
      </c>
      <c r="NL76">
        <v>100</v>
      </c>
      <c r="NM76">
        <v>100</v>
      </c>
      <c r="NN76">
        <v>100</v>
      </c>
      <c r="NO76">
        <v>100</v>
      </c>
      <c r="NP76">
        <v>100</v>
      </c>
      <c r="NQ76">
        <v>100</v>
      </c>
      <c r="NR76">
        <v>100</v>
      </c>
      <c r="NS76">
        <v>100</v>
      </c>
      <c r="NT76">
        <v>100</v>
      </c>
      <c r="NU76">
        <v>100</v>
      </c>
      <c r="NV76">
        <v>100</v>
      </c>
      <c r="NW76">
        <v>100</v>
      </c>
      <c r="NX76">
        <v>100</v>
      </c>
      <c r="NY76">
        <v>100</v>
      </c>
      <c r="NZ76">
        <v>100</v>
      </c>
      <c r="OA76">
        <v>100</v>
      </c>
      <c r="OB76">
        <v>100</v>
      </c>
      <c r="OC76">
        <v>100</v>
      </c>
      <c r="OD76">
        <v>100</v>
      </c>
      <c r="OE76">
        <v>100</v>
      </c>
      <c r="OF76">
        <v>100</v>
      </c>
      <c r="OG76">
        <v>100</v>
      </c>
      <c r="OH76">
        <v>100</v>
      </c>
      <c r="OI76">
        <v>100</v>
      </c>
    </row>
    <row r="77">
      <c r="A77" t="s">
        <v>674</v>
      </c>
      <c r="B77" t="s">
        <v>674</v>
      </c>
      <c r="C77" t="s">
        <v>648</v>
      </c>
      <c r="D77">
        <v>0</v>
      </c>
      <c r="E77">
        <v>0</v>
      </c>
      <c r="F77">
        <v>0</v>
      </c>
      <c r="G77">
        <v>0</v>
      </c>
      <c r="H77">
        <v>0</v>
      </c>
      <c r="I77">
        <v>0</v>
      </c>
      <c r="J77">
        <v>0</v>
      </c>
      <c r="K77">
        <v>0</v>
      </c>
      <c r="L77">
        <v>0</v>
      </c>
      <c r="M77">
        <v>0</v>
      </c>
      <c r="N77">
        <v>0</v>
      </c>
      <c r="O77">
        <v>0</v>
      </c>
      <c r="P77">
        <v>0</v>
      </c>
      <c r="Q77">
        <v>0</v>
      </c>
      <c r="R77">
        <v>0</v>
      </c>
      <c r="S77">
        <v>0</v>
      </c>
      <c r="T77">
        <v>0</v>
      </c>
      <c r="U77">
        <v>0</v>
      </c>
      <c r="V77">
        <v>5.4</v>
      </c>
      <c r="W77">
        <v>5.4</v>
      </c>
      <c r="X77">
        <v>5.4</v>
      </c>
      <c r="Y77">
        <v>5.4</v>
      </c>
      <c r="Z77">
        <v>5.4</v>
      </c>
      <c r="AA77">
        <v>5.4</v>
      </c>
      <c r="AB77">
        <v>5.4</v>
      </c>
      <c r="AC77">
        <v>5.4</v>
      </c>
      <c r="AD77">
        <v>5.4</v>
      </c>
      <c r="AE77">
        <v>5.4</v>
      </c>
      <c r="AF77">
        <v>5.4</v>
      </c>
      <c r="AG77">
        <v>5.4</v>
      </c>
      <c r="AH77">
        <v>2.97</v>
      </c>
      <c r="AI77">
        <v>2.97</v>
      </c>
      <c r="AJ77">
        <v>2.97</v>
      </c>
      <c r="AK77">
        <v>2.97</v>
      </c>
      <c r="AL77">
        <v>2.97</v>
      </c>
      <c r="AM77">
        <v>2.97</v>
      </c>
      <c r="AN77">
        <v>2.97</v>
      </c>
      <c r="AO77">
        <v>2.97</v>
      </c>
      <c r="AP77">
        <v>2.97</v>
      </c>
      <c r="AQ77">
        <v>2.97</v>
      </c>
      <c r="AR77">
        <v>2.97</v>
      </c>
      <c r="AS77">
        <v>2.97</v>
      </c>
      <c r="AT77">
        <v>2.86</v>
      </c>
      <c r="AU77">
        <v>2.86</v>
      </c>
      <c r="AV77">
        <v>2.86</v>
      </c>
      <c r="AW77">
        <v>2.86</v>
      </c>
      <c r="AX77">
        <v>2.86</v>
      </c>
      <c r="AY77">
        <v>2.86</v>
      </c>
      <c r="AZ77">
        <v>2.86</v>
      </c>
      <c r="BA77">
        <v>2.86</v>
      </c>
      <c r="BB77">
        <v>2.86</v>
      </c>
      <c r="BC77">
        <v>2.86</v>
      </c>
      <c r="BD77">
        <v>2.86</v>
      </c>
      <c r="BE77">
        <v>2.86</v>
      </c>
      <c r="BF77">
        <v>2.28</v>
      </c>
      <c r="BG77">
        <v>2.28</v>
      </c>
      <c r="BH77">
        <v>2.28</v>
      </c>
      <c r="BI77">
        <v>2.28</v>
      </c>
      <c r="BJ77">
        <v>2.28</v>
      </c>
      <c r="BK77">
        <v>2.28</v>
      </c>
      <c r="BL77">
        <v>2.28</v>
      </c>
      <c r="BM77">
        <v>2.28</v>
      </c>
      <c r="BN77">
        <v>2.28</v>
      </c>
      <c r="BO77">
        <v>2.28</v>
      </c>
      <c r="BP77">
        <v>2.28</v>
      </c>
      <c r="BQ77">
        <v>2.28</v>
      </c>
      <c r="BR77">
        <v>2.17</v>
      </c>
      <c r="BS77">
        <v>2.17</v>
      </c>
      <c r="BT77">
        <v>2.17</v>
      </c>
      <c r="BU77">
        <v>2.17</v>
      </c>
      <c r="BV77">
        <v>2.17</v>
      </c>
      <c r="BW77">
        <v>2.17</v>
      </c>
      <c r="BX77">
        <v>2.17</v>
      </c>
      <c r="BY77">
        <v>2.17</v>
      </c>
      <c r="BZ77">
        <v>2.17</v>
      </c>
      <c r="CA77">
        <v>2.17</v>
      </c>
      <c r="CB77">
        <v>2.17</v>
      </c>
      <c r="CC77">
        <v>2.17</v>
      </c>
      <c r="CD77">
        <v>2.06</v>
      </c>
      <c r="CE77">
        <v>2.06</v>
      </c>
      <c r="CF77">
        <v>2.06</v>
      </c>
      <c r="CG77">
        <v>2.06</v>
      </c>
      <c r="CH77">
        <v>2.06</v>
      </c>
      <c r="CI77">
        <v>2.06</v>
      </c>
      <c r="CJ77">
        <v>2.06</v>
      </c>
      <c r="CK77">
        <v>2.06</v>
      </c>
      <c r="CL77">
        <v>2.06</v>
      </c>
      <c r="CM77">
        <v>2.06</v>
      </c>
      <c r="CN77">
        <v>2.06</v>
      </c>
      <c r="CO77">
        <v>2.06</v>
      </c>
      <c r="CP77">
        <v>1.93</v>
      </c>
      <c r="CQ77">
        <v>1.93</v>
      </c>
      <c r="CR77">
        <v>1.93</v>
      </c>
      <c r="CS77">
        <v>1.93</v>
      </c>
      <c r="CT77">
        <v>1.93</v>
      </c>
      <c r="CU77">
        <v>1.93</v>
      </c>
      <c r="CV77">
        <v>1.93</v>
      </c>
      <c r="CW77">
        <v>1.93</v>
      </c>
      <c r="CX77">
        <v>1.93</v>
      </c>
      <c r="CY77">
        <v>1.93</v>
      </c>
      <c r="CZ77">
        <v>1.93</v>
      </c>
      <c r="DA77">
        <v>1.93</v>
      </c>
      <c r="DB77">
        <v>1.88</v>
      </c>
      <c r="DC77">
        <v>1.88</v>
      </c>
      <c r="DD77">
        <v>1.88</v>
      </c>
      <c r="DE77">
        <v>1.88</v>
      </c>
      <c r="DF77">
        <v>1.88</v>
      </c>
      <c r="DG77">
        <v>1.88</v>
      </c>
      <c r="DH77">
        <v>1.88</v>
      </c>
      <c r="DI77">
        <v>1.88</v>
      </c>
      <c r="DJ77">
        <v>1.88</v>
      </c>
      <c r="DK77">
        <v>1.88</v>
      </c>
      <c r="DL77">
        <v>1.88</v>
      </c>
      <c r="DM77">
        <v>1.88</v>
      </c>
      <c r="DN77">
        <v>2.4</v>
      </c>
      <c r="DO77">
        <v>2.4</v>
      </c>
      <c r="DP77">
        <v>2.4</v>
      </c>
      <c r="DQ77">
        <v>2.4</v>
      </c>
      <c r="DR77">
        <v>2.4</v>
      </c>
      <c r="DS77">
        <v>2.4</v>
      </c>
      <c r="DT77">
        <v>2.4</v>
      </c>
      <c r="DU77">
        <v>2.4</v>
      </c>
      <c r="DV77">
        <v>2.4</v>
      </c>
      <c r="DW77">
        <v>2.4</v>
      </c>
      <c r="DX77">
        <v>2.4</v>
      </c>
      <c r="DY77">
        <v>2.4</v>
      </c>
      <c r="DZ77">
        <v>1.79</v>
      </c>
      <c r="EA77">
        <v>1.79</v>
      </c>
      <c r="EB77">
        <v>1.79</v>
      </c>
      <c r="EC77">
        <v>1.79</v>
      </c>
      <c r="ED77">
        <v>1.79</v>
      </c>
      <c r="EE77">
        <v>1.79</v>
      </c>
      <c r="EF77">
        <v>1.79</v>
      </c>
      <c r="EG77">
        <v>1.79</v>
      </c>
      <c r="EH77">
        <v>1.79</v>
      </c>
      <c r="EI77">
        <v>1.79</v>
      </c>
      <c r="EJ77">
        <v>1.79</v>
      </c>
      <c r="EK77">
        <v>1.79</v>
      </c>
      <c r="EL77">
        <v>1.82</v>
      </c>
      <c r="EM77">
        <v>1.82</v>
      </c>
      <c r="EN77">
        <v>1.82</v>
      </c>
      <c r="EO77">
        <v>1.82</v>
      </c>
      <c r="EP77">
        <v>1.82</v>
      </c>
      <c r="EQ77">
        <v>1.82</v>
      </c>
      <c r="ER77">
        <v>1.82</v>
      </c>
      <c r="ES77">
        <v>1.82</v>
      </c>
      <c r="ET77">
        <v>1.82</v>
      </c>
      <c r="EU77">
        <v>1.82</v>
      </c>
      <c r="EV77">
        <v>1.82</v>
      </c>
      <c r="EW77">
        <v>1.82</v>
      </c>
      <c r="EX77">
        <v>1.72</v>
      </c>
      <c r="EY77">
        <v>1.72</v>
      </c>
      <c r="EZ77">
        <v>1.72</v>
      </c>
      <c r="FA77">
        <v>1.72</v>
      </c>
      <c r="FB77">
        <v>1.72</v>
      </c>
      <c r="FC77">
        <v>1.72</v>
      </c>
      <c r="FD77">
        <v>1.72</v>
      </c>
      <c r="FE77">
        <v>1.72</v>
      </c>
      <c r="FF77">
        <v>1.72</v>
      </c>
      <c r="FG77">
        <v>1.72</v>
      </c>
      <c r="FH77">
        <v>1.72</v>
      </c>
      <c r="FI77">
        <v>1.72</v>
      </c>
      <c r="FJ77">
        <v>1.75</v>
      </c>
      <c r="FK77">
        <v>1.75</v>
      </c>
      <c r="FL77">
        <v>1.75</v>
      </c>
      <c r="FM77">
        <v>1.75</v>
      </c>
      <c r="FN77">
        <v>1.75</v>
      </c>
      <c r="FO77">
        <v>1.75</v>
      </c>
      <c r="FP77">
        <v>1.75</v>
      </c>
      <c r="FQ77">
        <v>1.75</v>
      </c>
      <c r="FR77">
        <v>1.75</v>
      </c>
      <c r="FS77">
        <v>1.75</v>
      </c>
      <c r="FT77">
        <v>1.75</v>
      </c>
      <c r="FU77">
        <v>1.75</v>
      </c>
      <c r="FV77">
        <v>1.68</v>
      </c>
      <c r="FW77">
        <v>1.68</v>
      </c>
      <c r="FX77">
        <v>1.68</v>
      </c>
      <c r="FY77">
        <v>1.68</v>
      </c>
      <c r="FZ77">
        <v>1.68</v>
      </c>
      <c r="GA77">
        <v>1.68</v>
      </c>
      <c r="GB77">
        <v>1.68</v>
      </c>
      <c r="GC77">
        <v>1.68</v>
      </c>
      <c r="GD77">
        <v>1.68</v>
      </c>
      <c r="GE77">
        <v>1.68</v>
      </c>
      <c r="GF77">
        <v>1.68</v>
      </c>
      <c r="GG77">
        <v>1.68</v>
      </c>
      <c r="GH77">
        <v>1.71</v>
      </c>
      <c r="GI77">
        <v>1.71</v>
      </c>
      <c r="GJ77">
        <v>1.71</v>
      </c>
      <c r="GK77">
        <v>1.71</v>
      </c>
      <c r="GL77">
        <v>1.71</v>
      </c>
      <c r="GM77">
        <v>1.71</v>
      </c>
      <c r="GN77">
        <v>1.71</v>
      </c>
      <c r="GO77">
        <v>1.71</v>
      </c>
      <c r="GP77">
        <v>1.71</v>
      </c>
      <c r="GQ77">
        <v>1.71</v>
      </c>
      <c r="GR77">
        <v>1.71</v>
      </c>
      <c r="GS77">
        <v>1.71</v>
      </c>
      <c r="GT77">
        <v>1.69</v>
      </c>
      <c r="GU77">
        <v>1.69</v>
      </c>
      <c r="GV77">
        <v>1.69</v>
      </c>
      <c r="GW77">
        <v>1.69</v>
      </c>
      <c r="GX77">
        <v>1.69</v>
      </c>
      <c r="GY77">
        <v>1.69</v>
      </c>
      <c r="GZ77">
        <v>1.69</v>
      </c>
      <c r="HA77">
        <v>1.69</v>
      </c>
      <c r="HB77">
        <v>1.69</v>
      </c>
      <c r="HC77">
        <v>1.69</v>
      </c>
      <c r="HD77">
        <v>1.69</v>
      </c>
      <c r="HE77">
        <v>1.69</v>
      </c>
      <c r="HF77">
        <v>1.87</v>
      </c>
      <c r="HG77">
        <v>1.87</v>
      </c>
      <c r="HH77">
        <v>1.87</v>
      </c>
      <c r="HI77">
        <v>1.87</v>
      </c>
      <c r="HJ77">
        <v>1.87</v>
      </c>
      <c r="HK77">
        <v>1.87</v>
      </c>
      <c r="HL77">
        <v>1.87</v>
      </c>
      <c r="HM77">
        <v>1.87</v>
      </c>
      <c r="HN77">
        <v>1.87</v>
      </c>
      <c r="HO77">
        <v>1.87</v>
      </c>
      <c r="HP77">
        <v>1.87</v>
      </c>
      <c r="HQ77">
        <v>1.87</v>
      </c>
      <c r="HR77">
        <v>1.65</v>
      </c>
      <c r="HS77">
        <v>1.65</v>
      </c>
      <c r="HT77">
        <v>1.65</v>
      </c>
      <c r="HU77">
        <v>1.65</v>
      </c>
      <c r="HV77">
        <v>1.65</v>
      </c>
      <c r="HW77">
        <v>1.65</v>
      </c>
      <c r="HX77">
        <v>1.65</v>
      </c>
      <c r="HY77">
        <v>1.65</v>
      </c>
      <c r="HZ77">
        <v>1.65</v>
      </c>
      <c r="IA77">
        <v>1.65</v>
      </c>
      <c r="IB77">
        <v>1.65</v>
      </c>
      <c r="IC77">
        <v>1.65</v>
      </c>
      <c r="ID77">
        <v>1.68</v>
      </c>
      <c r="IE77">
        <v>1.68</v>
      </c>
      <c r="IF77">
        <v>1.68</v>
      </c>
      <c r="IG77">
        <v>1.68</v>
      </c>
      <c r="IH77">
        <v>1.68</v>
      </c>
      <c r="II77">
        <v>1.68</v>
      </c>
      <c r="IJ77">
        <v>1.68</v>
      </c>
      <c r="IK77">
        <v>1.68</v>
      </c>
      <c r="IL77">
        <v>1.68</v>
      </c>
      <c r="IM77">
        <v>1.68</v>
      </c>
      <c r="IN77">
        <v>1.68</v>
      </c>
      <c r="IO77">
        <v>1.68</v>
      </c>
      <c r="IP77">
        <v>1.65</v>
      </c>
      <c r="IQ77">
        <v>1.65</v>
      </c>
      <c r="IR77">
        <v>1.65</v>
      </c>
      <c r="IS77">
        <v>1.65</v>
      </c>
      <c r="IT77">
        <v>1.65</v>
      </c>
      <c r="IU77">
        <v>1.65</v>
      </c>
      <c r="IV77">
        <v>1.65</v>
      </c>
      <c r="IW77">
        <v>1.65</v>
      </c>
      <c r="IX77">
        <v>1.65</v>
      </c>
      <c r="IY77">
        <v>1.65</v>
      </c>
      <c r="IZ77">
        <v>1.65</v>
      </c>
      <c r="JA77">
        <v>1.65</v>
      </c>
      <c r="JB77">
        <v>1.65</v>
      </c>
      <c r="JC77">
        <v>1.65</v>
      </c>
      <c r="JD77">
        <v>1.65</v>
      </c>
      <c r="JE77">
        <v>1.65</v>
      </c>
      <c r="JF77">
        <v>1.65</v>
      </c>
      <c r="JG77">
        <v>1.65</v>
      </c>
      <c r="JH77">
        <v>1.65</v>
      </c>
      <c r="JI77">
        <v>1.65</v>
      </c>
      <c r="JJ77">
        <v>1.65</v>
      </c>
      <c r="JK77">
        <v>1.65</v>
      </c>
      <c r="JL77">
        <v>1.65</v>
      </c>
      <c r="JM77">
        <v>1.65</v>
      </c>
      <c r="JN77">
        <v>1.65</v>
      </c>
      <c r="JO77">
        <v>1.65</v>
      </c>
      <c r="JP77">
        <v>1.65</v>
      </c>
      <c r="JQ77">
        <v>1.65</v>
      </c>
      <c r="JR77">
        <v>1.65</v>
      </c>
      <c r="JS77">
        <v>1.65</v>
      </c>
      <c r="JT77">
        <v>1.65</v>
      </c>
      <c r="JU77">
        <v>1.65</v>
      </c>
      <c r="JV77">
        <v>1.65</v>
      </c>
      <c r="JW77">
        <v>1.65</v>
      </c>
      <c r="JX77">
        <v>1.65</v>
      </c>
      <c r="JY77">
        <v>1.65</v>
      </c>
      <c r="JZ77">
        <v>1.65</v>
      </c>
      <c r="KA77">
        <v>1.65</v>
      </c>
      <c r="KB77">
        <v>1.65</v>
      </c>
      <c r="KC77">
        <v>1.65</v>
      </c>
      <c r="KD77">
        <v>1.65</v>
      </c>
      <c r="KE77">
        <v>1.65</v>
      </c>
      <c r="KF77">
        <v>1.65</v>
      </c>
      <c r="KG77">
        <v>1.65</v>
      </c>
      <c r="KH77">
        <v>1.65</v>
      </c>
      <c r="KI77">
        <v>1.65</v>
      </c>
      <c r="KJ77">
        <v>1.65</v>
      </c>
      <c r="KK77">
        <v>1.65</v>
      </c>
      <c r="KL77">
        <v>1.65</v>
      </c>
      <c r="KM77">
        <v>1.65</v>
      </c>
      <c r="KN77">
        <v>1.65</v>
      </c>
      <c r="KO77">
        <v>1.65</v>
      </c>
      <c r="KP77">
        <v>1.65</v>
      </c>
      <c r="KQ77">
        <v>1.65</v>
      </c>
      <c r="KR77">
        <v>1.65</v>
      </c>
      <c r="KS77">
        <v>1.65</v>
      </c>
      <c r="KT77">
        <v>1.65</v>
      </c>
      <c r="KU77">
        <v>1.65</v>
      </c>
      <c r="KV77">
        <v>1.65</v>
      </c>
      <c r="KW77">
        <v>1.65</v>
      </c>
      <c r="KX77">
        <v>1.65</v>
      </c>
      <c r="KY77">
        <v>1.65</v>
      </c>
      <c r="KZ77">
        <v>1.65</v>
      </c>
      <c r="LA77">
        <v>1.65</v>
      </c>
      <c r="LB77">
        <v>1.65</v>
      </c>
      <c r="LC77">
        <v>1.65</v>
      </c>
      <c r="LD77">
        <v>1.65</v>
      </c>
      <c r="LE77">
        <v>1.65</v>
      </c>
      <c r="LF77">
        <v>1.65</v>
      </c>
      <c r="LG77">
        <v>1.65</v>
      </c>
      <c r="LH77">
        <v>1.65</v>
      </c>
      <c r="LI77">
        <v>1.65</v>
      </c>
      <c r="LJ77">
        <v>1.65</v>
      </c>
      <c r="LK77">
        <v>1.65</v>
      </c>
      <c r="LL77">
        <v>1.65</v>
      </c>
      <c r="LM77">
        <v>1.65</v>
      </c>
      <c r="LN77">
        <v>1.65</v>
      </c>
      <c r="LO77">
        <v>1.65</v>
      </c>
      <c r="LP77">
        <v>1.65</v>
      </c>
      <c r="LQ77">
        <v>1.65</v>
      </c>
      <c r="LR77">
        <v>1.65</v>
      </c>
      <c r="LS77">
        <v>1.65</v>
      </c>
      <c r="LT77">
        <v>1.65</v>
      </c>
      <c r="LU77">
        <v>1.65</v>
      </c>
      <c r="LV77">
        <v>1.65</v>
      </c>
      <c r="LW77">
        <v>1.65</v>
      </c>
      <c r="LX77">
        <v>1.65</v>
      </c>
      <c r="LY77">
        <v>1.65</v>
      </c>
      <c r="LZ77">
        <v>1.65</v>
      </c>
      <c r="MA77">
        <v>1.65</v>
      </c>
      <c r="MB77">
        <v>1.65</v>
      </c>
      <c r="MC77">
        <v>1.65</v>
      </c>
      <c r="MD77">
        <v>1.65</v>
      </c>
      <c r="ME77">
        <v>1.65</v>
      </c>
      <c r="MF77">
        <v>1.65</v>
      </c>
      <c r="MG77">
        <v>1.65</v>
      </c>
      <c r="MH77">
        <v>1.65</v>
      </c>
      <c r="MI77">
        <v>1.65</v>
      </c>
      <c r="MJ77">
        <v>1.65</v>
      </c>
      <c r="MK77">
        <v>1.65</v>
      </c>
      <c r="ML77">
        <v>1.65</v>
      </c>
      <c r="MM77">
        <v>1.65</v>
      </c>
      <c r="MN77">
        <v>1.65</v>
      </c>
      <c r="MO77">
        <v>1.65</v>
      </c>
      <c r="MP77">
        <v>1.65</v>
      </c>
      <c r="MQ77">
        <v>1.65</v>
      </c>
      <c r="MR77">
        <v>1.65</v>
      </c>
      <c r="MS77">
        <v>1.65</v>
      </c>
      <c r="MT77">
        <v>1.65</v>
      </c>
      <c r="MU77">
        <v>1.65</v>
      </c>
      <c r="MV77">
        <v>1.65</v>
      </c>
      <c r="MW77">
        <v>1.65</v>
      </c>
      <c r="MX77">
        <v>1.65</v>
      </c>
      <c r="MY77">
        <v>1.65</v>
      </c>
      <c r="MZ77">
        <v>1.65</v>
      </c>
      <c r="NA77">
        <v>1.65</v>
      </c>
      <c r="NB77">
        <v>1.65</v>
      </c>
      <c r="NC77">
        <v>1.65</v>
      </c>
      <c r="ND77">
        <v>1.65</v>
      </c>
      <c r="NE77">
        <v>1.65</v>
      </c>
      <c r="NF77">
        <v>1.65</v>
      </c>
      <c r="NG77">
        <v>1.65</v>
      </c>
      <c r="NH77">
        <v>1.65</v>
      </c>
      <c r="NI77">
        <v>1.65</v>
      </c>
      <c r="NJ77">
        <v>1.65</v>
      </c>
      <c r="NK77">
        <v>1.65</v>
      </c>
      <c r="NL77">
        <v>1.65</v>
      </c>
      <c r="NM77">
        <v>1.65</v>
      </c>
      <c r="NN77">
        <v>1.65</v>
      </c>
      <c r="NO77">
        <v>1.65</v>
      </c>
      <c r="NP77">
        <v>1.65</v>
      </c>
      <c r="NQ77">
        <v>1.65</v>
      </c>
      <c r="NR77">
        <v>1.65</v>
      </c>
      <c r="NS77">
        <v>1.65</v>
      </c>
      <c r="NT77">
        <v>1.65</v>
      </c>
      <c r="NU77">
        <v>1.65</v>
      </c>
      <c r="NV77">
        <v>1.65</v>
      </c>
      <c r="NW77">
        <v>1.65</v>
      </c>
      <c r="NX77">
        <v>1.65</v>
      </c>
      <c r="NY77">
        <v>1.65</v>
      </c>
      <c r="NZ77">
        <v>1.65</v>
      </c>
      <c r="OA77">
        <v>1.65</v>
      </c>
      <c r="OB77">
        <v>1.65</v>
      </c>
      <c r="OC77">
        <v>1.65</v>
      </c>
      <c r="OD77">
        <v>1.65</v>
      </c>
      <c r="OE77">
        <v>1.65</v>
      </c>
      <c r="OF77">
        <v>1.65</v>
      </c>
      <c r="OG77">
        <v>1.65</v>
      </c>
      <c r="OH77">
        <v>1.65</v>
      </c>
      <c r="OI77">
        <v>1.65</v>
      </c>
    </row>
  </sheetData>
</worksheet>
</file>

<file path=xl/worksheets/sheet5.xml><?xml version="1.0" encoding="utf-8"?>
<worksheet xmlns="http://schemas.openxmlformats.org/spreadsheetml/2006/main">
  <sheetData>
    <row r="1">
      <c r="A1" t="s">
        <v>0</v>
      </c>
      <c r="B1" t="s">
        <v>1</v>
      </c>
      <c r="C1" t="s">
        <v>675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  <c r="DB1" t="s">
        <v>105</v>
      </c>
      <c r="DC1" t="s">
        <v>106</v>
      </c>
      <c r="DD1" t="s">
        <v>107</v>
      </c>
      <c r="DE1" t="s">
        <v>108</v>
      </c>
      <c r="DF1" t="s">
        <v>109</v>
      </c>
      <c r="DG1" t="s">
        <v>110</v>
      </c>
      <c r="DH1" t="s">
        <v>111</v>
      </c>
      <c r="DI1" t="s">
        <v>112</v>
      </c>
      <c r="DJ1" t="s">
        <v>113</v>
      </c>
      <c r="DK1" t="s">
        <v>114</v>
      </c>
      <c r="DL1" t="s">
        <v>115</v>
      </c>
      <c r="DM1" t="s">
        <v>116</v>
      </c>
      <c r="DN1" t="s">
        <v>117</v>
      </c>
      <c r="DO1" t="s">
        <v>118</v>
      </c>
      <c r="DP1" t="s">
        <v>119</v>
      </c>
      <c r="DQ1" t="s">
        <v>120</v>
      </c>
      <c r="DR1" t="s">
        <v>121</v>
      </c>
      <c r="DS1" t="s">
        <v>122</v>
      </c>
      <c r="DT1" t="s">
        <v>123</v>
      </c>
      <c r="DU1" t="s">
        <v>124</v>
      </c>
      <c r="DV1" t="s">
        <v>125</v>
      </c>
      <c r="DW1" t="s">
        <v>126</v>
      </c>
      <c r="DX1" t="s">
        <v>127</v>
      </c>
      <c r="DY1" t="s">
        <v>128</v>
      </c>
      <c r="DZ1" t="s">
        <v>129</v>
      </c>
      <c r="EA1" t="s">
        <v>130</v>
      </c>
      <c r="EB1" t="s">
        <v>131</v>
      </c>
      <c r="EC1" t="s">
        <v>132</v>
      </c>
      <c r="ED1" t="s">
        <v>133</v>
      </c>
      <c r="EE1" t="s">
        <v>134</v>
      </c>
      <c r="EF1" t="s">
        <v>135</v>
      </c>
      <c r="EG1" t="s">
        <v>136</v>
      </c>
      <c r="EH1" t="s">
        <v>137</v>
      </c>
      <c r="EI1" t="s">
        <v>138</v>
      </c>
      <c r="EJ1" t="s">
        <v>139</v>
      </c>
      <c r="EK1" t="s">
        <v>140</v>
      </c>
      <c r="EL1" t="s">
        <v>141</v>
      </c>
      <c r="EM1" t="s">
        <v>142</v>
      </c>
      <c r="EN1" t="s">
        <v>143</v>
      </c>
      <c r="EO1" t="s">
        <v>144</v>
      </c>
      <c r="EP1" t="s">
        <v>145</v>
      </c>
      <c r="EQ1" t="s">
        <v>146</v>
      </c>
      <c r="ER1" t="s">
        <v>147</v>
      </c>
      <c r="ES1" t="s">
        <v>148</v>
      </c>
      <c r="ET1" t="s">
        <v>149</v>
      </c>
      <c r="EU1" t="s">
        <v>150</v>
      </c>
      <c r="EV1" t="s">
        <v>151</v>
      </c>
      <c r="EW1" t="s">
        <v>152</v>
      </c>
      <c r="EX1" t="s">
        <v>153</v>
      </c>
      <c r="EY1" t="s">
        <v>154</v>
      </c>
      <c r="EZ1" t="s">
        <v>155</v>
      </c>
      <c r="FA1" t="s">
        <v>156</v>
      </c>
      <c r="FB1" t="s">
        <v>157</v>
      </c>
      <c r="FC1" t="s">
        <v>158</v>
      </c>
      <c r="FD1" t="s">
        <v>159</v>
      </c>
      <c r="FE1" t="s">
        <v>160</v>
      </c>
      <c r="FF1" t="s">
        <v>161</v>
      </c>
      <c r="FG1" t="s">
        <v>162</v>
      </c>
      <c r="FH1" t="s">
        <v>163</v>
      </c>
      <c r="FI1" t="s">
        <v>164</v>
      </c>
      <c r="FJ1" t="s">
        <v>165</v>
      </c>
      <c r="FK1" t="s">
        <v>166</v>
      </c>
      <c r="FL1" t="s">
        <v>167</v>
      </c>
      <c r="FM1" t="s">
        <v>168</v>
      </c>
      <c r="FN1" t="s">
        <v>169</v>
      </c>
      <c r="FO1" t="s">
        <v>170</v>
      </c>
      <c r="FP1" t="s">
        <v>171</v>
      </c>
      <c r="FQ1" t="s">
        <v>172</v>
      </c>
      <c r="FR1" t="s">
        <v>173</v>
      </c>
      <c r="FS1" t="s">
        <v>174</v>
      </c>
      <c r="FT1" t="s">
        <v>175</v>
      </c>
      <c r="FU1" t="s">
        <v>176</v>
      </c>
      <c r="FV1" t="s">
        <v>177</v>
      </c>
      <c r="FW1" t="s">
        <v>178</v>
      </c>
      <c r="FX1" t="s">
        <v>179</v>
      </c>
      <c r="FY1" t="s">
        <v>180</v>
      </c>
      <c r="FZ1" t="s">
        <v>181</v>
      </c>
      <c r="GA1" t="s">
        <v>182</v>
      </c>
      <c r="GB1" t="s">
        <v>183</v>
      </c>
      <c r="GC1" t="s">
        <v>184</v>
      </c>
      <c r="GD1" t="s">
        <v>185</v>
      </c>
      <c r="GE1" t="s">
        <v>186</v>
      </c>
      <c r="GF1" t="s">
        <v>187</v>
      </c>
      <c r="GG1" t="s">
        <v>188</v>
      </c>
      <c r="GH1" t="s">
        <v>189</v>
      </c>
      <c r="GI1" t="s">
        <v>190</v>
      </c>
      <c r="GJ1" t="s">
        <v>191</v>
      </c>
      <c r="GK1" t="s">
        <v>192</v>
      </c>
      <c r="GL1" t="s">
        <v>193</v>
      </c>
      <c r="GM1" t="s">
        <v>194</v>
      </c>
      <c r="GN1" t="s">
        <v>195</v>
      </c>
      <c r="GO1" t="s">
        <v>196</v>
      </c>
      <c r="GP1" t="s">
        <v>197</v>
      </c>
      <c r="GQ1" t="s">
        <v>198</v>
      </c>
      <c r="GR1" t="s">
        <v>199</v>
      </c>
      <c r="GS1" t="s">
        <v>200</v>
      </c>
      <c r="GT1" t="s">
        <v>201</v>
      </c>
      <c r="GU1" t="s">
        <v>202</v>
      </c>
      <c r="GV1" t="s">
        <v>203</v>
      </c>
      <c r="GW1" t="s">
        <v>204</v>
      </c>
      <c r="GX1" t="s">
        <v>205</v>
      </c>
      <c r="GY1" t="s">
        <v>206</v>
      </c>
      <c r="GZ1" t="s">
        <v>207</v>
      </c>
      <c r="HA1" t="s">
        <v>208</v>
      </c>
      <c r="HB1" t="s">
        <v>209</v>
      </c>
      <c r="HC1" t="s">
        <v>210</v>
      </c>
      <c r="HD1" t="s">
        <v>211</v>
      </c>
      <c r="HE1" t="s">
        <v>212</v>
      </c>
      <c r="HF1" t="s">
        <v>213</v>
      </c>
      <c r="HG1" t="s">
        <v>214</v>
      </c>
      <c r="HH1" t="s">
        <v>215</v>
      </c>
      <c r="HI1" t="s">
        <v>216</v>
      </c>
      <c r="HJ1" t="s">
        <v>217</v>
      </c>
      <c r="HK1" t="s">
        <v>218</v>
      </c>
      <c r="HL1" t="s">
        <v>219</v>
      </c>
      <c r="HM1" t="s">
        <v>220</v>
      </c>
      <c r="HN1" t="s">
        <v>221</v>
      </c>
      <c r="HO1" t="s">
        <v>222</v>
      </c>
      <c r="HP1" t="s">
        <v>223</v>
      </c>
      <c r="HQ1" t="s">
        <v>224</v>
      </c>
      <c r="HR1" t="s">
        <v>225</v>
      </c>
      <c r="HS1" t="s">
        <v>226</v>
      </c>
      <c r="HT1" t="s">
        <v>227</v>
      </c>
      <c r="HU1" t="s">
        <v>228</v>
      </c>
      <c r="HV1" t="s">
        <v>229</v>
      </c>
      <c r="HW1" t="s">
        <v>230</v>
      </c>
      <c r="HX1" t="s">
        <v>231</v>
      </c>
      <c r="HY1" t="s">
        <v>232</v>
      </c>
      <c r="HZ1" t="s">
        <v>233</v>
      </c>
      <c r="IA1" t="s">
        <v>234</v>
      </c>
      <c r="IB1" t="s">
        <v>235</v>
      </c>
      <c r="IC1" t="s">
        <v>236</v>
      </c>
      <c r="ID1" t="s">
        <v>237</v>
      </c>
      <c r="IE1" t="s">
        <v>238</v>
      </c>
      <c r="IF1" t="s">
        <v>239</v>
      </c>
      <c r="IG1" t="s">
        <v>240</v>
      </c>
      <c r="IH1" t="s">
        <v>241</v>
      </c>
      <c r="II1" t="s">
        <v>242</v>
      </c>
      <c r="IJ1" t="s">
        <v>243</v>
      </c>
      <c r="IK1" t="s">
        <v>244</v>
      </c>
      <c r="IL1" t="s">
        <v>245</v>
      </c>
      <c r="IM1" t="s">
        <v>246</v>
      </c>
      <c r="IN1" t="s">
        <v>247</v>
      </c>
      <c r="IO1" t="s">
        <v>248</v>
      </c>
      <c r="IP1" t="s">
        <v>249</v>
      </c>
      <c r="IQ1" t="s">
        <v>250</v>
      </c>
      <c r="IR1" t="s">
        <v>251</v>
      </c>
      <c r="IS1" t="s">
        <v>252</v>
      </c>
      <c r="IT1" t="s">
        <v>253</v>
      </c>
      <c r="IU1" t="s">
        <v>254</v>
      </c>
      <c r="IV1" t="s">
        <v>255</v>
      </c>
      <c r="IW1" t="s">
        <v>256</v>
      </c>
      <c r="IX1" t="s">
        <v>257</v>
      </c>
      <c r="IY1" t="s">
        <v>258</v>
      </c>
      <c r="IZ1" t="s">
        <v>259</v>
      </c>
      <c r="JA1" t="s">
        <v>260</v>
      </c>
      <c r="JB1" t="s">
        <v>261</v>
      </c>
      <c r="JC1" t="s">
        <v>262</v>
      </c>
      <c r="JD1" t="s">
        <v>263</v>
      </c>
      <c r="JE1" t="s">
        <v>264</v>
      </c>
      <c r="JF1" t="s">
        <v>265</v>
      </c>
      <c r="JG1" t="s">
        <v>266</v>
      </c>
      <c r="JH1" t="s">
        <v>267</v>
      </c>
      <c r="JI1" t="s">
        <v>268</v>
      </c>
      <c r="JJ1" t="s">
        <v>269</v>
      </c>
      <c r="JK1" t="s">
        <v>270</v>
      </c>
      <c r="JL1" t="s">
        <v>271</v>
      </c>
      <c r="JM1" t="s">
        <v>272</v>
      </c>
      <c r="JN1" t="s">
        <v>273</v>
      </c>
      <c r="JO1" t="s">
        <v>274</v>
      </c>
      <c r="JP1" t="s">
        <v>275</v>
      </c>
      <c r="JQ1" t="s">
        <v>276</v>
      </c>
      <c r="JR1" t="s">
        <v>277</v>
      </c>
      <c r="JS1" t="s">
        <v>278</v>
      </c>
      <c r="JT1" t="s">
        <v>279</v>
      </c>
      <c r="JU1" t="s">
        <v>280</v>
      </c>
      <c r="JV1" t="s">
        <v>281</v>
      </c>
      <c r="JW1" t="s">
        <v>282</v>
      </c>
      <c r="JX1" t="s">
        <v>283</v>
      </c>
      <c r="JY1" t="s">
        <v>284</v>
      </c>
      <c r="JZ1" t="s">
        <v>285</v>
      </c>
      <c r="KA1" t="s">
        <v>286</v>
      </c>
      <c r="KB1" t="s">
        <v>287</v>
      </c>
      <c r="KC1" t="s">
        <v>288</v>
      </c>
      <c r="KD1" t="s">
        <v>289</v>
      </c>
      <c r="KE1" t="s">
        <v>290</v>
      </c>
      <c r="KF1" t="s">
        <v>291</v>
      </c>
      <c r="KG1" t="s">
        <v>292</v>
      </c>
      <c r="KH1" t="s">
        <v>293</v>
      </c>
      <c r="KI1" t="s">
        <v>294</v>
      </c>
      <c r="KJ1" t="s">
        <v>295</v>
      </c>
      <c r="KK1" t="s">
        <v>296</v>
      </c>
      <c r="KL1" t="s">
        <v>297</v>
      </c>
      <c r="KM1" t="s">
        <v>298</v>
      </c>
      <c r="KN1" t="s">
        <v>299</v>
      </c>
      <c r="KO1" t="s">
        <v>300</v>
      </c>
      <c r="KP1" t="s">
        <v>301</v>
      </c>
      <c r="KQ1" t="s">
        <v>302</v>
      </c>
      <c r="KR1" t="s">
        <v>303</v>
      </c>
      <c r="KS1" t="s">
        <v>304</v>
      </c>
      <c r="KT1" t="s">
        <v>305</v>
      </c>
      <c r="KU1" t="s">
        <v>306</v>
      </c>
      <c r="KV1" t="s">
        <v>307</v>
      </c>
      <c r="KW1" t="s">
        <v>308</v>
      </c>
      <c r="KX1" t="s">
        <v>309</v>
      </c>
      <c r="KY1" t="s">
        <v>310</v>
      </c>
      <c r="KZ1" t="s">
        <v>311</v>
      </c>
      <c r="LA1" t="s">
        <v>312</v>
      </c>
      <c r="LB1" t="s">
        <v>313</v>
      </c>
      <c r="LC1" t="s">
        <v>314</v>
      </c>
      <c r="LD1" t="s">
        <v>315</v>
      </c>
      <c r="LE1" t="s">
        <v>316</v>
      </c>
      <c r="LF1" t="s">
        <v>317</v>
      </c>
      <c r="LG1" t="s">
        <v>318</v>
      </c>
      <c r="LH1" t="s">
        <v>319</v>
      </c>
      <c r="LI1" t="s">
        <v>320</v>
      </c>
      <c r="LJ1" t="s">
        <v>321</v>
      </c>
      <c r="LK1" t="s">
        <v>322</v>
      </c>
      <c r="LL1" t="s">
        <v>323</v>
      </c>
      <c r="LM1" t="s">
        <v>324</v>
      </c>
      <c r="LN1" t="s">
        <v>325</v>
      </c>
      <c r="LO1" t="s">
        <v>326</v>
      </c>
      <c r="LP1" t="s">
        <v>327</v>
      </c>
      <c r="LQ1" t="s">
        <v>328</v>
      </c>
      <c r="LR1" t="s">
        <v>329</v>
      </c>
      <c r="LS1" t="s">
        <v>330</v>
      </c>
      <c r="LT1" t="s">
        <v>331</v>
      </c>
      <c r="LU1" t="s">
        <v>332</v>
      </c>
      <c r="LV1" t="s">
        <v>333</v>
      </c>
      <c r="LW1" t="s">
        <v>334</v>
      </c>
      <c r="LX1" t="s">
        <v>335</v>
      </c>
      <c r="LY1" t="s">
        <v>336</v>
      </c>
      <c r="LZ1" t="s">
        <v>337</v>
      </c>
      <c r="MA1" t="s">
        <v>338</v>
      </c>
      <c r="MB1" t="s">
        <v>339</v>
      </c>
      <c r="MC1" t="s">
        <v>340</v>
      </c>
      <c r="MD1" t="s">
        <v>341</v>
      </c>
      <c r="ME1" t="s">
        <v>342</v>
      </c>
      <c r="MF1" t="s">
        <v>343</v>
      </c>
      <c r="MG1" t="s">
        <v>344</v>
      </c>
      <c r="MH1" t="s">
        <v>345</v>
      </c>
      <c r="MI1" t="s">
        <v>346</v>
      </c>
      <c r="MJ1" t="s">
        <v>347</v>
      </c>
      <c r="MK1" t="s">
        <v>348</v>
      </c>
      <c r="ML1" t="s">
        <v>349</v>
      </c>
      <c r="MM1" t="s">
        <v>350</v>
      </c>
      <c r="MN1" t="s">
        <v>351</v>
      </c>
      <c r="MO1" t="s">
        <v>352</v>
      </c>
      <c r="MP1" t="s">
        <v>353</v>
      </c>
      <c r="MQ1" t="s">
        <v>354</v>
      </c>
      <c r="MR1" t="s">
        <v>355</v>
      </c>
      <c r="MS1" t="s">
        <v>356</v>
      </c>
      <c r="MT1" t="s">
        <v>357</v>
      </c>
      <c r="MU1" t="s">
        <v>358</v>
      </c>
      <c r="MV1" t="s">
        <v>359</v>
      </c>
      <c r="MW1" t="s">
        <v>360</v>
      </c>
      <c r="MX1" t="s">
        <v>361</v>
      </c>
      <c r="MY1" t="s">
        <v>362</v>
      </c>
      <c r="MZ1" t="s">
        <v>363</v>
      </c>
      <c r="NA1" t="s">
        <v>364</v>
      </c>
      <c r="NB1" t="s">
        <v>365</v>
      </c>
      <c r="NC1" t="s">
        <v>366</v>
      </c>
      <c r="ND1" t="s">
        <v>367</v>
      </c>
      <c r="NE1" t="s">
        <v>368</v>
      </c>
      <c r="NF1" t="s">
        <v>369</v>
      </c>
      <c r="NG1" t="s">
        <v>370</v>
      </c>
      <c r="NH1" t="s">
        <v>371</v>
      </c>
      <c r="NI1" t="s">
        <v>372</v>
      </c>
      <c r="NJ1" t="s">
        <v>373</v>
      </c>
      <c r="NK1" t="s">
        <v>374</v>
      </c>
      <c r="NL1" t="s">
        <v>375</v>
      </c>
      <c r="NM1" t="s">
        <v>376</v>
      </c>
      <c r="NN1" t="s">
        <v>377</v>
      </c>
      <c r="NO1" t="s">
        <v>378</v>
      </c>
      <c r="NP1" t="s">
        <v>379</v>
      </c>
      <c r="NQ1" t="s">
        <v>380</v>
      </c>
      <c r="NR1" t="s">
        <v>381</v>
      </c>
      <c r="NS1" t="s">
        <v>382</v>
      </c>
      <c r="NT1" t="s">
        <v>383</v>
      </c>
      <c r="NU1" t="s">
        <v>384</v>
      </c>
      <c r="NV1" t="s">
        <v>385</v>
      </c>
      <c r="NW1" t="s">
        <v>386</v>
      </c>
      <c r="NX1" t="s">
        <v>387</v>
      </c>
      <c r="NY1" t="s">
        <v>388</v>
      </c>
      <c r="NZ1" t="s">
        <v>389</v>
      </c>
      <c r="OA1" t="s">
        <v>390</v>
      </c>
      <c r="OB1" t="s">
        <v>391</v>
      </c>
      <c r="OC1" t="s">
        <v>392</v>
      </c>
      <c r="OD1" t="s">
        <v>393</v>
      </c>
      <c r="OE1" t="s">
        <v>394</v>
      </c>
      <c r="OF1" t="s">
        <v>395</v>
      </c>
      <c r="OG1" t="s">
        <v>396</v>
      </c>
      <c r="OH1" t="s">
        <v>397</v>
      </c>
      <c r="OI1" t="s">
        <v>398</v>
      </c>
    </row>
    <row r="2">
      <c r="A2" t="s">
        <v>676</v>
      </c>
      <c r="B2" t="s">
        <v>677</v>
      </c>
      <c r="C2" t="s">
        <v>678</v>
      </c>
      <c r="D2">
        <f>(COLUMN()-COLUMN($D$1)+1)*1</f>
      </c>
      <c r="E2">
        <f>(COLUMN()-COLUMN($D$1)+1)*1</f>
      </c>
      <c r="F2">
        <f>(COLUMN()-COLUMN($D$1)+1)*1</f>
      </c>
      <c r="G2">
        <f>(COLUMN()-COLUMN($D$1)+1)*1</f>
      </c>
      <c r="H2">
        <f>(COLUMN()-COLUMN($D$1)+1)*1</f>
      </c>
      <c r="I2">
        <f>(COLUMN()-COLUMN($D$1)+1)*1</f>
      </c>
      <c r="J2">
        <f>(COLUMN()-COLUMN($D$1)+1)*1</f>
      </c>
      <c r="K2">
        <f>(COLUMN()-COLUMN($D$1)+1)*1</f>
      </c>
      <c r="L2">
        <f>(COLUMN()-COLUMN($D$1)+1)*1</f>
      </c>
      <c r="M2">
        <f>(COLUMN()-COLUMN($D$1)+1)*1</f>
      </c>
      <c r="N2">
        <f>(COLUMN()-COLUMN($D$1)+1)*1</f>
      </c>
      <c r="O2">
        <f>(COLUMN()-COLUMN($D$1)+1)*1</f>
      </c>
      <c r="P2">
        <f>(COLUMN()-COLUMN($D$1)+1)*1</f>
      </c>
      <c r="Q2">
        <f>(COLUMN()-COLUMN($D$1)+1)*1</f>
      </c>
      <c r="R2">
        <f>(COLUMN()-COLUMN($D$1)+1)*1</f>
      </c>
      <c r="S2">
        <f>(COLUMN()-COLUMN($D$1)+1)*1</f>
      </c>
      <c r="T2">
        <f>(COLUMN()-COLUMN($D$1)+1)*1</f>
      </c>
      <c r="U2">
        <f>(COLUMN()-COLUMN($D$1)+1)*1</f>
      </c>
      <c r="V2">
        <f>(COLUMN()-COLUMN($D$1)+1)*1</f>
      </c>
      <c r="W2">
        <f>(COLUMN()-COLUMN($D$1)+1)*1</f>
      </c>
      <c r="X2">
        <f>(COLUMN()-COLUMN($D$1)+1)*1</f>
      </c>
      <c r="Y2">
        <f>(COLUMN()-COLUMN($D$1)+1)*1</f>
      </c>
      <c r="Z2">
        <f>(COLUMN()-COLUMN($D$1)+1)*1</f>
      </c>
      <c r="AA2">
        <f>(COLUMN()-COLUMN($D$1)+1)*1</f>
      </c>
      <c r="AB2">
        <f>(COLUMN()-COLUMN($D$1)+1)*1</f>
      </c>
      <c r="AC2">
        <f>(COLUMN()-COLUMN($D$1)+1)*1</f>
      </c>
      <c r="AD2">
        <f>(COLUMN()-COLUMN($D$1)+1)*1</f>
      </c>
      <c r="AE2">
        <f>(COLUMN()-COLUMN($D$1)+1)*1</f>
      </c>
      <c r="AF2">
        <f>(COLUMN()-COLUMN($D$1)+1)*1</f>
      </c>
      <c r="AG2">
        <f>(COLUMN()-COLUMN($D$1)+1)*1</f>
      </c>
      <c r="AH2">
        <f>(COLUMN()-COLUMN($D$1)+1)*1</f>
      </c>
      <c r="AI2">
        <f>(COLUMN()-COLUMN($D$1)+1)*1</f>
      </c>
      <c r="AJ2">
        <f>(COLUMN()-COLUMN($D$1)+1)*1</f>
      </c>
      <c r="AK2">
        <f>(COLUMN()-COLUMN($D$1)+1)*1</f>
      </c>
      <c r="AL2">
        <f>(COLUMN()-COLUMN($D$1)+1)*1</f>
      </c>
      <c r="AM2">
        <f>(COLUMN()-COLUMN($D$1)+1)*1</f>
      </c>
      <c r="AN2">
        <f>(COLUMN()-COLUMN($D$1)+1)*1</f>
      </c>
      <c r="AO2">
        <f>(COLUMN()-COLUMN($D$1)+1)*1</f>
      </c>
      <c r="AP2">
        <f>(COLUMN()-COLUMN($D$1)+1)*1</f>
      </c>
      <c r="AQ2">
        <f>(COLUMN()-COLUMN($D$1)+1)*1</f>
      </c>
      <c r="AR2">
        <f>(COLUMN()-COLUMN($D$1)+1)*1</f>
      </c>
      <c r="AS2">
        <f>(COLUMN()-COLUMN($D$1)+1)*1</f>
      </c>
      <c r="AT2">
        <f>(COLUMN()-COLUMN($D$1)+1)*1</f>
      </c>
      <c r="AU2">
        <f>(COLUMN()-COLUMN($D$1)+1)*1</f>
      </c>
      <c r="AV2">
        <f>(COLUMN()-COLUMN($D$1)+1)*1</f>
      </c>
      <c r="AW2">
        <f>(COLUMN()-COLUMN($D$1)+1)*1</f>
      </c>
      <c r="AX2">
        <f>(COLUMN()-COLUMN($D$1)+1)*1</f>
      </c>
      <c r="AY2">
        <f>(COLUMN()-COLUMN($D$1)+1)*1</f>
      </c>
      <c r="AZ2">
        <f>(COLUMN()-COLUMN($D$1)+1)*1</f>
      </c>
      <c r="BA2">
        <f>(COLUMN()-COLUMN($D$1)+1)*1</f>
      </c>
      <c r="BB2">
        <f>(COLUMN()-COLUMN($D$1)+1)*1</f>
      </c>
      <c r="BC2">
        <f>(COLUMN()-COLUMN($D$1)+1)*1</f>
      </c>
      <c r="BD2">
        <f>(COLUMN()-COLUMN($D$1)+1)*1</f>
      </c>
      <c r="BE2">
        <f>(COLUMN()-COLUMN($D$1)+1)*1</f>
      </c>
      <c r="BF2">
        <f>(COLUMN()-COLUMN($D$1)+1)*1</f>
      </c>
      <c r="BG2">
        <f>(COLUMN()-COLUMN($D$1)+1)*1</f>
      </c>
      <c r="BH2">
        <f>(COLUMN()-COLUMN($D$1)+1)*1</f>
      </c>
      <c r="BI2">
        <f>(COLUMN()-COLUMN($D$1)+1)*1</f>
      </c>
      <c r="BJ2">
        <f>(COLUMN()-COLUMN($D$1)+1)*1</f>
      </c>
      <c r="BK2">
        <f>(COLUMN()-COLUMN($D$1)+1)*1</f>
      </c>
      <c r="BL2">
        <f>(COLUMN()-COLUMN($D$1)+1)*1</f>
      </c>
      <c r="BM2">
        <f>(COLUMN()-COLUMN($D$1)+1)*1</f>
      </c>
      <c r="BN2">
        <f>(COLUMN()-COLUMN($D$1)+1)*1</f>
      </c>
      <c r="BO2">
        <f>(COLUMN()-COLUMN($D$1)+1)*1</f>
      </c>
      <c r="BP2">
        <f>(COLUMN()-COLUMN($D$1)+1)*1</f>
      </c>
      <c r="BQ2">
        <f>(COLUMN()-COLUMN($D$1)+1)*1</f>
      </c>
      <c r="BR2">
        <f>(COLUMN()-COLUMN($D$1)+1)*1</f>
      </c>
      <c r="BS2">
        <f>(COLUMN()-COLUMN($D$1)+1)*1</f>
      </c>
      <c r="BT2">
        <f>(COLUMN()-COLUMN($D$1)+1)*1</f>
      </c>
      <c r="BU2">
        <f>(COLUMN()-COLUMN($D$1)+1)*1</f>
      </c>
      <c r="BV2">
        <f>(COLUMN()-COLUMN($D$1)+1)*1</f>
      </c>
      <c r="BW2">
        <f>(COLUMN()-COLUMN($D$1)+1)*1</f>
      </c>
      <c r="BX2">
        <f>(COLUMN()-COLUMN($D$1)+1)*1</f>
      </c>
      <c r="BY2">
        <f>(COLUMN()-COLUMN($D$1)+1)*1</f>
      </c>
      <c r="BZ2">
        <f>(COLUMN()-COLUMN($D$1)+1)*1</f>
      </c>
      <c r="CA2">
        <f>(COLUMN()-COLUMN($D$1)+1)*1</f>
      </c>
      <c r="CB2">
        <f>(COLUMN()-COLUMN($D$1)+1)*1</f>
      </c>
      <c r="CC2">
        <f>(COLUMN()-COLUMN($D$1)+1)*1</f>
      </c>
      <c r="CD2">
        <f>(COLUMN()-COLUMN($D$1)+1)*1</f>
      </c>
      <c r="CE2">
        <f>(COLUMN()-COLUMN($D$1)+1)*1</f>
      </c>
      <c r="CF2">
        <f>(COLUMN()-COLUMN($D$1)+1)*1</f>
      </c>
      <c r="CG2">
        <f>(COLUMN()-COLUMN($D$1)+1)*1</f>
      </c>
      <c r="CH2">
        <f>(COLUMN()-COLUMN($D$1)+1)*1</f>
      </c>
      <c r="CI2">
        <f>(COLUMN()-COLUMN($D$1)+1)*1</f>
      </c>
      <c r="CJ2">
        <f>(COLUMN()-COLUMN($D$1)+1)*1</f>
      </c>
      <c r="CK2">
        <f>(COLUMN()-COLUMN($D$1)+1)*1</f>
      </c>
      <c r="CL2">
        <f>(COLUMN()-COLUMN($D$1)+1)*1</f>
      </c>
      <c r="CM2">
        <f>(COLUMN()-COLUMN($D$1)+1)*1</f>
      </c>
      <c r="CN2">
        <f>(COLUMN()-COLUMN($D$1)+1)*1</f>
      </c>
      <c r="CO2">
        <f>(COLUMN()-COLUMN($D$1)+1)*1</f>
      </c>
      <c r="CP2">
        <f>(COLUMN()-COLUMN($D$1)+1)*1</f>
      </c>
      <c r="CQ2">
        <f>(COLUMN()-COLUMN($D$1)+1)*1</f>
      </c>
      <c r="CR2">
        <f>(COLUMN()-COLUMN($D$1)+1)*1</f>
      </c>
      <c r="CS2">
        <f>(COLUMN()-COLUMN($D$1)+1)*1</f>
      </c>
      <c r="CT2">
        <f>(COLUMN()-COLUMN($D$1)+1)*1</f>
      </c>
      <c r="CU2">
        <f>(COLUMN()-COLUMN($D$1)+1)*1</f>
      </c>
      <c r="CV2">
        <f>(COLUMN()-COLUMN($D$1)+1)*1</f>
      </c>
      <c r="CW2">
        <f>(COLUMN()-COLUMN($D$1)+1)*1</f>
      </c>
      <c r="CX2">
        <f>(COLUMN()-COLUMN($D$1)+1)*1</f>
      </c>
      <c r="CY2">
        <f>(COLUMN()-COLUMN($D$1)+1)*1</f>
      </c>
      <c r="CZ2">
        <f>(COLUMN()-COLUMN($D$1)+1)*1</f>
      </c>
      <c r="DA2">
        <f>(COLUMN()-COLUMN($D$1)+1)*1</f>
      </c>
      <c r="DB2">
        <f>(COLUMN()-COLUMN($D$1)+1)*1</f>
      </c>
      <c r="DC2">
        <f>(COLUMN()-COLUMN($D$1)+1)*1</f>
      </c>
      <c r="DD2">
        <f>(COLUMN()-COLUMN($D$1)+1)*1</f>
      </c>
      <c r="DE2">
        <f>(COLUMN()-COLUMN($D$1)+1)*1</f>
      </c>
      <c r="DF2">
        <f>(COLUMN()-COLUMN($D$1)+1)*1</f>
      </c>
      <c r="DG2">
        <f>(COLUMN()-COLUMN($D$1)+1)*1</f>
      </c>
      <c r="DH2">
        <f>(COLUMN()-COLUMN($D$1)+1)*1</f>
      </c>
      <c r="DI2">
        <f>(COLUMN()-COLUMN($D$1)+1)*1</f>
      </c>
      <c r="DJ2">
        <f>(COLUMN()-COLUMN($D$1)+1)*1</f>
      </c>
      <c r="DK2">
        <f>(COLUMN()-COLUMN($D$1)+1)*1</f>
      </c>
      <c r="DL2">
        <f>(COLUMN()-COLUMN($D$1)+1)*1</f>
      </c>
      <c r="DM2">
        <f>(COLUMN()-COLUMN($D$1)+1)*1</f>
      </c>
      <c r="DN2">
        <f>(COLUMN()-COLUMN($D$1)+1)*1</f>
      </c>
      <c r="DO2">
        <f>(COLUMN()-COLUMN($D$1)+1)*1</f>
      </c>
      <c r="DP2">
        <f>(COLUMN()-COLUMN($D$1)+1)*1</f>
      </c>
      <c r="DQ2">
        <f>(COLUMN()-COLUMN($D$1)+1)*1</f>
      </c>
      <c r="DR2">
        <f>(COLUMN()-COLUMN($D$1)+1)*1</f>
      </c>
      <c r="DS2">
        <f>(COLUMN()-COLUMN($D$1)+1)*1</f>
      </c>
      <c r="DT2">
        <f>(COLUMN()-COLUMN($D$1)+1)*1</f>
      </c>
      <c r="DU2">
        <f>(COLUMN()-COLUMN($D$1)+1)*1</f>
      </c>
      <c r="DV2">
        <f>(COLUMN()-COLUMN($D$1)+1)*1</f>
      </c>
      <c r="DW2">
        <f>(COLUMN()-COLUMN($D$1)+1)*1</f>
      </c>
      <c r="DX2">
        <f>(COLUMN()-COLUMN($D$1)+1)*1</f>
      </c>
      <c r="DY2">
        <f>(COLUMN()-COLUMN($D$1)+1)*1</f>
      </c>
      <c r="DZ2">
        <f>(COLUMN()-COLUMN($D$1)+1)*1</f>
      </c>
      <c r="EA2">
        <f>(COLUMN()-COLUMN($D$1)+1)*1</f>
      </c>
      <c r="EB2">
        <f>(COLUMN()-COLUMN($D$1)+1)*1</f>
      </c>
      <c r="EC2">
        <f>(COLUMN()-COLUMN($D$1)+1)*1</f>
      </c>
      <c r="ED2">
        <f>(COLUMN()-COLUMN($D$1)+1)*1</f>
      </c>
      <c r="EE2">
        <f>(COLUMN()-COLUMN($D$1)+1)*1</f>
      </c>
      <c r="EF2">
        <f>(COLUMN()-COLUMN($D$1)+1)*1</f>
      </c>
      <c r="EG2">
        <f>(COLUMN()-COLUMN($D$1)+1)*1</f>
      </c>
      <c r="EH2">
        <f>(COLUMN()-COLUMN($D$1)+1)*1</f>
      </c>
      <c r="EI2">
        <f>(COLUMN()-COLUMN($D$1)+1)*1</f>
      </c>
      <c r="EJ2">
        <f>(COLUMN()-COLUMN($D$1)+1)*1</f>
      </c>
      <c r="EK2">
        <f>(COLUMN()-COLUMN($D$1)+1)*1</f>
      </c>
      <c r="EL2">
        <f>(COLUMN()-COLUMN($D$1)+1)*1</f>
      </c>
      <c r="EM2">
        <f>(COLUMN()-COLUMN($D$1)+1)*1</f>
      </c>
      <c r="EN2">
        <f>(COLUMN()-COLUMN($D$1)+1)*1</f>
      </c>
      <c r="EO2">
        <f>(COLUMN()-COLUMN($D$1)+1)*1</f>
      </c>
      <c r="EP2">
        <f>(COLUMN()-COLUMN($D$1)+1)*1</f>
      </c>
      <c r="EQ2">
        <f>(COLUMN()-COLUMN($D$1)+1)*1</f>
      </c>
      <c r="ER2">
        <f>(COLUMN()-COLUMN($D$1)+1)*1</f>
      </c>
      <c r="ES2">
        <f>(COLUMN()-COLUMN($D$1)+1)*1</f>
      </c>
      <c r="ET2">
        <f>(COLUMN()-COLUMN($D$1)+1)*1</f>
      </c>
      <c r="EU2">
        <f>(COLUMN()-COLUMN($D$1)+1)*1</f>
      </c>
      <c r="EV2">
        <f>(COLUMN()-COLUMN($D$1)+1)*1</f>
      </c>
      <c r="EW2">
        <f>(COLUMN()-COLUMN($D$1)+1)*1</f>
      </c>
      <c r="EX2">
        <f>(COLUMN()-COLUMN($D$1)+1)*1</f>
      </c>
      <c r="EY2">
        <f>(COLUMN()-COLUMN($D$1)+1)*1</f>
      </c>
      <c r="EZ2">
        <f>(COLUMN()-COLUMN($D$1)+1)*1</f>
      </c>
      <c r="FA2">
        <f>(COLUMN()-COLUMN($D$1)+1)*1</f>
      </c>
      <c r="FB2">
        <f>(COLUMN()-COLUMN($D$1)+1)*1</f>
      </c>
      <c r="FC2">
        <f>(COLUMN()-COLUMN($D$1)+1)*1</f>
      </c>
      <c r="FD2">
        <f>(COLUMN()-COLUMN($D$1)+1)*1</f>
      </c>
      <c r="FE2">
        <f>(COLUMN()-COLUMN($D$1)+1)*1</f>
      </c>
      <c r="FF2">
        <f>(COLUMN()-COLUMN($D$1)+1)*1</f>
      </c>
      <c r="FG2">
        <f>(COLUMN()-COLUMN($D$1)+1)*1</f>
      </c>
      <c r="FH2">
        <f>(COLUMN()-COLUMN($D$1)+1)*1</f>
      </c>
      <c r="FI2">
        <f>(COLUMN()-COLUMN($D$1)+1)*1</f>
      </c>
      <c r="FJ2">
        <f>(COLUMN()-COLUMN($D$1)+1)*1</f>
      </c>
      <c r="FK2">
        <f>(COLUMN()-COLUMN($D$1)+1)*1</f>
      </c>
      <c r="FL2">
        <f>(COLUMN()-COLUMN($D$1)+1)*1</f>
      </c>
      <c r="FM2">
        <f>(COLUMN()-COLUMN($D$1)+1)*1</f>
      </c>
      <c r="FN2">
        <f>(COLUMN()-COLUMN($D$1)+1)*1</f>
      </c>
      <c r="FO2">
        <f>(COLUMN()-COLUMN($D$1)+1)*1</f>
      </c>
      <c r="FP2">
        <f>(COLUMN()-COLUMN($D$1)+1)*1</f>
      </c>
      <c r="FQ2">
        <f>(COLUMN()-COLUMN($D$1)+1)*1</f>
      </c>
      <c r="FR2">
        <f>(COLUMN()-COLUMN($D$1)+1)*1</f>
      </c>
      <c r="FS2">
        <f>(COLUMN()-COLUMN($D$1)+1)*1</f>
      </c>
      <c r="FT2">
        <f>(COLUMN()-COLUMN($D$1)+1)*1</f>
      </c>
      <c r="FU2">
        <f>(COLUMN()-COLUMN($D$1)+1)*1</f>
      </c>
      <c r="FV2">
        <f>(COLUMN()-COLUMN($D$1)+1)*1</f>
      </c>
      <c r="FW2">
        <f>(COLUMN()-COLUMN($D$1)+1)*1</f>
      </c>
      <c r="FX2">
        <f>(COLUMN()-COLUMN($D$1)+1)*1</f>
      </c>
      <c r="FY2">
        <f>(COLUMN()-COLUMN($D$1)+1)*1</f>
      </c>
      <c r="FZ2">
        <f>(COLUMN()-COLUMN($D$1)+1)*1</f>
      </c>
      <c r="GA2">
        <f>(COLUMN()-COLUMN($D$1)+1)*1</f>
      </c>
      <c r="GB2">
        <f>(COLUMN()-COLUMN($D$1)+1)*1</f>
      </c>
      <c r="GC2">
        <f>(COLUMN()-COLUMN($D$1)+1)*1</f>
      </c>
      <c r="GD2">
        <f>(COLUMN()-COLUMN($D$1)+1)*1</f>
      </c>
      <c r="GE2">
        <f>(COLUMN()-COLUMN($D$1)+1)*1</f>
      </c>
      <c r="GF2">
        <f>(COLUMN()-COLUMN($D$1)+1)*1</f>
      </c>
      <c r="GG2">
        <f>(COLUMN()-COLUMN($D$1)+1)*1</f>
      </c>
      <c r="GH2">
        <f>(COLUMN()-COLUMN($D$1)+1)*1</f>
      </c>
      <c r="GI2">
        <f>(COLUMN()-COLUMN($D$1)+1)*1</f>
      </c>
      <c r="GJ2">
        <f>(COLUMN()-COLUMN($D$1)+1)*1</f>
      </c>
      <c r="GK2">
        <f>(COLUMN()-COLUMN($D$1)+1)*1</f>
      </c>
      <c r="GL2">
        <f>(COLUMN()-COLUMN($D$1)+1)*1</f>
      </c>
      <c r="GM2">
        <f>(COLUMN()-COLUMN($D$1)+1)*1</f>
      </c>
      <c r="GN2">
        <f>(COLUMN()-COLUMN($D$1)+1)*1</f>
      </c>
      <c r="GO2">
        <f>(COLUMN()-COLUMN($D$1)+1)*1</f>
      </c>
      <c r="GP2">
        <f>(COLUMN()-COLUMN($D$1)+1)*1</f>
      </c>
      <c r="GQ2">
        <f>(COLUMN()-COLUMN($D$1)+1)*1</f>
      </c>
      <c r="GR2">
        <f>(COLUMN()-COLUMN($D$1)+1)*1</f>
      </c>
      <c r="GS2">
        <f>(COLUMN()-COLUMN($D$1)+1)*1</f>
      </c>
      <c r="GT2">
        <f>(COLUMN()-COLUMN($D$1)+1)*1</f>
      </c>
      <c r="GU2">
        <f>(COLUMN()-COLUMN($D$1)+1)*1</f>
      </c>
      <c r="GV2">
        <f>(COLUMN()-COLUMN($D$1)+1)*1</f>
      </c>
      <c r="GW2">
        <f>(COLUMN()-COLUMN($D$1)+1)*1</f>
      </c>
      <c r="GX2">
        <f>(COLUMN()-COLUMN($D$1)+1)*1</f>
      </c>
      <c r="GY2">
        <f>(COLUMN()-COLUMN($D$1)+1)*1</f>
      </c>
      <c r="GZ2">
        <f>(COLUMN()-COLUMN($D$1)+1)*1</f>
      </c>
      <c r="HA2">
        <f>(COLUMN()-COLUMN($D$1)+1)*1</f>
      </c>
      <c r="HB2">
        <f>(COLUMN()-COLUMN($D$1)+1)*1</f>
      </c>
      <c r="HC2">
        <f>(COLUMN()-COLUMN($D$1)+1)*1</f>
      </c>
      <c r="HD2">
        <f>(COLUMN()-COLUMN($D$1)+1)*1</f>
      </c>
      <c r="HE2">
        <f>(COLUMN()-COLUMN($D$1)+1)*1</f>
      </c>
      <c r="HF2">
        <f>(COLUMN()-COLUMN($D$1)+1)*1</f>
      </c>
      <c r="HG2">
        <f>(COLUMN()-COLUMN($D$1)+1)*1</f>
      </c>
      <c r="HH2">
        <f>(COLUMN()-COLUMN($D$1)+1)*1</f>
      </c>
      <c r="HI2">
        <f>(COLUMN()-COLUMN($D$1)+1)*1</f>
      </c>
      <c r="HJ2">
        <f>(COLUMN()-COLUMN($D$1)+1)*1</f>
      </c>
      <c r="HK2">
        <f>(COLUMN()-COLUMN($D$1)+1)*1</f>
      </c>
      <c r="HL2">
        <f>(COLUMN()-COLUMN($D$1)+1)*1</f>
      </c>
      <c r="HM2">
        <f>(COLUMN()-COLUMN($D$1)+1)*1</f>
      </c>
      <c r="HN2">
        <f>(COLUMN()-COLUMN($D$1)+1)*1</f>
      </c>
      <c r="HO2">
        <f>(COLUMN()-COLUMN($D$1)+1)*1</f>
      </c>
      <c r="HP2">
        <f>(COLUMN()-COLUMN($D$1)+1)*1</f>
      </c>
      <c r="HQ2">
        <f>(COLUMN()-COLUMN($D$1)+1)*1</f>
      </c>
      <c r="HR2">
        <f>(COLUMN()-COLUMN($D$1)+1)*1</f>
      </c>
      <c r="HS2">
        <f>(COLUMN()-COLUMN($D$1)+1)*1</f>
      </c>
      <c r="HT2">
        <f>(COLUMN()-COLUMN($D$1)+1)*1</f>
      </c>
      <c r="HU2">
        <f>(COLUMN()-COLUMN($D$1)+1)*1</f>
      </c>
      <c r="HV2">
        <f>(COLUMN()-COLUMN($D$1)+1)*1</f>
      </c>
      <c r="HW2">
        <f>(COLUMN()-COLUMN($D$1)+1)*1</f>
      </c>
      <c r="HX2">
        <f>(COLUMN()-COLUMN($D$1)+1)*1</f>
      </c>
      <c r="HY2">
        <f>(COLUMN()-COLUMN($D$1)+1)*1</f>
      </c>
      <c r="HZ2">
        <f>(COLUMN()-COLUMN($D$1)+1)*1</f>
      </c>
      <c r="IA2">
        <f>(COLUMN()-COLUMN($D$1)+1)*1</f>
      </c>
      <c r="IB2">
        <f>(COLUMN()-COLUMN($D$1)+1)*1</f>
      </c>
      <c r="IC2">
        <f>(COLUMN()-COLUMN($D$1)+1)*1</f>
      </c>
      <c r="ID2">
        <f>(COLUMN()-COLUMN($D$1)+1)*1</f>
      </c>
      <c r="IE2">
        <f>(COLUMN()-COLUMN($D$1)+1)*1</f>
      </c>
      <c r="IF2">
        <f>(COLUMN()-COLUMN($D$1)+1)*1</f>
      </c>
      <c r="IG2">
        <f>(COLUMN()-COLUMN($D$1)+1)*1</f>
      </c>
      <c r="IH2">
        <f>(COLUMN()-COLUMN($D$1)+1)*1</f>
      </c>
      <c r="II2">
        <f>(COLUMN()-COLUMN($D$1)+1)*1</f>
      </c>
      <c r="IJ2">
        <f>(COLUMN()-COLUMN($D$1)+1)*1</f>
      </c>
      <c r="IK2">
        <f>(COLUMN()-COLUMN($D$1)+1)*1</f>
      </c>
      <c r="IL2">
        <f>(COLUMN()-COLUMN($D$1)+1)*1</f>
      </c>
      <c r="IM2">
        <f>(COLUMN()-COLUMN($D$1)+1)*1</f>
      </c>
      <c r="IN2">
        <f>(COLUMN()-COLUMN($D$1)+1)*1</f>
      </c>
      <c r="IO2">
        <f>(COLUMN()-COLUMN($D$1)+1)*1</f>
      </c>
      <c r="IP2">
        <f>(COLUMN()-COLUMN($D$1)+1)*1</f>
      </c>
      <c r="IQ2">
        <f>(COLUMN()-COLUMN($D$1)+1)*1</f>
      </c>
      <c r="IR2">
        <f>(COLUMN()-COLUMN($D$1)+1)*1</f>
      </c>
      <c r="IS2">
        <f>(COLUMN()-COLUMN($D$1)+1)*1</f>
      </c>
      <c r="IT2">
        <f>(COLUMN()-COLUMN($D$1)+1)*1</f>
      </c>
      <c r="IU2">
        <f>(COLUMN()-COLUMN($D$1)+1)*1</f>
      </c>
      <c r="IV2">
        <f>(COLUMN()-COLUMN($D$1)+1)*1</f>
      </c>
      <c r="IW2">
        <f>(COLUMN()-COLUMN($D$1)+1)*1</f>
      </c>
      <c r="IX2">
        <f>(COLUMN()-COLUMN($D$1)+1)*1</f>
      </c>
      <c r="IY2">
        <f>(COLUMN()-COLUMN($D$1)+1)*1</f>
      </c>
      <c r="IZ2">
        <f>(COLUMN()-COLUMN($D$1)+1)*1</f>
      </c>
      <c r="JA2">
        <f>(COLUMN()-COLUMN($D$1)+1)*1</f>
      </c>
      <c r="JB2">
        <f>(COLUMN()-COLUMN($D$1)+1)*1</f>
      </c>
      <c r="JC2">
        <f>(COLUMN()-COLUMN($D$1)+1)*1</f>
      </c>
      <c r="JD2">
        <f>(COLUMN()-COLUMN($D$1)+1)*1</f>
      </c>
      <c r="JE2">
        <f>(COLUMN()-COLUMN($D$1)+1)*1</f>
      </c>
      <c r="JF2">
        <f>(COLUMN()-COLUMN($D$1)+1)*1</f>
      </c>
      <c r="JG2">
        <f>(COLUMN()-COLUMN($D$1)+1)*1</f>
      </c>
      <c r="JH2">
        <f>(COLUMN()-COLUMN($D$1)+1)*1</f>
      </c>
      <c r="JI2">
        <f>(COLUMN()-COLUMN($D$1)+1)*1</f>
      </c>
      <c r="JJ2">
        <f>(COLUMN()-COLUMN($D$1)+1)*1</f>
      </c>
      <c r="JK2">
        <f>(COLUMN()-COLUMN($D$1)+1)*1</f>
      </c>
      <c r="JL2">
        <f>(COLUMN()-COLUMN($D$1)+1)*1</f>
      </c>
      <c r="JM2">
        <f>(COLUMN()-COLUMN($D$1)+1)*1</f>
      </c>
      <c r="JN2">
        <f>(COLUMN()-COLUMN($D$1)+1)*1</f>
      </c>
      <c r="JO2">
        <f>(COLUMN()-COLUMN($D$1)+1)*1</f>
      </c>
      <c r="JP2">
        <f>(COLUMN()-COLUMN($D$1)+1)*1</f>
      </c>
      <c r="JQ2">
        <f>(COLUMN()-COLUMN($D$1)+1)*1</f>
      </c>
      <c r="JR2">
        <f>(COLUMN()-COLUMN($D$1)+1)*1</f>
      </c>
      <c r="JS2">
        <f>(COLUMN()-COLUMN($D$1)+1)*1</f>
      </c>
      <c r="JT2">
        <f>(COLUMN()-COLUMN($D$1)+1)*1</f>
      </c>
      <c r="JU2">
        <f>(COLUMN()-COLUMN($D$1)+1)*1</f>
      </c>
      <c r="JV2">
        <f>(COLUMN()-COLUMN($D$1)+1)*1</f>
      </c>
      <c r="JW2">
        <f>(COLUMN()-COLUMN($D$1)+1)*1</f>
      </c>
      <c r="JX2">
        <f>(COLUMN()-COLUMN($D$1)+1)*1</f>
      </c>
      <c r="JY2">
        <f>(COLUMN()-COLUMN($D$1)+1)*1</f>
      </c>
      <c r="JZ2">
        <f>(COLUMN()-COLUMN($D$1)+1)*1</f>
      </c>
      <c r="KA2">
        <f>(COLUMN()-COLUMN($D$1)+1)*1</f>
      </c>
      <c r="KB2">
        <f>(COLUMN()-COLUMN($D$1)+1)*1</f>
      </c>
      <c r="KC2">
        <f>(COLUMN()-COLUMN($D$1)+1)*1</f>
      </c>
      <c r="KD2">
        <f>(COLUMN()-COLUMN($D$1)+1)*1</f>
      </c>
      <c r="KE2">
        <f>(COLUMN()-COLUMN($D$1)+1)*1</f>
      </c>
      <c r="KF2">
        <f>(COLUMN()-COLUMN($D$1)+1)*1</f>
      </c>
      <c r="KG2">
        <f>(COLUMN()-COLUMN($D$1)+1)*1</f>
      </c>
      <c r="KH2">
        <f>(COLUMN()-COLUMN($D$1)+1)*1</f>
      </c>
      <c r="KI2">
        <f>(COLUMN()-COLUMN($D$1)+1)*1</f>
      </c>
      <c r="KJ2">
        <f>(COLUMN()-COLUMN($D$1)+1)*1</f>
      </c>
      <c r="KK2">
        <f>(COLUMN()-COLUMN($D$1)+1)*1</f>
      </c>
      <c r="KL2">
        <f>(COLUMN()-COLUMN($D$1)+1)*1</f>
      </c>
      <c r="KM2">
        <f>(COLUMN()-COLUMN($D$1)+1)*1</f>
      </c>
      <c r="KN2">
        <f>(COLUMN()-COLUMN($D$1)+1)*1</f>
      </c>
      <c r="KO2">
        <f>(COLUMN()-COLUMN($D$1)+1)*1</f>
      </c>
      <c r="KP2">
        <f>(COLUMN()-COLUMN($D$1)+1)*1</f>
      </c>
      <c r="KQ2">
        <f>(COLUMN()-COLUMN($D$1)+1)*1</f>
      </c>
      <c r="KR2">
        <f>(COLUMN()-COLUMN($D$1)+1)*1</f>
      </c>
      <c r="KS2">
        <f>(COLUMN()-COLUMN($D$1)+1)*1</f>
      </c>
      <c r="KT2">
        <f>(COLUMN()-COLUMN($D$1)+1)*1</f>
      </c>
      <c r="KU2">
        <f>(COLUMN()-COLUMN($D$1)+1)*1</f>
      </c>
      <c r="KV2">
        <f>(COLUMN()-COLUMN($D$1)+1)*1</f>
      </c>
      <c r="KW2">
        <f>(COLUMN()-COLUMN($D$1)+1)*1</f>
      </c>
      <c r="KX2">
        <f>(COLUMN()-COLUMN($D$1)+1)*1</f>
      </c>
      <c r="KY2">
        <f>(COLUMN()-COLUMN($D$1)+1)*1</f>
      </c>
      <c r="KZ2">
        <f>(COLUMN()-COLUMN($D$1)+1)*1</f>
      </c>
      <c r="LA2">
        <f>(COLUMN()-COLUMN($D$1)+1)*1</f>
      </c>
      <c r="LB2">
        <f>(COLUMN()-COLUMN($D$1)+1)*1</f>
      </c>
      <c r="LC2">
        <f>(COLUMN()-COLUMN($D$1)+1)*1</f>
      </c>
      <c r="LD2">
        <f>(COLUMN()-COLUMN($D$1)+1)*1</f>
      </c>
      <c r="LE2">
        <f>(COLUMN()-COLUMN($D$1)+1)*1</f>
      </c>
      <c r="LF2">
        <f>(COLUMN()-COLUMN($D$1)+1)*1</f>
      </c>
      <c r="LG2">
        <f>(COLUMN()-COLUMN($D$1)+1)*1</f>
      </c>
      <c r="LH2">
        <f>(COLUMN()-COLUMN($D$1)+1)*1</f>
      </c>
      <c r="LI2">
        <f>(COLUMN()-COLUMN($D$1)+1)*1</f>
      </c>
      <c r="LJ2">
        <f>(COLUMN()-COLUMN($D$1)+1)*1</f>
      </c>
      <c r="LK2">
        <f>(COLUMN()-COLUMN($D$1)+1)*1</f>
      </c>
      <c r="LL2">
        <f>(COLUMN()-COLUMN($D$1)+1)*1</f>
      </c>
      <c r="LM2">
        <f>(COLUMN()-COLUMN($D$1)+1)*1</f>
      </c>
      <c r="LN2">
        <f>(COLUMN()-COLUMN($D$1)+1)*1</f>
      </c>
      <c r="LO2">
        <f>(COLUMN()-COLUMN($D$1)+1)*1</f>
      </c>
      <c r="LP2">
        <f>(COLUMN()-COLUMN($D$1)+1)*1</f>
      </c>
      <c r="LQ2">
        <f>(COLUMN()-COLUMN($D$1)+1)*1</f>
      </c>
      <c r="LR2">
        <f>(COLUMN()-COLUMN($D$1)+1)*1</f>
      </c>
      <c r="LS2">
        <f>(COLUMN()-COLUMN($D$1)+1)*1</f>
      </c>
      <c r="LT2">
        <f>(COLUMN()-COLUMN($D$1)+1)*1</f>
      </c>
      <c r="LU2">
        <f>(COLUMN()-COLUMN($D$1)+1)*1</f>
      </c>
      <c r="LV2">
        <f>(COLUMN()-COLUMN($D$1)+1)*1</f>
      </c>
      <c r="LW2">
        <f>(COLUMN()-COLUMN($D$1)+1)*1</f>
      </c>
      <c r="LX2">
        <f>(COLUMN()-COLUMN($D$1)+1)*1</f>
      </c>
      <c r="LY2">
        <f>(COLUMN()-COLUMN($D$1)+1)*1</f>
      </c>
      <c r="LZ2">
        <f>(COLUMN()-COLUMN($D$1)+1)*1</f>
      </c>
      <c r="MA2">
        <f>(COLUMN()-COLUMN($D$1)+1)*1</f>
      </c>
      <c r="MB2">
        <f>(COLUMN()-COLUMN($D$1)+1)*1</f>
      </c>
      <c r="MC2">
        <f>(COLUMN()-COLUMN($D$1)+1)*1</f>
      </c>
      <c r="MD2">
        <f>(COLUMN()-COLUMN($D$1)+1)*1</f>
      </c>
      <c r="ME2">
        <f>(COLUMN()-COLUMN($D$1)+1)*1</f>
      </c>
      <c r="MF2">
        <f>(COLUMN()-COLUMN($D$1)+1)*1</f>
      </c>
      <c r="MG2">
        <f>(COLUMN()-COLUMN($D$1)+1)*1</f>
      </c>
      <c r="MH2">
        <f>(COLUMN()-COLUMN($D$1)+1)*1</f>
      </c>
      <c r="MI2">
        <f>(COLUMN()-COLUMN($D$1)+1)*1</f>
      </c>
      <c r="MJ2">
        <f>(COLUMN()-COLUMN($D$1)+1)*1</f>
      </c>
      <c r="MK2">
        <f>(COLUMN()-COLUMN($D$1)+1)*1</f>
      </c>
      <c r="ML2">
        <f>(COLUMN()-COLUMN($D$1)+1)*1</f>
      </c>
      <c r="MM2">
        <f>(COLUMN()-COLUMN($D$1)+1)*1</f>
      </c>
      <c r="MN2">
        <f>(COLUMN()-COLUMN($D$1)+1)*1</f>
      </c>
      <c r="MO2">
        <f>(COLUMN()-COLUMN($D$1)+1)*1</f>
      </c>
      <c r="MP2">
        <f>(COLUMN()-COLUMN($D$1)+1)*1</f>
      </c>
      <c r="MQ2">
        <f>(COLUMN()-COLUMN($D$1)+1)*1</f>
      </c>
      <c r="MR2">
        <f>(COLUMN()-COLUMN($D$1)+1)*1</f>
      </c>
      <c r="MS2">
        <f>(COLUMN()-COLUMN($D$1)+1)*1</f>
      </c>
      <c r="MT2">
        <f>(COLUMN()-COLUMN($D$1)+1)*1</f>
      </c>
      <c r="MU2">
        <f>(COLUMN()-COLUMN($D$1)+1)*1</f>
      </c>
      <c r="MV2">
        <f>(COLUMN()-COLUMN($D$1)+1)*1</f>
      </c>
      <c r="MW2">
        <f>(COLUMN()-COLUMN($D$1)+1)*1</f>
      </c>
      <c r="MX2">
        <f>(COLUMN()-COLUMN($D$1)+1)*1</f>
      </c>
      <c r="MY2">
        <f>(COLUMN()-COLUMN($D$1)+1)*1</f>
      </c>
      <c r="MZ2">
        <f>(COLUMN()-COLUMN($D$1)+1)*1</f>
      </c>
      <c r="NA2">
        <f>(COLUMN()-COLUMN($D$1)+1)*1</f>
      </c>
      <c r="NB2">
        <f>(COLUMN()-COLUMN($D$1)+1)*1</f>
      </c>
      <c r="NC2">
        <f>(COLUMN()-COLUMN($D$1)+1)*1</f>
      </c>
      <c r="ND2">
        <f>(COLUMN()-COLUMN($D$1)+1)*1</f>
      </c>
      <c r="NE2">
        <f>(COLUMN()-COLUMN($D$1)+1)*1</f>
      </c>
      <c r="NF2">
        <f>(COLUMN()-COLUMN($D$1)+1)*1</f>
      </c>
      <c r="NG2">
        <f>(COLUMN()-COLUMN($D$1)+1)*1</f>
      </c>
      <c r="NH2">
        <f>(COLUMN()-COLUMN($D$1)+1)*1</f>
      </c>
      <c r="NI2">
        <f>(COLUMN()-COLUMN($D$1)+1)*1</f>
      </c>
      <c r="NJ2">
        <f>(COLUMN()-COLUMN($D$1)+1)*1</f>
      </c>
      <c r="NK2">
        <f>(COLUMN()-COLUMN($D$1)+1)*1</f>
      </c>
      <c r="NL2">
        <f>(COLUMN()-COLUMN($D$1)+1)*1</f>
      </c>
      <c r="NM2">
        <f>(COLUMN()-COLUMN($D$1)+1)*1</f>
      </c>
      <c r="NN2">
        <f>(COLUMN()-COLUMN($D$1)+1)*1</f>
      </c>
      <c r="NO2">
        <f>(COLUMN()-COLUMN($D$1)+1)*1</f>
      </c>
      <c r="NP2">
        <f>(COLUMN()-COLUMN($D$1)+1)*1</f>
      </c>
      <c r="NQ2">
        <f>(COLUMN()-COLUMN($D$1)+1)*1</f>
      </c>
      <c r="NR2">
        <f>(COLUMN()-COLUMN($D$1)+1)*1</f>
      </c>
      <c r="NS2">
        <f>(COLUMN()-COLUMN($D$1)+1)*1</f>
      </c>
      <c r="NT2">
        <f>(COLUMN()-COLUMN($D$1)+1)*1</f>
      </c>
      <c r="NU2">
        <f>(COLUMN()-COLUMN($D$1)+1)*1</f>
      </c>
      <c r="NV2">
        <f>(COLUMN()-COLUMN($D$1)+1)*1</f>
      </c>
      <c r="NW2">
        <f>(COLUMN()-COLUMN($D$1)+1)*1</f>
      </c>
      <c r="NX2">
        <f>(COLUMN()-COLUMN($D$1)+1)*1</f>
      </c>
      <c r="NY2">
        <f>(COLUMN()-COLUMN($D$1)+1)*1</f>
      </c>
      <c r="NZ2">
        <f>(COLUMN()-COLUMN($D$1)+1)*1</f>
      </c>
      <c r="OA2">
        <f>(COLUMN()-COLUMN($D$1)+1)*1</f>
      </c>
      <c r="OB2">
        <f>(COLUMN()-COLUMN($D$1)+1)*1</f>
      </c>
      <c r="OC2">
        <f>(COLUMN()-COLUMN($D$1)+1)*1</f>
      </c>
      <c r="OD2">
        <f>(COLUMN()-COLUMN($D$1)+1)*1</f>
      </c>
      <c r="OE2">
        <f>(COLUMN()-COLUMN($D$1)+1)*1</f>
      </c>
      <c r="OF2">
        <f>(COLUMN()-COLUMN($D$1)+1)*1</f>
      </c>
      <c r="OG2">
        <f>(COLUMN()-COLUMN($D$1)+1)*1</f>
      </c>
      <c r="OH2">
        <f>(COLUMN()-COLUMN($D$1)+1)*1</f>
      </c>
      <c r="OI2">
        <f>(COLUMN()-COLUMN($D$1)+1)*1</f>
      </c>
    </row>
    <row r="3">
      <c r="A3" t="s">
        <v>679</v>
      </c>
      <c r="B3" t="s">
        <v>680</v>
      </c>
      <c r="C3" t="s">
        <v>681</v>
      </c>
      <c r="D3">
        <f>SUM('Flags &amp; Time'!$D$5:'Flags &amp; Time'!D$5)</f>
      </c>
      <c r="E3">
        <f>SUM('Flags &amp; Time'!$D$5:'Flags &amp; Time'!E$5)</f>
      </c>
      <c r="F3">
        <f>SUM('Flags &amp; Time'!$D$5:'Flags &amp; Time'!F$5)</f>
      </c>
      <c r="G3">
        <f>SUM('Flags &amp; Time'!$D$5:'Flags &amp; Time'!G$5)</f>
      </c>
      <c r="H3">
        <f>SUM('Flags &amp; Time'!$D$5:'Flags &amp; Time'!H$5)</f>
      </c>
      <c r="I3">
        <f>SUM('Flags &amp; Time'!$D$5:'Flags &amp; Time'!I$5)</f>
      </c>
      <c r="J3">
        <f>SUM('Flags &amp; Time'!$D$5:'Flags &amp; Time'!J$5)</f>
      </c>
      <c r="K3">
        <f>SUM('Flags &amp; Time'!$D$5:'Flags &amp; Time'!K$5)</f>
      </c>
      <c r="L3">
        <f>SUM('Flags &amp; Time'!$D$5:'Flags &amp; Time'!L$5)</f>
      </c>
      <c r="M3">
        <f>SUM('Flags &amp; Time'!$D$5:'Flags &amp; Time'!M$5)</f>
      </c>
      <c r="N3">
        <f>SUM('Flags &amp; Time'!$D$5:'Flags &amp; Time'!N$5)</f>
      </c>
      <c r="O3">
        <f>SUM('Flags &amp; Time'!$D$5:'Flags &amp; Time'!O$5)</f>
      </c>
      <c r="P3">
        <f>SUM('Flags &amp; Time'!$D$5:'Flags &amp; Time'!P$5)</f>
      </c>
      <c r="Q3">
        <f>SUM('Flags &amp; Time'!$D$5:'Flags &amp; Time'!Q$5)</f>
      </c>
      <c r="R3">
        <f>SUM('Flags &amp; Time'!$D$5:'Flags &amp; Time'!R$5)</f>
      </c>
      <c r="S3">
        <f>SUM('Flags &amp; Time'!$D$5:'Flags &amp; Time'!S$5)</f>
      </c>
      <c r="T3">
        <f>SUM('Flags &amp; Time'!$D$5:'Flags &amp; Time'!T$5)</f>
      </c>
      <c r="U3">
        <f>SUM('Flags &amp; Time'!$D$5:'Flags &amp; Time'!U$5)</f>
      </c>
      <c r="V3">
        <f>SUM('Flags &amp; Time'!$D$5:'Flags &amp; Time'!V$5)</f>
      </c>
      <c r="W3">
        <f>SUM('Flags &amp; Time'!$D$5:'Flags &amp; Time'!W$5)</f>
      </c>
      <c r="X3">
        <f>SUM('Flags &amp; Time'!$D$5:'Flags &amp; Time'!X$5)</f>
      </c>
      <c r="Y3">
        <f>SUM('Flags &amp; Time'!$D$5:'Flags &amp; Time'!Y$5)</f>
      </c>
      <c r="Z3">
        <f>SUM('Flags &amp; Time'!$D$5:'Flags &amp; Time'!Z$5)</f>
      </c>
      <c r="AA3">
        <f>SUM('Flags &amp; Time'!$D$5:'Flags &amp; Time'!AA$5)</f>
      </c>
      <c r="AB3">
        <f>SUM('Flags &amp; Time'!$D$5:'Flags &amp; Time'!AB$5)</f>
      </c>
      <c r="AC3">
        <f>SUM('Flags &amp; Time'!$D$5:'Flags &amp; Time'!AC$5)</f>
      </c>
      <c r="AD3">
        <f>SUM('Flags &amp; Time'!$D$5:'Flags &amp; Time'!AD$5)</f>
      </c>
      <c r="AE3">
        <f>SUM('Flags &amp; Time'!$D$5:'Flags &amp; Time'!AE$5)</f>
      </c>
      <c r="AF3">
        <f>SUM('Flags &amp; Time'!$D$5:'Flags &amp; Time'!AF$5)</f>
      </c>
      <c r="AG3">
        <f>SUM('Flags &amp; Time'!$D$5:'Flags &amp; Time'!AG$5)</f>
      </c>
      <c r="AH3">
        <f>SUM('Flags &amp; Time'!$D$5:'Flags &amp; Time'!AH$5)</f>
      </c>
      <c r="AI3">
        <f>SUM('Flags &amp; Time'!$D$5:'Flags &amp; Time'!AI$5)</f>
      </c>
      <c r="AJ3">
        <f>SUM('Flags &amp; Time'!$D$5:'Flags &amp; Time'!AJ$5)</f>
      </c>
      <c r="AK3">
        <f>SUM('Flags &amp; Time'!$D$5:'Flags &amp; Time'!AK$5)</f>
      </c>
      <c r="AL3">
        <f>SUM('Flags &amp; Time'!$D$5:'Flags &amp; Time'!AL$5)</f>
      </c>
      <c r="AM3">
        <f>SUM('Flags &amp; Time'!$D$5:'Flags &amp; Time'!AM$5)</f>
      </c>
      <c r="AN3">
        <f>SUM('Flags &amp; Time'!$D$5:'Flags &amp; Time'!AN$5)</f>
      </c>
      <c r="AO3">
        <f>SUM('Flags &amp; Time'!$D$5:'Flags &amp; Time'!AO$5)</f>
      </c>
      <c r="AP3">
        <f>SUM('Flags &amp; Time'!$D$5:'Flags &amp; Time'!AP$5)</f>
      </c>
      <c r="AQ3">
        <f>SUM('Flags &amp; Time'!$D$5:'Flags &amp; Time'!AQ$5)</f>
      </c>
      <c r="AR3">
        <f>SUM('Flags &amp; Time'!$D$5:'Flags &amp; Time'!AR$5)</f>
      </c>
      <c r="AS3">
        <f>SUM('Flags &amp; Time'!$D$5:'Flags &amp; Time'!AS$5)</f>
      </c>
      <c r="AT3">
        <f>SUM('Flags &amp; Time'!$D$5:'Flags &amp; Time'!AT$5)</f>
      </c>
      <c r="AU3">
        <f>SUM('Flags &amp; Time'!$D$5:'Flags &amp; Time'!AU$5)</f>
      </c>
      <c r="AV3">
        <f>SUM('Flags &amp; Time'!$D$5:'Flags &amp; Time'!AV$5)</f>
      </c>
      <c r="AW3">
        <f>SUM('Flags &amp; Time'!$D$5:'Flags &amp; Time'!AW$5)</f>
      </c>
      <c r="AX3">
        <f>SUM('Flags &amp; Time'!$D$5:'Flags &amp; Time'!AX$5)</f>
      </c>
      <c r="AY3">
        <f>SUM('Flags &amp; Time'!$D$5:'Flags &amp; Time'!AY$5)</f>
      </c>
      <c r="AZ3">
        <f>SUM('Flags &amp; Time'!$D$5:'Flags &amp; Time'!AZ$5)</f>
      </c>
      <c r="BA3">
        <f>SUM('Flags &amp; Time'!$D$5:'Flags &amp; Time'!BA$5)</f>
      </c>
      <c r="BB3">
        <f>SUM('Flags &amp; Time'!$D$5:'Flags &amp; Time'!BB$5)</f>
      </c>
      <c r="BC3">
        <f>SUM('Flags &amp; Time'!$D$5:'Flags &amp; Time'!BC$5)</f>
      </c>
      <c r="BD3">
        <f>SUM('Flags &amp; Time'!$D$5:'Flags &amp; Time'!BD$5)</f>
      </c>
      <c r="BE3">
        <f>SUM('Flags &amp; Time'!$D$5:'Flags &amp; Time'!BE$5)</f>
      </c>
      <c r="BF3">
        <f>SUM('Flags &amp; Time'!$D$5:'Flags &amp; Time'!BF$5)</f>
      </c>
      <c r="BG3">
        <f>SUM('Flags &amp; Time'!$D$5:'Flags &amp; Time'!BG$5)</f>
      </c>
      <c r="BH3">
        <f>SUM('Flags &amp; Time'!$D$5:'Flags &amp; Time'!BH$5)</f>
      </c>
      <c r="BI3">
        <f>SUM('Flags &amp; Time'!$D$5:'Flags &amp; Time'!BI$5)</f>
      </c>
      <c r="BJ3">
        <f>SUM('Flags &amp; Time'!$D$5:'Flags &amp; Time'!BJ$5)</f>
      </c>
      <c r="BK3">
        <f>SUM('Flags &amp; Time'!$D$5:'Flags &amp; Time'!BK$5)</f>
      </c>
      <c r="BL3">
        <f>SUM('Flags &amp; Time'!$D$5:'Flags &amp; Time'!BL$5)</f>
      </c>
      <c r="BM3">
        <f>SUM('Flags &amp; Time'!$D$5:'Flags &amp; Time'!BM$5)</f>
      </c>
      <c r="BN3">
        <f>SUM('Flags &amp; Time'!$D$5:'Flags &amp; Time'!BN$5)</f>
      </c>
      <c r="BO3">
        <f>SUM('Flags &amp; Time'!$D$5:'Flags &amp; Time'!BO$5)</f>
      </c>
      <c r="BP3">
        <f>SUM('Flags &amp; Time'!$D$5:'Flags &amp; Time'!BP$5)</f>
      </c>
      <c r="BQ3">
        <f>SUM('Flags &amp; Time'!$D$5:'Flags &amp; Time'!BQ$5)</f>
      </c>
      <c r="BR3">
        <f>SUM('Flags &amp; Time'!$D$5:'Flags &amp; Time'!BR$5)</f>
      </c>
      <c r="BS3">
        <f>SUM('Flags &amp; Time'!$D$5:'Flags &amp; Time'!BS$5)</f>
      </c>
      <c r="BT3">
        <f>SUM('Flags &amp; Time'!$D$5:'Flags &amp; Time'!BT$5)</f>
      </c>
      <c r="BU3">
        <f>SUM('Flags &amp; Time'!$D$5:'Flags &amp; Time'!BU$5)</f>
      </c>
      <c r="BV3">
        <f>SUM('Flags &amp; Time'!$D$5:'Flags &amp; Time'!BV$5)</f>
      </c>
      <c r="BW3">
        <f>SUM('Flags &amp; Time'!$D$5:'Flags &amp; Time'!BW$5)</f>
      </c>
      <c r="BX3">
        <f>SUM('Flags &amp; Time'!$D$5:'Flags &amp; Time'!BX$5)</f>
      </c>
      <c r="BY3">
        <f>SUM('Flags &amp; Time'!$D$5:'Flags &amp; Time'!BY$5)</f>
      </c>
      <c r="BZ3">
        <f>SUM('Flags &amp; Time'!$D$5:'Flags &amp; Time'!BZ$5)</f>
      </c>
      <c r="CA3">
        <f>SUM('Flags &amp; Time'!$D$5:'Flags &amp; Time'!CA$5)</f>
      </c>
      <c r="CB3">
        <f>SUM('Flags &amp; Time'!$D$5:'Flags &amp; Time'!CB$5)</f>
      </c>
      <c r="CC3">
        <f>SUM('Flags &amp; Time'!$D$5:'Flags &amp; Time'!CC$5)</f>
      </c>
      <c r="CD3">
        <f>SUM('Flags &amp; Time'!$D$5:'Flags &amp; Time'!CD$5)</f>
      </c>
      <c r="CE3">
        <f>SUM('Flags &amp; Time'!$D$5:'Flags &amp; Time'!CE$5)</f>
      </c>
      <c r="CF3">
        <f>SUM('Flags &amp; Time'!$D$5:'Flags &amp; Time'!CF$5)</f>
      </c>
      <c r="CG3">
        <f>SUM('Flags &amp; Time'!$D$5:'Flags &amp; Time'!CG$5)</f>
      </c>
      <c r="CH3">
        <f>SUM('Flags &amp; Time'!$D$5:'Flags &amp; Time'!CH$5)</f>
      </c>
      <c r="CI3">
        <f>SUM('Flags &amp; Time'!$D$5:'Flags &amp; Time'!CI$5)</f>
      </c>
      <c r="CJ3">
        <f>SUM('Flags &amp; Time'!$D$5:'Flags &amp; Time'!CJ$5)</f>
      </c>
      <c r="CK3">
        <f>SUM('Flags &amp; Time'!$D$5:'Flags &amp; Time'!CK$5)</f>
      </c>
      <c r="CL3">
        <f>SUM('Flags &amp; Time'!$D$5:'Flags &amp; Time'!CL$5)</f>
      </c>
      <c r="CM3">
        <f>SUM('Flags &amp; Time'!$D$5:'Flags &amp; Time'!CM$5)</f>
      </c>
      <c r="CN3">
        <f>SUM('Flags &amp; Time'!$D$5:'Flags &amp; Time'!CN$5)</f>
      </c>
      <c r="CO3">
        <f>SUM('Flags &amp; Time'!$D$5:'Flags &amp; Time'!CO$5)</f>
      </c>
      <c r="CP3">
        <f>SUM('Flags &amp; Time'!$D$5:'Flags &amp; Time'!CP$5)</f>
      </c>
      <c r="CQ3">
        <f>SUM('Flags &amp; Time'!$D$5:'Flags &amp; Time'!CQ$5)</f>
      </c>
      <c r="CR3">
        <f>SUM('Flags &amp; Time'!$D$5:'Flags &amp; Time'!CR$5)</f>
      </c>
      <c r="CS3">
        <f>SUM('Flags &amp; Time'!$D$5:'Flags &amp; Time'!CS$5)</f>
      </c>
      <c r="CT3">
        <f>SUM('Flags &amp; Time'!$D$5:'Flags &amp; Time'!CT$5)</f>
      </c>
      <c r="CU3">
        <f>SUM('Flags &amp; Time'!$D$5:'Flags &amp; Time'!CU$5)</f>
      </c>
      <c r="CV3">
        <f>SUM('Flags &amp; Time'!$D$5:'Flags &amp; Time'!CV$5)</f>
      </c>
      <c r="CW3">
        <f>SUM('Flags &amp; Time'!$D$5:'Flags &amp; Time'!CW$5)</f>
      </c>
      <c r="CX3">
        <f>SUM('Flags &amp; Time'!$D$5:'Flags &amp; Time'!CX$5)</f>
      </c>
      <c r="CY3">
        <f>SUM('Flags &amp; Time'!$D$5:'Flags &amp; Time'!CY$5)</f>
      </c>
      <c r="CZ3">
        <f>SUM('Flags &amp; Time'!$D$5:'Flags &amp; Time'!CZ$5)</f>
      </c>
      <c r="DA3">
        <f>SUM('Flags &amp; Time'!$D$5:'Flags &amp; Time'!DA$5)</f>
      </c>
      <c r="DB3">
        <f>SUM('Flags &amp; Time'!$D$5:'Flags &amp; Time'!DB$5)</f>
      </c>
      <c r="DC3">
        <f>SUM('Flags &amp; Time'!$D$5:'Flags &amp; Time'!DC$5)</f>
      </c>
      <c r="DD3">
        <f>SUM('Flags &amp; Time'!$D$5:'Flags &amp; Time'!DD$5)</f>
      </c>
      <c r="DE3">
        <f>SUM('Flags &amp; Time'!$D$5:'Flags &amp; Time'!DE$5)</f>
      </c>
      <c r="DF3">
        <f>SUM('Flags &amp; Time'!$D$5:'Flags &amp; Time'!DF$5)</f>
      </c>
      <c r="DG3">
        <f>SUM('Flags &amp; Time'!$D$5:'Flags &amp; Time'!DG$5)</f>
      </c>
      <c r="DH3">
        <f>SUM('Flags &amp; Time'!$D$5:'Flags &amp; Time'!DH$5)</f>
      </c>
      <c r="DI3">
        <f>SUM('Flags &amp; Time'!$D$5:'Flags &amp; Time'!DI$5)</f>
      </c>
      <c r="DJ3">
        <f>SUM('Flags &amp; Time'!$D$5:'Flags &amp; Time'!DJ$5)</f>
      </c>
      <c r="DK3">
        <f>SUM('Flags &amp; Time'!$D$5:'Flags &amp; Time'!DK$5)</f>
      </c>
      <c r="DL3">
        <f>SUM('Flags &amp; Time'!$D$5:'Flags &amp; Time'!DL$5)</f>
      </c>
      <c r="DM3">
        <f>SUM('Flags &amp; Time'!$D$5:'Flags &amp; Time'!DM$5)</f>
      </c>
      <c r="DN3">
        <f>SUM('Flags &amp; Time'!$D$5:'Flags &amp; Time'!DN$5)</f>
      </c>
      <c r="DO3">
        <f>SUM('Flags &amp; Time'!$D$5:'Flags &amp; Time'!DO$5)</f>
      </c>
      <c r="DP3">
        <f>SUM('Flags &amp; Time'!$D$5:'Flags &amp; Time'!DP$5)</f>
      </c>
      <c r="DQ3">
        <f>SUM('Flags &amp; Time'!$D$5:'Flags &amp; Time'!DQ$5)</f>
      </c>
      <c r="DR3">
        <f>SUM('Flags &amp; Time'!$D$5:'Flags &amp; Time'!DR$5)</f>
      </c>
      <c r="DS3">
        <f>SUM('Flags &amp; Time'!$D$5:'Flags &amp; Time'!DS$5)</f>
      </c>
      <c r="DT3">
        <f>SUM('Flags &amp; Time'!$D$5:'Flags &amp; Time'!DT$5)</f>
      </c>
      <c r="DU3">
        <f>SUM('Flags &amp; Time'!$D$5:'Flags &amp; Time'!DU$5)</f>
      </c>
      <c r="DV3">
        <f>SUM('Flags &amp; Time'!$D$5:'Flags &amp; Time'!DV$5)</f>
      </c>
      <c r="DW3">
        <f>SUM('Flags &amp; Time'!$D$5:'Flags &amp; Time'!DW$5)</f>
      </c>
      <c r="DX3">
        <f>SUM('Flags &amp; Time'!$D$5:'Flags &amp; Time'!DX$5)</f>
      </c>
      <c r="DY3">
        <f>SUM('Flags &amp; Time'!$D$5:'Flags &amp; Time'!DY$5)</f>
      </c>
      <c r="DZ3">
        <f>SUM('Flags &amp; Time'!$D$5:'Flags &amp; Time'!DZ$5)</f>
      </c>
      <c r="EA3">
        <f>SUM('Flags &amp; Time'!$D$5:'Flags &amp; Time'!EA$5)</f>
      </c>
      <c r="EB3">
        <f>SUM('Flags &amp; Time'!$D$5:'Flags &amp; Time'!EB$5)</f>
      </c>
      <c r="EC3">
        <f>SUM('Flags &amp; Time'!$D$5:'Flags &amp; Time'!EC$5)</f>
      </c>
      <c r="ED3">
        <f>SUM('Flags &amp; Time'!$D$5:'Flags &amp; Time'!ED$5)</f>
      </c>
      <c r="EE3">
        <f>SUM('Flags &amp; Time'!$D$5:'Flags &amp; Time'!EE$5)</f>
      </c>
      <c r="EF3">
        <f>SUM('Flags &amp; Time'!$D$5:'Flags &amp; Time'!EF$5)</f>
      </c>
      <c r="EG3">
        <f>SUM('Flags &amp; Time'!$D$5:'Flags &amp; Time'!EG$5)</f>
      </c>
      <c r="EH3">
        <f>SUM('Flags &amp; Time'!$D$5:'Flags &amp; Time'!EH$5)</f>
      </c>
      <c r="EI3">
        <f>SUM('Flags &amp; Time'!$D$5:'Flags &amp; Time'!EI$5)</f>
      </c>
      <c r="EJ3">
        <f>SUM('Flags &amp; Time'!$D$5:'Flags &amp; Time'!EJ$5)</f>
      </c>
      <c r="EK3">
        <f>SUM('Flags &amp; Time'!$D$5:'Flags &amp; Time'!EK$5)</f>
      </c>
      <c r="EL3">
        <f>SUM('Flags &amp; Time'!$D$5:'Flags &amp; Time'!EL$5)</f>
      </c>
      <c r="EM3">
        <f>SUM('Flags &amp; Time'!$D$5:'Flags &amp; Time'!EM$5)</f>
      </c>
      <c r="EN3">
        <f>SUM('Flags &amp; Time'!$D$5:'Flags &amp; Time'!EN$5)</f>
      </c>
      <c r="EO3">
        <f>SUM('Flags &amp; Time'!$D$5:'Flags &amp; Time'!EO$5)</f>
      </c>
      <c r="EP3">
        <f>SUM('Flags &amp; Time'!$D$5:'Flags &amp; Time'!EP$5)</f>
      </c>
      <c r="EQ3">
        <f>SUM('Flags &amp; Time'!$D$5:'Flags &amp; Time'!EQ$5)</f>
      </c>
      <c r="ER3">
        <f>SUM('Flags &amp; Time'!$D$5:'Flags &amp; Time'!ER$5)</f>
      </c>
      <c r="ES3">
        <f>SUM('Flags &amp; Time'!$D$5:'Flags &amp; Time'!ES$5)</f>
      </c>
      <c r="ET3">
        <f>SUM('Flags &amp; Time'!$D$5:'Flags &amp; Time'!ET$5)</f>
      </c>
      <c r="EU3">
        <f>SUM('Flags &amp; Time'!$D$5:'Flags &amp; Time'!EU$5)</f>
      </c>
      <c r="EV3">
        <f>SUM('Flags &amp; Time'!$D$5:'Flags &amp; Time'!EV$5)</f>
      </c>
      <c r="EW3">
        <f>SUM('Flags &amp; Time'!$D$5:'Flags &amp; Time'!EW$5)</f>
      </c>
      <c r="EX3">
        <f>SUM('Flags &amp; Time'!$D$5:'Flags &amp; Time'!EX$5)</f>
      </c>
      <c r="EY3">
        <f>SUM('Flags &amp; Time'!$D$5:'Flags &amp; Time'!EY$5)</f>
      </c>
      <c r="EZ3">
        <f>SUM('Flags &amp; Time'!$D$5:'Flags &amp; Time'!EZ$5)</f>
      </c>
      <c r="FA3">
        <f>SUM('Flags &amp; Time'!$D$5:'Flags &amp; Time'!FA$5)</f>
      </c>
      <c r="FB3">
        <f>SUM('Flags &amp; Time'!$D$5:'Flags &amp; Time'!FB$5)</f>
      </c>
      <c r="FC3">
        <f>SUM('Flags &amp; Time'!$D$5:'Flags &amp; Time'!FC$5)</f>
      </c>
      <c r="FD3">
        <f>SUM('Flags &amp; Time'!$D$5:'Flags &amp; Time'!FD$5)</f>
      </c>
      <c r="FE3">
        <f>SUM('Flags &amp; Time'!$D$5:'Flags &amp; Time'!FE$5)</f>
      </c>
      <c r="FF3">
        <f>SUM('Flags &amp; Time'!$D$5:'Flags &amp; Time'!FF$5)</f>
      </c>
      <c r="FG3">
        <f>SUM('Flags &amp; Time'!$D$5:'Flags &amp; Time'!FG$5)</f>
      </c>
      <c r="FH3">
        <f>SUM('Flags &amp; Time'!$D$5:'Flags &amp; Time'!FH$5)</f>
      </c>
      <c r="FI3">
        <f>SUM('Flags &amp; Time'!$D$5:'Flags &amp; Time'!FI$5)</f>
      </c>
      <c r="FJ3">
        <f>SUM('Flags &amp; Time'!$D$5:'Flags &amp; Time'!FJ$5)</f>
      </c>
      <c r="FK3">
        <f>SUM('Flags &amp; Time'!$D$5:'Flags &amp; Time'!FK$5)</f>
      </c>
      <c r="FL3">
        <f>SUM('Flags &amp; Time'!$D$5:'Flags &amp; Time'!FL$5)</f>
      </c>
      <c r="FM3">
        <f>SUM('Flags &amp; Time'!$D$5:'Flags &amp; Time'!FM$5)</f>
      </c>
      <c r="FN3">
        <f>SUM('Flags &amp; Time'!$D$5:'Flags &amp; Time'!FN$5)</f>
      </c>
      <c r="FO3">
        <f>SUM('Flags &amp; Time'!$D$5:'Flags &amp; Time'!FO$5)</f>
      </c>
      <c r="FP3">
        <f>SUM('Flags &amp; Time'!$D$5:'Flags &amp; Time'!FP$5)</f>
      </c>
      <c r="FQ3">
        <f>SUM('Flags &amp; Time'!$D$5:'Flags &amp; Time'!FQ$5)</f>
      </c>
      <c r="FR3">
        <f>SUM('Flags &amp; Time'!$D$5:'Flags &amp; Time'!FR$5)</f>
      </c>
      <c r="FS3">
        <f>SUM('Flags &amp; Time'!$D$5:'Flags &amp; Time'!FS$5)</f>
      </c>
      <c r="FT3">
        <f>SUM('Flags &amp; Time'!$D$5:'Flags &amp; Time'!FT$5)</f>
      </c>
      <c r="FU3">
        <f>SUM('Flags &amp; Time'!$D$5:'Flags &amp; Time'!FU$5)</f>
      </c>
      <c r="FV3">
        <f>SUM('Flags &amp; Time'!$D$5:'Flags &amp; Time'!FV$5)</f>
      </c>
      <c r="FW3">
        <f>SUM('Flags &amp; Time'!$D$5:'Flags &amp; Time'!FW$5)</f>
      </c>
      <c r="FX3">
        <f>SUM('Flags &amp; Time'!$D$5:'Flags &amp; Time'!FX$5)</f>
      </c>
      <c r="FY3">
        <f>SUM('Flags &amp; Time'!$D$5:'Flags &amp; Time'!FY$5)</f>
      </c>
      <c r="FZ3">
        <f>SUM('Flags &amp; Time'!$D$5:'Flags &amp; Time'!FZ$5)</f>
      </c>
      <c r="GA3">
        <f>SUM('Flags &amp; Time'!$D$5:'Flags &amp; Time'!GA$5)</f>
      </c>
      <c r="GB3">
        <f>SUM('Flags &amp; Time'!$D$5:'Flags &amp; Time'!GB$5)</f>
      </c>
      <c r="GC3">
        <f>SUM('Flags &amp; Time'!$D$5:'Flags &amp; Time'!GC$5)</f>
      </c>
      <c r="GD3">
        <f>SUM('Flags &amp; Time'!$D$5:'Flags &amp; Time'!GD$5)</f>
      </c>
      <c r="GE3">
        <f>SUM('Flags &amp; Time'!$D$5:'Flags &amp; Time'!GE$5)</f>
      </c>
      <c r="GF3">
        <f>SUM('Flags &amp; Time'!$D$5:'Flags &amp; Time'!GF$5)</f>
      </c>
      <c r="GG3">
        <f>SUM('Flags &amp; Time'!$D$5:'Flags &amp; Time'!GG$5)</f>
      </c>
      <c r="GH3">
        <f>SUM('Flags &amp; Time'!$D$5:'Flags &amp; Time'!GH$5)</f>
      </c>
      <c r="GI3">
        <f>SUM('Flags &amp; Time'!$D$5:'Flags &amp; Time'!GI$5)</f>
      </c>
      <c r="GJ3">
        <f>SUM('Flags &amp; Time'!$D$5:'Flags &amp; Time'!GJ$5)</f>
      </c>
      <c r="GK3">
        <f>SUM('Flags &amp; Time'!$D$5:'Flags &amp; Time'!GK$5)</f>
      </c>
      <c r="GL3">
        <f>SUM('Flags &amp; Time'!$D$5:'Flags &amp; Time'!GL$5)</f>
      </c>
      <c r="GM3">
        <f>SUM('Flags &amp; Time'!$D$5:'Flags &amp; Time'!GM$5)</f>
      </c>
      <c r="GN3">
        <f>SUM('Flags &amp; Time'!$D$5:'Flags &amp; Time'!GN$5)</f>
      </c>
      <c r="GO3">
        <f>SUM('Flags &amp; Time'!$D$5:'Flags &amp; Time'!GO$5)</f>
      </c>
      <c r="GP3">
        <f>SUM('Flags &amp; Time'!$D$5:'Flags &amp; Time'!GP$5)</f>
      </c>
      <c r="GQ3">
        <f>SUM('Flags &amp; Time'!$D$5:'Flags &amp; Time'!GQ$5)</f>
      </c>
      <c r="GR3">
        <f>SUM('Flags &amp; Time'!$D$5:'Flags &amp; Time'!GR$5)</f>
      </c>
      <c r="GS3">
        <f>SUM('Flags &amp; Time'!$D$5:'Flags &amp; Time'!GS$5)</f>
      </c>
      <c r="GT3">
        <f>SUM('Flags &amp; Time'!$D$5:'Flags &amp; Time'!GT$5)</f>
      </c>
      <c r="GU3">
        <f>SUM('Flags &amp; Time'!$D$5:'Flags &amp; Time'!GU$5)</f>
      </c>
      <c r="GV3">
        <f>SUM('Flags &amp; Time'!$D$5:'Flags &amp; Time'!GV$5)</f>
      </c>
      <c r="GW3">
        <f>SUM('Flags &amp; Time'!$D$5:'Flags &amp; Time'!GW$5)</f>
      </c>
      <c r="GX3">
        <f>SUM('Flags &amp; Time'!$D$5:'Flags &amp; Time'!GX$5)</f>
      </c>
      <c r="GY3">
        <f>SUM('Flags &amp; Time'!$D$5:'Flags &amp; Time'!GY$5)</f>
      </c>
      <c r="GZ3">
        <f>SUM('Flags &amp; Time'!$D$5:'Flags &amp; Time'!GZ$5)</f>
      </c>
      <c r="HA3">
        <f>SUM('Flags &amp; Time'!$D$5:'Flags &amp; Time'!HA$5)</f>
      </c>
      <c r="HB3">
        <f>SUM('Flags &amp; Time'!$D$5:'Flags &amp; Time'!HB$5)</f>
      </c>
      <c r="HC3">
        <f>SUM('Flags &amp; Time'!$D$5:'Flags &amp; Time'!HC$5)</f>
      </c>
      <c r="HD3">
        <f>SUM('Flags &amp; Time'!$D$5:'Flags &amp; Time'!HD$5)</f>
      </c>
      <c r="HE3">
        <f>SUM('Flags &amp; Time'!$D$5:'Flags &amp; Time'!HE$5)</f>
      </c>
      <c r="HF3">
        <f>SUM('Flags &amp; Time'!$D$5:'Flags &amp; Time'!HF$5)</f>
      </c>
      <c r="HG3">
        <f>SUM('Flags &amp; Time'!$D$5:'Flags &amp; Time'!HG$5)</f>
      </c>
      <c r="HH3">
        <f>SUM('Flags &amp; Time'!$D$5:'Flags &amp; Time'!HH$5)</f>
      </c>
      <c r="HI3">
        <f>SUM('Flags &amp; Time'!$D$5:'Flags &amp; Time'!HI$5)</f>
      </c>
      <c r="HJ3">
        <f>SUM('Flags &amp; Time'!$D$5:'Flags &amp; Time'!HJ$5)</f>
      </c>
      <c r="HK3">
        <f>SUM('Flags &amp; Time'!$D$5:'Flags &amp; Time'!HK$5)</f>
      </c>
      <c r="HL3">
        <f>SUM('Flags &amp; Time'!$D$5:'Flags &amp; Time'!HL$5)</f>
      </c>
      <c r="HM3">
        <f>SUM('Flags &amp; Time'!$D$5:'Flags &amp; Time'!HM$5)</f>
      </c>
      <c r="HN3">
        <f>SUM('Flags &amp; Time'!$D$5:'Flags &amp; Time'!HN$5)</f>
      </c>
      <c r="HO3">
        <f>SUM('Flags &amp; Time'!$D$5:'Flags &amp; Time'!HO$5)</f>
      </c>
      <c r="HP3">
        <f>SUM('Flags &amp; Time'!$D$5:'Flags &amp; Time'!HP$5)</f>
      </c>
      <c r="HQ3">
        <f>SUM('Flags &amp; Time'!$D$5:'Flags &amp; Time'!HQ$5)</f>
      </c>
      <c r="HR3">
        <f>SUM('Flags &amp; Time'!$D$5:'Flags &amp; Time'!HR$5)</f>
      </c>
      <c r="HS3">
        <f>SUM('Flags &amp; Time'!$D$5:'Flags &amp; Time'!HS$5)</f>
      </c>
      <c r="HT3">
        <f>SUM('Flags &amp; Time'!$D$5:'Flags &amp; Time'!HT$5)</f>
      </c>
      <c r="HU3">
        <f>SUM('Flags &amp; Time'!$D$5:'Flags &amp; Time'!HU$5)</f>
      </c>
      <c r="HV3">
        <f>SUM('Flags &amp; Time'!$D$5:'Flags &amp; Time'!HV$5)</f>
      </c>
      <c r="HW3">
        <f>SUM('Flags &amp; Time'!$D$5:'Flags &amp; Time'!HW$5)</f>
      </c>
      <c r="HX3">
        <f>SUM('Flags &amp; Time'!$D$5:'Flags &amp; Time'!HX$5)</f>
      </c>
      <c r="HY3">
        <f>SUM('Flags &amp; Time'!$D$5:'Flags &amp; Time'!HY$5)</f>
      </c>
      <c r="HZ3">
        <f>SUM('Flags &amp; Time'!$D$5:'Flags &amp; Time'!HZ$5)</f>
      </c>
      <c r="IA3">
        <f>SUM('Flags &amp; Time'!$D$5:'Flags &amp; Time'!IA$5)</f>
      </c>
      <c r="IB3">
        <f>SUM('Flags &amp; Time'!$D$5:'Flags &amp; Time'!IB$5)</f>
      </c>
      <c r="IC3">
        <f>SUM('Flags &amp; Time'!$D$5:'Flags &amp; Time'!IC$5)</f>
      </c>
      <c r="ID3">
        <f>SUM('Flags &amp; Time'!$D$5:'Flags &amp; Time'!ID$5)</f>
      </c>
      <c r="IE3">
        <f>SUM('Flags &amp; Time'!$D$5:'Flags &amp; Time'!IE$5)</f>
      </c>
      <c r="IF3">
        <f>SUM('Flags &amp; Time'!$D$5:'Flags &amp; Time'!IF$5)</f>
      </c>
      <c r="IG3">
        <f>SUM('Flags &amp; Time'!$D$5:'Flags &amp; Time'!IG$5)</f>
      </c>
      <c r="IH3">
        <f>SUM('Flags &amp; Time'!$D$5:'Flags &amp; Time'!IH$5)</f>
      </c>
      <c r="II3">
        <f>SUM('Flags &amp; Time'!$D$5:'Flags &amp; Time'!II$5)</f>
      </c>
      <c r="IJ3">
        <f>SUM('Flags &amp; Time'!$D$5:'Flags &amp; Time'!IJ$5)</f>
      </c>
      <c r="IK3">
        <f>SUM('Flags &amp; Time'!$D$5:'Flags &amp; Time'!IK$5)</f>
      </c>
      <c r="IL3">
        <f>SUM('Flags &amp; Time'!$D$5:'Flags &amp; Time'!IL$5)</f>
      </c>
      <c r="IM3">
        <f>SUM('Flags &amp; Time'!$D$5:'Flags &amp; Time'!IM$5)</f>
      </c>
      <c r="IN3">
        <f>SUM('Flags &amp; Time'!$D$5:'Flags &amp; Time'!IN$5)</f>
      </c>
      <c r="IO3">
        <f>SUM('Flags &amp; Time'!$D$5:'Flags &amp; Time'!IO$5)</f>
      </c>
      <c r="IP3">
        <f>SUM('Flags &amp; Time'!$D$5:'Flags &amp; Time'!IP$5)</f>
      </c>
      <c r="IQ3">
        <f>SUM('Flags &amp; Time'!$D$5:'Flags &amp; Time'!IQ$5)</f>
      </c>
      <c r="IR3">
        <f>SUM('Flags &amp; Time'!$D$5:'Flags &amp; Time'!IR$5)</f>
      </c>
      <c r="IS3">
        <f>SUM('Flags &amp; Time'!$D$5:'Flags &amp; Time'!IS$5)</f>
      </c>
      <c r="IT3">
        <f>SUM('Flags &amp; Time'!$D$5:'Flags &amp; Time'!IT$5)</f>
      </c>
      <c r="IU3">
        <f>SUM('Flags &amp; Time'!$D$5:'Flags &amp; Time'!IU$5)</f>
      </c>
      <c r="IV3">
        <f>SUM('Flags &amp; Time'!$D$5:'Flags &amp; Time'!IV$5)</f>
      </c>
      <c r="IW3">
        <f>SUM('Flags &amp; Time'!$D$5:'Flags &amp; Time'!IW$5)</f>
      </c>
      <c r="IX3">
        <f>SUM('Flags &amp; Time'!$D$5:'Flags &amp; Time'!IX$5)</f>
      </c>
      <c r="IY3">
        <f>SUM('Flags &amp; Time'!$D$5:'Flags &amp; Time'!IY$5)</f>
      </c>
      <c r="IZ3">
        <f>SUM('Flags &amp; Time'!$D$5:'Flags &amp; Time'!IZ$5)</f>
      </c>
      <c r="JA3">
        <f>SUM('Flags &amp; Time'!$D$5:'Flags &amp; Time'!JA$5)</f>
      </c>
      <c r="JB3">
        <f>SUM('Flags &amp; Time'!$D$5:'Flags &amp; Time'!JB$5)</f>
      </c>
      <c r="JC3">
        <f>SUM('Flags &amp; Time'!$D$5:'Flags &amp; Time'!JC$5)</f>
      </c>
      <c r="JD3">
        <f>SUM('Flags &amp; Time'!$D$5:'Flags &amp; Time'!JD$5)</f>
      </c>
      <c r="JE3">
        <f>SUM('Flags &amp; Time'!$D$5:'Flags &amp; Time'!JE$5)</f>
      </c>
      <c r="JF3">
        <f>SUM('Flags &amp; Time'!$D$5:'Flags &amp; Time'!JF$5)</f>
      </c>
      <c r="JG3">
        <f>SUM('Flags &amp; Time'!$D$5:'Flags &amp; Time'!JG$5)</f>
      </c>
      <c r="JH3">
        <f>SUM('Flags &amp; Time'!$D$5:'Flags &amp; Time'!JH$5)</f>
      </c>
      <c r="JI3">
        <f>SUM('Flags &amp; Time'!$D$5:'Flags &amp; Time'!JI$5)</f>
      </c>
      <c r="JJ3">
        <f>SUM('Flags &amp; Time'!$D$5:'Flags &amp; Time'!JJ$5)</f>
      </c>
      <c r="JK3">
        <f>SUM('Flags &amp; Time'!$D$5:'Flags &amp; Time'!JK$5)</f>
      </c>
      <c r="JL3">
        <f>SUM('Flags &amp; Time'!$D$5:'Flags &amp; Time'!JL$5)</f>
      </c>
      <c r="JM3">
        <f>SUM('Flags &amp; Time'!$D$5:'Flags &amp; Time'!JM$5)</f>
      </c>
      <c r="JN3">
        <f>SUM('Flags &amp; Time'!$D$5:'Flags &amp; Time'!JN$5)</f>
      </c>
      <c r="JO3">
        <f>SUM('Flags &amp; Time'!$D$5:'Flags &amp; Time'!JO$5)</f>
      </c>
      <c r="JP3">
        <f>SUM('Flags &amp; Time'!$D$5:'Flags &amp; Time'!JP$5)</f>
      </c>
      <c r="JQ3">
        <f>SUM('Flags &amp; Time'!$D$5:'Flags &amp; Time'!JQ$5)</f>
      </c>
      <c r="JR3">
        <f>SUM('Flags &amp; Time'!$D$5:'Flags &amp; Time'!JR$5)</f>
      </c>
      <c r="JS3">
        <f>SUM('Flags &amp; Time'!$D$5:'Flags &amp; Time'!JS$5)</f>
      </c>
      <c r="JT3">
        <f>SUM('Flags &amp; Time'!$D$5:'Flags &amp; Time'!JT$5)</f>
      </c>
      <c r="JU3">
        <f>SUM('Flags &amp; Time'!$D$5:'Flags &amp; Time'!JU$5)</f>
      </c>
      <c r="JV3">
        <f>SUM('Flags &amp; Time'!$D$5:'Flags &amp; Time'!JV$5)</f>
      </c>
      <c r="JW3">
        <f>SUM('Flags &amp; Time'!$D$5:'Flags &amp; Time'!JW$5)</f>
      </c>
      <c r="JX3">
        <f>SUM('Flags &amp; Time'!$D$5:'Flags &amp; Time'!JX$5)</f>
      </c>
      <c r="JY3">
        <f>SUM('Flags &amp; Time'!$D$5:'Flags &amp; Time'!JY$5)</f>
      </c>
      <c r="JZ3">
        <f>SUM('Flags &amp; Time'!$D$5:'Flags &amp; Time'!JZ$5)</f>
      </c>
      <c r="KA3">
        <f>SUM('Flags &amp; Time'!$D$5:'Flags &amp; Time'!KA$5)</f>
      </c>
      <c r="KB3">
        <f>SUM('Flags &amp; Time'!$D$5:'Flags &amp; Time'!KB$5)</f>
      </c>
      <c r="KC3">
        <f>SUM('Flags &amp; Time'!$D$5:'Flags &amp; Time'!KC$5)</f>
      </c>
      <c r="KD3">
        <f>SUM('Flags &amp; Time'!$D$5:'Flags &amp; Time'!KD$5)</f>
      </c>
      <c r="KE3">
        <f>SUM('Flags &amp; Time'!$D$5:'Flags &amp; Time'!KE$5)</f>
      </c>
      <c r="KF3">
        <f>SUM('Flags &amp; Time'!$D$5:'Flags &amp; Time'!KF$5)</f>
      </c>
      <c r="KG3">
        <f>SUM('Flags &amp; Time'!$D$5:'Flags &amp; Time'!KG$5)</f>
      </c>
      <c r="KH3">
        <f>SUM('Flags &amp; Time'!$D$5:'Flags &amp; Time'!KH$5)</f>
      </c>
      <c r="KI3">
        <f>SUM('Flags &amp; Time'!$D$5:'Flags &amp; Time'!KI$5)</f>
      </c>
      <c r="KJ3">
        <f>SUM('Flags &amp; Time'!$D$5:'Flags &amp; Time'!KJ$5)</f>
      </c>
      <c r="KK3">
        <f>SUM('Flags &amp; Time'!$D$5:'Flags &amp; Time'!KK$5)</f>
      </c>
      <c r="KL3">
        <f>SUM('Flags &amp; Time'!$D$5:'Flags &amp; Time'!KL$5)</f>
      </c>
      <c r="KM3">
        <f>SUM('Flags &amp; Time'!$D$5:'Flags &amp; Time'!KM$5)</f>
      </c>
      <c r="KN3">
        <f>SUM('Flags &amp; Time'!$D$5:'Flags &amp; Time'!KN$5)</f>
      </c>
      <c r="KO3">
        <f>SUM('Flags &amp; Time'!$D$5:'Flags &amp; Time'!KO$5)</f>
      </c>
      <c r="KP3">
        <f>SUM('Flags &amp; Time'!$D$5:'Flags &amp; Time'!KP$5)</f>
      </c>
      <c r="KQ3">
        <f>SUM('Flags &amp; Time'!$D$5:'Flags &amp; Time'!KQ$5)</f>
      </c>
      <c r="KR3">
        <f>SUM('Flags &amp; Time'!$D$5:'Flags &amp; Time'!KR$5)</f>
      </c>
      <c r="KS3">
        <f>SUM('Flags &amp; Time'!$D$5:'Flags &amp; Time'!KS$5)</f>
      </c>
      <c r="KT3">
        <f>SUM('Flags &amp; Time'!$D$5:'Flags &amp; Time'!KT$5)</f>
      </c>
      <c r="KU3">
        <f>SUM('Flags &amp; Time'!$D$5:'Flags &amp; Time'!KU$5)</f>
      </c>
      <c r="KV3">
        <f>SUM('Flags &amp; Time'!$D$5:'Flags &amp; Time'!KV$5)</f>
      </c>
      <c r="KW3">
        <f>SUM('Flags &amp; Time'!$D$5:'Flags &amp; Time'!KW$5)</f>
      </c>
      <c r="KX3">
        <f>SUM('Flags &amp; Time'!$D$5:'Flags &amp; Time'!KX$5)</f>
      </c>
      <c r="KY3">
        <f>SUM('Flags &amp; Time'!$D$5:'Flags &amp; Time'!KY$5)</f>
      </c>
      <c r="KZ3">
        <f>SUM('Flags &amp; Time'!$D$5:'Flags &amp; Time'!KZ$5)</f>
      </c>
      <c r="LA3">
        <f>SUM('Flags &amp; Time'!$D$5:'Flags &amp; Time'!LA$5)</f>
      </c>
      <c r="LB3">
        <f>SUM('Flags &amp; Time'!$D$5:'Flags &amp; Time'!LB$5)</f>
      </c>
      <c r="LC3">
        <f>SUM('Flags &amp; Time'!$D$5:'Flags &amp; Time'!LC$5)</f>
      </c>
      <c r="LD3">
        <f>SUM('Flags &amp; Time'!$D$5:'Flags &amp; Time'!LD$5)</f>
      </c>
      <c r="LE3">
        <f>SUM('Flags &amp; Time'!$D$5:'Flags &amp; Time'!LE$5)</f>
      </c>
      <c r="LF3">
        <f>SUM('Flags &amp; Time'!$D$5:'Flags &amp; Time'!LF$5)</f>
      </c>
      <c r="LG3">
        <f>SUM('Flags &amp; Time'!$D$5:'Flags &amp; Time'!LG$5)</f>
      </c>
      <c r="LH3">
        <f>SUM('Flags &amp; Time'!$D$5:'Flags &amp; Time'!LH$5)</f>
      </c>
      <c r="LI3">
        <f>SUM('Flags &amp; Time'!$D$5:'Flags &amp; Time'!LI$5)</f>
      </c>
      <c r="LJ3">
        <f>SUM('Flags &amp; Time'!$D$5:'Flags &amp; Time'!LJ$5)</f>
      </c>
      <c r="LK3">
        <f>SUM('Flags &amp; Time'!$D$5:'Flags &amp; Time'!LK$5)</f>
      </c>
      <c r="LL3">
        <f>SUM('Flags &amp; Time'!$D$5:'Flags &amp; Time'!LL$5)</f>
      </c>
      <c r="LM3">
        <f>SUM('Flags &amp; Time'!$D$5:'Flags &amp; Time'!LM$5)</f>
      </c>
      <c r="LN3">
        <f>SUM('Flags &amp; Time'!$D$5:'Flags &amp; Time'!LN$5)</f>
      </c>
      <c r="LO3">
        <f>SUM('Flags &amp; Time'!$D$5:'Flags &amp; Time'!LO$5)</f>
      </c>
      <c r="LP3">
        <f>SUM('Flags &amp; Time'!$D$5:'Flags &amp; Time'!LP$5)</f>
      </c>
      <c r="LQ3">
        <f>SUM('Flags &amp; Time'!$D$5:'Flags &amp; Time'!LQ$5)</f>
      </c>
      <c r="LR3">
        <f>SUM('Flags &amp; Time'!$D$5:'Flags &amp; Time'!LR$5)</f>
      </c>
      <c r="LS3">
        <f>SUM('Flags &amp; Time'!$D$5:'Flags &amp; Time'!LS$5)</f>
      </c>
      <c r="LT3">
        <f>SUM('Flags &amp; Time'!$D$5:'Flags &amp; Time'!LT$5)</f>
      </c>
      <c r="LU3">
        <f>SUM('Flags &amp; Time'!$D$5:'Flags &amp; Time'!LU$5)</f>
      </c>
      <c r="LV3">
        <f>SUM('Flags &amp; Time'!$D$5:'Flags &amp; Time'!LV$5)</f>
      </c>
      <c r="LW3">
        <f>SUM('Flags &amp; Time'!$D$5:'Flags &amp; Time'!LW$5)</f>
      </c>
      <c r="LX3">
        <f>SUM('Flags &amp; Time'!$D$5:'Flags &amp; Time'!LX$5)</f>
      </c>
      <c r="LY3">
        <f>SUM('Flags &amp; Time'!$D$5:'Flags &amp; Time'!LY$5)</f>
      </c>
      <c r="LZ3">
        <f>SUM('Flags &amp; Time'!$D$5:'Flags &amp; Time'!LZ$5)</f>
      </c>
      <c r="MA3">
        <f>SUM('Flags &amp; Time'!$D$5:'Flags &amp; Time'!MA$5)</f>
      </c>
      <c r="MB3">
        <f>SUM('Flags &amp; Time'!$D$5:'Flags &amp; Time'!MB$5)</f>
      </c>
      <c r="MC3">
        <f>SUM('Flags &amp; Time'!$D$5:'Flags &amp; Time'!MC$5)</f>
      </c>
      <c r="MD3">
        <f>SUM('Flags &amp; Time'!$D$5:'Flags &amp; Time'!MD$5)</f>
      </c>
      <c r="ME3">
        <f>SUM('Flags &amp; Time'!$D$5:'Flags &amp; Time'!ME$5)</f>
      </c>
      <c r="MF3">
        <f>SUM('Flags &amp; Time'!$D$5:'Flags &amp; Time'!MF$5)</f>
      </c>
      <c r="MG3">
        <f>SUM('Flags &amp; Time'!$D$5:'Flags &amp; Time'!MG$5)</f>
      </c>
      <c r="MH3">
        <f>SUM('Flags &amp; Time'!$D$5:'Flags &amp; Time'!MH$5)</f>
      </c>
      <c r="MI3">
        <f>SUM('Flags &amp; Time'!$D$5:'Flags &amp; Time'!MI$5)</f>
      </c>
      <c r="MJ3">
        <f>SUM('Flags &amp; Time'!$D$5:'Flags &amp; Time'!MJ$5)</f>
      </c>
      <c r="MK3">
        <f>SUM('Flags &amp; Time'!$D$5:'Flags &amp; Time'!MK$5)</f>
      </c>
      <c r="ML3">
        <f>SUM('Flags &amp; Time'!$D$5:'Flags &amp; Time'!ML$5)</f>
      </c>
      <c r="MM3">
        <f>SUM('Flags &amp; Time'!$D$5:'Flags &amp; Time'!MM$5)</f>
      </c>
      <c r="MN3">
        <f>SUM('Flags &amp; Time'!$D$5:'Flags &amp; Time'!MN$5)</f>
      </c>
      <c r="MO3">
        <f>SUM('Flags &amp; Time'!$D$5:'Flags &amp; Time'!MO$5)</f>
      </c>
      <c r="MP3">
        <f>SUM('Flags &amp; Time'!$D$5:'Flags &amp; Time'!MP$5)</f>
      </c>
      <c r="MQ3">
        <f>SUM('Flags &amp; Time'!$D$5:'Flags &amp; Time'!MQ$5)</f>
      </c>
      <c r="MR3">
        <f>SUM('Flags &amp; Time'!$D$5:'Flags &amp; Time'!MR$5)</f>
      </c>
      <c r="MS3">
        <f>SUM('Flags &amp; Time'!$D$5:'Flags &amp; Time'!MS$5)</f>
      </c>
      <c r="MT3">
        <f>SUM('Flags &amp; Time'!$D$5:'Flags &amp; Time'!MT$5)</f>
      </c>
      <c r="MU3">
        <f>SUM('Flags &amp; Time'!$D$5:'Flags &amp; Time'!MU$5)</f>
      </c>
      <c r="MV3">
        <f>SUM('Flags &amp; Time'!$D$5:'Flags &amp; Time'!MV$5)</f>
      </c>
      <c r="MW3">
        <f>SUM('Flags &amp; Time'!$D$5:'Flags &amp; Time'!MW$5)</f>
      </c>
      <c r="MX3">
        <f>SUM('Flags &amp; Time'!$D$5:'Flags &amp; Time'!MX$5)</f>
      </c>
      <c r="MY3">
        <f>SUM('Flags &amp; Time'!$D$5:'Flags &amp; Time'!MY$5)</f>
      </c>
      <c r="MZ3">
        <f>SUM('Flags &amp; Time'!$D$5:'Flags &amp; Time'!MZ$5)</f>
      </c>
      <c r="NA3">
        <f>SUM('Flags &amp; Time'!$D$5:'Flags &amp; Time'!NA$5)</f>
      </c>
      <c r="NB3">
        <f>SUM('Flags &amp; Time'!$D$5:'Flags &amp; Time'!NB$5)</f>
      </c>
      <c r="NC3">
        <f>SUM('Flags &amp; Time'!$D$5:'Flags &amp; Time'!NC$5)</f>
      </c>
      <c r="ND3">
        <f>SUM('Flags &amp; Time'!$D$5:'Flags &amp; Time'!ND$5)</f>
      </c>
      <c r="NE3">
        <f>SUM('Flags &amp; Time'!$D$5:'Flags &amp; Time'!NE$5)</f>
      </c>
      <c r="NF3">
        <f>SUM('Flags &amp; Time'!$D$5:'Flags &amp; Time'!NF$5)</f>
      </c>
      <c r="NG3">
        <f>SUM('Flags &amp; Time'!$D$5:'Flags &amp; Time'!NG$5)</f>
      </c>
      <c r="NH3">
        <f>SUM('Flags &amp; Time'!$D$5:'Flags &amp; Time'!NH$5)</f>
      </c>
      <c r="NI3">
        <f>SUM('Flags &amp; Time'!$D$5:'Flags &amp; Time'!NI$5)</f>
      </c>
      <c r="NJ3">
        <f>SUM('Flags &amp; Time'!$D$5:'Flags &amp; Time'!NJ$5)</f>
      </c>
      <c r="NK3">
        <f>SUM('Flags &amp; Time'!$D$5:'Flags &amp; Time'!NK$5)</f>
      </c>
      <c r="NL3">
        <f>SUM('Flags &amp; Time'!$D$5:'Flags &amp; Time'!NL$5)</f>
      </c>
      <c r="NM3">
        <f>SUM('Flags &amp; Time'!$D$5:'Flags &amp; Time'!NM$5)</f>
      </c>
      <c r="NN3">
        <f>SUM('Flags &amp; Time'!$D$5:'Flags &amp; Time'!NN$5)</f>
      </c>
      <c r="NO3">
        <f>SUM('Flags &amp; Time'!$D$5:'Flags &amp; Time'!NO$5)</f>
      </c>
      <c r="NP3">
        <f>SUM('Flags &amp; Time'!$D$5:'Flags &amp; Time'!NP$5)</f>
      </c>
      <c r="NQ3">
        <f>SUM('Flags &amp; Time'!$D$5:'Flags &amp; Time'!NQ$5)</f>
      </c>
      <c r="NR3">
        <f>SUM('Flags &amp; Time'!$D$5:'Flags &amp; Time'!NR$5)</f>
      </c>
      <c r="NS3">
        <f>SUM('Flags &amp; Time'!$D$5:'Flags &amp; Time'!NS$5)</f>
      </c>
      <c r="NT3">
        <f>SUM('Flags &amp; Time'!$D$5:'Flags &amp; Time'!NT$5)</f>
      </c>
      <c r="NU3">
        <f>SUM('Flags &amp; Time'!$D$5:'Flags &amp; Time'!NU$5)</f>
      </c>
      <c r="NV3">
        <f>SUM('Flags &amp; Time'!$D$5:'Flags &amp; Time'!NV$5)</f>
      </c>
      <c r="NW3">
        <f>SUM('Flags &amp; Time'!$D$5:'Flags &amp; Time'!NW$5)</f>
      </c>
      <c r="NX3">
        <f>SUM('Flags &amp; Time'!$D$5:'Flags &amp; Time'!NX$5)</f>
      </c>
      <c r="NY3">
        <f>SUM('Flags &amp; Time'!$D$5:'Flags &amp; Time'!NY$5)</f>
      </c>
      <c r="NZ3">
        <f>SUM('Flags &amp; Time'!$D$5:'Flags &amp; Time'!NZ$5)</f>
      </c>
      <c r="OA3">
        <f>SUM('Flags &amp; Time'!$D$5:'Flags &amp; Time'!OA$5)</f>
      </c>
      <c r="OB3">
        <f>SUM('Flags &amp; Time'!$D$5:'Flags &amp; Time'!OB$5)</f>
      </c>
      <c r="OC3">
        <f>SUM('Flags &amp; Time'!$D$5:'Flags &amp; Time'!OC$5)</f>
      </c>
      <c r="OD3">
        <f>SUM('Flags &amp; Time'!$D$5:'Flags &amp; Time'!OD$5)</f>
      </c>
      <c r="OE3">
        <f>SUM('Flags &amp; Time'!$D$5:'Flags &amp; Time'!OE$5)</f>
      </c>
      <c r="OF3">
        <f>SUM('Flags &amp; Time'!$D$5:'Flags &amp; Time'!OF$5)</f>
      </c>
      <c r="OG3">
        <f>SUM('Flags &amp; Time'!$D$5:'Flags &amp; Time'!OG$5)</f>
      </c>
      <c r="OH3">
        <f>SUM('Flags &amp; Time'!$D$5:'Flags &amp; Time'!OH$5)</f>
      </c>
      <c r="OI3">
        <f>SUM('Flags &amp; Time'!$D$5:'Flags &amp; Time'!OI$5)</f>
      </c>
    </row>
    <row r="4">
      <c r="A4" t="s">
        <v>682</v>
      </c>
      <c r="B4" t="s">
        <v>683</v>
      </c>
      <c r="C4" t="s">
        <v>684</v>
      </c>
      <c r="D4">
        <f>'CAPEX'!D$15 * (1 + 'Constants'!D$19 / 100)</f>
      </c>
      <c r="E4">
        <f>'CAPEX'!E$15 * (1 + 'Constants'!E$19 / 100)</f>
      </c>
      <c r="F4">
        <f>'CAPEX'!F$15 * (1 + 'Constants'!F$19 / 100)</f>
      </c>
      <c r="G4">
        <f>'CAPEX'!G$15 * (1 + 'Constants'!G$19 / 100)</f>
      </c>
      <c r="H4">
        <f>'CAPEX'!H$15 * (1 + 'Constants'!H$19 / 100)</f>
      </c>
      <c r="I4">
        <f>'CAPEX'!I$15 * (1 + 'Constants'!I$19 / 100)</f>
      </c>
      <c r="J4">
        <f>'CAPEX'!J$15 * (1 + 'Constants'!J$19 / 100)</f>
      </c>
      <c r="K4">
        <f>'CAPEX'!K$15 * (1 + 'Constants'!K$19 / 100)</f>
      </c>
      <c r="L4">
        <f>'CAPEX'!L$15 * (1 + 'Constants'!L$19 / 100)</f>
      </c>
      <c r="M4">
        <f>'CAPEX'!M$15 * (1 + 'Constants'!M$19 / 100)</f>
      </c>
      <c r="N4">
        <f>'CAPEX'!N$15 * (1 + 'Constants'!N$19 / 100)</f>
      </c>
      <c r="O4">
        <f>'CAPEX'!O$15 * (1 + 'Constants'!O$19 / 100)</f>
      </c>
      <c r="P4">
        <f>'CAPEX'!P$15 * (1 + 'Constants'!P$19 / 100)</f>
      </c>
      <c r="Q4">
        <f>'CAPEX'!Q$15 * (1 + 'Constants'!Q$19 / 100)</f>
      </c>
      <c r="R4">
        <f>'CAPEX'!R$15 * (1 + 'Constants'!R$19 / 100)</f>
      </c>
      <c r="S4">
        <f>'CAPEX'!S$15 * (1 + 'Constants'!S$19 / 100)</f>
      </c>
      <c r="T4">
        <f>'CAPEX'!T$15 * (1 + 'Constants'!T$19 / 100)</f>
      </c>
      <c r="U4">
        <f>'CAPEX'!U$15 * (1 + 'Constants'!U$19 / 100)</f>
      </c>
      <c r="V4">
        <f>'CAPEX'!V$15 * (1 + 'Constants'!V$19 / 100)</f>
      </c>
      <c r="W4">
        <f>'CAPEX'!W$15 * (1 + 'Constants'!W$19 / 100)</f>
      </c>
      <c r="X4">
        <f>'CAPEX'!X$15 * (1 + 'Constants'!X$19 / 100)</f>
      </c>
      <c r="Y4">
        <f>'CAPEX'!Y$15 * (1 + 'Constants'!Y$19 / 100)</f>
      </c>
      <c r="Z4">
        <f>'CAPEX'!Z$15 * (1 + 'Constants'!Z$19 / 100)</f>
      </c>
      <c r="AA4">
        <f>'CAPEX'!AA$15 * (1 + 'Constants'!AA$19 / 100)</f>
      </c>
      <c r="AB4">
        <f>'CAPEX'!AB$15 * (1 + 'Constants'!AB$19 / 100)</f>
      </c>
      <c r="AC4">
        <f>'CAPEX'!AC$15 * (1 + 'Constants'!AC$19 / 100)</f>
      </c>
      <c r="AD4">
        <f>'CAPEX'!AD$15 * (1 + 'Constants'!AD$19 / 100)</f>
      </c>
      <c r="AE4">
        <f>'CAPEX'!AE$15 * (1 + 'Constants'!AE$19 / 100)</f>
      </c>
      <c r="AF4">
        <f>'CAPEX'!AF$15 * (1 + 'Constants'!AF$19 / 100)</f>
      </c>
      <c r="AG4">
        <f>'CAPEX'!AG$15 * (1 + 'Constants'!AG$19 / 100)</f>
      </c>
      <c r="AH4">
        <f>'CAPEX'!AH$15 * (1 + 'Constants'!AH$19 / 100)</f>
      </c>
      <c r="AI4">
        <f>'CAPEX'!AI$15 * (1 + 'Constants'!AI$19 / 100)</f>
      </c>
      <c r="AJ4">
        <f>'CAPEX'!AJ$15 * (1 + 'Constants'!AJ$19 / 100)</f>
      </c>
      <c r="AK4">
        <f>'CAPEX'!AK$15 * (1 + 'Constants'!AK$19 / 100)</f>
      </c>
      <c r="AL4">
        <f>'CAPEX'!AL$15 * (1 + 'Constants'!AL$19 / 100)</f>
      </c>
      <c r="AM4">
        <f>'CAPEX'!AM$15 * (1 + 'Constants'!AM$19 / 100)</f>
      </c>
      <c r="AN4">
        <f>'CAPEX'!AN$15 * (1 + 'Constants'!AN$19 / 100)</f>
      </c>
      <c r="AO4">
        <f>'CAPEX'!AO$15 * (1 + 'Constants'!AO$19 / 100)</f>
      </c>
      <c r="AP4">
        <f>'CAPEX'!AP$15 * (1 + 'Constants'!AP$19 / 100)</f>
      </c>
      <c r="AQ4">
        <f>'CAPEX'!AQ$15 * (1 + 'Constants'!AQ$19 / 100)</f>
      </c>
      <c r="AR4">
        <f>'CAPEX'!AR$15 * (1 + 'Constants'!AR$19 / 100)</f>
      </c>
      <c r="AS4">
        <f>'CAPEX'!AS$15 * (1 + 'Constants'!AS$19 / 100)</f>
      </c>
      <c r="AT4">
        <f>'CAPEX'!AT$15 * (1 + 'Constants'!AT$19 / 100)</f>
      </c>
      <c r="AU4">
        <f>'CAPEX'!AU$15 * (1 + 'Constants'!AU$19 / 100)</f>
      </c>
      <c r="AV4">
        <f>'CAPEX'!AV$15 * (1 + 'Constants'!AV$19 / 100)</f>
      </c>
      <c r="AW4">
        <f>'CAPEX'!AW$15 * (1 + 'Constants'!AW$19 / 100)</f>
      </c>
      <c r="AX4">
        <f>'CAPEX'!AX$15 * (1 + 'Constants'!AX$19 / 100)</f>
      </c>
      <c r="AY4">
        <f>'CAPEX'!AY$15 * (1 + 'Constants'!AY$19 / 100)</f>
      </c>
      <c r="AZ4">
        <f>'CAPEX'!AZ$15 * (1 + 'Constants'!AZ$19 / 100)</f>
      </c>
      <c r="BA4">
        <f>'CAPEX'!BA$15 * (1 + 'Constants'!BA$19 / 100)</f>
      </c>
      <c r="BB4">
        <f>'CAPEX'!BB$15 * (1 + 'Constants'!BB$19 / 100)</f>
      </c>
      <c r="BC4">
        <f>'CAPEX'!BC$15 * (1 + 'Constants'!BC$19 / 100)</f>
      </c>
      <c r="BD4">
        <f>'CAPEX'!BD$15 * (1 + 'Constants'!BD$19 / 100)</f>
      </c>
      <c r="BE4">
        <f>'CAPEX'!BE$15 * (1 + 'Constants'!BE$19 / 100)</f>
      </c>
      <c r="BF4">
        <f>'CAPEX'!BF$15 * (1 + 'Constants'!BF$19 / 100)</f>
      </c>
      <c r="BG4">
        <f>'CAPEX'!BG$15 * (1 + 'Constants'!BG$19 / 100)</f>
      </c>
      <c r="BH4">
        <f>'CAPEX'!BH$15 * (1 + 'Constants'!BH$19 / 100)</f>
      </c>
      <c r="BI4">
        <f>'CAPEX'!BI$15 * (1 + 'Constants'!BI$19 / 100)</f>
      </c>
      <c r="BJ4">
        <f>'CAPEX'!BJ$15 * (1 + 'Constants'!BJ$19 / 100)</f>
      </c>
      <c r="BK4">
        <f>'CAPEX'!BK$15 * (1 + 'Constants'!BK$19 / 100)</f>
      </c>
      <c r="BL4">
        <f>'CAPEX'!BL$15 * (1 + 'Constants'!BL$19 / 100)</f>
      </c>
      <c r="BM4">
        <f>'CAPEX'!BM$15 * (1 + 'Constants'!BM$19 / 100)</f>
      </c>
      <c r="BN4">
        <f>'CAPEX'!BN$15 * (1 + 'Constants'!BN$19 / 100)</f>
      </c>
      <c r="BO4">
        <f>'CAPEX'!BO$15 * (1 + 'Constants'!BO$19 / 100)</f>
      </c>
      <c r="BP4">
        <f>'CAPEX'!BP$15 * (1 + 'Constants'!BP$19 / 100)</f>
      </c>
      <c r="BQ4">
        <f>'CAPEX'!BQ$15 * (1 + 'Constants'!BQ$19 / 100)</f>
      </c>
      <c r="BR4">
        <f>'CAPEX'!BR$15 * (1 + 'Constants'!BR$19 / 100)</f>
      </c>
      <c r="BS4">
        <f>'CAPEX'!BS$15 * (1 + 'Constants'!BS$19 / 100)</f>
      </c>
      <c r="BT4">
        <f>'CAPEX'!BT$15 * (1 + 'Constants'!BT$19 / 100)</f>
      </c>
      <c r="BU4">
        <f>'CAPEX'!BU$15 * (1 + 'Constants'!BU$19 / 100)</f>
      </c>
      <c r="BV4">
        <f>'CAPEX'!BV$15 * (1 + 'Constants'!BV$19 / 100)</f>
      </c>
      <c r="BW4">
        <f>'CAPEX'!BW$15 * (1 + 'Constants'!BW$19 / 100)</f>
      </c>
      <c r="BX4">
        <f>'CAPEX'!BX$15 * (1 + 'Constants'!BX$19 / 100)</f>
      </c>
      <c r="BY4">
        <f>'CAPEX'!BY$15 * (1 + 'Constants'!BY$19 / 100)</f>
      </c>
      <c r="BZ4">
        <f>'CAPEX'!BZ$15 * (1 + 'Constants'!BZ$19 / 100)</f>
      </c>
      <c r="CA4">
        <f>'CAPEX'!CA$15 * (1 + 'Constants'!CA$19 / 100)</f>
      </c>
      <c r="CB4">
        <f>'CAPEX'!CB$15 * (1 + 'Constants'!CB$19 / 100)</f>
      </c>
      <c r="CC4">
        <f>'CAPEX'!CC$15 * (1 + 'Constants'!CC$19 / 100)</f>
      </c>
      <c r="CD4">
        <f>'CAPEX'!CD$15 * (1 + 'Constants'!CD$19 / 100)</f>
      </c>
      <c r="CE4">
        <f>'CAPEX'!CE$15 * (1 + 'Constants'!CE$19 / 100)</f>
      </c>
      <c r="CF4">
        <f>'CAPEX'!CF$15 * (1 + 'Constants'!CF$19 / 100)</f>
      </c>
      <c r="CG4">
        <f>'CAPEX'!CG$15 * (1 + 'Constants'!CG$19 / 100)</f>
      </c>
      <c r="CH4">
        <f>'CAPEX'!CH$15 * (1 + 'Constants'!CH$19 / 100)</f>
      </c>
      <c r="CI4">
        <f>'CAPEX'!CI$15 * (1 + 'Constants'!CI$19 / 100)</f>
      </c>
      <c r="CJ4">
        <f>'CAPEX'!CJ$15 * (1 + 'Constants'!CJ$19 / 100)</f>
      </c>
      <c r="CK4">
        <f>'CAPEX'!CK$15 * (1 + 'Constants'!CK$19 / 100)</f>
      </c>
      <c r="CL4">
        <f>'CAPEX'!CL$15 * (1 + 'Constants'!CL$19 / 100)</f>
      </c>
      <c r="CM4">
        <f>'CAPEX'!CM$15 * (1 + 'Constants'!CM$19 / 100)</f>
      </c>
      <c r="CN4">
        <f>'CAPEX'!CN$15 * (1 + 'Constants'!CN$19 / 100)</f>
      </c>
      <c r="CO4">
        <f>'CAPEX'!CO$15 * (1 + 'Constants'!CO$19 / 100)</f>
      </c>
      <c r="CP4">
        <f>'CAPEX'!CP$15 * (1 + 'Constants'!CP$19 / 100)</f>
      </c>
      <c r="CQ4">
        <f>'CAPEX'!CQ$15 * (1 + 'Constants'!CQ$19 / 100)</f>
      </c>
      <c r="CR4">
        <f>'CAPEX'!CR$15 * (1 + 'Constants'!CR$19 / 100)</f>
      </c>
      <c r="CS4">
        <f>'CAPEX'!CS$15 * (1 + 'Constants'!CS$19 / 100)</f>
      </c>
      <c r="CT4">
        <f>'CAPEX'!CT$15 * (1 + 'Constants'!CT$19 / 100)</f>
      </c>
      <c r="CU4">
        <f>'CAPEX'!CU$15 * (1 + 'Constants'!CU$19 / 100)</f>
      </c>
      <c r="CV4">
        <f>'CAPEX'!CV$15 * (1 + 'Constants'!CV$19 / 100)</f>
      </c>
      <c r="CW4">
        <f>'CAPEX'!CW$15 * (1 + 'Constants'!CW$19 / 100)</f>
      </c>
      <c r="CX4">
        <f>'CAPEX'!CX$15 * (1 + 'Constants'!CX$19 / 100)</f>
      </c>
      <c r="CY4">
        <f>'CAPEX'!CY$15 * (1 + 'Constants'!CY$19 / 100)</f>
      </c>
      <c r="CZ4">
        <f>'CAPEX'!CZ$15 * (1 + 'Constants'!CZ$19 / 100)</f>
      </c>
      <c r="DA4">
        <f>'CAPEX'!DA$15 * (1 + 'Constants'!DA$19 / 100)</f>
      </c>
      <c r="DB4">
        <f>'CAPEX'!DB$15 * (1 + 'Constants'!DB$19 / 100)</f>
      </c>
      <c r="DC4">
        <f>'CAPEX'!DC$15 * (1 + 'Constants'!DC$19 / 100)</f>
      </c>
      <c r="DD4">
        <f>'CAPEX'!DD$15 * (1 + 'Constants'!DD$19 / 100)</f>
      </c>
      <c r="DE4">
        <f>'CAPEX'!DE$15 * (1 + 'Constants'!DE$19 / 100)</f>
      </c>
      <c r="DF4">
        <f>'CAPEX'!DF$15 * (1 + 'Constants'!DF$19 / 100)</f>
      </c>
      <c r="DG4">
        <f>'CAPEX'!DG$15 * (1 + 'Constants'!DG$19 / 100)</f>
      </c>
      <c r="DH4">
        <f>'CAPEX'!DH$15 * (1 + 'Constants'!DH$19 / 100)</f>
      </c>
      <c r="DI4">
        <f>'CAPEX'!DI$15 * (1 + 'Constants'!DI$19 / 100)</f>
      </c>
      <c r="DJ4">
        <f>'CAPEX'!DJ$15 * (1 + 'Constants'!DJ$19 / 100)</f>
      </c>
      <c r="DK4">
        <f>'CAPEX'!DK$15 * (1 + 'Constants'!DK$19 / 100)</f>
      </c>
      <c r="DL4">
        <f>'CAPEX'!DL$15 * (1 + 'Constants'!DL$19 / 100)</f>
      </c>
      <c r="DM4">
        <f>'CAPEX'!DM$15 * (1 + 'Constants'!DM$19 / 100)</f>
      </c>
      <c r="DN4">
        <f>'CAPEX'!DN$15 * (1 + 'Constants'!DN$19 / 100)</f>
      </c>
      <c r="DO4">
        <f>'CAPEX'!DO$15 * (1 + 'Constants'!DO$19 / 100)</f>
      </c>
      <c r="DP4">
        <f>'CAPEX'!DP$15 * (1 + 'Constants'!DP$19 / 100)</f>
      </c>
      <c r="DQ4">
        <f>'CAPEX'!DQ$15 * (1 + 'Constants'!DQ$19 / 100)</f>
      </c>
      <c r="DR4">
        <f>'CAPEX'!DR$15 * (1 + 'Constants'!DR$19 / 100)</f>
      </c>
      <c r="DS4">
        <f>'CAPEX'!DS$15 * (1 + 'Constants'!DS$19 / 100)</f>
      </c>
      <c r="DT4">
        <f>'CAPEX'!DT$15 * (1 + 'Constants'!DT$19 / 100)</f>
      </c>
      <c r="DU4">
        <f>'CAPEX'!DU$15 * (1 + 'Constants'!DU$19 / 100)</f>
      </c>
      <c r="DV4">
        <f>'CAPEX'!DV$15 * (1 + 'Constants'!DV$19 / 100)</f>
      </c>
      <c r="DW4">
        <f>'CAPEX'!DW$15 * (1 + 'Constants'!DW$19 / 100)</f>
      </c>
      <c r="DX4">
        <f>'CAPEX'!DX$15 * (1 + 'Constants'!DX$19 / 100)</f>
      </c>
      <c r="DY4">
        <f>'CAPEX'!DY$15 * (1 + 'Constants'!DY$19 / 100)</f>
      </c>
      <c r="DZ4">
        <f>'CAPEX'!DZ$15 * (1 + 'Constants'!DZ$19 / 100)</f>
      </c>
      <c r="EA4">
        <f>'CAPEX'!EA$15 * (1 + 'Constants'!EA$19 / 100)</f>
      </c>
      <c r="EB4">
        <f>'CAPEX'!EB$15 * (1 + 'Constants'!EB$19 / 100)</f>
      </c>
      <c r="EC4">
        <f>'CAPEX'!EC$15 * (1 + 'Constants'!EC$19 / 100)</f>
      </c>
      <c r="ED4">
        <f>'CAPEX'!ED$15 * (1 + 'Constants'!ED$19 / 100)</f>
      </c>
      <c r="EE4">
        <f>'CAPEX'!EE$15 * (1 + 'Constants'!EE$19 / 100)</f>
      </c>
      <c r="EF4">
        <f>'CAPEX'!EF$15 * (1 + 'Constants'!EF$19 / 100)</f>
      </c>
      <c r="EG4">
        <f>'CAPEX'!EG$15 * (1 + 'Constants'!EG$19 / 100)</f>
      </c>
      <c r="EH4">
        <f>'CAPEX'!EH$15 * (1 + 'Constants'!EH$19 / 100)</f>
      </c>
      <c r="EI4">
        <f>'CAPEX'!EI$15 * (1 + 'Constants'!EI$19 / 100)</f>
      </c>
      <c r="EJ4">
        <f>'CAPEX'!EJ$15 * (1 + 'Constants'!EJ$19 / 100)</f>
      </c>
      <c r="EK4">
        <f>'CAPEX'!EK$15 * (1 + 'Constants'!EK$19 / 100)</f>
      </c>
      <c r="EL4">
        <f>'CAPEX'!EL$15 * (1 + 'Constants'!EL$19 / 100)</f>
      </c>
      <c r="EM4">
        <f>'CAPEX'!EM$15 * (1 + 'Constants'!EM$19 / 100)</f>
      </c>
      <c r="EN4">
        <f>'CAPEX'!EN$15 * (1 + 'Constants'!EN$19 / 100)</f>
      </c>
      <c r="EO4">
        <f>'CAPEX'!EO$15 * (1 + 'Constants'!EO$19 / 100)</f>
      </c>
      <c r="EP4">
        <f>'CAPEX'!EP$15 * (1 + 'Constants'!EP$19 / 100)</f>
      </c>
      <c r="EQ4">
        <f>'CAPEX'!EQ$15 * (1 + 'Constants'!EQ$19 / 100)</f>
      </c>
      <c r="ER4">
        <f>'CAPEX'!ER$15 * (1 + 'Constants'!ER$19 / 100)</f>
      </c>
      <c r="ES4">
        <f>'CAPEX'!ES$15 * (1 + 'Constants'!ES$19 / 100)</f>
      </c>
      <c r="ET4">
        <f>'CAPEX'!ET$15 * (1 + 'Constants'!ET$19 / 100)</f>
      </c>
      <c r="EU4">
        <f>'CAPEX'!EU$15 * (1 + 'Constants'!EU$19 / 100)</f>
      </c>
      <c r="EV4">
        <f>'CAPEX'!EV$15 * (1 + 'Constants'!EV$19 / 100)</f>
      </c>
      <c r="EW4">
        <f>'CAPEX'!EW$15 * (1 + 'Constants'!EW$19 / 100)</f>
      </c>
      <c r="EX4">
        <f>'CAPEX'!EX$15 * (1 + 'Constants'!EX$19 / 100)</f>
      </c>
      <c r="EY4">
        <f>'CAPEX'!EY$15 * (1 + 'Constants'!EY$19 / 100)</f>
      </c>
      <c r="EZ4">
        <f>'CAPEX'!EZ$15 * (1 + 'Constants'!EZ$19 / 100)</f>
      </c>
      <c r="FA4">
        <f>'CAPEX'!FA$15 * (1 + 'Constants'!FA$19 / 100)</f>
      </c>
      <c r="FB4">
        <f>'CAPEX'!FB$15 * (1 + 'Constants'!FB$19 / 100)</f>
      </c>
      <c r="FC4">
        <f>'CAPEX'!FC$15 * (1 + 'Constants'!FC$19 / 100)</f>
      </c>
      <c r="FD4">
        <f>'CAPEX'!FD$15 * (1 + 'Constants'!FD$19 / 100)</f>
      </c>
      <c r="FE4">
        <f>'CAPEX'!FE$15 * (1 + 'Constants'!FE$19 / 100)</f>
      </c>
      <c r="FF4">
        <f>'CAPEX'!FF$15 * (1 + 'Constants'!FF$19 / 100)</f>
      </c>
      <c r="FG4">
        <f>'CAPEX'!FG$15 * (1 + 'Constants'!FG$19 / 100)</f>
      </c>
      <c r="FH4">
        <f>'CAPEX'!FH$15 * (1 + 'Constants'!FH$19 / 100)</f>
      </c>
      <c r="FI4">
        <f>'CAPEX'!FI$15 * (1 + 'Constants'!FI$19 / 100)</f>
      </c>
      <c r="FJ4">
        <f>'CAPEX'!FJ$15 * (1 + 'Constants'!FJ$19 / 100)</f>
      </c>
      <c r="FK4">
        <f>'CAPEX'!FK$15 * (1 + 'Constants'!FK$19 / 100)</f>
      </c>
      <c r="FL4">
        <f>'CAPEX'!FL$15 * (1 + 'Constants'!FL$19 / 100)</f>
      </c>
      <c r="FM4">
        <f>'CAPEX'!FM$15 * (1 + 'Constants'!FM$19 / 100)</f>
      </c>
      <c r="FN4">
        <f>'CAPEX'!FN$15 * (1 + 'Constants'!FN$19 / 100)</f>
      </c>
      <c r="FO4">
        <f>'CAPEX'!FO$15 * (1 + 'Constants'!FO$19 / 100)</f>
      </c>
      <c r="FP4">
        <f>'CAPEX'!FP$15 * (1 + 'Constants'!FP$19 / 100)</f>
      </c>
      <c r="FQ4">
        <f>'CAPEX'!FQ$15 * (1 + 'Constants'!FQ$19 / 100)</f>
      </c>
      <c r="FR4">
        <f>'CAPEX'!FR$15 * (1 + 'Constants'!FR$19 / 100)</f>
      </c>
      <c r="FS4">
        <f>'CAPEX'!FS$15 * (1 + 'Constants'!FS$19 / 100)</f>
      </c>
      <c r="FT4">
        <f>'CAPEX'!FT$15 * (1 + 'Constants'!FT$19 / 100)</f>
      </c>
      <c r="FU4">
        <f>'CAPEX'!FU$15 * (1 + 'Constants'!FU$19 / 100)</f>
      </c>
      <c r="FV4">
        <f>'CAPEX'!FV$15 * (1 + 'Constants'!FV$19 / 100)</f>
      </c>
      <c r="FW4">
        <f>'CAPEX'!FW$15 * (1 + 'Constants'!FW$19 / 100)</f>
      </c>
      <c r="FX4">
        <f>'CAPEX'!FX$15 * (1 + 'Constants'!FX$19 / 100)</f>
      </c>
      <c r="FY4">
        <f>'CAPEX'!FY$15 * (1 + 'Constants'!FY$19 / 100)</f>
      </c>
      <c r="FZ4">
        <f>'CAPEX'!FZ$15 * (1 + 'Constants'!FZ$19 / 100)</f>
      </c>
      <c r="GA4">
        <f>'CAPEX'!GA$15 * (1 + 'Constants'!GA$19 / 100)</f>
      </c>
      <c r="GB4">
        <f>'CAPEX'!GB$15 * (1 + 'Constants'!GB$19 / 100)</f>
      </c>
      <c r="GC4">
        <f>'CAPEX'!GC$15 * (1 + 'Constants'!GC$19 / 100)</f>
      </c>
      <c r="GD4">
        <f>'CAPEX'!GD$15 * (1 + 'Constants'!GD$19 / 100)</f>
      </c>
      <c r="GE4">
        <f>'CAPEX'!GE$15 * (1 + 'Constants'!GE$19 / 100)</f>
      </c>
      <c r="GF4">
        <f>'CAPEX'!GF$15 * (1 + 'Constants'!GF$19 / 100)</f>
      </c>
      <c r="GG4">
        <f>'CAPEX'!GG$15 * (1 + 'Constants'!GG$19 / 100)</f>
      </c>
      <c r="GH4">
        <f>'CAPEX'!GH$15 * (1 + 'Constants'!GH$19 / 100)</f>
      </c>
      <c r="GI4">
        <f>'CAPEX'!GI$15 * (1 + 'Constants'!GI$19 / 100)</f>
      </c>
      <c r="GJ4">
        <f>'CAPEX'!GJ$15 * (1 + 'Constants'!GJ$19 / 100)</f>
      </c>
      <c r="GK4">
        <f>'CAPEX'!GK$15 * (1 + 'Constants'!GK$19 / 100)</f>
      </c>
      <c r="GL4">
        <f>'CAPEX'!GL$15 * (1 + 'Constants'!GL$19 / 100)</f>
      </c>
      <c r="GM4">
        <f>'CAPEX'!GM$15 * (1 + 'Constants'!GM$19 / 100)</f>
      </c>
      <c r="GN4">
        <f>'CAPEX'!GN$15 * (1 + 'Constants'!GN$19 / 100)</f>
      </c>
      <c r="GO4">
        <f>'CAPEX'!GO$15 * (1 + 'Constants'!GO$19 / 100)</f>
      </c>
      <c r="GP4">
        <f>'CAPEX'!GP$15 * (1 + 'Constants'!GP$19 / 100)</f>
      </c>
      <c r="GQ4">
        <f>'CAPEX'!GQ$15 * (1 + 'Constants'!GQ$19 / 100)</f>
      </c>
      <c r="GR4">
        <f>'CAPEX'!GR$15 * (1 + 'Constants'!GR$19 / 100)</f>
      </c>
      <c r="GS4">
        <f>'CAPEX'!GS$15 * (1 + 'Constants'!GS$19 / 100)</f>
      </c>
      <c r="GT4">
        <f>'CAPEX'!GT$15 * (1 + 'Constants'!GT$19 / 100)</f>
      </c>
      <c r="GU4">
        <f>'CAPEX'!GU$15 * (1 + 'Constants'!GU$19 / 100)</f>
      </c>
      <c r="GV4">
        <f>'CAPEX'!GV$15 * (1 + 'Constants'!GV$19 / 100)</f>
      </c>
      <c r="GW4">
        <f>'CAPEX'!GW$15 * (1 + 'Constants'!GW$19 / 100)</f>
      </c>
      <c r="GX4">
        <f>'CAPEX'!GX$15 * (1 + 'Constants'!GX$19 / 100)</f>
      </c>
      <c r="GY4">
        <f>'CAPEX'!GY$15 * (1 + 'Constants'!GY$19 / 100)</f>
      </c>
      <c r="GZ4">
        <f>'CAPEX'!GZ$15 * (1 + 'Constants'!GZ$19 / 100)</f>
      </c>
      <c r="HA4">
        <f>'CAPEX'!HA$15 * (1 + 'Constants'!HA$19 / 100)</f>
      </c>
      <c r="HB4">
        <f>'CAPEX'!HB$15 * (1 + 'Constants'!HB$19 / 100)</f>
      </c>
      <c r="HC4">
        <f>'CAPEX'!HC$15 * (1 + 'Constants'!HC$19 / 100)</f>
      </c>
      <c r="HD4">
        <f>'CAPEX'!HD$15 * (1 + 'Constants'!HD$19 / 100)</f>
      </c>
      <c r="HE4">
        <f>'CAPEX'!HE$15 * (1 + 'Constants'!HE$19 / 100)</f>
      </c>
      <c r="HF4">
        <f>'CAPEX'!HF$15 * (1 + 'Constants'!HF$19 / 100)</f>
      </c>
      <c r="HG4">
        <f>'CAPEX'!HG$15 * (1 + 'Constants'!HG$19 / 100)</f>
      </c>
      <c r="HH4">
        <f>'CAPEX'!HH$15 * (1 + 'Constants'!HH$19 / 100)</f>
      </c>
      <c r="HI4">
        <f>'CAPEX'!HI$15 * (1 + 'Constants'!HI$19 / 100)</f>
      </c>
      <c r="HJ4">
        <f>'CAPEX'!HJ$15 * (1 + 'Constants'!HJ$19 / 100)</f>
      </c>
      <c r="HK4">
        <f>'CAPEX'!HK$15 * (1 + 'Constants'!HK$19 / 100)</f>
      </c>
      <c r="HL4">
        <f>'CAPEX'!HL$15 * (1 + 'Constants'!HL$19 / 100)</f>
      </c>
      <c r="HM4">
        <f>'CAPEX'!HM$15 * (1 + 'Constants'!HM$19 / 100)</f>
      </c>
      <c r="HN4">
        <f>'CAPEX'!HN$15 * (1 + 'Constants'!HN$19 / 100)</f>
      </c>
      <c r="HO4">
        <f>'CAPEX'!HO$15 * (1 + 'Constants'!HO$19 / 100)</f>
      </c>
      <c r="HP4">
        <f>'CAPEX'!HP$15 * (1 + 'Constants'!HP$19 / 100)</f>
      </c>
      <c r="HQ4">
        <f>'CAPEX'!HQ$15 * (1 + 'Constants'!HQ$19 / 100)</f>
      </c>
      <c r="HR4">
        <f>'CAPEX'!HR$15 * (1 + 'Constants'!HR$19 / 100)</f>
      </c>
      <c r="HS4">
        <f>'CAPEX'!HS$15 * (1 + 'Constants'!HS$19 / 100)</f>
      </c>
      <c r="HT4">
        <f>'CAPEX'!HT$15 * (1 + 'Constants'!HT$19 / 100)</f>
      </c>
      <c r="HU4">
        <f>'CAPEX'!HU$15 * (1 + 'Constants'!HU$19 / 100)</f>
      </c>
      <c r="HV4">
        <f>'CAPEX'!HV$15 * (1 + 'Constants'!HV$19 / 100)</f>
      </c>
      <c r="HW4">
        <f>'CAPEX'!HW$15 * (1 + 'Constants'!HW$19 / 100)</f>
      </c>
      <c r="HX4">
        <f>'CAPEX'!HX$15 * (1 + 'Constants'!HX$19 / 100)</f>
      </c>
      <c r="HY4">
        <f>'CAPEX'!HY$15 * (1 + 'Constants'!HY$19 / 100)</f>
      </c>
      <c r="HZ4">
        <f>'CAPEX'!HZ$15 * (1 + 'Constants'!HZ$19 / 100)</f>
      </c>
      <c r="IA4">
        <f>'CAPEX'!IA$15 * (1 + 'Constants'!IA$19 / 100)</f>
      </c>
      <c r="IB4">
        <f>'CAPEX'!IB$15 * (1 + 'Constants'!IB$19 / 100)</f>
      </c>
      <c r="IC4">
        <f>'CAPEX'!IC$15 * (1 + 'Constants'!IC$19 / 100)</f>
      </c>
      <c r="ID4">
        <f>'CAPEX'!ID$15 * (1 + 'Constants'!ID$19 / 100)</f>
      </c>
      <c r="IE4">
        <f>'CAPEX'!IE$15 * (1 + 'Constants'!IE$19 / 100)</f>
      </c>
      <c r="IF4">
        <f>'CAPEX'!IF$15 * (1 + 'Constants'!IF$19 / 100)</f>
      </c>
      <c r="IG4">
        <f>'CAPEX'!IG$15 * (1 + 'Constants'!IG$19 / 100)</f>
      </c>
      <c r="IH4">
        <f>'CAPEX'!IH$15 * (1 + 'Constants'!IH$19 / 100)</f>
      </c>
      <c r="II4">
        <f>'CAPEX'!II$15 * (1 + 'Constants'!II$19 / 100)</f>
      </c>
      <c r="IJ4">
        <f>'CAPEX'!IJ$15 * (1 + 'Constants'!IJ$19 / 100)</f>
      </c>
      <c r="IK4">
        <f>'CAPEX'!IK$15 * (1 + 'Constants'!IK$19 / 100)</f>
      </c>
      <c r="IL4">
        <f>'CAPEX'!IL$15 * (1 + 'Constants'!IL$19 / 100)</f>
      </c>
      <c r="IM4">
        <f>'CAPEX'!IM$15 * (1 + 'Constants'!IM$19 / 100)</f>
      </c>
      <c r="IN4">
        <f>'CAPEX'!IN$15 * (1 + 'Constants'!IN$19 / 100)</f>
      </c>
      <c r="IO4">
        <f>'CAPEX'!IO$15 * (1 + 'Constants'!IO$19 / 100)</f>
      </c>
      <c r="IP4">
        <f>'CAPEX'!IP$15 * (1 + 'Constants'!IP$19 / 100)</f>
      </c>
      <c r="IQ4">
        <f>'CAPEX'!IQ$15 * (1 + 'Constants'!IQ$19 / 100)</f>
      </c>
      <c r="IR4">
        <f>'CAPEX'!IR$15 * (1 + 'Constants'!IR$19 / 100)</f>
      </c>
      <c r="IS4">
        <f>'CAPEX'!IS$15 * (1 + 'Constants'!IS$19 / 100)</f>
      </c>
      <c r="IT4">
        <f>'CAPEX'!IT$15 * (1 + 'Constants'!IT$19 / 100)</f>
      </c>
      <c r="IU4">
        <f>'CAPEX'!IU$15 * (1 + 'Constants'!IU$19 / 100)</f>
      </c>
      <c r="IV4">
        <f>'CAPEX'!IV$15 * (1 + 'Constants'!IV$19 / 100)</f>
      </c>
      <c r="IW4">
        <f>'CAPEX'!IW$15 * (1 + 'Constants'!IW$19 / 100)</f>
      </c>
      <c r="IX4">
        <f>'CAPEX'!IX$15 * (1 + 'Constants'!IX$19 / 100)</f>
      </c>
      <c r="IY4">
        <f>'CAPEX'!IY$15 * (1 + 'Constants'!IY$19 / 100)</f>
      </c>
      <c r="IZ4">
        <f>'CAPEX'!IZ$15 * (1 + 'Constants'!IZ$19 / 100)</f>
      </c>
      <c r="JA4">
        <f>'CAPEX'!JA$15 * (1 + 'Constants'!JA$19 / 100)</f>
      </c>
      <c r="JB4">
        <f>'CAPEX'!JB$15 * (1 + 'Constants'!JB$19 / 100)</f>
      </c>
      <c r="JC4">
        <f>'CAPEX'!JC$15 * (1 + 'Constants'!JC$19 / 100)</f>
      </c>
      <c r="JD4">
        <f>'CAPEX'!JD$15 * (1 + 'Constants'!JD$19 / 100)</f>
      </c>
      <c r="JE4">
        <f>'CAPEX'!JE$15 * (1 + 'Constants'!JE$19 / 100)</f>
      </c>
      <c r="JF4">
        <f>'CAPEX'!JF$15 * (1 + 'Constants'!JF$19 / 100)</f>
      </c>
      <c r="JG4">
        <f>'CAPEX'!JG$15 * (1 + 'Constants'!JG$19 / 100)</f>
      </c>
      <c r="JH4">
        <f>'CAPEX'!JH$15 * (1 + 'Constants'!JH$19 / 100)</f>
      </c>
      <c r="JI4">
        <f>'CAPEX'!JI$15 * (1 + 'Constants'!JI$19 / 100)</f>
      </c>
      <c r="JJ4">
        <f>'CAPEX'!JJ$15 * (1 + 'Constants'!JJ$19 / 100)</f>
      </c>
      <c r="JK4">
        <f>'CAPEX'!JK$15 * (1 + 'Constants'!JK$19 / 100)</f>
      </c>
      <c r="JL4">
        <f>'CAPEX'!JL$15 * (1 + 'Constants'!JL$19 / 100)</f>
      </c>
      <c r="JM4">
        <f>'CAPEX'!JM$15 * (1 + 'Constants'!JM$19 / 100)</f>
      </c>
      <c r="JN4">
        <f>'CAPEX'!JN$15 * (1 + 'Constants'!JN$19 / 100)</f>
      </c>
      <c r="JO4">
        <f>'CAPEX'!JO$15 * (1 + 'Constants'!JO$19 / 100)</f>
      </c>
      <c r="JP4">
        <f>'CAPEX'!JP$15 * (1 + 'Constants'!JP$19 / 100)</f>
      </c>
      <c r="JQ4">
        <f>'CAPEX'!JQ$15 * (1 + 'Constants'!JQ$19 / 100)</f>
      </c>
      <c r="JR4">
        <f>'CAPEX'!JR$15 * (1 + 'Constants'!JR$19 / 100)</f>
      </c>
      <c r="JS4">
        <f>'CAPEX'!JS$15 * (1 + 'Constants'!JS$19 / 100)</f>
      </c>
      <c r="JT4">
        <f>'CAPEX'!JT$15 * (1 + 'Constants'!JT$19 / 100)</f>
      </c>
      <c r="JU4">
        <f>'CAPEX'!JU$15 * (1 + 'Constants'!JU$19 / 100)</f>
      </c>
      <c r="JV4">
        <f>'CAPEX'!JV$15 * (1 + 'Constants'!JV$19 / 100)</f>
      </c>
      <c r="JW4">
        <f>'CAPEX'!JW$15 * (1 + 'Constants'!JW$19 / 100)</f>
      </c>
      <c r="JX4">
        <f>'CAPEX'!JX$15 * (1 + 'Constants'!JX$19 / 100)</f>
      </c>
      <c r="JY4">
        <f>'CAPEX'!JY$15 * (1 + 'Constants'!JY$19 / 100)</f>
      </c>
      <c r="JZ4">
        <f>'CAPEX'!JZ$15 * (1 + 'Constants'!JZ$19 / 100)</f>
      </c>
      <c r="KA4">
        <f>'CAPEX'!KA$15 * (1 + 'Constants'!KA$19 / 100)</f>
      </c>
      <c r="KB4">
        <f>'CAPEX'!KB$15 * (1 + 'Constants'!KB$19 / 100)</f>
      </c>
      <c r="KC4">
        <f>'CAPEX'!KC$15 * (1 + 'Constants'!KC$19 / 100)</f>
      </c>
      <c r="KD4">
        <f>'CAPEX'!KD$15 * (1 + 'Constants'!KD$19 / 100)</f>
      </c>
      <c r="KE4">
        <f>'CAPEX'!KE$15 * (1 + 'Constants'!KE$19 / 100)</f>
      </c>
      <c r="KF4">
        <f>'CAPEX'!KF$15 * (1 + 'Constants'!KF$19 / 100)</f>
      </c>
      <c r="KG4">
        <f>'CAPEX'!KG$15 * (1 + 'Constants'!KG$19 / 100)</f>
      </c>
      <c r="KH4">
        <f>'CAPEX'!KH$15 * (1 + 'Constants'!KH$19 / 100)</f>
      </c>
      <c r="KI4">
        <f>'CAPEX'!KI$15 * (1 + 'Constants'!KI$19 / 100)</f>
      </c>
      <c r="KJ4">
        <f>'CAPEX'!KJ$15 * (1 + 'Constants'!KJ$19 / 100)</f>
      </c>
      <c r="KK4">
        <f>'CAPEX'!KK$15 * (1 + 'Constants'!KK$19 / 100)</f>
      </c>
      <c r="KL4">
        <f>'CAPEX'!KL$15 * (1 + 'Constants'!KL$19 / 100)</f>
      </c>
      <c r="KM4">
        <f>'CAPEX'!KM$15 * (1 + 'Constants'!KM$19 / 100)</f>
      </c>
      <c r="KN4">
        <f>'CAPEX'!KN$15 * (1 + 'Constants'!KN$19 / 100)</f>
      </c>
      <c r="KO4">
        <f>'CAPEX'!KO$15 * (1 + 'Constants'!KO$19 / 100)</f>
      </c>
      <c r="KP4">
        <f>'CAPEX'!KP$15 * (1 + 'Constants'!KP$19 / 100)</f>
      </c>
      <c r="KQ4">
        <f>'CAPEX'!KQ$15 * (1 + 'Constants'!KQ$19 / 100)</f>
      </c>
      <c r="KR4">
        <f>'CAPEX'!KR$15 * (1 + 'Constants'!KR$19 / 100)</f>
      </c>
      <c r="KS4">
        <f>'CAPEX'!KS$15 * (1 + 'Constants'!KS$19 / 100)</f>
      </c>
      <c r="KT4">
        <f>'CAPEX'!KT$15 * (1 + 'Constants'!KT$19 / 100)</f>
      </c>
      <c r="KU4">
        <f>'CAPEX'!KU$15 * (1 + 'Constants'!KU$19 / 100)</f>
      </c>
      <c r="KV4">
        <f>'CAPEX'!KV$15 * (1 + 'Constants'!KV$19 / 100)</f>
      </c>
      <c r="KW4">
        <f>'CAPEX'!KW$15 * (1 + 'Constants'!KW$19 / 100)</f>
      </c>
      <c r="KX4">
        <f>'CAPEX'!KX$15 * (1 + 'Constants'!KX$19 / 100)</f>
      </c>
      <c r="KY4">
        <f>'CAPEX'!KY$15 * (1 + 'Constants'!KY$19 / 100)</f>
      </c>
      <c r="KZ4">
        <f>'CAPEX'!KZ$15 * (1 + 'Constants'!KZ$19 / 100)</f>
      </c>
      <c r="LA4">
        <f>'CAPEX'!LA$15 * (1 + 'Constants'!LA$19 / 100)</f>
      </c>
      <c r="LB4">
        <f>'CAPEX'!LB$15 * (1 + 'Constants'!LB$19 / 100)</f>
      </c>
      <c r="LC4">
        <f>'CAPEX'!LC$15 * (1 + 'Constants'!LC$19 / 100)</f>
      </c>
      <c r="LD4">
        <f>'CAPEX'!LD$15 * (1 + 'Constants'!LD$19 / 100)</f>
      </c>
      <c r="LE4">
        <f>'CAPEX'!LE$15 * (1 + 'Constants'!LE$19 / 100)</f>
      </c>
      <c r="LF4">
        <f>'CAPEX'!LF$15 * (1 + 'Constants'!LF$19 / 100)</f>
      </c>
      <c r="LG4">
        <f>'CAPEX'!LG$15 * (1 + 'Constants'!LG$19 / 100)</f>
      </c>
      <c r="LH4">
        <f>'CAPEX'!LH$15 * (1 + 'Constants'!LH$19 / 100)</f>
      </c>
      <c r="LI4">
        <f>'CAPEX'!LI$15 * (1 + 'Constants'!LI$19 / 100)</f>
      </c>
      <c r="LJ4">
        <f>'CAPEX'!LJ$15 * (1 + 'Constants'!LJ$19 / 100)</f>
      </c>
      <c r="LK4">
        <f>'CAPEX'!LK$15 * (1 + 'Constants'!LK$19 / 100)</f>
      </c>
      <c r="LL4">
        <f>'CAPEX'!LL$15 * (1 + 'Constants'!LL$19 / 100)</f>
      </c>
      <c r="LM4">
        <f>'CAPEX'!LM$15 * (1 + 'Constants'!LM$19 / 100)</f>
      </c>
      <c r="LN4">
        <f>'CAPEX'!LN$15 * (1 + 'Constants'!LN$19 / 100)</f>
      </c>
      <c r="LO4">
        <f>'CAPEX'!LO$15 * (1 + 'Constants'!LO$19 / 100)</f>
      </c>
      <c r="LP4">
        <f>'CAPEX'!LP$15 * (1 + 'Constants'!LP$19 / 100)</f>
      </c>
      <c r="LQ4">
        <f>'CAPEX'!LQ$15 * (1 + 'Constants'!LQ$19 / 100)</f>
      </c>
      <c r="LR4">
        <f>'CAPEX'!LR$15 * (1 + 'Constants'!LR$19 / 100)</f>
      </c>
      <c r="LS4">
        <f>'CAPEX'!LS$15 * (1 + 'Constants'!LS$19 / 100)</f>
      </c>
      <c r="LT4">
        <f>'CAPEX'!LT$15 * (1 + 'Constants'!LT$19 / 100)</f>
      </c>
      <c r="LU4">
        <f>'CAPEX'!LU$15 * (1 + 'Constants'!LU$19 / 100)</f>
      </c>
      <c r="LV4">
        <f>'CAPEX'!LV$15 * (1 + 'Constants'!LV$19 / 100)</f>
      </c>
      <c r="LW4">
        <f>'CAPEX'!LW$15 * (1 + 'Constants'!LW$19 / 100)</f>
      </c>
      <c r="LX4">
        <f>'CAPEX'!LX$15 * (1 + 'Constants'!LX$19 / 100)</f>
      </c>
      <c r="LY4">
        <f>'CAPEX'!LY$15 * (1 + 'Constants'!LY$19 / 100)</f>
      </c>
      <c r="LZ4">
        <f>'CAPEX'!LZ$15 * (1 + 'Constants'!LZ$19 / 100)</f>
      </c>
      <c r="MA4">
        <f>'CAPEX'!MA$15 * (1 + 'Constants'!MA$19 / 100)</f>
      </c>
      <c r="MB4">
        <f>'CAPEX'!MB$15 * (1 + 'Constants'!MB$19 / 100)</f>
      </c>
      <c r="MC4">
        <f>'CAPEX'!MC$15 * (1 + 'Constants'!MC$19 / 100)</f>
      </c>
      <c r="MD4">
        <f>'CAPEX'!MD$15 * (1 + 'Constants'!MD$19 / 100)</f>
      </c>
      <c r="ME4">
        <f>'CAPEX'!ME$15 * (1 + 'Constants'!ME$19 / 100)</f>
      </c>
      <c r="MF4">
        <f>'CAPEX'!MF$15 * (1 + 'Constants'!MF$19 / 100)</f>
      </c>
      <c r="MG4">
        <f>'CAPEX'!MG$15 * (1 + 'Constants'!MG$19 / 100)</f>
      </c>
      <c r="MH4">
        <f>'CAPEX'!MH$15 * (1 + 'Constants'!MH$19 / 100)</f>
      </c>
      <c r="MI4">
        <f>'CAPEX'!MI$15 * (1 + 'Constants'!MI$19 / 100)</f>
      </c>
      <c r="MJ4">
        <f>'CAPEX'!MJ$15 * (1 + 'Constants'!MJ$19 / 100)</f>
      </c>
      <c r="MK4">
        <f>'CAPEX'!MK$15 * (1 + 'Constants'!MK$19 / 100)</f>
      </c>
      <c r="ML4">
        <f>'CAPEX'!ML$15 * (1 + 'Constants'!ML$19 / 100)</f>
      </c>
      <c r="MM4">
        <f>'CAPEX'!MM$15 * (1 + 'Constants'!MM$19 / 100)</f>
      </c>
      <c r="MN4">
        <f>'CAPEX'!MN$15 * (1 + 'Constants'!MN$19 / 100)</f>
      </c>
      <c r="MO4">
        <f>'CAPEX'!MO$15 * (1 + 'Constants'!MO$19 / 100)</f>
      </c>
      <c r="MP4">
        <f>'CAPEX'!MP$15 * (1 + 'Constants'!MP$19 / 100)</f>
      </c>
      <c r="MQ4">
        <f>'CAPEX'!MQ$15 * (1 + 'Constants'!MQ$19 / 100)</f>
      </c>
      <c r="MR4">
        <f>'CAPEX'!MR$15 * (1 + 'Constants'!MR$19 / 100)</f>
      </c>
      <c r="MS4">
        <f>'CAPEX'!MS$15 * (1 + 'Constants'!MS$19 / 100)</f>
      </c>
      <c r="MT4">
        <f>'CAPEX'!MT$15 * (1 + 'Constants'!MT$19 / 100)</f>
      </c>
      <c r="MU4">
        <f>'CAPEX'!MU$15 * (1 + 'Constants'!MU$19 / 100)</f>
      </c>
      <c r="MV4">
        <f>'CAPEX'!MV$15 * (1 + 'Constants'!MV$19 / 100)</f>
      </c>
      <c r="MW4">
        <f>'CAPEX'!MW$15 * (1 + 'Constants'!MW$19 / 100)</f>
      </c>
      <c r="MX4">
        <f>'CAPEX'!MX$15 * (1 + 'Constants'!MX$19 / 100)</f>
      </c>
      <c r="MY4">
        <f>'CAPEX'!MY$15 * (1 + 'Constants'!MY$19 / 100)</f>
      </c>
      <c r="MZ4">
        <f>'CAPEX'!MZ$15 * (1 + 'Constants'!MZ$19 / 100)</f>
      </c>
      <c r="NA4">
        <f>'CAPEX'!NA$15 * (1 + 'Constants'!NA$19 / 100)</f>
      </c>
      <c r="NB4">
        <f>'CAPEX'!NB$15 * (1 + 'Constants'!NB$19 / 100)</f>
      </c>
      <c r="NC4">
        <f>'CAPEX'!NC$15 * (1 + 'Constants'!NC$19 / 100)</f>
      </c>
      <c r="ND4">
        <f>'CAPEX'!ND$15 * (1 + 'Constants'!ND$19 / 100)</f>
      </c>
      <c r="NE4">
        <f>'CAPEX'!NE$15 * (1 + 'Constants'!NE$19 / 100)</f>
      </c>
      <c r="NF4">
        <f>'CAPEX'!NF$15 * (1 + 'Constants'!NF$19 / 100)</f>
      </c>
      <c r="NG4">
        <f>'CAPEX'!NG$15 * (1 + 'Constants'!NG$19 / 100)</f>
      </c>
      <c r="NH4">
        <f>'CAPEX'!NH$15 * (1 + 'Constants'!NH$19 / 100)</f>
      </c>
      <c r="NI4">
        <f>'CAPEX'!NI$15 * (1 + 'Constants'!NI$19 / 100)</f>
      </c>
      <c r="NJ4">
        <f>'CAPEX'!NJ$15 * (1 + 'Constants'!NJ$19 / 100)</f>
      </c>
      <c r="NK4">
        <f>'CAPEX'!NK$15 * (1 + 'Constants'!NK$19 / 100)</f>
      </c>
      <c r="NL4">
        <f>'CAPEX'!NL$15 * (1 + 'Constants'!NL$19 / 100)</f>
      </c>
      <c r="NM4">
        <f>'CAPEX'!NM$15 * (1 + 'Constants'!NM$19 / 100)</f>
      </c>
      <c r="NN4">
        <f>'CAPEX'!NN$15 * (1 + 'Constants'!NN$19 / 100)</f>
      </c>
      <c r="NO4">
        <f>'CAPEX'!NO$15 * (1 + 'Constants'!NO$19 / 100)</f>
      </c>
      <c r="NP4">
        <f>'CAPEX'!NP$15 * (1 + 'Constants'!NP$19 / 100)</f>
      </c>
      <c r="NQ4">
        <f>'CAPEX'!NQ$15 * (1 + 'Constants'!NQ$19 / 100)</f>
      </c>
      <c r="NR4">
        <f>'CAPEX'!NR$15 * (1 + 'Constants'!NR$19 / 100)</f>
      </c>
      <c r="NS4">
        <f>'CAPEX'!NS$15 * (1 + 'Constants'!NS$19 / 100)</f>
      </c>
      <c r="NT4">
        <f>'CAPEX'!NT$15 * (1 + 'Constants'!NT$19 / 100)</f>
      </c>
      <c r="NU4">
        <f>'CAPEX'!NU$15 * (1 + 'Constants'!NU$19 / 100)</f>
      </c>
      <c r="NV4">
        <f>'CAPEX'!NV$15 * (1 + 'Constants'!NV$19 / 100)</f>
      </c>
      <c r="NW4">
        <f>'CAPEX'!NW$15 * (1 + 'Constants'!NW$19 / 100)</f>
      </c>
      <c r="NX4">
        <f>'CAPEX'!NX$15 * (1 + 'Constants'!NX$19 / 100)</f>
      </c>
      <c r="NY4">
        <f>'CAPEX'!NY$15 * (1 + 'Constants'!NY$19 / 100)</f>
      </c>
      <c r="NZ4">
        <f>'CAPEX'!NZ$15 * (1 + 'Constants'!NZ$19 / 100)</f>
      </c>
      <c r="OA4">
        <f>'CAPEX'!OA$15 * (1 + 'Constants'!OA$19 / 100)</f>
      </c>
      <c r="OB4">
        <f>'CAPEX'!OB$15 * (1 + 'Constants'!OB$19 / 100)</f>
      </c>
      <c r="OC4">
        <f>'CAPEX'!OC$15 * (1 + 'Constants'!OC$19 / 100)</f>
      </c>
      <c r="OD4">
        <f>'CAPEX'!OD$15 * (1 + 'Constants'!OD$19 / 100)</f>
      </c>
      <c r="OE4">
        <f>'CAPEX'!OE$15 * (1 + 'Constants'!OE$19 / 100)</f>
      </c>
      <c r="OF4">
        <f>'CAPEX'!OF$15 * (1 + 'Constants'!OF$19 / 100)</f>
      </c>
      <c r="OG4">
        <f>'CAPEX'!OG$15 * (1 + 'Constants'!OG$19 / 100)</f>
      </c>
      <c r="OH4">
        <f>'CAPEX'!OH$15 * (1 + 'Constants'!OH$19 / 100)</f>
      </c>
      <c r="OI4">
        <f>'CAPEX'!OI$15 * (1 + 'Constants'!OI$19 / 100)</f>
      </c>
    </row>
    <row r="5">
      <c r="A5" t="s">
        <v>685</v>
      </c>
      <c r="B5" t="s">
        <v>686</v>
      </c>
      <c r="C5" t="s">
        <v>687</v>
      </c>
      <c r="D5">
        <f>'CAPEX'!D$15 - 'CAPEX'!D$2 - 'CAPEX'!D$10</f>
      </c>
      <c r="E5">
        <f>'CAPEX'!E$15 - 'CAPEX'!E$2 - 'CAPEX'!E$10</f>
      </c>
      <c r="F5">
        <f>'CAPEX'!F$15 - 'CAPEX'!F$2 - 'CAPEX'!F$10</f>
      </c>
      <c r="G5">
        <f>'CAPEX'!G$15 - 'CAPEX'!G$2 - 'CAPEX'!G$10</f>
      </c>
      <c r="H5">
        <f>'CAPEX'!H$15 - 'CAPEX'!H$2 - 'CAPEX'!H$10</f>
      </c>
      <c r="I5">
        <f>'CAPEX'!I$15 - 'CAPEX'!I$2 - 'CAPEX'!I$10</f>
      </c>
      <c r="J5">
        <f>'CAPEX'!J$15 - 'CAPEX'!J$2 - 'CAPEX'!J$10</f>
      </c>
      <c r="K5">
        <f>'CAPEX'!K$15 - 'CAPEX'!K$2 - 'CAPEX'!K$10</f>
      </c>
      <c r="L5">
        <f>'CAPEX'!L$15 - 'CAPEX'!L$2 - 'CAPEX'!L$10</f>
      </c>
      <c r="M5">
        <f>'CAPEX'!M$15 - 'CAPEX'!M$2 - 'CAPEX'!M$10</f>
      </c>
      <c r="N5">
        <f>'CAPEX'!N$15 - 'CAPEX'!N$2 - 'CAPEX'!N$10</f>
      </c>
      <c r="O5">
        <f>'CAPEX'!O$15 - 'CAPEX'!O$2 - 'CAPEX'!O$10</f>
      </c>
      <c r="P5">
        <f>'CAPEX'!P$15 - 'CAPEX'!P$2 - 'CAPEX'!P$10</f>
      </c>
      <c r="Q5">
        <f>'CAPEX'!Q$15 - 'CAPEX'!Q$2 - 'CAPEX'!Q$10</f>
      </c>
      <c r="R5">
        <f>'CAPEX'!R$15 - 'CAPEX'!R$2 - 'CAPEX'!R$10</f>
      </c>
      <c r="S5">
        <f>'CAPEX'!S$15 - 'CAPEX'!S$2 - 'CAPEX'!S$10</f>
      </c>
      <c r="T5">
        <f>'CAPEX'!T$15 - 'CAPEX'!T$2 - 'CAPEX'!T$10</f>
      </c>
      <c r="U5">
        <f>'CAPEX'!U$15 - 'CAPEX'!U$2 - 'CAPEX'!U$10</f>
      </c>
      <c r="V5">
        <f>'CAPEX'!V$15 - 'CAPEX'!V$2 - 'CAPEX'!V$10</f>
      </c>
      <c r="W5">
        <f>'CAPEX'!W$15 - 'CAPEX'!W$2 - 'CAPEX'!W$10</f>
      </c>
      <c r="X5">
        <f>'CAPEX'!X$15 - 'CAPEX'!X$2 - 'CAPEX'!X$10</f>
      </c>
      <c r="Y5">
        <f>'CAPEX'!Y$15 - 'CAPEX'!Y$2 - 'CAPEX'!Y$10</f>
      </c>
      <c r="Z5">
        <f>'CAPEX'!Z$15 - 'CAPEX'!Z$2 - 'CAPEX'!Z$10</f>
      </c>
      <c r="AA5">
        <f>'CAPEX'!AA$15 - 'CAPEX'!AA$2 - 'CAPEX'!AA$10</f>
      </c>
      <c r="AB5">
        <f>'CAPEX'!AB$15 - 'CAPEX'!AB$2 - 'CAPEX'!AB$10</f>
      </c>
      <c r="AC5">
        <f>'CAPEX'!AC$15 - 'CAPEX'!AC$2 - 'CAPEX'!AC$10</f>
      </c>
      <c r="AD5">
        <f>'CAPEX'!AD$15 - 'CAPEX'!AD$2 - 'CAPEX'!AD$10</f>
      </c>
      <c r="AE5">
        <f>'CAPEX'!AE$15 - 'CAPEX'!AE$2 - 'CAPEX'!AE$10</f>
      </c>
      <c r="AF5">
        <f>'CAPEX'!AF$15 - 'CAPEX'!AF$2 - 'CAPEX'!AF$10</f>
      </c>
      <c r="AG5">
        <f>'CAPEX'!AG$15 - 'CAPEX'!AG$2 - 'CAPEX'!AG$10</f>
      </c>
      <c r="AH5">
        <f>'CAPEX'!AH$15 - 'CAPEX'!AH$2 - 'CAPEX'!AH$10</f>
      </c>
      <c r="AI5">
        <f>'CAPEX'!AI$15 - 'CAPEX'!AI$2 - 'CAPEX'!AI$10</f>
      </c>
      <c r="AJ5">
        <f>'CAPEX'!AJ$15 - 'CAPEX'!AJ$2 - 'CAPEX'!AJ$10</f>
      </c>
      <c r="AK5">
        <f>'CAPEX'!AK$15 - 'CAPEX'!AK$2 - 'CAPEX'!AK$10</f>
      </c>
      <c r="AL5">
        <f>'CAPEX'!AL$15 - 'CAPEX'!AL$2 - 'CAPEX'!AL$10</f>
      </c>
      <c r="AM5">
        <f>'CAPEX'!AM$15 - 'CAPEX'!AM$2 - 'CAPEX'!AM$10</f>
      </c>
      <c r="AN5">
        <f>'CAPEX'!AN$15 - 'CAPEX'!AN$2 - 'CAPEX'!AN$10</f>
      </c>
      <c r="AO5">
        <f>'CAPEX'!AO$15 - 'CAPEX'!AO$2 - 'CAPEX'!AO$10</f>
      </c>
      <c r="AP5">
        <f>'CAPEX'!AP$15 - 'CAPEX'!AP$2 - 'CAPEX'!AP$10</f>
      </c>
      <c r="AQ5">
        <f>'CAPEX'!AQ$15 - 'CAPEX'!AQ$2 - 'CAPEX'!AQ$10</f>
      </c>
      <c r="AR5">
        <f>'CAPEX'!AR$15 - 'CAPEX'!AR$2 - 'CAPEX'!AR$10</f>
      </c>
      <c r="AS5">
        <f>'CAPEX'!AS$15 - 'CAPEX'!AS$2 - 'CAPEX'!AS$10</f>
      </c>
      <c r="AT5">
        <f>'CAPEX'!AT$15 - 'CAPEX'!AT$2 - 'CAPEX'!AT$10</f>
      </c>
      <c r="AU5">
        <f>'CAPEX'!AU$15 - 'CAPEX'!AU$2 - 'CAPEX'!AU$10</f>
      </c>
      <c r="AV5">
        <f>'CAPEX'!AV$15 - 'CAPEX'!AV$2 - 'CAPEX'!AV$10</f>
      </c>
      <c r="AW5">
        <f>'CAPEX'!AW$15 - 'CAPEX'!AW$2 - 'CAPEX'!AW$10</f>
      </c>
      <c r="AX5">
        <f>'CAPEX'!AX$15 - 'CAPEX'!AX$2 - 'CAPEX'!AX$10</f>
      </c>
      <c r="AY5">
        <f>'CAPEX'!AY$15 - 'CAPEX'!AY$2 - 'CAPEX'!AY$10</f>
      </c>
      <c r="AZ5">
        <f>'CAPEX'!AZ$15 - 'CAPEX'!AZ$2 - 'CAPEX'!AZ$10</f>
      </c>
      <c r="BA5">
        <f>'CAPEX'!BA$15 - 'CAPEX'!BA$2 - 'CAPEX'!BA$10</f>
      </c>
      <c r="BB5">
        <f>'CAPEX'!BB$15 - 'CAPEX'!BB$2 - 'CAPEX'!BB$10</f>
      </c>
      <c r="BC5">
        <f>'CAPEX'!BC$15 - 'CAPEX'!BC$2 - 'CAPEX'!BC$10</f>
      </c>
      <c r="BD5">
        <f>'CAPEX'!BD$15 - 'CAPEX'!BD$2 - 'CAPEX'!BD$10</f>
      </c>
      <c r="BE5">
        <f>'CAPEX'!BE$15 - 'CAPEX'!BE$2 - 'CAPEX'!BE$10</f>
      </c>
      <c r="BF5">
        <f>'CAPEX'!BF$15 - 'CAPEX'!BF$2 - 'CAPEX'!BF$10</f>
      </c>
      <c r="BG5">
        <f>'CAPEX'!BG$15 - 'CAPEX'!BG$2 - 'CAPEX'!BG$10</f>
      </c>
      <c r="BH5">
        <f>'CAPEX'!BH$15 - 'CAPEX'!BH$2 - 'CAPEX'!BH$10</f>
      </c>
      <c r="BI5">
        <f>'CAPEX'!BI$15 - 'CAPEX'!BI$2 - 'CAPEX'!BI$10</f>
      </c>
      <c r="BJ5">
        <f>'CAPEX'!BJ$15 - 'CAPEX'!BJ$2 - 'CAPEX'!BJ$10</f>
      </c>
      <c r="BK5">
        <f>'CAPEX'!BK$15 - 'CAPEX'!BK$2 - 'CAPEX'!BK$10</f>
      </c>
      <c r="BL5">
        <f>'CAPEX'!BL$15 - 'CAPEX'!BL$2 - 'CAPEX'!BL$10</f>
      </c>
      <c r="BM5">
        <f>'CAPEX'!BM$15 - 'CAPEX'!BM$2 - 'CAPEX'!BM$10</f>
      </c>
      <c r="BN5">
        <f>'CAPEX'!BN$15 - 'CAPEX'!BN$2 - 'CAPEX'!BN$10</f>
      </c>
      <c r="BO5">
        <f>'CAPEX'!BO$15 - 'CAPEX'!BO$2 - 'CAPEX'!BO$10</f>
      </c>
      <c r="BP5">
        <f>'CAPEX'!BP$15 - 'CAPEX'!BP$2 - 'CAPEX'!BP$10</f>
      </c>
      <c r="BQ5">
        <f>'CAPEX'!BQ$15 - 'CAPEX'!BQ$2 - 'CAPEX'!BQ$10</f>
      </c>
      <c r="BR5">
        <f>'CAPEX'!BR$15 - 'CAPEX'!BR$2 - 'CAPEX'!BR$10</f>
      </c>
      <c r="BS5">
        <f>'CAPEX'!BS$15 - 'CAPEX'!BS$2 - 'CAPEX'!BS$10</f>
      </c>
      <c r="BT5">
        <f>'CAPEX'!BT$15 - 'CAPEX'!BT$2 - 'CAPEX'!BT$10</f>
      </c>
      <c r="BU5">
        <f>'CAPEX'!BU$15 - 'CAPEX'!BU$2 - 'CAPEX'!BU$10</f>
      </c>
      <c r="BV5">
        <f>'CAPEX'!BV$15 - 'CAPEX'!BV$2 - 'CAPEX'!BV$10</f>
      </c>
      <c r="BW5">
        <f>'CAPEX'!BW$15 - 'CAPEX'!BW$2 - 'CAPEX'!BW$10</f>
      </c>
      <c r="BX5">
        <f>'CAPEX'!BX$15 - 'CAPEX'!BX$2 - 'CAPEX'!BX$10</f>
      </c>
      <c r="BY5">
        <f>'CAPEX'!BY$15 - 'CAPEX'!BY$2 - 'CAPEX'!BY$10</f>
      </c>
      <c r="BZ5">
        <f>'CAPEX'!BZ$15 - 'CAPEX'!BZ$2 - 'CAPEX'!BZ$10</f>
      </c>
      <c r="CA5">
        <f>'CAPEX'!CA$15 - 'CAPEX'!CA$2 - 'CAPEX'!CA$10</f>
      </c>
      <c r="CB5">
        <f>'CAPEX'!CB$15 - 'CAPEX'!CB$2 - 'CAPEX'!CB$10</f>
      </c>
      <c r="CC5">
        <f>'CAPEX'!CC$15 - 'CAPEX'!CC$2 - 'CAPEX'!CC$10</f>
      </c>
      <c r="CD5">
        <f>'CAPEX'!CD$15 - 'CAPEX'!CD$2 - 'CAPEX'!CD$10</f>
      </c>
      <c r="CE5">
        <f>'CAPEX'!CE$15 - 'CAPEX'!CE$2 - 'CAPEX'!CE$10</f>
      </c>
      <c r="CF5">
        <f>'CAPEX'!CF$15 - 'CAPEX'!CF$2 - 'CAPEX'!CF$10</f>
      </c>
      <c r="CG5">
        <f>'CAPEX'!CG$15 - 'CAPEX'!CG$2 - 'CAPEX'!CG$10</f>
      </c>
      <c r="CH5">
        <f>'CAPEX'!CH$15 - 'CAPEX'!CH$2 - 'CAPEX'!CH$10</f>
      </c>
      <c r="CI5">
        <f>'CAPEX'!CI$15 - 'CAPEX'!CI$2 - 'CAPEX'!CI$10</f>
      </c>
      <c r="CJ5">
        <f>'CAPEX'!CJ$15 - 'CAPEX'!CJ$2 - 'CAPEX'!CJ$10</f>
      </c>
      <c r="CK5">
        <f>'CAPEX'!CK$15 - 'CAPEX'!CK$2 - 'CAPEX'!CK$10</f>
      </c>
      <c r="CL5">
        <f>'CAPEX'!CL$15 - 'CAPEX'!CL$2 - 'CAPEX'!CL$10</f>
      </c>
      <c r="CM5">
        <f>'CAPEX'!CM$15 - 'CAPEX'!CM$2 - 'CAPEX'!CM$10</f>
      </c>
      <c r="CN5">
        <f>'CAPEX'!CN$15 - 'CAPEX'!CN$2 - 'CAPEX'!CN$10</f>
      </c>
      <c r="CO5">
        <f>'CAPEX'!CO$15 - 'CAPEX'!CO$2 - 'CAPEX'!CO$10</f>
      </c>
      <c r="CP5">
        <f>'CAPEX'!CP$15 - 'CAPEX'!CP$2 - 'CAPEX'!CP$10</f>
      </c>
      <c r="CQ5">
        <f>'CAPEX'!CQ$15 - 'CAPEX'!CQ$2 - 'CAPEX'!CQ$10</f>
      </c>
      <c r="CR5">
        <f>'CAPEX'!CR$15 - 'CAPEX'!CR$2 - 'CAPEX'!CR$10</f>
      </c>
      <c r="CS5">
        <f>'CAPEX'!CS$15 - 'CAPEX'!CS$2 - 'CAPEX'!CS$10</f>
      </c>
      <c r="CT5">
        <f>'CAPEX'!CT$15 - 'CAPEX'!CT$2 - 'CAPEX'!CT$10</f>
      </c>
      <c r="CU5">
        <f>'CAPEX'!CU$15 - 'CAPEX'!CU$2 - 'CAPEX'!CU$10</f>
      </c>
      <c r="CV5">
        <f>'CAPEX'!CV$15 - 'CAPEX'!CV$2 - 'CAPEX'!CV$10</f>
      </c>
      <c r="CW5">
        <f>'CAPEX'!CW$15 - 'CAPEX'!CW$2 - 'CAPEX'!CW$10</f>
      </c>
      <c r="CX5">
        <f>'CAPEX'!CX$15 - 'CAPEX'!CX$2 - 'CAPEX'!CX$10</f>
      </c>
      <c r="CY5">
        <f>'CAPEX'!CY$15 - 'CAPEX'!CY$2 - 'CAPEX'!CY$10</f>
      </c>
      <c r="CZ5">
        <f>'CAPEX'!CZ$15 - 'CAPEX'!CZ$2 - 'CAPEX'!CZ$10</f>
      </c>
      <c r="DA5">
        <f>'CAPEX'!DA$15 - 'CAPEX'!DA$2 - 'CAPEX'!DA$10</f>
      </c>
      <c r="DB5">
        <f>'CAPEX'!DB$15 - 'CAPEX'!DB$2 - 'CAPEX'!DB$10</f>
      </c>
      <c r="DC5">
        <f>'CAPEX'!DC$15 - 'CAPEX'!DC$2 - 'CAPEX'!DC$10</f>
      </c>
      <c r="DD5">
        <f>'CAPEX'!DD$15 - 'CAPEX'!DD$2 - 'CAPEX'!DD$10</f>
      </c>
      <c r="DE5">
        <f>'CAPEX'!DE$15 - 'CAPEX'!DE$2 - 'CAPEX'!DE$10</f>
      </c>
      <c r="DF5">
        <f>'CAPEX'!DF$15 - 'CAPEX'!DF$2 - 'CAPEX'!DF$10</f>
      </c>
      <c r="DG5">
        <f>'CAPEX'!DG$15 - 'CAPEX'!DG$2 - 'CAPEX'!DG$10</f>
      </c>
      <c r="DH5">
        <f>'CAPEX'!DH$15 - 'CAPEX'!DH$2 - 'CAPEX'!DH$10</f>
      </c>
      <c r="DI5">
        <f>'CAPEX'!DI$15 - 'CAPEX'!DI$2 - 'CAPEX'!DI$10</f>
      </c>
      <c r="DJ5">
        <f>'CAPEX'!DJ$15 - 'CAPEX'!DJ$2 - 'CAPEX'!DJ$10</f>
      </c>
      <c r="DK5">
        <f>'CAPEX'!DK$15 - 'CAPEX'!DK$2 - 'CAPEX'!DK$10</f>
      </c>
      <c r="DL5">
        <f>'CAPEX'!DL$15 - 'CAPEX'!DL$2 - 'CAPEX'!DL$10</f>
      </c>
      <c r="DM5">
        <f>'CAPEX'!DM$15 - 'CAPEX'!DM$2 - 'CAPEX'!DM$10</f>
      </c>
      <c r="DN5">
        <f>'CAPEX'!DN$15 - 'CAPEX'!DN$2 - 'CAPEX'!DN$10</f>
      </c>
      <c r="DO5">
        <f>'CAPEX'!DO$15 - 'CAPEX'!DO$2 - 'CAPEX'!DO$10</f>
      </c>
      <c r="DP5">
        <f>'CAPEX'!DP$15 - 'CAPEX'!DP$2 - 'CAPEX'!DP$10</f>
      </c>
      <c r="DQ5">
        <f>'CAPEX'!DQ$15 - 'CAPEX'!DQ$2 - 'CAPEX'!DQ$10</f>
      </c>
      <c r="DR5">
        <f>'CAPEX'!DR$15 - 'CAPEX'!DR$2 - 'CAPEX'!DR$10</f>
      </c>
      <c r="DS5">
        <f>'CAPEX'!DS$15 - 'CAPEX'!DS$2 - 'CAPEX'!DS$10</f>
      </c>
      <c r="DT5">
        <f>'CAPEX'!DT$15 - 'CAPEX'!DT$2 - 'CAPEX'!DT$10</f>
      </c>
      <c r="DU5">
        <f>'CAPEX'!DU$15 - 'CAPEX'!DU$2 - 'CAPEX'!DU$10</f>
      </c>
      <c r="DV5">
        <f>'CAPEX'!DV$15 - 'CAPEX'!DV$2 - 'CAPEX'!DV$10</f>
      </c>
      <c r="DW5">
        <f>'CAPEX'!DW$15 - 'CAPEX'!DW$2 - 'CAPEX'!DW$10</f>
      </c>
      <c r="DX5">
        <f>'CAPEX'!DX$15 - 'CAPEX'!DX$2 - 'CAPEX'!DX$10</f>
      </c>
      <c r="DY5">
        <f>'CAPEX'!DY$15 - 'CAPEX'!DY$2 - 'CAPEX'!DY$10</f>
      </c>
      <c r="DZ5">
        <f>'CAPEX'!DZ$15 - 'CAPEX'!DZ$2 - 'CAPEX'!DZ$10</f>
      </c>
      <c r="EA5">
        <f>'CAPEX'!EA$15 - 'CAPEX'!EA$2 - 'CAPEX'!EA$10</f>
      </c>
      <c r="EB5">
        <f>'CAPEX'!EB$15 - 'CAPEX'!EB$2 - 'CAPEX'!EB$10</f>
      </c>
      <c r="EC5">
        <f>'CAPEX'!EC$15 - 'CAPEX'!EC$2 - 'CAPEX'!EC$10</f>
      </c>
      <c r="ED5">
        <f>'CAPEX'!ED$15 - 'CAPEX'!ED$2 - 'CAPEX'!ED$10</f>
      </c>
      <c r="EE5">
        <f>'CAPEX'!EE$15 - 'CAPEX'!EE$2 - 'CAPEX'!EE$10</f>
      </c>
      <c r="EF5">
        <f>'CAPEX'!EF$15 - 'CAPEX'!EF$2 - 'CAPEX'!EF$10</f>
      </c>
      <c r="EG5">
        <f>'CAPEX'!EG$15 - 'CAPEX'!EG$2 - 'CAPEX'!EG$10</f>
      </c>
      <c r="EH5">
        <f>'CAPEX'!EH$15 - 'CAPEX'!EH$2 - 'CAPEX'!EH$10</f>
      </c>
      <c r="EI5">
        <f>'CAPEX'!EI$15 - 'CAPEX'!EI$2 - 'CAPEX'!EI$10</f>
      </c>
      <c r="EJ5">
        <f>'CAPEX'!EJ$15 - 'CAPEX'!EJ$2 - 'CAPEX'!EJ$10</f>
      </c>
      <c r="EK5">
        <f>'CAPEX'!EK$15 - 'CAPEX'!EK$2 - 'CAPEX'!EK$10</f>
      </c>
      <c r="EL5">
        <f>'CAPEX'!EL$15 - 'CAPEX'!EL$2 - 'CAPEX'!EL$10</f>
      </c>
      <c r="EM5">
        <f>'CAPEX'!EM$15 - 'CAPEX'!EM$2 - 'CAPEX'!EM$10</f>
      </c>
      <c r="EN5">
        <f>'CAPEX'!EN$15 - 'CAPEX'!EN$2 - 'CAPEX'!EN$10</f>
      </c>
      <c r="EO5">
        <f>'CAPEX'!EO$15 - 'CAPEX'!EO$2 - 'CAPEX'!EO$10</f>
      </c>
      <c r="EP5">
        <f>'CAPEX'!EP$15 - 'CAPEX'!EP$2 - 'CAPEX'!EP$10</f>
      </c>
      <c r="EQ5">
        <f>'CAPEX'!EQ$15 - 'CAPEX'!EQ$2 - 'CAPEX'!EQ$10</f>
      </c>
      <c r="ER5">
        <f>'CAPEX'!ER$15 - 'CAPEX'!ER$2 - 'CAPEX'!ER$10</f>
      </c>
      <c r="ES5">
        <f>'CAPEX'!ES$15 - 'CAPEX'!ES$2 - 'CAPEX'!ES$10</f>
      </c>
      <c r="ET5">
        <f>'CAPEX'!ET$15 - 'CAPEX'!ET$2 - 'CAPEX'!ET$10</f>
      </c>
      <c r="EU5">
        <f>'CAPEX'!EU$15 - 'CAPEX'!EU$2 - 'CAPEX'!EU$10</f>
      </c>
      <c r="EV5">
        <f>'CAPEX'!EV$15 - 'CAPEX'!EV$2 - 'CAPEX'!EV$10</f>
      </c>
      <c r="EW5">
        <f>'CAPEX'!EW$15 - 'CAPEX'!EW$2 - 'CAPEX'!EW$10</f>
      </c>
      <c r="EX5">
        <f>'CAPEX'!EX$15 - 'CAPEX'!EX$2 - 'CAPEX'!EX$10</f>
      </c>
      <c r="EY5">
        <f>'CAPEX'!EY$15 - 'CAPEX'!EY$2 - 'CAPEX'!EY$10</f>
      </c>
      <c r="EZ5">
        <f>'CAPEX'!EZ$15 - 'CAPEX'!EZ$2 - 'CAPEX'!EZ$10</f>
      </c>
      <c r="FA5">
        <f>'CAPEX'!FA$15 - 'CAPEX'!FA$2 - 'CAPEX'!FA$10</f>
      </c>
      <c r="FB5">
        <f>'CAPEX'!FB$15 - 'CAPEX'!FB$2 - 'CAPEX'!FB$10</f>
      </c>
      <c r="FC5">
        <f>'CAPEX'!FC$15 - 'CAPEX'!FC$2 - 'CAPEX'!FC$10</f>
      </c>
      <c r="FD5">
        <f>'CAPEX'!FD$15 - 'CAPEX'!FD$2 - 'CAPEX'!FD$10</f>
      </c>
      <c r="FE5">
        <f>'CAPEX'!FE$15 - 'CAPEX'!FE$2 - 'CAPEX'!FE$10</f>
      </c>
      <c r="FF5">
        <f>'CAPEX'!FF$15 - 'CAPEX'!FF$2 - 'CAPEX'!FF$10</f>
      </c>
      <c r="FG5">
        <f>'CAPEX'!FG$15 - 'CAPEX'!FG$2 - 'CAPEX'!FG$10</f>
      </c>
      <c r="FH5">
        <f>'CAPEX'!FH$15 - 'CAPEX'!FH$2 - 'CAPEX'!FH$10</f>
      </c>
      <c r="FI5">
        <f>'CAPEX'!FI$15 - 'CAPEX'!FI$2 - 'CAPEX'!FI$10</f>
      </c>
      <c r="FJ5">
        <f>'CAPEX'!FJ$15 - 'CAPEX'!FJ$2 - 'CAPEX'!FJ$10</f>
      </c>
      <c r="FK5">
        <f>'CAPEX'!FK$15 - 'CAPEX'!FK$2 - 'CAPEX'!FK$10</f>
      </c>
      <c r="FL5">
        <f>'CAPEX'!FL$15 - 'CAPEX'!FL$2 - 'CAPEX'!FL$10</f>
      </c>
      <c r="FM5">
        <f>'CAPEX'!FM$15 - 'CAPEX'!FM$2 - 'CAPEX'!FM$10</f>
      </c>
      <c r="FN5">
        <f>'CAPEX'!FN$15 - 'CAPEX'!FN$2 - 'CAPEX'!FN$10</f>
      </c>
      <c r="FO5">
        <f>'CAPEX'!FO$15 - 'CAPEX'!FO$2 - 'CAPEX'!FO$10</f>
      </c>
      <c r="FP5">
        <f>'CAPEX'!FP$15 - 'CAPEX'!FP$2 - 'CAPEX'!FP$10</f>
      </c>
      <c r="FQ5">
        <f>'CAPEX'!FQ$15 - 'CAPEX'!FQ$2 - 'CAPEX'!FQ$10</f>
      </c>
      <c r="FR5">
        <f>'CAPEX'!FR$15 - 'CAPEX'!FR$2 - 'CAPEX'!FR$10</f>
      </c>
      <c r="FS5">
        <f>'CAPEX'!FS$15 - 'CAPEX'!FS$2 - 'CAPEX'!FS$10</f>
      </c>
      <c r="FT5">
        <f>'CAPEX'!FT$15 - 'CAPEX'!FT$2 - 'CAPEX'!FT$10</f>
      </c>
      <c r="FU5">
        <f>'CAPEX'!FU$15 - 'CAPEX'!FU$2 - 'CAPEX'!FU$10</f>
      </c>
      <c r="FV5">
        <f>'CAPEX'!FV$15 - 'CAPEX'!FV$2 - 'CAPEX'!FV$10</f>
      </c>
      <c r="FW5">
        <f>'CAPEX'!FW$15 - 'CAPEX'!FW$2 - 'CAPEX'!FW$10</f>
      </c>
      <c r="FX5">
        <f>'CAPEX'!FX$15 - 'CAPEX'!FX$2 - 'CAPEX'!FX$10</f>
      </c>
      <c r="FY5">
        <f>'CAPEX'!FY$15 - 'CAPEX'!FY$2 - 'CAPEX'!FY$10</f>
      </c>
      <c r="FZ5">
        <f>'CAPEX'!FZ$15 - 'CAPEX'!FZ$2 - 'CAPEX'!FZ$10</f>
      </c>
      <c r="GA5">
        <f>'CAPEX'!GA$15 - 'CAPEX'!GA$2 - 'CAPEX'!GA$10</f>
      </c>
      <c r="GB5">
        <f>'CAPEX'!GB$15 - 'CAPEX'!GB$2 - 'CAPEX'!GB$10</f>
      </c>
      <c r="GC5">
        <f>'CAPEX'!GC$15 - 'CAPEX'!GC$2 - 'CAPEX'!GC$10</f>
      </c>
      <c r="GD5">
        <f>'CAPEX'!GD$15 - 'CAPEX'!GD$2 - 'CAPEX'!GD$10</f>
      </c>
      <c r="GE5">
        <f>'CAPEX'!GE$15 - 'CAPEX'!GE$2 - 'CAPEX'!GE$10</f>
      </c>
      <c r="GF5">
        <f>'CAPEX'!GF$15 - 'CAPEX'!GF$2 - 'CAPEX'!GF$10</f>
      </c>
      <c r="GG5">
        <f>'CAPEX'!GG$15 - 'CAPEX'!GG$2 - 'CAPEX'!GG$10</f>
      </c>
      <c r="GH5">
        <f>'CAPEX'!GH$15 - 'CAPEX'!GH$2 - 'CAPEX'!GH$10</f>
      </c>
      <c r="GI5">
        <f>'CAPEX'!GI$15 - 'CAPEX'!GI$2 - 'CAPEX'!GI$10</f>
      </c>
      <c r="GJ5">
        <f>'CAPEX'!GJ$15 - 'CAPEX'!GJ$2 - 'CAPEX'!GJ$10</f>
      </c>
      <c r="GK5">
        <f>'CAPEX'!GK$15 - 'CAPEX'!GK$2 - 'CAPEX'!GK$10</f>
      </c>
      <c r="GL5">
        <f>'CAPEX'!GL$15 - 'CAPEX'!GL$2 - 'CAPEX'!GL$10</f>
      </c>
      <c r="GM5">
        <f>'CAPEX'!GM$15 - 'CAPEX'!GM$2 - 'CAPEX'!GM$10</f>
      </c>
      <c r="GN5">
        <f>'CAPEX'!GN$15 - 'CAPEX'!GN$2 - 'CAPEX'!GN$10</f>
      </c>
      <c r="GO5">
        <f>'CAPEX'!GO$15 - 'CAPEX'!GO$2 - 'CAPEX'!GO$10</f>
      </c>
      <c r="GP5">
        <f>'CAPEX'!GP$15 - 'CAPEX'!GP$2 - 'CAPEX'!GP$10</f>
      </c>
      <c r="GQ5">
        <f>'CAPEX'!GQ$15 - 'CAPEX'!GQ$2 - 'CAPEX'!GQ$10</f>
      </c>
      <c r="GR5">
        <f>'CAPEX'!GR$15 - 'CAPEX'!GR$2 - 'CAPEX'!GR$10</f>
      </c>
      <c r="GS5">
        <f>'CAPEX'!GS$15 - 'CAPEX'!GS$2 - 'CAPEX'!GS$10</f>
      </c>
      <c r="GT5">
        <f>'CAPEX'!GT$15 - 'CAPEX'!GT$2 - 'CAPEX'!GT$10</f>
      </c>
      <c r="GU5">
        <f>'CAPEX'!GU$15 - 'CAPEX'!GU$2 - 'CAPEX'!GU$10</f>
      </c>
      <c r="GV5">
        <f>'CAPEX'!GV$15 - 'CAPEX'!GV$2 - 'CAPEX'!GV$10</f>
      </c>
      <c r="GW5">
        <f>'CAPEX'!GW$15 - 'CAPEX'!GW$2 - 'CAPEX'!GW$10</f>
      </c>
      <c r="GX5">
        <f>'CAPEX'!GX$15 - 'CAPEX'!GX$2 - 'CAPEX'!GX$10</f>
      </c>
      <c r="GY5">
        <f>'CAPEX'!GY$15 - 'CAPEX'!GY$2 - 'CAPEX'!GY$10</f>
      </c>
      <c r="GZ5">
        <f>'CAPEX'!GZ$15 - 'CAPEX'!GZ$2 - 'CAPEX'!GZ$10</f>
      </c>
      <c r="HA5">
        <f>'CAPEX'!HA$15 - 'CAPEX'!HA$2 - 'CAPEX'!HA$10</f>
      </c>
      <c r="HB5">
        <f>'CAPEX'!HB$15 - 'CAPEX'!HB$2 - 'CAPEX'!HB$10</f>
      </c>
      <c r="HC5">
        <f>'CAPEX'!HC$15 - 'CAPEX'!HC$2 - 'CAPEX'!HC$10</f>
      </c>
      <c r="HD5">
        <f>'CAPEX'!HD$15 - 'CAPEX'!HD$2 - 'CAPEX'!HD$10</f>
      </c>
      <c r="HE5">
        <f>'CAPEX'!HE$15 - 'CAPEX'!HE$2 - 'CAPEX'!HE$10</f>
      </c>
      <c r="HF5">
        <f>'CAPEX'!HF$15 - 'CAPEX'!HF$2 - 'CAPEX'!HF$10</f>
      </c>
      <c r="HG5">
        <f>'CAPEX'!HG$15 - 'CAPEX'!HG$2 - 'CAPEX'!HG$10</f>
      </c>
      <c r="HH5">
        <f>'CAPEX'!HH$15 - 'CAPEX'!HH$2 - 'CAPEX'!HH$10</f>
      </c>
      <c r="HI5">
        <f>'CAPEX'!HI$15 - 'CAPEX'!HI$2 - 'CAPEX'!HI$10</f>
      </c>
      <c r="HJ5">
        <f>'CAPEX'!HJ$15 - 'CAPEX'!HJ$2 - 'CAPEX'!HJ$10</f>
      </c>
      <c r="HK5">
        <f>'CAPEX'!HK$15 - 'CAPEX'!HK$2 - 'CAPEX'!HK$10</f>
      </c>
      <c r="HL5">
        <f>'CAPEX'!HL$15 - 'CAPEX'!HL$2 - 'CAPEX'!HL$10</f>
      </c>
      <c r="HM5">
        <f>'CAPEX'!HM$15 - 'CAPEX'!HM$2 - 'CAPEX'!HM$10</f>
      </c>
      <c r="HN5">
        <f>'CAPEX'!HN$15 - 'CAPEX'!HN$2 - 'CAPEX'!HN$10</f>
      </c>
      <c r="HO5">
        <f>'CAPEX'!HO$15 - 'CAPEX'!HO$2 - 'CAPEX'!HO$10</f>
      </c>
      <c r="HP5">
        <f>'CAPEX'!HP$15 - 'CAPEX'!HP$2 - 'CAPEX'!HP$10</f>
      </c>
      <c r="HQ5">
        <f>'CAPEX'!HQ$15 - 'CAPEX'!HQ$2 - 'CAPEX'!HQ$10</f>
      </c>
      <c r="HR5">
        <f>'CAPEX'!HR$15 - 'CAPEX'!HR$2 - 'CAPEX'!HR$10</f>
      </c>
      <c r="HS5">
        <f>'CAPEX'!HS$15 - 'CAPEX'!HS$2 - 'CAPEX'!HS$10</f>
      </c>
      <c r="HT5">
        <f>'CAPEX'!HT$15 - 'CAPEX'!HT$2 - 'CAPEX'!HT$10</f>
      </c>
      <c r="HU5">
        <f>'CAPEX'!HU$15 - 'CAPEX'!HU$2 - 'CAPEX'!HU$10</f>
      </c>
      <c r="HV5">
        <f>'CAPEX'!HV$15 - 'CAPEX'!HV$2 - 'CAPEX'!HV$10</f>
      </c>
      <c r="HW5">
        <f>'CAPEX'!HW$15 - 'CAPEX'!HW$2 - 'CAPEX'!HW$10</f>
      </c>
      <c r="HX5">
        <f>'CAPEX'!HX$15 - 'CAPEX'!HX$2 - 'CAPEX'!HX$10</f>
      </c>
      <c r="HY5">
        <f>'CAPEX'!HY$15 - 'CAPEX'!HY$2 - 'CAPEX'!HY$10</f>
      </c>
      <c r="HZ5">
        <f>'CAPEX'!HZ$15 - 'CAPEX'!HZ$2 - 'CAPEX'!HZ$10</f>
      </c>
      <c r="IA5">
        <f>'CAPEX'!IA$15 - 'CAPEX'!IA$2 - 'CAPEX'!IA$10</f>
      </c>
      <c r="IB5">
        <f>'CAPEX'!IB$15 - 'CAPEX'!IB$2 - 'CAPEX'!IB$10</f>
      </c>
      <c r="IC5">
        <f>'CAPEX'!IC$15 - 'CAPEX'!IC$2 - 'CAPEX'!IC$10</f>
      </c>
      <c r="ID5">
        <f>'CAPEX'!ID$15 - 'CAPEX'!ID$2 - 'CAPEX'!ID$10</f>
      </c>
      <c r="IE5">
        <f>'CAPEX'!IE$15 - 'CAPEX'!IE$2 - 'CAPEX'!IE$10</f>
      </c>
      <c r="IF5">
        <f>'CAPEX'!IF$15 - 'CAPEX'!IF$2 - 'CAPEX'!IF$10</f>
      </c>
      <c r="IG5">
        <f>'CAPEX'!IG$15 - 'CAPEX'!IG$2 - 'CAPEX'!IG$10</f>
      </c>
      <c r="IH5">
        <f>'CAPEX'!IH$15 - 'CAPEX'!IH$2 - 'CAPEX'!IH$10</f>
      </c>
      <c r="II5">
        <f>'CAPEX'!II$15 - 'CAPEX'!II$2 - 'CAPEX'!II$10</f>
      </c>
      <c r="IJ5">
        <f>'CAPEX'!IJ$15 - 'CAPEX'!IJ$2 - 'CAPEX'!IJ$10</f>
      </c>
      <c r="IK5">
        <f>'CAPEX'!IK$15 - 'CAPEX'!IK$2 - 'CAPEX'!IK$10</f>
      </c>
      <c r="IL5">
        <f>'CAPEX'!IL$15 - 'CAPEX'!IL$2 - 'CAPEX'!IL$10</f>
      </c>
      <c r="IM5">
        <f>'CAPEX'!IM$15 - 'CAPEX'!IM$2 - 'CAPEX'!IM$10</f>
      </c>
      <c r="IN5">
        <f>'CAPEX'!IN$15 - 'CAPEX'!IN$2 - 'CAPEX'!IN$10</f>
      </c>
      <c r="IO5">
        <f>'CAPEX'!IO$15 - 'CAPEX'!IO$2 - 'CAPEX'!IO$10</f>
      </c>
      <c r="IP5">
        <f>'CAPEX'!IP$15 - 'CAPEX'!IP$2 - 'CAPEX'!IP$10</f>
      </c>
      <c r="IQ5">
        <f>'CAPEX'!IQ$15 - 'CAPEX'!IQ$2 - 'CAPEX'!IQ$10</f>
      </c>
      <c r="IR5">
        <f>'CAPEX'!IR$15 - 'CAPEX'!IR$2 - 'CAPEX'!IR$10</f>
      </c>
      <c r="IS5">
        <f>'CAPEX'!IS$15 - 'CAPEX'!IS$2 - 'CAPEX'!IS$10</f>
      </c>
      <c r="IT5">
        <f>'CAPEX'!IT$15 - 'CAPEX'!IT$2 - 'CAPEX'!IT$10</f>
      </c>
      <c r="IU5">
        <f>'CAPEX'!IU$15 - 'CAPEX'!IU$2 - 'CAPEX'!IU$10</f>
      </c>
      <c r="IV5">
        <f>'CAPEX'!IV$15 - 'CAPEX'!IV$2 - 'CAPEX'!IV$10</f>
      </c>
      <c r="IW5">
        <f>'CAPEX'!IW$15 - 'CAPEX'!IW$2 - 'CAPEX'!IW$10</f>
      </c>
      <c r="IX5">
        <f>'CAPEX'!IX$15 - 'CAPEX'!IX$2 - 'CAPEX'!IX$10</f>
      </c>
      <c r="IY5">
        <f>'CAPEX'!IY$15 - 'CAPEX'!IY$2 - 'CAPEX'!IY$10</f>
      </c>
      <c r="IZ5">
        <f>'CAPEX'!IZ$15 - 'CAPEX'!IZ$2 - 'CAPEX'!IZ$10</f>
      </c>
      <c r="JA5">
        <f>'CAPEX'!JA$15 - 'CAPEX'!JA$2 - 'CAPEX'!JA$10</f>
      </c>
      <c r="JB5">
        <f>'CAPEX'!JB$15 - 'CAPEX'!JB$2 - 'CAPEX'!JB$10</f>
      </c>
      <c r="JC5">
        <f>'CAPEX'!JC$15 - 'CAPEX'!JC$2 - 'CAPEX'!JC$10</f>
      </c>
      <c r="JD5">
        <f>'CAPEX'!JD$15 - 'CAPEX'!JD$2 - 'CAPEX'!JD$10</f>
      </c>
      <c r="JE5">
        <f>'CAPEX'!JE$15 - 'CAPEX'!JE$2 - 'CAPEX'!JE$10</f>
      </c>
      <c r="JF5">
        <f>'CAPEX'!JF$15 - 'CAPEX'!JF$2 - 'CAPEX'!JF$10</f>
      </c>
      <c r="JG5">
        <f>'CAPEX'!JG$15 - 'CAPEX'!JG$2 - 'CAPEX'!JG$10</f>
      </c>
      <c r="JH5">
        <f>'CAPEX'!JH$15 - 'CAPEX'!JH$2 - 'CAPEX'!JH$10</f>
      </c>
      <c r="JI5">
        <f>'CAPEX'!JI$15 - 'CAPEX'!JI$2 - 'CAPEX'!JI$10</f>
      </c>
      <c r="JJ5">
        <f>'CAPEX'!JJ$15 - 'CAPEX'!JJ$2 - 'CAPEX'!JJ$10</f>
      </c>
      <c r="JK5">
        <f>'CAPEX'!JK$15 - 'CAPEX'!JK$2 - 'CAPEX'!JK$10</f>
      </c>
      <c r="JL5">
        <f>'CAPEX'!JL$15 - 'CAPEX'!JL$2 - 'CAPEX'!JL$10</f>
      </c>
      <c r="JM5">
        <f>'CAPEX'!JM$15 - 'CAPEX'!JM$2 - 'CAPEX'!JM$10</f>
      </c>
      <c r="JN5">
        <f>'CAPEX'!JN$15 - 'CAPEX'!JN$2 - 'CAPEX'!JN$10</f>
      </c>
      <c r="JO5">
        <f>'CAPEX'!JO$15 - 'CAPEX'!JO$2 - 'CAPEX'!JO$10</f>
      </c>
      <c r="JP5">
        <f>'CAPEX'!JP$15 - 'CAPEX'!JP$2 - 'CAPEX'!JP$10</f>
      </c>
      <c r="JQ5">
        <f>'CAPEX'!JQ$15 - 'CAPEX'!JQ$2 - 'CAPEX'!JQ$10</f>
      </c>
      <c r="JR5">
        <f>'CAPEX'!JR$15 - 'CAPEX'!JR$2 - 'CAPEX'!JR$10</f>
      </c>
      <c r="JS5">
        <f>'CAPEX'!JS$15 - 'CAPEX'!JS$2 - 'CAPEX'!JS$10</f>
      </c>
      <c r="JT5">
        <f>'CAPEX'!JT$15 - 'CAPEX'!JT$2 - 'CAPEX'!JT$10</f>
      </c>
      <c r="JU5">
        <f>'CAPEX'!JU$15 - 'CAPEX'!JU$2 - 'CAPEX'!JU$10</f>
      </c>
      <c r="JV5">
        <f>'CAPEX'!JV$15 - 'CAPEX'!JV$2 - 'CAPEX'!JV$10</f>
      </c>
      <c r="JW5">
        <f>'CAPEX'!JW$15 - 'CAPEX'!JW$2 - 'CAPEX'!JW$10</f>
      </c>
      <c r="JX5">
        <f>'CAPEX'!JX$15 - 'CAPEX'!JX$2 - 'CAPEX'!JX$10</f>
      </c>
      <c r="JY5">
        <f>'CAPEX'!JY$15 - 'CAPEX'!JY$2 - 'CAPEX'!JY$10</f>
      </c>
      <c r="JZ5">
        <f>'CAPEX'!JZ$15 - 'CAPEX'!JZ$2 - 'CAPEX'!JZ$10</f>
      </c>
      <c r="KA5">
        <f>'CAPEX'!KA$15 - 'CAPEX'!KA$2 - 'CAPEX'!KA$10</f>
      </c>
      <c r="KB5">
        <f>'CAPEX'!KB$15 - 'CAPEX'!KB$2 - 'CAPEX'!KB$10</f>
      </c>
      <c r="KC5">
        <f>'CAPEX'!KC$15 - 'CAPEX'!KC$2 - 'CAPEX'!KC$10</f>
      </c>
      <c r="KD5">
        <f>'CAPEX'!KD$15 - 'CAPEX'!KD$2 - 'CAPEX'!KD$10</f>
      </c>
      <c r="KE5">
        <f>'CAPEX'!KE$15 - 'CAPEX'!KE$2 - 'CAPEX'!KE$10</f>
      </c>
      <c r="KF5">
        <f>'CAPEX'!KF$15 - 'CAPEX'!KF$2 - 'CAPEX'!KF$10</f>
      </c>
      <c r="KG5">
        <f>'CAPEX'!KG$15 - 'CAPEX'!KG$2 - 'CAPEX'!KG$10</f>
      </c>
      <c r="KH5">
        <f>'CAPEX'!KH$15 - 'CAPEX'!KH$2 - 'CAPEX'!KH$10</f>
      </c>
      <c r="KI5">
        <f>'CAPEX'!KI$15 - 'CAPEX'!KI$2 - 'CAPEX'!KI$10</f>
      </c>
      <c r="KJ5">
        <f>'CAPEX'!KJ$15 - 'CAPEX'!KJ$2 - 'CAPEX'!KJ$10</f>
      </c>
      <c r="KK5">
        <f>'CAPEX'!KK$15 - 'CAPEX'!KK$2 - 'CAPEX'!KK$10</f>
      </c>
      <c r="KL5">
        <f>'CAPEX'!KL$15 - 'CAPEX'!KL$2 - 'CAPEX'!KL$10</f>
      </c>
      <c r="KM5">
        <f>'CAPEX'!KM$15 - 'CAPEX'!KM$2 - 'CAPEX'!KM$10</f>
      </c>
      <c r="KN5">
        <f>'CAPEX'!KN$15 - 'CAPEX'!KN$2 - 'CAPEX'!KN$10</f>
      </c>
      <c r="KO5">
        <f>'CAPEX'!KO$15 - 'CAPEX'!KO$2 - 'CAPEX'!KO$10</f>
      </c>
      <c r="KP5">
        <f>'CAPEX'!KP$15 - 'CAPEX'!KP$2 - 'CAPEX'!KP$10</f>
      </c>
      <c r="KQ5">
        <f>'CAPEX'!KQ$15 - 'CAPEX'!KQ$2 - 'CAPEX'!KQ$10</f>
      </c>
      <c r="KR5">
        <f>'CAPEX'!KR$15 - 'CAPEX'!KR$2 - 'CAPEX'!KR$10</f>
      </c>
      <c r="KS5">
        <f>'CAPEX'!KS$15 - 'CAPEX'!KS$2 - 'CAPEX'!KS$10</f>
      </c>
      <c r="KT5">
        <f>'CAPEX'!KT$15 - 'CAPEX'!KT$2 - 'CAPEX'!KT$10</f>
      </c>
      <c r="KU5">
        <f>'CAPEX'!KU$15 - 'CAPEX'!KU$2 - 'CAPEX'!KU$10</f>
      </c>
      <c r="KV5">
        <f>'CAPEX'!KV$15 - 'CAPEX'!KV$2 - 'CAPEX'!KV$10</f>
      </c>
      <c r="KW5">
        <f>'CAPEX'!KW$15 - 'CAPEX'!KW$2 - 'CAPEX'!KW$10</f>
      </c>
      <c r="KX5">
        <f>'CAPEX'!KX$15 - 'CAPEX'!KX$2 - 'CAPEX'!KX$10</f>
      </c>
      <c r="KY5">
        <f>'CAPEX'!KY$15 - 'CAPEX'!KY$2 - 'CAPEX'!KY$10</f>
      </c>
      <c r="KZ5">
        <f>'CAPEX'!KZ$15 - 'CAPEX'!KZ$2 - 'CAPEX'!KZ$10</f>
      </c>
      <c r="LA5">
        <f>'CAPEX'!LA$15 - 'CAPEX'!LA$2 - 'CAPEX'!LA$10</f>
      </c>
      <c r="LB5">
        <f>'CAPEX'!LB$15 - 'CAPEX'!LB$2 - 'CAPEX'!LB$10</f>
      </c>
      <c r="LC5">
        <f>'CAPEX'!LC$15 - 'CAPEX'!LC$2 - 'CAPEX'!LC$10</f>
      </c>
      <c r="LD5">
        <f>'CAPEX'!LD$15 - 'CAPEX'!LD$2 - 'CAPEX'!LD$10</f>
      </c>
      <c r="LE5">
        <f>'CAPEX'!LE$15 - 'CAPEX'!LE$2 - 'CAPEX'!LE$10</f>
      </c>
      <c r="LF5">
        <f>'CAPEX'!LF$15 - 'CAPEX'!LF$2 - 'CAPEX'!LF$10</f>
      </c>
      <c r="LG5">
        <f>'CAPEX'!LG$15 - 'CAPEX'!LG$2 - 'CAPEX'!LG$10</f>
      </c>
      <c r="LH5">
        <f>'CAPEX'!LH$15 - 'CAPEX'!LH$2 - 'CAPEX'!LH$10</f>
      </c>
      <c r="LI5">
        <f>'CAPEX'!LI$15 - 'CAPEX'!LI$2 - 'CAPEX'!LI$10</f>
      </c>
      <c r="LJ5">
        <f>'CAPEX'!LJ$15 - 'CAPEX'!LJ$2 - 'CAPEX'!LJ$10</f>
      </c>
      <c r="LK5">
        <f>'CAPEX'!LK$15 - 'CAPEX'!LK$2 - 'CAPEX'!LK$10</f>
      </c>
      <c r="LL5">
        <f>'CAPEX'!LL$15 - 'CAPEX'!LL$2 - 'CAPEX'!LL$10</f>
      </c>
      <c r="LM5">
        <f>'CAPEX'!LM$15 - 'CAPEX'!LM$2 - 'CAPEX'!LM$10</f>
      </c>
      <c r="LN5">
        <f>'CAPEX'!LN$15 - 'CAPEX'!LN$2 - 'CAPEX'!LN$10</f>
      </c>
      <c r="LO5">
        <f>'CAPEX'!LO$15 - 'CAPEX'!LO$2 - 'CAPEX'!LO$10</f>
      </c>
      <c r="LP5">
        <f>'CAPEX'!LP$15 - 'CAPEX'!LP$2 - 'CAPEX'!LP$10</f>
      </c>
      <c r="LQ5">
        <f>'CAPEX'!LQ$15 - 'CAPEX'!LQ$2 - 'CAPEX'!LQ$10</f>
      </c>
      <c r="LR5">
        <f>'CAPEX'!LR$15 - 'CAPEX'!LR$2 - 'CAPEX'!LR$10</f>
      </c>
      <c r="LS5">
        <f>'CAPEX'!LS$15 - 'CAPEX'!LS$2 - 'CAPEX'!LS$10</f>
      </c>
      <c r="LT5">
        <f>'CAPEX'!LT$15 - 'CAPEX'!LT$2 - 'CAPEX'!LT$10</f>
      </c>
      <c r="LU5">
        <f>'CAPEX'!LU$15 - 'CAPEX'!LU$2 - 'CAPEX'!LU$10</f>
      </c>
      <c r="LV5">
        <f>'CAPEX'!LV$15 - 'CAPEX'!LV$2 - 'CAPEX'!LV$10</f>
      </c>
      <c r="LW5">
        <f>'CAPEX'!LW$15 - 'CAPEX'!LW$2 - 'CAPEX'!LW$10</f>
      </c>
      <c r="LX5">
        <f>'CAPEX'!LX$15 - 'CAPEX'!LX$2 - 'CAPEX'!LX$10</f>
      </c>
      <c r="LY5">
        <f>'CAPEX'!LY$15 - 'CAPEX'!LY$2 - 'CAPEX'!LY$10</f>
      </c>
      <c r="LZ5">
        <f>'CAPEX'!LZ$15 - 'CAPEX'!LZ$2 - 'CAPEX'!LZ$10</f>
      </c>
      <c r="MA5">
        <f>'CAPEX'!MA$15 - 'CAPEX'!MA$2 - 'CAPEX'!MA$10</f>
      </c>
      <c r="MB5">
        <f>'CAPEX'!MB$15 - 'CAPEX'!MB$2 - 'CAPEX'!MB$10</f>
      </c>
      <c r="MC5">
        <f>'CAPEX'!MC$15 - 'CAPEX'!MC$2 - 'CAPEX'!MC$10</f>
      </c>
      <c r="MD5">
        <f>'CAPEX'!MD$15 - 'CAPEX'!MD$2 - 'CAPEX'!MD$10</f>
      </c>
      <c r="ME5">
        <f>'CAPEX'!ME$15 - 'CAPEX'!ME$2 - 'CAPEX'!ME$10</f>
      </c>
      <c r="MF5">
        <f>'CAPEX'!MF$15 - 'CAPEX'!MF$2 - 'CAPEX'!MF$10</f>
      </c>
      <c r="MG5">
        <f>'CAPEX'!MG$15 - 'CAPEX'!MG$2 - 'CAPEX'!MG$10</f>
      </c>
      <c r="MH5">
        <f>'CAPEX'!MH$15 - 'CAPEX'!MH$2 - 'CAPEX'!MH$10</f>
      </c>
      <c r="MI5">
        <f>'CAPEX'!MI$15 - 'CAPEX'!MI$2 - 'CAPEX'!MI$10</f>
      </c>
      <c r="MJ5">
        <f>'CAPEX'!MJ$15 - 'CAPEX'!MJ$2 - 'CAPEX'!MJ$10</f>
      </c>
      <c r="MK5">
        <f>'CAPEX'!MK$15 - 'CAPEX'!MK$2 - 'CAPEX'!MK$10</f>
      </c>
      <c r="ML5">
        <f>'CAPEX'!ML$15 - 'CAPEX'!ML$2 - 'CAPEX'!ML$10</f>
      </c>
      <c r="MM5">
        <f>'CAPEX'!MM$15 - 'CAPEX'!MM$2 - 'CAPEX'!MM$10</f>
      </c>
      <c r="MN5">
        <f>'CAPEX'!MN$15 - 'CAPEX'!MN$2 - 'CAPEX'!MN$10</f>
      </c>
      <c r="MO5">
        <f>'CAPEX'!MO$15 - 'CAPEX'!MO$2 - 'CAPEX'!MO$10</f>
      </c>
      <c r="MP5">
        <f>'CAPEX'!MP$15 - 'CAPEX'!MP$2 - 'CAPEX'!MP$10</f>
      </c>
      <c r="MQ5">
        <f>'CAPEX'!MQ$15 - 'CAPEX'!MQ$2 - 'CAPEX'!MQ$10</f>
      </c>
      <c r="MR5">
        <f>'CAPEX'!MR$15 - 'CAPEX'!MR$2 - 'CAPEX'!MR$10</f>
      </c>
      <c r="MS5">
        <f>'CAPEX'!MS$15 - 'CAPEX'!MS$2 - 'CAPEX'!MS$10</f>
      </c>
      <c r="MT5">
        <f>'CAPEX'!MT$15 - 'CAPEX'!MT$2 - 'CAPEX'!MT$10</f>
      </c>
      <c r="MU5">
        <f>'CAPEX'!MU$15 - 'CAPEX'!MU$2 - 'CAPEX'!MU$10</f>
      </c>
      <c r="MV5">
        <f>'CAPEX'!MV$15 - 'CAPEX'!MV$2 - 'CAPEX'!MV$10</f>
      </c>
      <c r="MW5">
        <f>'CAPEX'!MW$15 - 'CAPEX'!MW$2 - 'CAPEX'!MW$10</f>
      </c>
      <c r="MX5">
        <f>'CAPEX'!MX$15 - 'CAPEX'!MX$2 - 'CAPEX'!MX$10</f>
      </c>
      <c r="MY5">
        <f>'CAPEX'!MY$15 - 'CAPEX'!MY$2 - 'CAPEX'!MY$10</f>
      </c>
      <c r="MZ5">
        <f>'CAPEX'!MZ$15 - 'CAPEX'!MZ$2 - 'CAPEX'!MZ$10</f>
      </c>
      <c r="NA5">
        <f>'CAPEX'!NA$15 - 'CAPEX'!NA$2 - 'CAPEX'!NA$10</f>
      </c>
      <c r="NB5">
        <f>'CAPEX'!NB$15 - 'CAPEX'!NB$2 - 'CAPEX'!NB$10</f>
      </c>
      <c r="NC5">
        <f>'CAPEX'!NC$15 - 'CAPEX'!NC$2 - 'CAPEX'!NC$10</f>
      </c>
      <c r="ND5">
        <f>'CAPEX'!ND$15 - 'CAPEX'!ND$2 - 'CAPEX'!ND$10</f>
      </c>
      <c r="NE5">
        <f>'CAPEX'!NE$15 - 'CAPEX'!NE$2 - 'CAPEX'!NE$10</f>
      </c>
      <c r="NF5">
        <f>'CAPEX'!NF$15 - 'CAPEX'!NF$2 - 'CAPEX'!NF$10</f>
      </c>
      <c r="NG5">
        <f>'CAPEX'!NG$15 - 'CAPEX'!NG$2 - 'CAPEX'!NG$10</f>
      </c>
      <c r="NH5">
        <f>'CAPEX'!NH$15 - 'CAPEX'!NH$2 - 'CAPEX'!NH$10</f>
      </c>
      <c r="NI5">
        <f>'CAPEX'!NI$15 - 'CAPEX'!NI$2 - 'CAPEX'!NI$10</f>
      </c>
      <c r="NJ5">
        <f>'CAPEX'!NJ$15 - 'CAPEX'!NJ$2 - 'CAPEX'!NJ$10</f>
      </c>
      <c r="NK5">
        <f>'CAPEX'!NK$15 - 'CAPEX'!NK$2 - 'CAPEX'!NK$10</f>
      </c>
      <c r="NL5">
        <f>'CAPEX'!NL$15 - 'CAPEX'!NL$2 - 'CAPEX'!NL$10</f>
      </c>
      <c r="NM5">
        <f>'CAPEX'!NM$15 - 'CAPEX'!NM$2 - 'CAPEX'!NM$10</f>
      </c>
      <c r="NN5">
        <f>'CAPEX'!NN$15 - 'CAPEX'!NN$2 - 'CAPEX'!NN$10</f>
      </c>
      <c r="NO5">
        <f>'CAPEX'!NO$15 - 'CAPEX'!NO$2 - 'CAPEX'!NO$10</f>
      </c>
      <c r="NP5">
        <f>'CAPEX'!NP$15 - 'CAPEX'!NP$2 - 'CAPEX'!NP$10</f>
      </c>
      <c r="NQ5">
        <f>'CAPEX'!NQ$15 - 'CAPEX'!NQ$2 - 'CAPEX'!NQ$10</f>
      </c>
      <c r="NR5">
        <f>'CAPEX'!NR$15 - 'CAPEX'!NR$2 - 'CAPEX'!NR$10</f>
      </c>
      <c r="NS5">
        <f>'CAPEX'!NS$15 - 'CAPEX'!NS$2 - 'CAPEX'!NS$10</f>
      </c>
      <c r="NT5">
        <f>'CAPEX'!NT$15 - 'CAPEX'!NT$2 - 'CAPEX'!NT$10</f>
      </c>
      <c r="NU5">
        <f>'CAPEX'!NU$15 - 'CAPEX'!NU$2 - 'CAPEX'!NU$10</f>
      </c>
      <c r="NV5">
        <f>'CAPEX'!NV$15 - 'CAPEX'!NV$2 - 'CAPEX'!NV$10</f>
      </c>
      <c r="NW5">
        <f>'CAPEX'!NW$15 - 'CAPEX'!NW$2 - 'CAPEX'!NW$10</f>
      </c>
      <c r="NX5">
        <f>'CAPEX'!NX$15 - 'CAPEX'!NX$2 - 'CAPEX'!NX$10</f>
      </c>
      <c r="NY5">
        <f>'CAPEX'!NY$15 - 'CAPEX'!NY$2 - 'CAPEX'!NY$10</f>
      </c>
      <c r="NZ5">
        <f>'CAPEX'!NZ$15 - 'CAPEX'!NZ$2 - 'CAPEX'!NZ$10</f>
      </c>
      <c r="OA5">
        <f>'CAPEX'!OA$15 - 'CAPEX'!OA$2 - 'CAPEX'!OA$10</f>
      </c>
      <c r="OB5">
        <f>'CAPEX'!OB$15 - 'CAPEX'!OB$2 - 'CAPEX'!OB$10</f>
      </c>
      <c r="OC5">
        <f>'CAPEX'!OC$15 - 'CAPEX'!OC$2 - 'CAPEX'!OC$10</f>
      </c>
      <c r="OD5">
        <f>'CAPEX'!OD$15 - 'CAPEX'!OD$2 - 'CAPEX'!OD$10</f>
      </c>
      <c r="OE5">
        <f>'CAPEX'!OE$15 - 'CAPEX'!OE$2 - 'CAPEX'!OE$10</f>
      </c>
      <c r="OF5">
        <f>'CAPEX'!OF$15 - 'CAPEX'!OF$2 - 'CAPEX'!OF$10</f>
      </c>
      <c r="OG5">
        <f>'CAPEX'!OG$15 - 'CAPEX'!OG$2 - 'CAPEX'!OG$10</f>
      </c>
      <c r="OH5">
        <f>'CAPEX'!OH$15 - 'CAPEX'!OH$2 - 'CAPEX'!OH$10</f>
      </c>
      <c r="OI5">
        <f>'CAPEX'!OI$15 - 'CAPEX'!OI$2 - 'CAPEX'!OI$10</f>
      </c>
    </row>
    <row r="6">
      <c r="A6" t="s">
        <v>688</v>
      </c>
      <c r="B6" t="s">
        <v>689</v>
      </c>
      <c r="C6" t="s">
        <v>690</v>
      </c>
      <c r="D6">
        <f>'Constants'!D$7 * 'Constants'!D$2 * 'Flags &amp; Time'!D$42 / 'Flags &amp; Time'!D$39 / 10^6 * 'Flags &amp; Time'!D$20 * 'Flags &amp; Time'!D$38</f>
      </c>
      <c r="E6">
        <f>'Constants'!E$7 * 'Constants'!E$2 * 'Flags &amp; Time'!E$42 / 'Flags &amp; Time'!E$39 / 10^6 * 'Flags &amp; Time'!E$20 * 'Flags &amp; Time'!E$38</f>
      </c>
      <c r="F6">
        <f>'Constants'!F$7 * 'Constants'!F$2 * 'Flags &amp; Time'!F$42 / 'Flags &amp; Time'!F$39 / 10^6 * 'Flags &amp; Time'!F$20 * 'Flags &amp; Time'!F$38</f>
      </c>
      <c r="G6">
        <f>'Constants'!G$7 * 'Constants'!G$2 * 'Flags &amp; Time'!G$42 / 'Flags &amp; Time'!G$39 / 10^6 * 'Flags &amp; Time'!G$20 * 'Flags &amp; Time'!G$38</f>
      </c>
      <c r="H6">
        <f>'Constants'!H$7 * 'Constants'!H$2 * 'Flags &amp; Time'!H$42 / 'Flags &amp; Time'!H$39 / 10^6 * 'Flags &amp; Time'!H$20 * 'Flags &amp; Time'!H$38</f>
      </c>
      <c r="I6">
        <f>'Constants'!I$7 * 'Constants'!I$2 * 'Flags &amp; Time'!I$42 / 'Flags &amp; Time'!I$39 / 10^6 * 'Flags &amp; Time'!I$20 * 'Flags &amp; Time'!I$38</f>
      </c>
      <c r="J6">
        <f>'Constants'!J$7 * 'Constants'!J$2 * 'Flags &amp; Time'!J$42 / 'Flags &amp; Time'!J$39 / 10^6 * 'Flags &amp; Time'!J$20 * 'Flags &amp; Time'!J$38</f>
      </c>
      <c r="K6">
        <f>'Constants'!K$7 * 'Constants'!K$2 * 'Flags &amp; Time'!K$42 / 'Flags &amp; Time'!K$39 / 10^6 * 'Flags &amp; Time'!K$20 * 'Flags &amp; Time'!K$38</f>
      </c>
      <c r="L6">
        <f>'Constants'!L$7 * 'Constants'!L$2 * 'Flags &amp; Time'!L$42 / 'Flags &amp; Time'!L$39 / 10^6 * 'Flags &amp; Time'!L$20 * 'Flags &amp; Time'!L$38</f>
      </c>
      <c r="M6">
        <f>'Constants'!M$7 * 'Constants'!M$2 * 'Flags &amp; Time'!M$42 / 'Flags &amp; Time'!M$39 / 10^6 * 'Flags &amp; Time'!M$20 * 'Flags &amp; Time'!M$38</f>
      </c>
      <c r="N6">
        <f>'Constants'!N$7 * 'Constants'!N$2 * 'Flags &amp; Time'!N$42 / 'Flags &amp; Time'!N$39 / 10^6 * 'Flags &amp; Time'!N$20 * 'Flags &amp; Time'!N$38</f>
      </c>
      <c r="O6">
        <f>'Constants'!O$7 * 'Constants'!O$2 * 'Flags &amp; Time'!O$42 / 'Flags &amp; Time'!O$39 / 10^6 * 'Flags &amp; Time'!O$20 * 'Flags &amp; Time'!O$38</f>
      </c>
      <c r="P6">
        <f>'Constants'!P$7 * 'Constants'!P$2 * 'Flags &amp; Time'!P$42 / 'Flags &amp; Time'!P$39 / 10^6 * 'Flags &amp; Time'!P$20 * 'Flags &amp; Time'!P$38</f>
      </c>
      <c r="Q6">
        <f>'Constants'!Q$7 * 'Constants'!Q$2 * 'Flags &amp; Time'!Q$42 / 'Flags &amp; Time'!Q$39 / 10^6 * 'Flags &amp; Time'!Q$20 * 'Flags &amp; Time'!Q$38</f>
      </c>
      <c r="R6">
        <f>'Constants'!R$7 * 'Constants'!R$2 * 'Flags &amp; Time'!R$42 / 'Flags &amp; Time'!R$39 / 10^6 * 'Flags &amp; Time'!R$20 * 'Flags &amp; Time'!R$38</f>
      </c>
      <c r="S6">
        <f>'Constants'!S$7 * 'Constants'!S$2 * 'Flags &amp; Time'!S$42 / 'Flags &amp; Time'!S$39 / 10^6 * 'Flags &amp; Time'!S$20 * 'Flags &amp; Time'!S$38</f>
      </c>
      <c r="T6">
        <f>'Constants'!T$7 * 'Constants'!T$2 * 'Flags &amp; Time'!T$42 / 'Flags &amp; Time'!T$39 / 10^6 * 'Flags &amp; Time'!T$20 * 'Flags &amp; Time'!T$38</f>
      </c>
      <c r="U6">
        <f>'Constants'!U$7 * 'Constants'!U$2 * 'Flags &amp; Time'!U$42 / 'Flags &amp; Time'!U$39 / 10^6 * 'Flags &amp; Time'!U$20 * 'Flags &amp; Time'!U$38</f>
      </c>
      <c r="V6">
        <f>'Constants'!V$7 * 'Constants'!V$2 * 'Flags &amp; Time'!V$42 / 'Flags &amp; Time'!V$39 / 10^6 * 'Flags &amp; Time'!V$20 * 'Flags &amp; Time'!V$38</f>
      </c>
      <c r="W6">
        <f>'Constants'!W$7 * 'Constants'!W$2 * 'Flags &amp; Time'!W$42 / 'Flags &amp; Time'!W$39 / 10^6 * 'Flags &amp; Time'!W$20 * 'Flags &amp; Time'!W$38</f>
      </c>
      <c r="X6">
        <f>'Constants'!X$7 * 'Constants'!X$2 * 'Flags &amp; Time'!X$42 / 'Flags &amp; Time'!X$39 / 10^6 * 'Flags &amp; Time'!X$20 * 'Flags &amp; Time'!X$38</f>
      </c>
      <c r="Y6">
        <f>'Constants'!Y$7 * 'Constants'!Y$2 * 'Flags &amp; Time'!Y$42 / 'Flags &amp; Time'!Y$39 / 10^6 * 'Flags &amp; Time'!Y$20 * 'Flags &amp; Time'!Y$38</f>
      </c>
      <c r="Z6">
        <f>'Constants'!Z$7 * 'Constants'!Z$2 * 'Flags &amp; Time'!Z$42 / 'Flags &amp; Time'!Z$39 / 10^6 * 'Flags &amp; Time'!Z$20 * 'Flags &amp; Time'!Z$38</f>
      </c>
      <c r="AA6">
        <f>'Constants'!AA$7 * 'Constants'!AA$2 * 'Flags &amp; Time'!AA$42 / 'Flags &amp; Time'!AA$39 / 10^6 * 'Flags &amp; Time'!AA$20 * 'Flags &amp; Time'!AA$38</f>
      </c>
      <c r="AB6">
        <f>'Constants'!AB$7 * 'Constants'!AB$2 * 'Flags &amp; Time'!AB$42 / 'Flags &amp; Time'!AB$39 / 10^6 * 'Flags &amp; Time'!AB$20 * 'Flags &amp; Time'!AB$38</f>
      </c>
      <c r="AC6">
        <f>'Constants'!AC$7 * 'Constants'!AC$2 * 'Flags &amp; Time'!AC$42 / 'Flags &amp; Time'!AC$39 / 10^6 * 'Flags &amp; Time'!AC$20 * 'Flags &amp; Time'!AC$38</f>
      </c>
      <c r="AD6">
        <f>'Constants'!AD$7 * 'Constants'!AD$2 * 'Flags &amp; Time'!AD$42 / 'Flags &amp; Time'!AD$39 / 10^6 * 'Flags &amp; Time'!AD$20 * 'Flags &amp; Time'!AD$38</f>
      </c>
      <c r="AE6">
        <f>'Constants'!AE$7 * 'Constants'!AE$2 * 'Flags &amp; Time'!AE$42 / 'Flags &amp; Time'!AE$39 / 10^6 * 'Flags &amp; Time'!AE$20 * 'Flags &amp; Time'!AE$38</f>
      </c>
      <c r="AF6">
        <f>'Constants'!AF$7 * 'Constants'!AF$2 * 'Flags &amp; Time'!AF$42 / 'Flags &amp; Time'!AF$39 / 10^6 * 'Flags &amp; Time'!AF$20 * 'Flags &amp; Time'!AF$38</f>
      </c>
      <c r="AG6">
        <f>'Constants'!AG$7 * 'Constants'!AG$2 * 'Flags &amp; Time'!AG$42 / 'Flags &amp; Time'!AG$39 / 10^6 * 'Flags &amp; Time'!AG$20 * 'Flags &amp; Time'!AG$38</f>
      </c>
      <c r="AH6">
        <f>'Constants'!AH$7 * 'Constants'!AH$2 * 'Flags &amp; Time'!AH$42 / 'Flags &amp; Time'!AH$39 / 10^6 * 'Flags &amp; Time'!AH$20 * 'Flags &amp; Time'!AH$38</f>
      </c>
      <c r="AI6">
        <f>'Constants'!AI$7 * 'Constants'!AI$2 * 'Flags &amp; Time'!AI$42 / 'Flags &amp; Time'!AI$39 / 10^6 * 'Flags &amp; Time'!AI$20 * 'Flags &amp; Time'!AI$38</f>
      </c>
      <c r="AJ6">
        <f>'Constants'!AJ$7 * 'Constants'!AJ$2 * 'Flags &amp; Time'!AJ$42 / 'Flags &amp; Time'!AJ$39 / 10^6 * 'Flags &amp; Time'!AJ$20 * 'Flags &amp; Time'!AJ$38</f>
      </c>
      <c r="AK6">
        <f>'Constants'!AK$7 * 'Constants'!AK$2 * 'Flags &amp; Time'!AK$42 / 'Flags &amp; Time'!AK$39 / 10^6 * 'Flags &amp; Time'!AK$20 * 'Flags &amp; Time'!AK$38</f>
      </c>
      <c r="AL6">
        <f>'Constants'!AL$7 * 'Constants'!AL$2 * 'Flags &amp; Time'!AL$42 / 'Flags &amp; Time'!AL$39 / 10^6 * 'Flags &amp; Time'!AL$20 * 'Flags &amp; Time'!AL$38</f>
      </c>
      <c r="AM6">
        <f>'Constants'!AM$7 * 'Constants'!AM$2 * 'Flags &amp; Time'!AM$42 / 'Flags &amp; Time'!AM$39 / 10^6 * 'Flags &amp; Time'!AM$20 * 'Flags &amp; Time'!AM$38</f>
      </c>
      <c r="AN6">
        <f>'Constants'!AN$7 * 'Constants'!AN$2 * 'Flags &amp; Time'!AN$42 / 'Flags &amp; Time'!AN$39 / 10^6 * 'Flags &amp; Time'!AN$20 * 'Flags &amp; Time'!AN$38</f>
      </c>
      <c r="AO6">
        <f>'Constants'!AO$7 * 'Constants'!AO$2 * 'Flags &amp; Time'!AO$42 / 'Flags &amp; Time'!AO$39 / 10^6 * 'Flags &amp; Time'!AO$20 * 'Flags &amp; Time'!AO$38</f>
      </c>
      <c r="AP6">
        <f>'Constants'!AP$7 * 'Constants'!AP$2 * 'Flags &amp; Time'!AP$42 / 'Flags &amp; Time'!AP$39 / 10^6 * 'Flags &amp; Time'!AP$20 * 'Flags &amp; Time'!AP$38</f>
      </c>
      <c r="AQ6">
        <f>'Constants'!AQ$7 * 'Constants'!AQ$2 * 'Flags &amp; Time'!AQ$42 / 'Flags &amp; Time'!AQ$39 / 10^6 * 'Flags &amp; Time'!AQ$20 * 'Flags &amp; Time'!AQ$38</f>
      </c>
      <c r="AR6">
        <f>'Constants'!AR$7 * 'Constants'!AR$2 * 'Flags &amp; Time'!AR$42 / 'Flags &amp; Time'!AR$39 / 10^6 * 'Flags &amp; Time'!AR$20 * 'Flags &amp; Time'!AR$38</f>
      </c>
      <c r="AS6">
        <f>'Constants'!AS$7 * 'Constants'!AS$2 * 'Flags &amp; Time'!AS$42 / 'Flags &amp; Time'!AS$39 / 10^6 * 'Flags &amp; Time'!AS$20 * 'Flags &amp; Time'!AS$38</f>
      </c>
      <c r="AT6">
        <f>'Constants'!AT$7 * 'Constants'!AT$2 * 'Flags &amp; Time'!AT$42 / 'Flags &amp; Time'!AT$39 / 10^6 * 'Flags &amp; Time'!AT$20 * 'Flags &amp; Time'!AT$38</f>
      </c>
      <c r="AU6">
        <f>'Constants'!AU$7 * 'Constants'!AU$2 * 'Flags &amp; Time'!AU$42 / 'Flags &amp; Time'!AU$39 / 10^6 * 'Flags &amp; Time'!AU$20 * 'Flags &amp; Time'!AU$38</f>
      </c>
      <c r="AV6">
        <f>'Constants'!AV$7 * 'Constants'!AV$2 * 'Flags &amp; Time'!AV$42 / 'Flags &amp; Time'!AV$39 / 10^6 * 'Flags &amp; Time'!AV$20 * 'Flags &amp; Time'!AV$38</f>
      </c>
      <c r="AW6">
        <f>'Constants'!AW$7 * 'Constants'!AW$2 * 'Flags &amp; Time'!AW$42 / 'Flags &amp; Time'!AW$39 / 10^6 * 'Flags &amp; Time'!AW$20 * 'Flags &amp; Time'!AW$38</f>
      </c>
      <c r="AX6">
        <f>'Constants'!AX$7 * 'Constants'!AX$2 * 'Flags &amp; Time'!AX$42 / 'Flags &amp; Time'!AX$39 / 10^6 * 'Flags &amp; Time'!AX$20 * 'Flags &amp; Time'!AX$38</f>
      </c>
      <c r="AY6">
        <f>'Constants'!AY$7 * 'Constants'!AY$2 * 'Flags &amp; Time'!AY$42 / 'Flags &amp; Time'!AY$39 / 10^6 * 'Flags &amp; Time'!AY$20 * 'Flags &amp; Time'!AY$38</f>
      </c>
      <c r="AZ6">
        <f>'Constants'!AZ$7 * 'Constants'!AZ$2 * 'Flags &amp; Time'!AZ$42 / 'Flags &amp; Time'!AZ$39 / 10^6 * 'Flags &amp; Time'!AZ$20 * 'Flags &amp; Time'!AZ$38</f>
      </c>
      <c r="BA6">
        <f>'Constants'!BA$7 * 'Constants'!BA$2 * 'Flags &amp; Time'!BA$42 / 'Flags &amp; Time'!BA$39 / 10^6 * 'Flags &amp; Time'!BA$20 * 'Flags &amp; Time'!BA$38</f>
      </c>
      <c r="BB6">
        <f>'Constants'!BB$7 * 'Constants'!BB$2 * 'Flags &amp; Time'!BB$42 / 'Flags &amp; Time'!BB$39 / 10^6 * 'Flags &amp; Time'!BB$20 * 'Flags &amp; Time'!BB$38</f>
      </c>
      <c r="BC6">
        <f>'Constants'!BC$7 * 'Constants'!BC$2 * 'Flags &amp; Time'!BC$42 / 'Flags &amp; Time'!BC$39 / 10^6 * 'Flags &amp; Time'!BC$20 * 'Flags &amp; Time'!BC$38</f>
      </c>
      <c r="BD6">
        <f>'Constants'!BD$7 * 'Constants'!BD$2 * 'Flags &amp; Time'!BD$42 / 'Flags &amp; Time'!BD$39 / 10^6 * 'Flags &amp; Time'!BD$20 * 'Flags &amp; Time'!BD$38</f>
      </c>
      <c r="BE6">
        <f>'Constants'!BE$7 * 'Constants'!BE$2 * 'Flags &amp; Time'!BE$42 / 'Flags &amp; Time'!BE$39 / 10^6 * 'Flags &amp; Time'!BE$20 * 'Flags &amp; Time'!BE$38</f>
      </c>
      <c r="BF6">
        <f>'Constants'!BF$7 * 'Constants'!BF$2 * 'Flags &amp; Time'!BF$42 / 'Flags &amp; Time'!BF$39 / 10^6 * 'Flags &amp; Time'!BF$20 * 'Flags &amp; Time'!BF$38</f>
      </c>
      <c r="BG6">
        <f>'Constants'!BG$7 * 'Constants'!BG$2 * 'Flags &amp; Time'!BG$42 / 'Flags &amp; Time'!BG$39 / 10^6 * 'Flags &amp; Time'!BG$20 * 'Flags &amp; Time'!BG$38</f>
      </c>
      <c r="BH6">
        <f>'Constants'!BH$7 * 'Constants'!BH$2 * 'Flags &amp; Time'!BH$42 / 'Flags &amp; Time'!BH$39 / 10^6 * 'Flags &amp; Time'!BH$20 * 'Flags &amp; Time'!BH$38</f>
      </c>
      <c r="BI6">
        <f>'Constants'!BI$7 * 'Constants'!BI$2 * 'Flags &amp; Time'!BI$42 / 'Flags &amp; Time'!BI$39 / 10^6 * 'Flags &amp; Time'!BI$20 * 'Flags &amp; Time'!BI$38</f>
      </c>
      <c r="BJ6">
        <f>'Constants'!BJ$7 * 'Constants'!BJ$2 * 'Flags &amp; Time'!BJ$42 / 'Flags &amp; Time'!BJ$39 / 10^6 * 'Flags &amp; Time'!BJ$20 * 'Flags &amp; Time'!BJ$38</f>
      </c>
      <c r="BK6">
        <f>'Constants'!BK$7 * 'Constants'!BK$2 * 'Flags &amp; Time'!BK$42 / 'Flags &amp; Time'!BK$39 / 10^6 * 'Flags &amp; Time'!BK$20 * 'Flags &amp; Time'!BK$38</f>
      </c>
      <c r="BL6">
        <f>'Constants'!BL$7 * 'Constants'!BL$2 * 'Flags &amp; Time'!BL$42 / 'Flags &amp; Time'!BL$39 / 10^6 * 'Flags &amp; Time'!BL$20 * 'Flags &amp; Time'!BL$38</f>
      </c>
      <c r="BM6">
        <f>'Constants'!BM$7 * 'Constants'!BM$2 * 'Flags &amp; Time'!BM$42 / 'Flags &amp; Time'!BM$39 / 10^6 * 'Flags &amp; Time'!BM$20 * 'Flags &amp; Time'!BM$38</f>
      </c>
      <c r="BN6">
        <f>'Constants'!BN$7 * 'Constants'!BN$2 * 'Flags &amp; Time'!BN$42 / 'Flags &amp; Time'!BN$39 / 10^6 * 'Flags &amp; Time'!BN$20 * 'Flags &amp; Time'!BN$38</f>
      </c>
      <c r="BO6">
        <f>'Constants'!BO$7 * 'Constants'!BO$2 * 'Flags &amp; Time'!BO$42 / 'Flags &amp; Time'!BO$39 / 10^6 * 'Flags &amp; Time'!BO$20 * 'Flags &amp; Time'!BO$38</f>
      </c>
      <c r="BP6">
        <f>'Constants'!BP$7 * 'Constants'!BP$2 * 'Flags &amp; Time'!BP$42 / 'Flags &amp; Time'!BP$39 / 10^6 * 'Flags &amp; Time'!BP$20 * 'Flags &amp; Time'!BP$38</f>
      </c>
      <c r="BQ6">
        <f>'Constants'!BQ$7 * 'Constants'!BQ$2 * 'Flags &amp; Time'!BQ$42 / 'Flags &amp; Time'!BQ$39 / 10^6 * 'Flags &amp; Time'!BQ$20 * 'Flags &amp; Time'!BQ$38</f>
      </c>
      <c r="BR6">
        <f>'Constants'!BR$7 * 'Constants'!BR$2 * 'Flags &amp; Time'!BR$42 / 'Flags &amp; Time'!BR$39 / 10^6 * 'Flags &amp; Time'!BR$20 * 'Flags &amp; Time'!BR$38</f>
      </c>
      <c r="BS6">
        <f>'Constants'!BS$7 * 'Constants'!BS$2 * 'Flags &amp; Time'!BS$42 / 'Flags &amp; Time'!BS$39 / 10^6 * 'Flags &amp; Time'!BS$20 * 'Flags &amp; Time'!BS$38</f>
      </c>
      <c r="BT6">
        <f>'Constants'!BT$7 * 'Constants'!BT$2 * 'Flags &amp; Time'!BT$42 / 'Flags &amp; Time'!BT$39 / 10^6 * 'Flags &amp; Time'!BT$20 * 'Flags &amp; Time'!BT$38</f>
      </c>
      <c r="BU6">
        <f>'Constants'!BU$7 * 'Constants'!BU$2 * 'Flags &amp; Time'!BU$42 / 'Flags &amp; Time'!BU$39 / 10^6 * 'Flags &amp; Time'!BU$20 * 'Flags &amp; Time'!BU$38</f>
      </c>
      <c r="BV6">
        <f>'Constants'!BV$7 * 'Constants'!BV$2 * 'Flags &amp; Time'!BV$42 / 'Flags &amp; Time'!BV$39 / 10^6 * 'Flags &amp; Time'!BV$20 * 'Flags &amp; Time'!BV$38</f>
      </c>
      <c r="BW6">
        <f>'Constants'!BW$7 * 'Constants'!BW$2 * 'Flags &amp; Time'!BW$42 / 'Flags &amp; Time'!BW$39 / 10^6 * 'Flags &amp; Time'!BW$20 * 'Flags &amp; Time'!BW$38</f>
      </c>
      <c r="BX6">
        <f>'Constants'!BX$7 * 'Constants'!BX$2 * 'Flags &amp; Time'!BX$42 / 'Flags &amp; Time'!BX$39 / 10^6 * 'Flags &amp; Time'!BX$20 * 'Flags &amp; Time'!BX$38</f>
      </c>
      <c r="BY6">
        <f>'Constants'!BY$7 * 'Constants'!BY$2 * 'Flags &amp; Time'!BY$42 / 'Flags &amp; Time'!BY$39 / 10^6 * 'Flags &amp; Time'!BY$20 * 'Flags &amp; Time'!BY$38</f>
      </c>
      <c r="BZ6">
        <f>'Constants'!BZ$7 * 'Constants'!BZ$2 * 'Flags &amp; Time'!BZ$42 / 'Flags &amp; Time'!BZ$39 / 10^6 * 'Flags &amp; Time'!BZ$20 * 'Flags &amp; Time'!BZ$38</f>
      </c>
      <c r="CA6">
        <f>'Constants'!CA$7 * 'Constants'!CA$2 * 'Flags &amp; Time'!CA$42 / 'Flags &amp; Time'!CA$39 / 10^6 * 'Flags &amp; Time'!CA$20 * 'Flags &amp; Time'!CA$38</f>
      </c>
      <c r="CB6">
        <f>'Constants'!CB$7 * 'Constants'!CB$2 * 'Flags &amp; Time'!CB$42 / 'Flags &amp; Time'!CB$39 / 10^6 * 'Flags &amp; Time'!CB$20 * 'Flags &amp; Time'!CB$38</f>
      </c>
      <c r="CC6">
        <f>'Constants'!CC$7 * 'Constants'!CC$2 * 'Flags &amp; Time'!CC$42 / 'Flags &amp; Time'!CC$39 / 10^6 * 'Flags &amp; Time'!CC$20 * 'Flags &amp; Time'!CC$38</f>
      </c>
      <c r="CD6">
        <f>'Constants'!CD$7 * 'Constants'!CD$2 * 'Flags &amp; Time'!CD$42 / 'Flags &amp; Time'!CD$39 / 10^6 * 'Flags &amp; Time'!CD$20 * 'Flags &amp; Time'!CD$38</f>
      </c>
      <c r="CE6">
        <f>'Constants'!CE$7 * 'Constants'!CE$2 * 'Flags &amp; Time'!CE$42 / 'Flags &amp; Time'!CE$39 / 10^6 * 'Flags &amp; Time'!CE$20 * 'Flags &amp; Time'!CE$38</f>
      </c>
      <c r="CF6">
        <f>'Constants'!CF$7 * 'Constants'!CF$2 * 'Flags &amp; Time'!CF$42 / 'Flags &amp; Time'!CF$39 / 10^6 * 'Flags &amp; Time'!CF$20 * 'Flags &amp; Time'!CF$38</f>
      </c>
      <c r="CG6">
        <f>'Constants'!CG$7 * 'Constants'!CG$2 * 'Flags &amp; Time'!CG$42 / 'Flags &amp; Time'!CG$39 / 10^6 * 'Flags &amp; Time'!CG$20 * 'Flags &amp; Time'!CG$38</f>
      </c>
      <c r="CH6">
        <f>'Constants'!CH$7 * 'Constants'!CH$2 * 'Flags &amp; Time'!CH$42 / 'Flags &amp; Time'!CH$39 / 10^6 * 'Flags &amp; Time'!CH$20 * 'Flags &amp; Time'!CH$38</f>
      </c>
      <c r="CI6">
        <f>'Constants'!CI$7 * 'Constants'!CI$2 * 'Flags &amp; Time'!CI$42 / 'Flags &amp; Time'!CI$39 / 10^6 * 'Flags &amp; Time'!CI$20 * 'Flags &amp; Time'!CI$38</f>
      </c>
      <c r="CJ6">
        <f>'Constants'!CJ$7 * 'Constants'!CJ$2 * 'Flags &amp; Time'!CJ$42 / 'Flags &amp; Time'!CJ$39 / 10^6 * 'Flags &amp; Time'!CJ$20 * 'Flags &amp; Time'!CJ$38</f>
      </c>
      <c r="CK6">
        <f>'Constants'!CK$7 * 'Constants'!CK$2 * 'Flags &amp; Time'!CK$42 / 'Flags &amp; Time'!CK$39 / 10^6 * 'Flags &amp; Time'!CK$20 * 'Flags &amp; Time'!CK$38</f>
      </c>
      <c r="CL6">
        <f>'Constants'!CL$7 * 'Constants'!CL$2 * 'Flags &amp; Time'!CL$42 / 'Flags &amp; Time'!CL$39 / 10^6 * 'Flags &amp; Time'!CL$20 * 'Flags &amp; Time'!CL$38</f>
      </c>
      <c r="CM6">
        <f>'Constants'!CM$7 * 'Constants'!CM$2 * 'Flags &amp; Time'!CM$42 / 'Flags &amp; Time'!CM$39 / 10^6 * 'Flags &amp; Time'!CM$20 * 'Flags &amp; Time'!CM$38</f>
      </c>
      <c r="CN6">
        <f>'Constants'!CN$7 * 'Constants'!CN$2 * 'Flags &amp; Time'!CN$42 / 'Flags &amp; Time'!CN$39 / 10^6 * 'Flags &amp; Time'!CN$20 * 'Flags &amp; Time'!CN$38</f>
      </c>
      <c r="CO6">
        <f>'Constants'!CO$7 * 'Constants'!CO$2 * 'Flags &amp; Time'!CO$42 / 'Flags &amp; Time'!CO$39 / 10^6 * 'Flags &amp; Time'!CO$20 * 'Flags &amp; Time'!CO$38</f>
      </c>
      <c r="CP6">
        <f>'Constants'!CP$7 * 'Constants'!CP$2 * 'Flags &amp; Time'!CP$42 / 'Flags &amp; Time'!CP$39 / 10^6 * 'Flags &amp; Time'!CP$20 * 'Flags &amp; Time'!CP$38</f>
      </c>
      <c r="CQ6">
        <f>'Constants'!CQ$7 * 'Constants'!CQ$2 * 'Flags &amp; Time'!CQ$42 / 'Flags &amp; Time'!CQ$39 / 10^6 * 'Flags &amp; Time'!CQ$20 * 'Flags &amp; Time'!CQ$38</f>
      </c>
      <c r="CR6">
        <f>'Constants'!CR$7 * 'Constants'!CR$2 * 'Flags &amp; Time'!CR$42 / 'Flags &amp; Time'!CR$39 / 10^6 * 'Flags &amp; Time'!CR$20 * 'Flags &amp; Time'!CR$38</f>
      </c>
      <c r="CS6">
        <f>'Constants'!CS$7 * 'Constants'!CS$2 * 'Flags &amp; Time'!CS$42 / 'Flags &amp; Time'!CS$39 / 10^6 * 'Flags &amp; Time'!CS$20 * 'Flags &amp; Time'!CS$38</f>
      </c>
      <c r="CT6">
        <f>'Constants'!CT$7 * 'Constants'!CT$2 * 'Flags &amp; Time'!CT$42 / 'Flags &amp; Time'!CT$39 / 10^6 * 'Flags &amp; Time'!CT$20 * 'Flags &amp; Time'!CT$38</f>
      </c>
      <c r="CU6">
        <f>'Constants'!CU$7 * 'Constants'!CU$2 * 'Flags &amp; Time'!CU$42 / 'Flags &amp; Time'!CU$39 / 10^6 * 'Flags &amp; Time'!CU$20 * 'Flags &amp; Time'!CU$38</f>
      </c>
      <c r="CV6">
        <f>'Constants'!CV$7 * 'Constants'!CV$2 * 'Flags &amp; Time'!CV$42 / 'Flags &amp; Time'!CV$39 / 10^6 * 'Flags &amp; Time'!CV$20 * 'Flags &amp; Time'!CV$38</f>
      </c>
      <c r="CW6">
        <f>'Constants'!CW$7 * 'Constants'!CW$2 * 'Flags &amp; Time'!CW$42 / 'Flags &amp; Time'!CW$39 / 10^6 * 'Flags &amp; Time'!CW$20 * 'Flags &amp; Time'!CW$38</f>
      </c>
      <c r="CX6">
        <f>'Constants'!CX$7 * 'Constants'!CX$2 * 'Flags &amp; Time'!CX$42 / 'Flags &amp; Time'!CX$39 / 10^6 * 'Flags &amp; Time'!CX$20 * 'Flags &amp; Time'!CX$38</f>
      </c>
      <c r="CY6">
        <f>'Constants'!CY$7 * 'Constants'!CY$2 * 'Flags &amp; Time'!CY$42 / 'Flags &amp; Time'!CY$39 / 10^6 * 'Flags &amp; Time'!CY$20 * 'Flags &amp; Time'!CY$38</f>
      </c>
      <c r="CZ6">
        <f>'Constants'!CZ$7 * 'Constants'!CZ$2 * 'Flags &amp; Time'!CZ$42 / 'Flags &amp; Time'!CZ$39 / 10^6 * 'Flags &amp; Time'!CZ$20 * 'Flags &amp; Time'!CZ$38</f>
      </c>
      <c r="DA6">
        <f>'Constants'!DA$7 * 'Constants'!DA$2 * 'Flags &amp; Time'!DA$42 / 'Flags &amp; Time'!DA$39 / 10^6 * 'Flags &amp; Time'!DA$20 * 'Flags &amp; Time'!DA$38</f>
      </c>
      <c r="DB6">
        <f>'Constants'!DB$7 * 'Constants'!DB$2 * 'Flags &amp; Time'!DB$42 / 'Flags &amp; Time'!DB$39 / 10^6 * 'Flags &amp; Time'!DB$20 * 'Flags &amp; Time'!DB$38</f>
      </c>
      <c r="DC6">
        <f>'Constants'!DC$7 * 'Constants'!DC$2 * 'Flags &amp; Time'!DC$42 / 'Flags &amp; Time'!DC$39 / 10^6 * 'Flags &amp; Time'!DC$20 * 'Flags &amp; Time'!DC$38</f>
      </c>
      <c r="DD6">
        <f>'Constants'!DD$7 * 'Constants'!DD$2 * 'Flags &amp; Time'!DD$42 / 'Flags &amp; Time'!DD$39 / 10^6 * 'Flags &amp; Time'!DD$20 * 'Flags &amp; Time'!DD$38</f>
      </c>
      <c r="DE6">
        <f>'Constants'!DE$7 * 'Constants'!DE$2 * 'Flags &amp; Time'!DE$42 / 'Flags &amp; Time'!DE$39 / 10^6 * 'Flags &amp; Time'!DE$20 * 'Flags &amp; Time'!DE$38</f>
      </c>
      <c r="DF6">
        <f>'Constants'!DF$7 * 'Constants'!DF$2 * 'Flags &amp; Time'!DF$42 / 'Flags &amp; Time'!DF$39 / 10^6 * 'Flags &amp; Time'!DF$20 * 'Flags &amp; Time'!DF$38</f>
      </c>
      <c r="DG6">
        <f>'Constants'!DG$7 * 'Constants'!DG$2 * 'Flags &amp; Time'!DG$42 / 'Flags &amp; Time'!DG$39 / 10^6 * 'Flags &amp; Time'!DG$20 * 'Flags &amp; Time'!DG$38</f>
      </c>
      <c r="DH6">
        <f>'Constants'!DH$7 * 'Constants'!DH$2 * 'Flags &amp; Time'!DH$42 / 'Flags &amp; Time'!DH$39 / 10^6 * 'Flags &amp; Time'!DH$20 * 'Flags &amp; Time'!DH$38</f>
      </c>
      <c r="DI6">
        <f>'Constants'!DI$7 * 'Constants'!DI$2 * 'Flags &amp; Time'!DI$42 / 'Flags &amp; Time'!DI$39 / 10^6 * 'Flags &amp; Time'!DI$20 * 'Flags &amp; Time'!DI$38</f>
      </c>
      <c r="DJ6">
        <f>'Constants'!DJ$7 * 'Constants'!DJ$2 * 'Flags &amp; Time'!DJ$42 / 'Flags &amp; Time'!DJ$39 / 10^6 * 'Flags &amp; Time'!DJ$20 * 'Flags &amp; Time'!DJ$38</f>
      </c>
      <c r="DK6">
        <f>'Constants'!DK$7 * 'Constants'!DK$2 * 'Flags &amp; Time'!DK$42 / 'Flags &amp; Time'!DK$39 / 10^6 * 'Flags &amp; Time'!DK$20 * 'Flags &amp; Time'!DK$38</f>
      </c>
      <c r="DL6">
        <f>'Constants'!DL$7 * 'Constants'!DL$2 * 'Flags &amp; Time'!DL$42 / 'Flags &amp; Time'!DL$39 / 10^6 * 'Flags &amp; Time'!DL$20 * 'Flags &amp; Time'!DL$38</f>
      </c>
      <c r="DM6">
        <f>'Constants'!DM$7 * 'Constants'!DM$2 * 'Flags &amp; Time'!DM$42 / 'Flags &amp; Time'!DM$39 / 10^6 * 'Flags &amp; Time'!DM$20 * 'Flags &amp; Time'!DM$38</f>
      </c>
      <c r="DN6">
        <f>'Constants'!DN$7 * 'Constants'!DN$2 * 'Flags &amp; Time'!DN$42 / 'Flags &amp; Time'!DN$39 / 10^6 * 'Flags &amp; Time'!DN$20 * 'Flags &amp; Time'!DN$38</f>
      </c>
      <c r="DO6">
        <f>'Constants'!DO$7 * 'Constants'!DO$2 * 'Flags &amp; Time'!DO$42 / 'Flags &amp; Time'!DO$39 / 10^6 * 'Flags &amp; Time'!DO$20 * 'Flags &amp; Time'!DO$38</f>
      </c>
      <c r="DP6">
        <f>'Constants'!DP$7 * 'Constants'!DP$2 * 'Flags &amp; Time'!DP$42 / 'Flags &amp; Time'!DP$39 / 10^6 * 'Flags &amp; Time'!DP$20 * 'Flags &amp; Time'!DP$38</f>
      </c>
      <c r="DQ6">
        <f>'Constants'!DQ$7 * 'Constants'!DQ$2 * 'Flags &amp; Time'!DQ$42 / 'Flags &amp; Time'!DQ$39 / 10^6 * 'Flags &amp; Time'!DQ$20 * 'Flags &amp; Time'!DQ$38</f>
      </c>
      <c r="DR6">
        <f>'Constants'!DR$7 * 'Constants'!DR$2 * 'Flags &amp; Time'!DR$42 / 'Flags &amp; Time'!DR$39 / 10^6 * 'Flags &amp; Time'!DR$20 * 'Flags &amp; Time'!DR$38</f>
      </c>
      <c r="DS6">
        <f>'Constants'!DS$7 * 'Constants'!DS$2 * 'Flags &amp; Time'!DS$42 / 'Flags &amp; Time'!DS$39 / 10^6 * 'Flags &amp; Time'!DS$20 * 'Flags &amp; Time'!DS$38</f>
      </c>
      <c r="DT6">
        <f>'Constants'!DT$7 * 'Constants'!DT$2 * 'Flags &amp; Time'!DT$42 / 'Flags &amp; Time'!DT$39 / 10^6 * 'Flags &amp; Time'!DT$20 * 'Flags &amp; Time'!DT$38</f>
      </c>
      <c r="DU6">
        <f>'Constants'!DU$7 * 'Constants'!DU$2 * 'Flags &amp; Time'!DU$42 / 'Flags &amp; Time'!DU$39 / 10^6 * 'Flags &amp; Time'!DU$20 * 'Flags &amp; Time'!DU$38</f>
      </c>
      <c r="DV6">
        <f>'Constants'!DV$7 * 'Constants'!DV$2 * 'Flags &amp; Time'!DV$42 / 'Flags &amp; Time'!DV$39 / 10^6 * 'Flags &amp; Time'!DV$20 * 'Flags &amp; Time'!DV$38</f>
      </c>
      <c r="DW6">
        <f>'Constants'!DW$7 * 'Constants'!DW$2 * 'Flags &amp; Time'!DW$42 / 'Flags &amp; Time'!DW$39 / 10^6 * 'Flags &amp; Time'!DW$20 * 'Flags &amp; Time'!DW$38</f>
      </c>
      <c r="DX6">
        <f>'Constants'!DX$7 * 'Constants'!DX$2 * 'Flags &amp; Time'!DX$42 / 'Flags &amp; Time'!DX$39 / 10^6 * 'Flags &amp; Time'!DX$20 * 'Flags &amp; Time'!DX$38</f>
      </c>
      <c r="DY6">
        <f>'Constants'!DY$7 * 'Constants'!DY$2 * 'Flags &amp; Time'!DY$42 / 'Flags &amp; Time'!DY$39 / 10^6 * 'Flags &amp; Time'!DY$20 * 'Flags &amp; Time'!DY$38</f>
      </c>
      <c r="DZ6">
        <f>'Constants'!DZ$7 * 'Constants'!DZ$2 * 'Flags &amp; Time'!DZ$42 / 'Flags &amp; Time'!DZ$39 / 10^6 * 'Flags &amp; Time'!DZ$20 * 'Flags &amp; Time'!DZ$38</f>
      </c>
      <c r="EA6">
        <f>'Constants'!EA$7 * 'Constants'!EA$2 * 'Flags &amp; Time'!EA$42 / 'Flags &amp; Time'!EA$39 / 10^6 * 'Flags &amp; Time'!EA$20 * 'Flags &amp; Time'!EA$38</f>
      </c>
      <c r="EB6">
        <f>'Constants'!EB$7 * 'Constants'!EB$2 * 'Flags &amp; Time'!EB$42 / 'Flags &amp; Time'!EB$39 / 10^6 * 'Flags &amp; Time'!EB$20 * 'Flags &amp; Time'!EB$38</f>
      </c>
      <c r="EC6">
        <f>'Constants'!EC$7 * 'Constants'!EC$2 * 'Flags &amp; Time'!EC$42 / 'Flags &amp; Time'!EC$39 / 10^6 * 'Flags &amp; Time'!EC$20 * 'Flags &amp; Time'!EC$38</f>
      </c>
      <c r="ED6">
        <f>'Constants'!ED$7 * 'Constants'!ED$2 * 'Flags &amp; Time'!ED$42 / 'Flags &amp; Time'!ED$39 / 10^6 * 'Flags &amp; Time'!ED$20 * 'Flags &amp; Time'!ED$38</f>
      </c>
      <c r="EE6">
        <f>'Constants'!EE$7 * 'Constants'!EE$2 * 'Flags &amp; Time'!EE$42 / 'Flags &amp; Time'!EE$39 / 10^6 * 'Flags &amp; Time'!EE$20 * 'Flags &amp; Time'!EE$38</f>
      </c>
      <c r="EF6">
        <f>'Constants'!EF$7 * 'Constants'!EF$2 * 'Flags &amp; Time'!EF$42 / 'Flags &amp; Time'!EF$39 / 10^6 * 'Flags &amp; Time'!EF$20 * 'Flags &amp; Time'!EF$38</f>
      </c>
      <c r="EG6">
        <f>'Constants'!EG$7 * 'Constants'!EG$2 * 'Flags &amp; Time'!EG$42 / 'Flags &amp; Time'!EG$39 / 10^6 * 'Flags &amp; Time'!EG$20 * 'Flags &amp; Time'!EG$38</f>
      </c>
      <c r="EH6">
        <f>'Constants'!EH$7 * 'Constants'!EH$2 * 'Flags &amp; Time'!EH$42 / 'Flags &amp; Time'!EH$39 / 10^6 * 'Flags &amp; Time'!EH$20 * 'Flags &amp; Time'!EH$38</f>
      </c>
      <c r="EI6">
        <f>'Constants'!EI$7 * 'Constants'!EI$2 * 'Flags &amp; Time'!EI$42 / 'Flags &amp; Time'!EI$39 / 10^6 * 'Flags &amp; Time'!EI$20 * 'Flags &amp; Time'!EI$38</f>
      </c>
      <c r="EJ6">
        <f>'Constants'!EJ$7 * 'Constants'!EJ$2 * 'Flags &amp; Time'!EJ$42 / 'Flags &amp; Time'!EJ$39 / 10^6 * 'Flags &amp; Time'!EJ$20 * 'Flags &amp; Time'!EJ$38</f>
      </c>
      <c r="EK6">
        <f>'Constants'!EK$7 * 'Constants'!EK$2 * 'Flags &amp; Time'!EK$42 / 'Flags &amp; Time'!EK$39 / 10^6 * 'Flags &amp; Time'!EK$20 * 'Flags &amp; Time'!EK$38</f>
      </c>
      <c r="EL6">
        <f>'Constants'!EL$7 * 'Constants'!EL$2 * 'Flags &amp; Time'!EL$42 / 'Flags &amp; Time'!EL$39 / 10^6 * 'Flags &amp; Time'!EL$20 * 'Flags &amp; Time'!EL$38</f>
      </c>
      <c r="EM6">
        <f>'Constants'!EM$7 * 'Constants'!EM$2 * 'Flags &amp; Time'!EM$42 / 'Flags &amp; Time'!EM$39 / 10^6 * 'Flags &amp; Time'!EM$20 * 'Flags &amp; Time'!EM$38</f>
      </c>
      <c r="EN6">
        <f>'Constants'!EN$7 * 'Constants'!EN$2 * 'Flags &amp; Time'!EN$42 / 'Flags &amp; Time'!EN$39 / 10^6 * 'Flags &amp; Time'!EN$20 * 'Flags &amp; Time'!EN$38</f>
      </c>
      <c r="EO6">
        <f>'Constants'!EO$7 * 'Constants'!EO$2 * 'Flags &amp; Time'!EO$42 / 'Flags &amp; Time'!EO$39 / 10^6 * 'Flags &amp; Time'!EO$20 * 'Flags &amp; Time'!EO$38</f>
      </c>
      <c r="EP6">
        <f>'Constants'!EP$7 * 'Constants'!EP$2 * 'Flags &amp; Time'!EP$42 / 'Flags &amp; Time'!EP$39 / 10^6 * 'Flags &amp; Time'!EP$20 * 'Flags &amp; Time'!EP$38</f>
      </c>
      <c r="EQ6">
        <f>'Constants'!EQ$7 * 'Constants'!EQ$2 * 'Flags &amp; Time'!EQ$42 / 'Flags &amp; Time'!EQ$39 / 10^6 * 'Flags &amp; Time'!EQ$20 * 'Flags &amp; Time'!EQ$38</f>
      </c>
      <c r="ER6">
        <f>'Constants'!ER$7 * 'Constants'!ER$2 * 'Flags &amp; Time'!ER$42 / 'Flags &amp; Time'!ER$39 / 10^6 * 'Flags &amp; Time'!ER$20 * 'Flags &amp; Time'!ER$38</f>
      </c>
      <c r="ES6">
        <f>'Constants'!ES$7 * 'Constants'!ES$2 * 'Flags &amp; Time'!ES$42 / 'Flags &amp; Time'!ES$39 / 10^6 * 'Flags &amp; Time'!ES$20 * 'Flags &amp; Time'!ES$38</f>
      </c>
      <c r="ET6">
        <f>'Constants'!ET$7 * 'Constants'!ET$2 * 'Flags &amp; Time'!ET$42 / 'Flags &amp; Time'!ET$39 / 10^6 * 'Flags &amp; Time'!ET$20 * 'Flags &amp; Time'!ET$38</f>
      </c>
      <c r="EU6">
        <f>'Constants'!EU$7 * 'Constants'!EU$2 * 'Flags &amp; Time'!EU$42 / 'Flags &amp; Time'!EU$39 / 10^6 * 'Flags &amp; Time'!EU$20 * 'Flags &amp; Time'!EU$38</f>
      </c>
      <c r="EV6">
        <f>'Constants'!EV$7 * 'Constants'!EV$2 * 'Flags &amp; Time'!EV$42 / 'Flags &amp; Time'!EV$39 / 10^6 * 'Flags &amp; Time'!EV$20 * 'Flags &amp; Time'!EV$38</f>
      </c>
      <c r="EW6">
        <f>'Constants'!EW$7 * 'Constants'!EW$2 * 'Flags &amp; Time'!EW$42 / 'Flags &amp; Time'!EW$39 / 10^6 * 'Flags &amp; Time'!EW$20 * 'Flags &amp; Time'!EW$38</f>
      </c>
      <c r="EX6">
        <f>'Constants'!EX$7 * 'Constants'!EX$2 * 'Flags &amp; Time'!EX$42 / 'Flags &amp; Time'!EX$39 / 10^6 * 'Flags &amp; Time'!EX$20 * 'Flags &amp; Time'!EX$38</f>
      </c>
      <c r="EY6">
        <f>'Constants'!EY$7 * 'Constants'!EY$2 * 'Flags &amp; Time'!EY$42 / 'Flags &amp; Time'!EY$39 / 10^6 * 'Flags &amp; Time'!EY$20 * 'Flags &amp; Time'!EY$38</f>
      </c>
      <c r="EZ6">
        <f>'Constants'!EZ$7 * 'Constants'!EZ$2 * 'Flags &amp; Time'!EZ$42 / 'Flags &amp; Time'!EZ$39 / 10^6 * 'Flags &amp; Time'!EZ$20 * 'Flags &amp; Time'!EZ$38</f>
      </c>
      <c r="FA6">
        <f>'Constants'!FA$7 * 'Constants'!FA$2 * 'Flags &amp; Time'!FA$42 / 'Flags &amp; Time'!FA$39 / 10^6 * 'Flags &amp; Time'!FA$20 * 'Flags &amp; Time'!FA$38</f>
      </c>
      <c r="FB6">
        <f>'Constants'!FB$7 * 'Constants'!FB$2 * 'Flags &amp; Time'!FB$42 / 'Flags &amp; Time'!FB$39 / 10^6 * 'Flags &amp; Time'!FB$20 * 'Flags &amp; Time'!FB$38</f>
      </c>
      <c r="FC6">
        <f>'Constants'!FC$7 * 'Constants'!FC$2 * 'Flags &amp; Time'!FC$42 / 'Flags &amp; Time'!FC$39 / 10^6 * 'Flags &amp; Time'!FC$20 * 'Flags &amp; Time'!FC$38</f>
      </c>
      <c r="FD6">
        <f>'Constants'!FD$7 * 'Constants'!FD$2 * 'Flags &amp; Time'!FD$42 / 'Flags &amp; Time'!FD$39 / 10^6 * 'Flags &amp; Time'!FD$20 * 'Flags &amp; Time'!FD$38</f>
      </c>
      <c r="FE6">
        <f>'Constants'!FE$7 * 'Constants'!FE$2 * 'Flags &amp; Time'!FE$42 / 'Flags &amp; Time'!FE$39 / 10^6 * 'Flags &amp; Time'!FE$20 * 'Flags &amp; Time'!FE$38</f>
      </c>
      <c r="FF6">
        <f>'Constants'!FF$7 * 'Constants'!FF$2 * 'Flags &amp; Time'!FF$42 / 'Flags &amp; Time'!FF$39 / 10^6 * 'Flags &amp; Time'!FF$20 * 'Flags &amp; Time'!FF$38</f>
      </c>
      <c r="FG6">
        <f>'Constants'!FG$7 * 'Constants'!FG$2 * 'Flags &amp; Time'!FG$42 / 'Flags &amp; Time'!FG$39 / 10^6 * 'Flags &amp; Time'!FG$20 * 'Flags &amp; Time'!FG$38</f>
      </c>
      <c r="FH6">
        <f>'Constants'!FH$7 * 'Constants'!FH$2 * 'Flags &amp; Time'!FH$42 / 'Flags &amp; Time'!FH$39 / 10^6 * 'Flags &amp; Time'!FH$20 * 'Flags &amp; Time'!FH$38</f>
      </c>
      <c r="FI6">
        <f>'Constants'!FI$7 * 'Constants'!FI$2 * 'Flags &amp; Time'!FI$42 / 'Flags &amp; Time'!FI$39 / 10^6 * 'Flags &amp; Time'!FI$20 * 'Flags &amp; Time'!FI$38</f>
      </c>
      <c r="FJ6">
        <f>'Constants'!FJ$7 * 'Constants'!FJ$2 * 'Flags &amp; Time'!FJ$42 / 'Flags &amp; Time'!FJ$39 / 10^6 * 'Flags &amp; Time'!FJ$20 * 'Flags &amp; Time'!FJ$38</f>
      </c>
      <c r="FK6">
        <f>'Constants'!FK$7 * 'Constants'!FK$2 * 'Flags &amp; Time'!FK$42 / 'Flags &amp; Time'!FK$39 / 10^6 * 'Flags &amp; Time'!FK$20 * 'Flags &amp; Time'!FK$38</f>
      </c>
      <c r="FL6">
        <f>'Constants'!FL$7 * 'Constants'!FL$2 * 'Flags &amp; Time'!FL$42 / 'Flags &amp; Time'!FL$39 / 10^6 * 'Flags &amp; Time'!FL$20 * 'Flags &amp; Time'!FL$38</f>
      </c>
      <c r="FM6">
        <f>'Constants'!FM$7 * 'Constants'!FM$2 * 'Flags &amp; Time'!FM$42 / 'Flags &amp; Time'!FM$39 / 10^6 * 'Flags &amp; Time'!FM$20 * 'Flags &amp; Time'!FM$38</f>
      </c>
      <c r="FN6">
        <f>'Constants'!FN$7 * 'Constants'!FN$2 * 'Flags &amp; Time'!FN$42 / 'Flags &amp; Time'!FN$39 / 10^6 * 'Flags &amp; Time'!FN$20 * 'Flags &amp; Time'!FN$38</f>
      </c>
      <c r="FO6">
        <f>'Constants'!FO$7 * 'Constants'!FO$2 * 'Flags &amp; Time'!FO$42 / 'Flags &amp; Time'!FO$39 / 10^6 * 'Flags &amp; Time'!FO$20 * 'Flags &amp; Time'!FO$38</f>
      </c>
      <c r="FP6">
        <f>'Constants'!FP$7 * 'Constants'!FP$2 * 'Flags &amp; Time'!FP$42 / 'Flags &amp; Time'!FP$39 / 10^6 * 'Flags &amp; Time'!FP$20 * 'Flags &amp; Time'!FP$38</f>
      </c>
      <c r="FQ6">
        <f>'Constants'!FQ$7 * 'Constants'!FQ$2 * 'Flags &amp; Time'!FQ$42 / 'Flags &amp; Time'!FQ$39 / 10^6 * 'Flags &amp; Time'!FQ$20 * 'Flags &amp; Time'!FQ$38</f>
      </c>
      <c r="FR6">
        <f>'Constants'!FR$7 * 'Constants'!FR$2 * 'Flags &amp; Time'!FR$42 / 'Flags &amp; Time'!FR$39 / 10^6 * 'Flags &amp; Time'!FR$20 * 'Flags &amp; Time'!FR$38</f>
      </c>
      <c r="FS6">
        <f>'Constants'!FS$7 * 'Constants'!FS$2 * 'Flags &amp; Time'!FS$42 / 'Flags &amp; Time'!FS$39 / 10^6 * 'Flags &amp; Time'!FS$20 * 'Flags &amp; Time'!FS$38</f>
      </c>
      <c r="FT6">
        <f>'Constants'!FT$7 * 'Constants'!FT$2 * 'Flags &amp; Time'!FT$42 / 'Flags &amp; Time'!FT$39 / 10^6 * 'Flags &amp; Time'!FT$20 * 'Flags &amp; Time'!FT$38</f>
      </c>
      <c r="FU6">
        <f>'Constants'!FU$7 * 'Constants'!FU$2 * 'Flags &amp; Time'!FU$42 / 'Flags &amp; Time'!FU$39 / 10^6 * 'Flags &amp; Time'!FU$20 * 'Flags &amp; Time'!FU$38</f>
      </c>
      <c r="FV6">
        <f>'Constants'!FV$7 * 'Constants'!FV$2 * 'Flags &amp; Time'!FV$42 / 'Flags &amp; Time'!FV$39 / 10^6 * 'Flags &amp; Time'!FV$20 * 'Flags &amp; Time'!FV$38</f>
      </c>
      <c r="FW6">
        <f>'Constants'!FW$7 * 'Constants'!FW$2 * 'Flags &amp; Time'!FW$42 / 'Flags &amp; Time'!FW$39 / 10^6 * 'Flags &amp; Time'!FW$20 * 'Flags &amp; Time'!FW$38</f>
      </c>
      <c r="FX6">
        <f>'Constants'!FX$7 * 'Constants'!FX$2 * 'Flags &amp; Time'!FX$42 / 'Flags &amp; Time'!FX$39 / 10^6 * 'Flags &amp; Time'!FX$20 * 'Flags &amp; Time'!FX$38</f>
      </c>
      <c r="FY6">
        <f>'Constants'!FY$7 * 'Constants'!FY$2 * 'Flags &amp; Time'!FY$42 / 'Flags &amp; Time'!FY$39 / 10^6 * 'Flags &amp; Time'!FY$20 * 'Flags &amp; Time'!FY$38</f>
      </c>
      <c r="FZ6">
        <f>'Constants'!FZ$7 * 'Constants'!FZ$2 * 'Flags &amp; Time'!FZ$42 / 'Flags &amp; Time'!FZ$39 / 10^6 * 'Flags &amp; Time'!FZ$20 * 'Flags &amp; Time'!FZ$38</f>
      </c>
      <c r="GA6">
        <f>'Constants'!GA$7 * 'Constants'!GA$2 * 'Flags &amp; Time'!GA$42 / 'Flags &amp; Time'!GA$39 / 10^6 * 'Flags &amp; Time'!GA$20 * 'Flags &amp; Time'!GA$38</f>
      </c>
      <c r="GB6">
        <f>'Constants'!GB$7 * 'Constants'!GB$2 * 'Flags &amp; Time'!GB$42 / 'Flags &amp; Time'!GB$39 / 10^6 * 'Flags &amp; Time'!GB$20 * 'Flags &amp; Time'!GB$38</f>
      </c>
      <c r="GC6">
        <f>'Constants'!GC$7 * 'Constants'!GC$2 * 'Flags &amp; Time'!GC$42 / 'Flags &amp; Time'!GC$39 / 10^6 * 'Flags &amp; Time'!GC$20 * 'Flags &amp; Time'!GC$38</f>
      </c>
      <c r="GD6">
        <f>'Constants'!GD$7 * 'Constants'!GD$2 * 'Flags &amp; Time'!GD$42 / 'Flags &amp; Time'!GD$39 / 10^6 * 'Flags &amp; Time'!GD$20 * 'Flags &amp; Time'!GD$38</f>
      </c>
      <c r="GE6">
        <f>'Constants'!GE$7 * 'Constants'!GE$2 * 'Flags &amp; Time'!GE$42 / 'Flags &amp; Time'!GE$39 / 10^6 * 'Flags &amp; Time'!GE$20 * 'Flags &amp; Time'!GE$38</f>
      </c>
      <c r="GF6">
        <f>'Constants'!GF$7 * 'Constants'!GF$2 * 'Flags &amp; Time'!GF$42 / 'Flags &amp; Time'!GF$39 / 10^6 * 'Flags &amp; Time'!GF$20 * 'Flags &amp; Time'!GF$38</f>
      </c>
      <c r="GG6">
        <f>'Constants'!GG$7 * 'Constants'!GG$2 * 'Flags &amp; Time'!GG$42 / 'Flags &amp; Time'!GG$39 / 10^6 * 'Flags &amp; Time'!GG$20 * 'Flags &amp; Time'!GG$38</f>
      </c>
      <c r="GH6">
        <f>'Constants'!GH$7 * 'Constants'!GH$2 * 'Flags &amp; Time'!GH$42 / 'Flags &amp; Time'!GH$39 / 10^6 * 'Flags &amp; Time'!GH$20 * 'Flags &amp; Time'!GH$38</f>
      </c>
      <c r="GI6">
        <f>'Constants'!GI$7 * 'Constants'!GI$2 * 'Flags &amp; Time'!GI$42 / 'Flags &amp; Time'!GI$39 / 10^6 * 'Flags &amp; Time'!GI$20 * 'Flags &amp; Time'!GI$38</f>
      </c>
      <c r="GJ6">
        <f>'Constants'!GJ$7 * 'Constants'!GJ$2 * 'Flags &amp; Time'!GJ$42 / 'Flags &amp; Time'!GJ$39 / 10^6 * 'Flags &amp; Time'!GJ$20 * 'Flags &amp; Time'!GJ$38</f>
      </c>
      <c r="GK6">
        <f>'Constants'!GK$7 * 'Constants'!GK$2 * 'Flags &amp; Time'!GK$42 / 'Flags &amp; Time'!GK$39 / 10^6 * 'Flags &amp; Time'!GK$20 * 'Flags &amp; Time'!GK$38</f>
      </c>
      <c r="GL6">
        <f>'Constants'!GL$7 * 'Constants'!GL$2 * 'Flags &amp; Time'!GL$42 / 'Flags &amp; Time'!GL$39 / 10^6 * 'Flags &amp; Time'!GL$20 * 'Flags &amp; Time'!GL$38</f>
      </c>
      <c r="GM6">
        <f>'Constants'!GM$7 * 'Constants'!GM$2 * 'Flags &amp; Time'!GM$42 / 'Flags &amp; Time'!GM$39 / 10^6 * 'Flags &amp; Time'!GM$20 * 'Flags &amp; Time'!GM$38</f>
      </c>
      <c r="GN6">
        <f>'Constants'!GN$7 * 'Constants'!GN$2 * 'Flags &amp; Time'!GN$42 / 'Flags &amp; Time'!GN$39 / 10^6 * 'Flags &amp; Time'!GN$20 * 'Flags &amp; Time'!GN$38</f>
      </c>
      <c r="GO6">
        <f>'Constants'!GO$7 * 'Constants'!GO$2 * 'Flags &amp; Time'!GO$42 / 'Flags &amp; Time'!GO$39 / 10^6 * 'Flags &amp; Time'!GO$20 * 'Flags &amp; Time'!GO$38</f>
      </c>
      <c r="GP6">
        <f>'Constants'!GP$7 * 'Constants'!GP$2 * 'Flags &amp; Time'!GP$42 / 'Flags &amp; Time'!GP$39 / 10^6 * 'Flags &amp; Time'!GP$20 * 'Flags &amp; Time'!GP$38</f>
      </c>
      <c r="GQ6">
        <f>'Constants'!GQ$7 * 'Constants'!GQ$2 * 'Flags &amp; Time'!GQ$42 / 'Flags &amp; Time'!GQ$39 / 10^6 * 'Flags &amp; Time'!GQ$20 * 'Flags &amp; Time'!GQ$38</f>
      </c>
      <c r="GR6">
        <f>'Constants'!GR$7 * 'Constants'!GR$2 * 'Flags &amp; Time'!GR$42 / 'Flags &amp; Time'!GR$39 / 10^6 * 'Flags &amp; Time'!GR$20 * 'Flags &amp; Time'!GR$38</f>
      </c>
      <c r="GS6">
        <f>'Constants'!GS$7 * 'Constants'!GS$2 * 'Flags &amp; Time'!GS$42 / 'Flags &amp; Time'!GS$39 / 10^6 * 'Flags &amp; Time'!GS$20 * 'Flags &amp; Time'!GS$38</f>
      </c>
      <c r="GT6">
        <f>'Constants'!GT$7 * 'Constants'!GT$2 * 'Flags &amp; Time'!GT$42 / 'Flags &amp; Time'!GT$39 / 10^6 * 'Flags &amp; Time'!GT$20 * 'Flags &amp; Time'!GT$38</f>
      </c>
      <c r="GU6">
        <f>'Constants'!GU$7 * 'Constants'!GU$2 * 'Flags &amp; Time'!GU$42 / 'Flags &amp; Time'!GU$39 / 10^6 * 'Flags &amp; Time'!GU$20 * 'Flags &amp; Time'!GU$38</f>
      </c>
      <c r="GV6">
        <f>'Constants'!GV$7 * 'Constants'!GV$2 * 'Flags &amp; Time'!GV$42 / 'Flags &amp; Time'!GV$39 / 10^6 * 'Flags &amp; Time'!GV$20 * 'Flags &amp; Time'!GV$38</f>
      </c>
      <c r="GW6">
        <f>'Constants'!GW$7 * 'Constants'!GW$2 * 'Flags &amp; Time'!GW$42 / 'Flags &amp; Time'!GW$39 / 10^6 * 'Flags &amp; Time'!GW$20 * 'Flags &amp; Time'!GW$38</f>
      </c>
      <c r="GX6">
        <f>'Constants'!GX$7 * 'Constants'!GX$2 * 'Flags &amp; Time'!GX$42 / 'Flags &amp; Time'!GX$39 / 10^6 * 'Flags &amp; Time'!GX$20 * 'Flags &amp; Time'!GX$38</f>
      </c>
      <c r="GY6">
        <f>'Constants'!GY$7 * 'Constants'!GY$2 * 'Flags &amp; Time'!GY$42 / 'Flags &amp; Time'!GY$39 / 10^6 * 'Flags &amp; Time'!GY$20 * 'Flags &amp; Time'!GY$38</f>
      </c>
      <c r="GZ6">
        <f>'Constants'!GZ$7 * 'Constants'!GZ$2 * 'Flags &amp; Time'!GZ$42 / 'Flags &amp; Time'!GZ$39 / 10^6 * 'Flags &amp; Time'!GZ$20 * 'Flags &amp; Time'!GZ$38</f>
      </c>
      <c r="HA6">
        <f>'Constants'!HA$7 * 'Constants'!HA$2 * 'Flags &amp; Time'!HA$42 / 'Flags &amp; Time'!HA$39 / 10^6 * 'Flags &amp; Time'!HA$20 * 'Flags &amp; Time'!HA$38</f>
      </c>
      <c r="HB6">
        <f>'Constants'!HB$7 * 'Constants'!HB$2 * 'Flags &amp; Time'!HB$42 / 'Flags &amp; Time'!HB$39 / 10^6 * 'Flags &amp; Time'!HB$20 * 'Flags &amp; Time'!HB$38</f>
      </c>
      <c r="HC6">
        <f>'Constants'!HC$7 * 'Constants'!HC$2 * 'Flags &amp; Time'!HC$42 / 'Flags &amp; Time'!HC$39 / 10^6 * 'Flags &amp; Time'!HC$20 * 'Flags &amp; Time'!HC$38</f>
      </c>
      <c r="HD6">
        <f>'Constants'!HD$7 * 'Constants'!HD$2 * 'Flags &amp; Time'!HD$42 / 'Flags &amp; Time'!HD$39 / 10^6 * 'Flags &amp; Time'!HD$20 * 'Flags &amp; Time'!HD$38</f>
      </c>
      <c r="HE6">
        <f>'Constants'!HE$7 * 'Constants'!HE$2 * 'Flags &amp; Time'!HE$42 / 'Flags &amp; Time'!HE$39 / 10^6 * 'Flags &amp; Time'!HE$20 * 'Flags &amp; Time'!HE$38</f>
      </c>
      <c r="HF6">
        <f>'Constants'!HF$7 * 'Constants'!HF$2 * 'Flags &amp; Time'!HF$42 / 'Flags &amp; Time'!HF$39 / 10^6 * 'Flags &amp; Time'!HF$20 * 'Flags &amp; Time'!HF$38</f>
      </c>
      <c r="HG6">
        <f>'Constants'!HG$7 * 'Constants'!HG$2 * 'Flags &amp; Time'!HG$42 / 'Flags &amp; Time'!HG$39 / 10^6 * 'Flags &amp; Time'!HG$20 * 'Flags &amp; Time'!HG$38</f>
      </c>
      <c r="HH6">
        <f>'Constants'!HH$7 * 'Constants'!HH$2 * 'Flags &amp; Time'!HH$42 / 'Flags &amp; Time'!HH$39 / 10^6 * 'Flags &amp; Time'!HH$20 * 'Flags &amp; Time'!HH$38</f>
      </c>
      <c r="HI6">
        <f>'Constants'!HI$7 * 'Constants'!HI$2 * 'Flags &amp; Time'!HI$42 / 'Flags &amp; Time'!HI$39 / 10^6 * 'Flags &amp; Time'!HI$20 * 'Flags &amp; Time'!HI$38</f>
      </c>
      <c r="HJ6">
        <f>'Constants'!HJ$7 * 'Constants'!HJ$2 * 'Flags &amp; Time'!HJ$42 / 'Flags &amp; Time'!HJ$39 / 10^6 * 'Flags &amp; Time'!HJ$20 * 'Flags &amp; Time'!HJ$38</f>
      </c>
      <c r="HK6">
        <f>'Constants'!HK$7 * 'Constants'!HK$2 * 'Flags &amp; Time'!HK$42 / 'Flags &amp; Time'!HK$39 / 10^6 * 'Flags &amp; Time'!HK$20 * 'Flags &amp; Time'!HK$38</f>
      </c>
      <c r="HL6">
        <f>'Constants'!HL$7 * 'Constants'!HL$2 * 'Flags &amp; Time'!HL$42 / 'Flags &amp; Time'!HL$39 / 10^6 * 'Flags &amp; Time'!HL$20 * 'Flags &amp; Time'!HL$38</f>
      </c>
      <c r="HM6">
        <f>'Constants'!HM$7 * 'Constants'!HM$2 * 'Flags &amp; Time'!HM$42 / 'Flags &amp; Time'!HM$39 / 10^6 * 'Flags &amp; Time'!HM$20 * 'Flags &amp; Time'!HM$38</f>
      </c>
      <c r="HN6">
        <f>'Constants'!HN$7 * 'Constants'!HN$2 * 'Flags &amp; Time'!HN$42 / 'Flags &amp; Time'!HN$39 / 10^6 * 'Flags &amp; Time'!HN$20 * 'Flags &amp; Time'!HN$38</f>
      </c>
      <c r="HO6">
        <f>'Constants'!HO$7 * 'Constants'!HO$2 * 'Flags &amp; Time'!HO$42 / 'Flags &amp; Time'!HO$39 / 10^6 * 'Flags &amp; Time'!HO$20 * 'Flags &amp; Time'!HO$38</f>
      </c>
      <c r="HP6">
        <f>'Constants'!HP$7 * 'Constants'!HP$2 * 'Flags &amp; Time'!HP$42 / 'Flags &amp; Time'!HP$39 / 10^6 * 'Flags &amp; Time'!HP$20 * 'Flags &amp; Time'!HP$38</f>
      </c>
      <c r="HQ6">
        <f>'Constants'!HQ$7 * 'Constants'!HQ$2 * 'Flags &amp; Time'!HQ$42 / 'Flags &amp; Time'!HQ$39 / 10^6 * 'Flags &amp; Time'!HQ$20 * 'Flags &amp; Time'!HQ$38</f>
      </c>
      <c r="HR6">
        <f>'Constants'!HR$7 * 'Constants'!HR$2 * 'Flags &amp; Time'!HR$42 / 'Flags &amp; Time'!HR$39 / 10^6 * 'Flags &amp; Time'!HR$20 * 'Flags &amp; Time'!HR$38</f>
      </c>
      <c r="HS6">
        <f>'Constants'!HS$7 * 'Constants'!HS$2 * 'Flags &amp; Time'!HS$42 / 'Flags &amp; Time'!HS$39 / 10^6 * 'Flags &amp; Time'!HS$20 * 'Flags &amp; Time'!HS$38</f>
      </c>
      <c r="HT6">
        <f>'Constants'!HT$7 * 'Constants'!HT$2 * 'Flags &amp; Time'!HT$42 / 'Flags &amp; Time'!HT$39 / 10^6 * 'Flags &amp; Time'!HT$20 * 'Flags &amp; Time'!HT$38</f>
      </c>
      <c r="HU6">
        <f>'Constants'!HU$7 * 'Constants'!HU$2 * 'Flags &amp; Time'!HU$42 / 'Flags &amp; Time'!HU$39 / 10^6 * 'Flags &amp; Time'!HU$20 * 'Flags &amp; Time'!HU$38</f>
      </c>
      <c r="HV6">
        <f>'Constants'!HV$7 * 'Constants'!HV$2 * 'Flags &amp; Time'!HV$42 / 'Flags &amp; Time'!HV$39 / 10^6 * 'Flags &amp; Time'!HV$20 * 'Flags &amp; Time'!HV$38</f>
      </c>
      <c r="HW6">
        <f>'Constants'!HW$7 * 'Constants'!HW$2 * 'Flags &amp; Time'!HW$42 / 'Flags &amp; Time'!HW$39 / 10^6 * 'Flags &amp; Time'!HW$20 * 'Flags &amp; Time'!HW$38</f>
      </c>
      <c r="HX6">
        <f>'Constants'!HX$7 * 'Constants'!HX$2 * 'Flags &amp; Time'!HX$42 / 'Flags &amp; Time'!HX$39 / 10^6 * 'Flags &amp; Time'!HX$20 * 'Flags &amp; Time'!HX$38</f>
      </c>
      <c r="HY6">
        <f>'Constants'!HY$7 * 'Constants'!HY$2 * 'Flags &amp; Time'!HY$42 / 'Flags &amp; Time'!HY$39 / 10^6 * 'Flags &amp; Time'!HY$20 * 'Flags &amp; Time'!HY$38</f>
      </c>
      <c r="HZ6">
        <f>'Constants'!HZ$7 * 'Constants'!HZ$2 * 'Flags &amp; Time'!HZ$42 / 'Flags &amp; Time'!HZ$39 / 10^6 * 'Flags &amp; Time'!HZ$20 * 'Flags &amp; Time'!HZ$38</f>
      </c>
      <c r="IA6">
        <f>'Constants'!IA$7 * 'Constants'!IA$2 * 'Flags &amp; Time'!IA$42 / 'Flags &amp; Time'!IA$39 / 10^6 * 'Flags &amp; Time'!IA$20 * 'Flags &amp; Time'!IA$38</f>
      </c>
      <c r="IB6">
        <f>'Constants'!IB$7 * 'Constants'!IB$2 * 'Flags &amp; Time'!IB$42 / 'Flags &amp; Time'!IB$39 / 10^6 * 'Flags &amp; Time'!IB$20 * 'Flags &amp; Time'!IB$38</f>
      </c>
      <c r="IC6">
        <f>'Constants'!IC$7 * 'Constants'!IC$2 * 'Flags &amp; Time'!IC$42 / 'Flags &amp; Time'!IC$39 / 10^6 * 'Flags &amp; Time'!IC$20 * 'Flags &amp; Time'!IC$38</f>
      </c>
      <c r="ID6">
        <f>'Constants'!ID$7 * 'Constants'!ID$2 * 'Flags &amp; Time'!ID$42 / 'Flags &amp; Time'!ID$39 / 10^6 * 'Flags &amp; Time'!ID$20 * 'Flags &amp; Time'!ID$38</f>
      </c>
      <c r="IE6">
        <f>'Constants'!IE$7 * 'Constants'!IE$2 * 'Flags &amp; Time'!IE$42 / 'Flags &amp; Time'!IE$39 / 10^6 * 'Flags &amp; Time'!IE$20 * 'Flags &amp; Time'!IE$38</f>
      </c>
      <c r="IF6">
        <f>'Constants'!IF$7 * 'Constants'!IF$2 * 'Flags &amp; Time'!IF$42 / 'Flags &amp; Time'!IF$39 / 10^6 * 'Flags &amp; Time'!IF$20 * 'Flags &amp; Time'!IF$38</f>
      </c>
      <c r="IG6">
        <f>'Constants'!IG$7 * 'Constants'!IG$2 * 'Flags &amp; Time'!IG$42 / 'Flags &amp; Time'!IG$39 / 10^6 * 'Flags &amp; Time'!IG$20 * 'Flags &amp; Time'!IG$38</f>
      </c>
      <c r="IH6">
        <f>'Constants'!IH$7 * 'Constants'!IH$2 * 'Flags &amp; Time'!IH$42 / 'Flags &amp; Time'!IH$39 / 10^6 * 'Flags &amp; Time'!IH$20 * 'Flags &amp; Time'!IH$38</f>
      </c>
      <c r="II6">
        <f>'Constants'!II$7 * 'Constants'!II$2 * 'Flags &amp; Time'!II$42 / 'Flags &amp; Time'!II$39 / 10^6 * 'Flags &amp; Time'!II$20 * 'Flags &amp; Time'!II$38</f>
      </c>
      <c r="IJ6">
        <f>'Constants'!IJ$7 * 'Constants'!IJ$2 * 'Flags &amp; Time'!IJ$42 / 'Flags &amp; Time'!IJ$39 / 10^6 * 'Flags &amp; Time'!IJ$20 * 'Flags &amp; Time'!IJ$38</f>
      </c>
      <c r="IK6">
        <f>'Constants'!IK$7 * 'Constants'!IK$2 * 'Flags &amp; Time'!IK$42 / 'Flags &amp; Time'!IK$39 / 10^6 * 'Flags &amp; Time'!IK$20 * 'Flags &amp; Time'!IK$38</f>
      </c>
      <c r="IL6">
        <f>'Constants'!IL$7 * 'Constants'!IL$2 * 'Flags &amp; Time'!IL$42 / 'Flags &amp; Time'!IL$39 / 10^6 * 'Flags &amp; Time'!IL$20 * 'Flags &amp; Time'!IL$38</f>
      </c>
      <c r="IM6">
        <f>'Constants'!IM$7 * 'Constants'!IM$2 * 'Flags &amp; Time'!IM$42 / 'Flags &amp; Time'!IM$39 / 10^6 * 'Flags &amp; Time'!IM$20 * 'Flags &amp; Time'!IM$38</f>
      </c>
      <c r="IN6">
        <f>'Constants'!IN$7 * 'Constants'!IN$2 * 'Flags &amp; Time'!IN$42 / 'Flags &amp; Time'!IN$39 / 10^6 * 'Flags &amp; Time'!IN$20 * 'Flags &amp; Time'!IN$38</f>
      </c>
      <c r="IO6">
        <f>'Constants'!IO$7 * 'Constants'!IO$2 * 'Flags &amp; Time'!IO$42 / 'Flags &amp; Time'!IO$39 / 10^6 * 'Flags &amp; Time'!IO$20 * 'Flags &amp; Time'!IO$38</f>
      </c>
      <c r="IP6">
        <f>'Constants'!IP$7 * 'Constants'!IP$2 * 'Flags &amp; Time'!IP$42 / 'Flags &amp; Time'!IP$39 / 10^6 * 'Flags &amp; Time'!IP$20 * 'Flags &amp; Time'!IP$38</f>
      </c>
      <c r="IQ6">
        <f>'Constants'!IQ$7 * 'Constants'!IQ$2 * 'Flags &amp; Time'!IQ$42 / 'Flags &amp; Time'!IQ$39 / 10^6 * 'Flags &amp; Time'!IQ$20 * 'Flags &amp; Time'!IQ$38</f>
      </c>
      <c r="IR6">
        <f>'Constants'!IR$7 * 'Constants'!IR$2 * 'Flags &amp; Time'!IR$42 / 'Flags &amp; Time'!IR$39 / 10^6 * 'Flags &amp; Time'!IR$20 * 'Flags &amp; Time'!IR$38</f>
      </c>
      <c r="IS6">
        <f>'Constants'!IS$7 * 'Constants'!IS$2 * 'Flags &amp; Time'!IS$42 / 'Flags &amp; Time'!IS$39 / 10^6 * 'Flags &amp; Time'!IS$20 * 'Flags &amp; Time'!IS$38</f>
      </c>
      <c r="IT6">
        <f>'Constants'!IT$7 * 'Constants'!IT$2 * 'Flags &amp; Time'!IT$42 / 'Flags &amp; Time'!IT$39 / 10^6 * 'Flags &amp; Time'!IT$20 * 'Flags &amp; Time'!IT$38</f>
      </c>
      <c r="IU6">
        <f>'Constants'!IU$7 * 'Constants'!IU$2 * 'Flags &amp; Time'!IU$42 / 'Flags &amp; Time'!IU$39 / 10^6 * 'Flags &amp; Time'!IU$20 * 'Flags &amp; Time'!IU$38</f>
      </c>
      <c r="IV6">
        <f>'Constants'!IV$7 * 'Constants'!IV$2 * 'Flags &amp; Time'!IV$42 / 'Flags &amp; Time'!IV$39 / 10^6 * 'Flags &amp; Time'!IV$20 * 'Flags &amp; Time'!IV$38</f>
      </c>
      <c r="IW6">
        <f>'Constants'!IW$7 * 'Constants'!IW$2 * 'Flags &amp; Time'!IW$42 / 'Flags &amp; Time'!IW$39 / 10^6 * 'Flags &amp; Time'!IW$20 * 'Flags &amp; Time'!IW$38</f>
      </c>
      <c r="IX6">
        <f>'Constants'!IX$7 * 'Constants'!IX$2 * 'Flags &amp; Time'!IX$42 / 'Flags &amp; Time'!IX$39 / 10^6 * 'Flags &amp; Time'!IX$20 * 'Flags &amp; Time'!IX$38</f>
      </c>
      <c r="IY6">
        <f>'Constants'!IY$7 * 'Constants'!IY$2 * 'Flags &amp; Time'!IY$42 / 'Flags &amp; Time'!IY$39 / 10^6 * 'Flags &amp; Time'!IY$20 * 'Flags &amp; Time'!IY$38</f>
      </c>
      <c r="IZ6">
        <f>'Constants'!IZ$7 * 'Constants'!IZ$2 * 'Flags &amp; Time'!IZ$42 / 'Flags &amp; Time'!IZ$39 / 10^6 * 'Flags &amp; Time'!IZ$20 * 'Flags &amp; Time'!IZ$38</f>
      </c>
      <c r="JA6">
        <f>'Constants'!JA$7 * 'Constants'!JA$2 * 'Flags &amp; Time'!JA$42 / 'Flags &amp; Time'!JA$39 / 10^6 * 'Flags &amp; Time'!JA$20 * 'Flags &amp; Time'!JA$38</f>
      </c>
      <c r="JB6">
        <f>'Constants'!JB$7 * 'Constants'!JB$2 * 'Flags &amp; Time'!JB$42 / 'Flags &amp; Time'!JB$39 / 10^6 * 'Flags &amp; Time'!JB$20 * 'Flags &amp; Time'!JB$38</f>
      </c>
      <c r="JC6">
        <f>'Constants'!JC$7 * 'Constants'!JC$2 * 'Flags &amp; Time'!JC$42 / 'Flags &amp; Time'!JC$39 / 10^6 * 'Flags &amp; Time'!JC$20 * 'Flags &amp; Time'!JC$38</f>
      </c>
      <c r="JD6">
        <f>'Constants'!JD$7 * 'Constants'!JD$2 * 'Flags &amp; Time'!JD$42 / 'Flags &amp; Time'!JD$39 / 10^6 * 'Flags &amp; Time'!JD$20 * 'Flags &amp; Time'!JD$38</f>
      </c>
      <c r="JE6">
        <f>'Constants'!JE$7 * 'Constants'!JE$2 * 'Flags &amp; Time'!JE$42 / 'Flags &amp; Time'!JE$39 / 10^6 * 'Flags &amp; Time'!JE$20 * 'Flags &amp; Time'!JE$38</f>
      </c>
      <c r="JF6">
        <f>'Constants'!JF$7 * 'Constants'!JF$2 * 'Flags &amp; Time'!JF$42 / 'Flags &amp; Time'!JF$39 / 10^6 * 'Flags &amp; Time'!JF$20 * 'Flags &amp; Time'!JF$38</f>
      </c>
      <c r="JG6">
        <f>'Constants'!JG$7 * 'Constants'!JG$2 * 'Flags &amp; Time'!JG$42 / 'Flags &amp; Time'!JG$39 / 10^6 * 'Flags &amp; Time'!JG$20 * 'Flags &amp; Time'!JG$38</f>
      </c>
      <c r="JH6">
        <f>'Constants'!JH$7 * 'Constants'!JH$2 * 'Flags &amp; Time'!JH$42 / 'Flags &amp; Time'!JH$39 / 10^6 * 'Flags &amp; Time'!JH$20 * 'Flags &amp; Time'!JH$38</f>
      </c>
      <c r="JI6">
        <f>'Constants'!JI$7 * 'Constants'!JI$2 * 'Flags &amp; Time'!JI$42 / 'Flags &amp; Time'!JI$39 / 10^6 * 'Flags &amp; Time'!JI$20 * 'Flags &amp; Time'!JI$38</f>
      </c>
      <c r="JJ6">
        <f>'Constants'!JJ$7 * 'Constants'!JJ$2 * 'Flags &amp; Time'!JJ$42 / 'Flags &amp; Time'!JJ$39 / 10^6 * 'Flags &amp; Time'!JJ$20 * 'Flags &amp; Time'!JJ$38</f>
      </c>
      <c r="JK6">
        <f>'Constants'!JK$7 * 'Constants'!JK$2 * 'Flags &amp; Time'!JK$42 / 'Flags &amp; Time'!JK$39 / 10^6 * 'Flags &amp; Time'!JK$20 * 'Flags &amp; Time'!JK$38</f>
      </c>
      <c r="JL6">
        <f>'Constants'!JL$7 * 'Constants'!JL$2 * 'Flags &amp; Time'!JL$42 / 'Flags &amp; Time'!JL$39 / 10^6 * 'Flags &amp; Time'!JL$20 * 'Flags &amp; Time'!JL$38</f>
      </c>
      <c r="JM6">
        <f>'Constants'!JM$7 * 'Constants'!JM$2 * 'Flags &amp; Time'!JM$42 / 'Flags &amp; Time'!JM$39 / 10^6 * 'Flags &amp; Time'!JM$20 * 'Flags &amp; Time'!JM$38</f>
      </c>
      <c r="JN6">
        <f>'Constants'!JN$7 * 'Constants'!JN$2 * 'Flags &amp; Time'!JN$42 / 'Flags &amp; Time'!JN$39 / 10^6 * 'Flags &amp; Time'!JN$20 * 'Flags &amp; Time'!JN$38</f>
      </c>
      <c r="JO6">
        <f>'Constants'!JO$7 * 'Constants'!JO$2 * 'Flags &amp; Time'!JO$42 / 'Flags &amp; Time'!JO$39 / 10^6 * 'Flags &amp; Time'!JO$20 * 'Flags &amp; Time'!JO$38</f>
      </c>
      <c r="JP6">
        <f>'Constants'!JP$7 * 'Constants'!JP$2 * 'Flags &amp; Time'!JP$42 / 'Flags &amp; Time'!JP$39 / 10^6 * 'Flags &amp; Time'!JP$20 * 'Flags &amp; Time'!JP$38</f>
      </c>
      <c r="JQ6">
        <f>'Constants'!JQ$7 * 'Constants'!JQ$2 * 'Flags &amp; Time'!JQ$42 / 'Flags &amp; Time'!JQ$39 / 10^6 * 'Flags &amp; Time'!JQ$20 * 'Flags &amp; Time'!JQ$38</f>
      </c>
      <c r="JR6">
        <f>'Constants'!JR$7 * 'Constants'!JR$2 * 'Flags &amp; Time'!JR$42 / 'Flags &amp; Time'!JR$39 / 10^6 * 'Flags &amp; Time'!JR$20 * 'Flags &amp; Time'!JR$38</f>
      </c>
      <c r="JS6">
        <f>'Constants'!JS$7 * 'Constants'!JS$2 * 'Flags &amp; Time'!JS$42 / 'Flags &amp; Time'!JS$39 / 10^6 * 'Flags &amp; Time'!JS$20 * 'Flags &amp; Time'!JS$38</f>
      </c>
      <c r="JT6">
        <f>'Constants'!JT$7 * 'Constants'!JT$2 * 'Flags &amp; Time'!JT$42 / 'Flags &amp; Time'!JT$39 / 10^6 * 'Flags &amp; Time'!JT$20 * 'Flags &amp; Time'!JT$38</f>
      </c>
      <c r="JU6">
        <f>'Constants'!JU$7 * 'Constants'!JU$2 * 'Flags &amp; Time'!JU$42 / 'Flags &amp; Time'!JU$39 / 10^6 * 'Flags &amp; Time'!JU$20 * 'Flags &amp; Time'!JU$38</f>
      </c>
      <c r="JV6">
        <f>'Constants'!JV$7 * 'Constants'!JV$2 * 'Flags &amp; Time'!JV$42 / 'Flags &amp; Time'!JV$39 / 10^6 * 'Flags &amp; Time'!JV$20 * 'Flags &amp; Time'!JV$38</f>
      </c>
      <c r="JW6">
        <f>'Constants'!JW$7 * 'Constants'!JW$2 * 'Flags &amp; Time'!JW$42 / 'Flags &amp; Time'!JW$39 / 10^6 * 'Flags &amp; Time'!JW$20 * 'Flags &amp; Time'!JW$38</f>
      </c>
      <c r="JX6">
        <f>'Constants'!JX$7 * 'Constants'!JX$2 * 'Flags &amp; Time'!JX$42 / 'Flags &amp; Time'!JX$39 / 10^6 * 'Flags &amp; Time'!JX$20 * 'Flags &amp; Time'!JX$38</f>
      </c>
      <c r="JY6">
        <f>'Constants'!JY$7 * 'Constants'!JY$2 * 'Flags &amp; Time'!JY$42 / 'Flags &amp; Time'!JY$39 / 10^6 * 'Flags &amp; Time'!JY$20 * 'Flags &amp; Time'!JY$38</f>
      </c>
      <c r="JZ6">
        <f>'Constants'!JZ$7 * 'Constants'!JZ$2 * 'Flags &amp; Time'!JZ$42 / 'Flags &amp; Time'!JZ$39 / 10^6 * 'Flags &amp; Time'!JZ$20 * 'Flags &amp; Time'!JZ$38</f>
      </c>
      <c r="KA6">
        <f>'Constants'!KA$7 * 'Constants'!KA$2 * 'Flags &amp; Time'!KA$42 / 'Flags &amp; Time'!KA$39 / 10^6 * 'Flags &amp; Time'!KA$20 * 'Flags &amp; Time'!KA$38</f>
      </c>
      <c r="KB6">
        <f>'Constants'!KB$7 * 'Constants'!KB$2 * 'Flags &amp; Time'!KB$42 / 'Flags &amp; Time'!KB$39 / 10^6 * 'Flags &amp; Time'!KB$20 * 'Flags &amp; Time'!KB$38</f>
      </c>
      <c r="KC6">
        <f>'Constants'!KC$7 * 'Constants'!KC$2 * 'Flags &amp; Time'!KC$42 / 'Flags &amp; Time'!KC$39 / 10^6 * 'Flags &amp; Time'!KC$20 * 'Flags &amp; Time'!KC$38</f>
      </c>
      <c r="KD6">
        <f>'Constants'!KD$7 * 'Constants'!KD$2 * 'Flags &amp; Time'!KD$42 / 'Flags &amp; Time'!KD$39 / 10^6 * 'Flags &amp; Time'!KD$20 * 'Flags &amp; Time'!KD$38</f>
      </c>
      <c r="KE6">
        <f>'Constants'!KE$7 * 'Constants'!KE$2 * 'Flags &amp; Time'!KE$42 / 'Flags &amp; Time'!KE$39 / 10^6 * 'Flags &amp; Time'!KE$20 * 'Flags &amp; Time'!KE$38</f>
      </c>
      <c r="KF6">
        <f>'Constants'!KF$7 * 'Constants'!KF$2 * 'Flags &amp; Time'!KF$42 / 'Flags &amp; Time'!KF$39 / 10^6 * 'Flags &amp; Time'!KF$20 * 'Flags &amp; Time'!KF$38</f>
      </c>
      <c r="KG6">
        <f>'Constants'!KG$7 * 'Constants'!KG$2 * 'Flags &amp; Time'!KG$42 / 'Flags &amp; Time'!KG$39 / 10^6 * 'Flags &amp; Time'!KG$20 * 'Flags &amp; Time'!KG$38</f>
      </c>
      <c r="KH6">
        <f>'Constants'!KH$7 * 'Constants'!KH$2 * 'Flags &amp; Time'!KH$42 / 'Flags &amp; Time'!KH$39 / 10^6 * 'Flags &amp; Time'!KH$20 * 'Flags &amp; Time'!KH$38</f>
      </c>
      <c r="KI6">
        <f>'Constants'!KI$7 * 'Constants'!KI$2 * 'Flags &amp; Time'!KI$42 / 'Flags &amp; Time'!KI$39 / 10^6 * 'Flags &amp; Time'!KI$20 * 'Flags &amp; Time'!KI$38</f>
      </c>
      <c r="KJ6">
        <f>'Constants'!KJ$7 * 'Constants'!KJ$2 * 'Flags &amp; Time'!KJ$42 / 'Flags &amp; Time'!KJ$39 / 10^6 * 'Flags &amp; Time'!KJ$20 * 'Flags &amp; Time'!KJ$38</f>
      </c>
      <c r="KK6">
        <f>'Constants'!KK$7 * 'Constants'!KK$2 * 'Flags &amp; Time'!KK$42 / 'Flags &amp; Time'!KK$39 / 10^6 * 'Flags &amp; Time'!KK$20 * 'Flags &amp; Time'!KK$38</f>
      </c>
      <c r="KL6">
        <f>'Constants'!KL$7 * 'Constants'!KL$2 * 'Flags &amp; Time'!KL$42 / 'Flags &amp; Time'!KL$39 / 10^6 * 'Flags &amp; Time'!KL$20 * 'Flags &amp; Time'!KL$38</f>
      </c>
      <c r="KM6">
        <f>'Constants'!KM$7 * 'Constants'!KM$2 * 'Flags &amp; Time'!KM$42 / 'Flags &amp; Time'!KM$39 / 10^6 * 'Flags &amp; Time'!KM$20 * 'Flags &amp; Time'!KM$38</f>
      </c>
      <c r="KN6">
        <f>'Constants'!KN$7 * 'Constants'!KN$2 * 'Flags &amp; Time'!KN$42 / 'Flags &amp; Time'!KN$39 / 10^6 * 'Flags &amp; Time'!KN$20 * 'Flags &amp; Time'!KN$38</f>
      </c>
      <c r="KO6">
        <f>'Constants'!KO$7 * 'Constants'!KO$2 * 'Flags &amp; Time'!KO$42 / 'Flags &amp; Time'!KO$39 / 10^6 * 'Flags &amp; Time'!KO$20 * 'Flags &amp; Time'!KO$38</f>
      </c>
      <c r="KP6">
        <f>'Constants'!KP$7 * 'Constants'!KP$2 * 'Flags &amp; Time'!KP$42 / 'Flags &amp; Time'!KP$39 / 10^6 * 'Flags &amp; Time'!KP$20 * 'Flags &amp; Time'!KP$38</f>
      </c>
      <c r="KQ6">
        <f>'Constants'!KQ$7 * 'Constants'!KQ$2 * 'Flags &amp; Time'!KQ$42 / 'Flags &amp; Time'!KQ$39 / 10^6 * 'Flags &amp; Time'!KQ$20 * 'Flags &amp; Time'!KQ$38</f>
      </c>
      <c r="KR6">
        <f>'Constants'!KR$7 * 'Constants'!KR$2 * 'Flags &amp; Time'!KR$42 / 'Flags &amp; Time'!KR$39 / 10^6 * 'Flags &amp; Time'!KR$20 * 'Flags &amp; Time'!KR$38</f>
      </c>
      <c r="KS6">
        <f>'Constants'!KS$7 * 'Constants'!KS$2 * 'Flags &amp; Time'!KS$42 / 'Flags &amp; Time'!KS$39 / 10^6 * 'Flags &amp; Time'!KS$20 * 'Flags &amp; Time'!KS$38</f>
      </c>
      <c r="KT6">
        <f>'Constants'!KT$7 * 'Constants'!KT$2 * 'Flags &amp; Time'!KT$42 / 'Flags &amp; Time'!KT$39 / 10^6 * 'Flags &amp; Time'!KT$20 * 'Flags &amp; Time'!KT$38</f>
      </c>
      <c r="KU6">
        <f>'Constants'!KU$7 * 'Constants'!KU$2 * 'Flags &amp; Time'!KU$42 / 'Flags &amp; Time'!KU$39 / 10^6 * 'Flags &amp; Time'!KU$20 * 'Flags &amp; Time'!KU$38</f>
      </c>
      <c r="KV6">
        <f>'Constants'!KV$7 * 'Constants'!KV$2 * 'Flags &amp; Time'!KV$42 / 'Flags &amp; Time'!KV$39 / 10^6 * 'Flags &amp; Time'!KV$20 * 'Flags &amp; Time'!KV$38</f>
      </c>
      <c r="KW6">
        <f>'Constants'!KW$7 * 'Constants'!KW$2 * 'Flags &amp; Time'!KW$42 / 'Flags &amp; Time'!KW$39 / 10^6 * 'Flags &amp; Time'!KW$20 * 'Flags &amp; Time'!KW$38</f>
      </c>
      <c r="KX6">
        <f>'Constants'!KX$7 * 'Constants'!KX$2 * 'Flags &amp; Time'!KX$42 / 'Flags &amp; Time'!KX$39 / 10^6 * 'Flags &amp; Time'!KX$20 * 'Flags &amp; Time'!KX$38</f>
      </c>
      <c r="KY6">
        <f>'Constants'!KY$7 * 'Constants'!KY$2 * 'Flags &amp; Time'!KY$42 / 'Flags &amp; Time'!KY$39 / 10^6 * 'Flags &amp; Time'!KY$20 * 'Flags &amp; Time'!KY$38</f>
      </c>
      <c r="KZ6">
        <f>'Constants'!KZ$7 * 'Constants'!KZ$2 * 'Flags &amp; Time'!KZ$42 / 'Flags &amp; Time'!KZ$39 / 10^6 * 'Flags &amp; Time'!KZ$20 * 'Flags &amp; Time'!KZ$38</f>
      </c>
      <c r="LA6">
        <f>'Constants'!LA$7 * 'Constants'!LA$2 * 'Flags &amp; Time'!LA$42 / 'Flags &amp; Time'!LA$39 / 10^6 * 'Flags &amp; Time'!LA$20 * 'Flags &amp; Time'!LA$38</f>
      </c>
      <c r="LB6">
        <f>'Constants'!LB$7 * 'Constants'!LB$2 * 'Flags &amp; Time'!LB$42 / 'Flags &amp; Time'!LB$39 / 10^6 * 'Flags &amp; Time'!LB$20 * 'Flags &amp; Time'!LB$38</f>
      </c>
      <c r="LC6">
        <f>'Constants'!LC$7 * 'Constants'!LC$2 * 'Flags &amp; Time'!LC$42 / 'Flags &amp; Time'!LC$39 / 10^6 * 'Flags &amp; Time'!LC$20 * 'Flags &amp; Time'!LC$38</f>
      </c>
      <c r="LD6">
        <f>'Constants'!LD$7 * 'Constants'!LD$2 * 'Flags &amp; Time'!LD$42 / 'Flags &amp; Time'!LD$39 / 10^6 * 'Flags &amp; Time'!LD$20 * 'Flags &amp; Time'!LD$38</f>
      </c>
      <c r="LE6">
        <f>'Constants'!LE$7 * 'Constants'!LE$2 * 'Flags &amp; Time'!LE$42 / 'Flags &amp; Time'!LE$39 / 10^6 * 'Flags &amp; Time'!LE$20 * 'Flags &amp; Time'!LE$38</f>
      </c>
      <c r="LF6">
        <f>'Constants'!LF$7 * 'Constants'!LF$2 * 'Flags &amp; Time'!LF$42 / 'Flags &amp; Time'!LF$39 / 10^6 * 'Flags &amp; Time'!LF$20 * 'Flags &amp; Time'!LF$38</f>
      </c>
      <c r="LG6">
        <f>'Constants'!LG$7 * 'Constants'!LG$2 * 'Flags &amp; Time'!LG$42 / 'Flags &amp; Time'!LG$39 / 10^6 * 'Flags &amp; Time'!LG$20 * 'Flags &amp; Time'!LG$38</f>
      </c>
      <c r="LH6">
        <f>'Constants'!LH$7 * 'Constants'!LH$2 * 'Flags &amp; Time'!LH$42 / 'Flags &amp; Time'!LH$39 / 10^6 * 'Flags &amp; Time'!LH$20 * 'Flags &amp; Time'!LH$38</f>
      </c>
      <c r="LI6">
        <f>'Constants'!LI$7 * 'Constants'!LI$2 * 'Flags &amp; Time'!LI$42 / 'Flags &amp; Time'!LI$39 / 10^6 * 'Flags &amp; Time'!LI$20 * 'Flags &amp; Time'!LI$38</f>
      </c>
      <c r="LJ6">
        <f>'Constants'!LJ$7 * 'Constants'!LJ$2 * 'Flags &amp; Time'!LJ$42 / 'Flags &amp; Time'!LJ$39 / 10^6 * 'Flags &amp; Time'!LJ$20 * 'Flags &amp; Time'!LJ$38</f>
      </c>
      <c r="LK6">
        <f>'Constants'!LK$7 * 'Constants'!LK$2 * 'Flags &amp; Time'!LK$42 / 'Flags &amp; Time'!LK$39 / 10^6 * 'Flags &amp; Time'!LK$20 * 'Flags &amp; Time'!LK$38</f>
      </c>
      <c r="LL6">
        <f>'Constants'!LL$7 * 'Constants'!LL$2 * 'Flags &amp; Time'!LL$42 / 'Flags &amp; Time'!LL$39 / 10^6 * 'Flags &amp; Time'!LL$20 * 'Flags &amp; Time'!LL$38</f>
      </c>
      <c r="LM6">
        <f>'Constants'!LM$7 * 'Constants'!LM$2 * 'Flags &amp; Time'!LM$42 / 'Flags &amp; Time'!LM$39 / 10^6 * 'Flags &amp; Time'!LM$20 * 'Flags &amp; Time'!LM$38</f>
      </c>
      <c r="LN6">
        <f>'Constants'!LN$7 * 'Constants'!LN$2 * 'Flags &amp; Time'!LN$42 / 'Flags &amp; Time'!LN$39 / 10^6 * 'Flags &amp; Time'!LN$20 * 'Flags &amp; Time'!LN$38</f>
      </c>
      <c r="LO6">
        <f>'Constants'!LO$7 * 'Constants'!LO$2 * 'Flags &amp; Time'!LO$42 / 'Flags &amp; Time'!LO$39 / 10^6 * 'Flags &amp; Time'!LO$20 * 'Flags &amp; Time'!LO$38</f>
      </c>
      <c r="LP6">
        <f>'Constants'!LP$7 * 'Constants'!LP$2 * 'Flags &amp; Time'!LP$42 / 'Flags &amp; Time'!LP$39 / 10^6 * 'Flags &amp; Time'!LP$20 * 'Flags &amp; Time'!LP$38</f>
      </c>
      <c r="LQ6">
        <f>'Constants'!LQ$7 * 'Constants'!LQ$2 * 'Flags &amp; Time'!LQ$42 / 'Flags &amp; Time'!LQ$39 / 10^6 * 'Flags &amp; Time'!LQ$20 * 'Flags &amp; Time'!LQ$38</f>
      </c>
      <c r="LR6">
        <f>'Constants'!LR$7 * 'Constants'!LR$2 * 'Flags &amp; Time'!LR$42 / 'Flags &amp; Time'!LR$39 / 10^6 * 'Flags &amp; Time'!LR$20 * 'Flags &amp; Time'!LR$38</f>
      </c>
      <c r="LS6">
        <f>'Constants'!LS$7 * 'Constants'!LS$2 * 'Flags &amp; Time'!LS$42 / 'Flags &amp; Time'!LS$39 / 10^6 * 'Flags &amp; Time'!LS$20 * 'Flags &amp; Time'!LS$38</f>
      </c>
      <c r="LT6">
        <f>'Constants'!LT$7 * 'Constants'!LT$2 * 'Flags &amp; Time'!LT$42 / 'Flags &amp; Time'!LT$39 / 10^6 * 'Flags &amp; Time'!LT$20 * 'Flags &amp; Time'!LT$38</f>
      </c>
      <c r="LU6">
        <f>'Constants'!LU$7 * 'Constants'!LU$2 * 'Flags &amp; Time'!LU$42 / 'Flags &amp; Time'!LU$39 / 10^6 * 'Flags &amp; Time'!LU$20 * 'Flags &amp; Time'!LU$38</f>
      </c>
      <c r="LV6">
        <f>'Constants'!LV$7 * 'Constants'!LV$2 * 'Flags &amp; Time'!LV$42 / 'Flags &amp; Time'!LV$39 / 10^6 * 'Flags &amp; Time'!LV$20 * 'Flags &amp; Time'!LV$38</f>
      </c>
      <c r="LW6">
        <f>'Constants'!LW$7 * 'Constants'!LW$2 * 'Flags &amp; Time'!LW$42 / 'Flags &amp; Time'!LW$39 / 10^6 * 'Flags &amp; Time'!LW$20 * 'Flags &amp; Time'!LW$38</f>
      </c>
      <c r="LX6">
        <f>'Constants'!LX$7 * 'Constants'!LX$2 * 'Flags &amp; Time'!LX$42 / 'Flags &amp; Time'!LX$39 / 10^6 * 'Flags &amp; Time'!LX$20 * 'Flags &amp; Time'!LX$38</f>
      </c>
      <c r="LY6">
        <f>'Constants'!LY$7 * 'Constants'!LY$2 * 'Flags &amp; Time'!LY$42 / 'Flags &amp; Time'!LY$39 / 10^6 * 'Flags &amp; Time'!LY$20 * 'Flags &amp; Time'!LY$38</f>
      </c>
      <c r="LZ6">
        <f>'Constants'!LZ$7 * 'Constants'!LZ$2 * 'Flags &amp; Time'!LZ$42 / 'Flags &amp; Time'!LZ$39 / 10^6 * 'Flags &amp; Time'!LZ$20 * 'Flags &amp; Time'!LZ$38</f>
      </c>
      <c r="MA6">
        <f>'Constants'!MA$7 * 'Constants'!MA$2 * 'Flags &amp; Time'!MA$42 / 'Flags &amp; Time'!MA$39 / 10^6 * 'Flags &amp; Time'!MA$20 * 'Flags &amp; Time'!MA$38</f>
      </c>
      <c r="MB6">
        <f>'Constants'!MB$7 * 'Constants'!MB$2 * 'Flags &amp; Time'!MB$42 / 'Flags &amp; Time'!MB$39 / 10^6 * 'Flags &amp; Time'!MB$20 * 'Flags &amp; Time'!MB$38</f>
      </c>
      <c r="MC6">
        <f>'Constants'!MC$7 * 'Constants'!MC$2 * 'Flags &amp; Time'!MC$42 / 'Flags &amp; Time'!MC$39 / 10^6 * 'Flags &amp; Time'!MC$20 * 'Flags &amp; Time'!MC$38</f>
      </c>
      <c r="MD6">
        <f>'Constants'!MD$7 * 'Constants'!MD$2 * 'Flags &amp; Time'!MD$42 / 'Flags &amp; Time'!MD$39 / 10^6 * 'Flags &amp; Time'!MD$20 * 'Flags &amp; Time'!MD$38</f>
      </c>
      <c r="ME6">
        <f>'Constants'!ME$7 * 'Constants'!ME$2 * 'Flags &amp; Time'!ME$42 / 'Flags &amp; Time'!ME$39 / 10^6 * 'Flags &amp; Time'!ME$20 * 'Flags &amp; Time'!ME$38</f>
      </c>
      <c r="MF6">
        <f>'Constants'!MF$7 * 'Constants'!MF$2 * 'Flags &amp; Time'!MF$42 / 'Flags &amp; Time'!MF$39 / 10^6 * 'Flags &amp; Time'!MF$20 * 'Flags &amp; Time'!MF$38</f>
      </c>
      <c r="MG6">
        <f>'Constants'!MG$7 * 'Constants'!MG$2 * 'Flags &amp; Time'!MG$42 / 'Flags &amp; Time'!MG$39 / 10^6 * 'Flags &amp; Time'!MG$20 * 'Flags &amp; Time'!MG$38</f>
      </c>
      <c r="MH6">
        <f>'Constants'!MH$7 * 'Constants'!MH$2 * 'Flags &amp; Time'!MH$42 / 'Flags &amp; Time'!MH$39 / 10^6 * 'Flags &amp; Time'!MH$20 * 'Flags &amp; Time'!MH$38</f>
      </c>
      <c r="MI6">
        <f>'Constants'!MI$7 * 'Constants'!MI$2 * 'Flags &amp; Time'!MI$42 / 'Flags &amp; Time'!MI$39 / 10^6 * 'Flags &amp; Time'!MI$20 * 'Flags &amp; Time'!MI$38</f>
      </c>
      <c r="MJ6">
        <f>'Constants'!MJ$7 * 'Constants'!MJ$2 * 'Flags &amp; Time'!MJ$42 / 'Flags &amp; Time'!MJ$39 / 10^6 * 'Flags &amp; Time'!MJ$20 * 'Flags &amp; Time'!MJ$38</f>
      </c>
      <c r="MK6">
        <f>'Constants'!MK$7 * 'Constants'!MK$2 * 'Flags &amp; Time'!MK$42 / 'Flags &amp; Time'!MK$39 / 10^6 * 'Flags &amp; Time'!MK$20 * 'Flags &amp; Time'!MK$38</f>
      </c>
      <c r="ML6">
        <f>'Constants'!ML$7 * 'Constants'!ML$2 * 'Flags &amp; Time'!ML$42 / 'Flags &amp; Time'!ML$39 / 10^6 * 'Flags &amp; Time'!ML$20 * 'Flags &amp; Time'!ML$38</f>
      </c>
      <c r="MM6">
        <f>'Constants'!MM$7 * 'Constants'!MM$2 * 'Flags &amp; Time'!MM$42 / 'Flags &amp; Time'!MM$39 / 10^6 * 'Flags &amp; Time'!MM$20 * 'Flags &amp; Time'!MM$38</f>
      </c>
      <c r="MN6">
        <f>'Constants'!MN$7 * 'Constants'!MN$2 * 'Flags &amp; Time'!MN$42 / 'Flags &amp; Time'!MN$39 / 10^6 * 'Flags &amp; Time'!MN$20 * 'Flags &amp; Time'!MN$38</f>
      </c>
      <c r="MO6">
        <f>'Constants'!MO$7 * 'Constants'!MO$2 * 'Flags &amp; Time'!MO$42 / 'Flags &amp; Time'!MO$39 / 10^6 * 'Flags &amp; Time'!MO$20 * 'Flags &amp; Time'!MO$38</f>
      </c>
      <c r="MP6">
        <f>'Constants'!MP$7 * 'Constants'!MP$2 * 'Flags &amp; Time'!MP$42 / 'Flags &amp; Time'!MP$39 / 10^6 * 'Flags &amp; Time'!MP$20 * 'Flags &amp; Time'!MP$38</f>
      </c>
      <c r="MQ6">
        <f>'Constants'!MQ$7 * 'Constants'!MQ$2 * 'Flags &amp; Time'!MQ$42 / 'Flags &amp; Time'!MQ$39 / 10^6 * 'Flags &amp; Time'!MQ$20 * 'Flags &amp; Time'!MQ$38</f>
      </c>
      <c r="MR6">
        <f>'Constants'!MR$7 * 'Constants'!MR$2 * 'Flags &amp; Time'!MR$42 / 'Flags &amp; Time'!MR$39 / 10^6 * 'Flags &amp; Time'!MR$20 * 'Flags &amp; Time'!MR$38</f>
      </c>
      <c r="MS6">
        <f>'Constants'!MS$7 * 'Constants'!MS$2 * 'Flags &amp; Time'!MS$42 / 'Flags &amp; Time'!MS$39 / 10^6 * 'Flags &amp; Time'!MS$20 * 'Flags &amp; Time'!MS$38</f>
      </c>
      <c r="MT6">
        <f>'Constants'!MT$7 * 'Constants'!MT$2 * 'Flags &amp; Time'!MT$42 / 'Flags &amp; Time'!MT$39 / 10^6 * 'Flags &amp; Time'!MT$20 * 'Flags &amp; Time'!MT$38</f>
      </c>
      <c r="MU6">
        <f>'Constants'!MU$7 * 'Constants'!MU$2 * 'Flags &amp; Time'!MU$42 / 'Flags &amp; Time'!MU$39 / 10^6 * 'Flags &amp; Time'!MU$20 * 'Flags &amp; Time'!MU$38</f>
      </c>
      <c r="MV6">
        <f>'Constants'!MV$7 * 'Constants'!MV$2 * 'Flags &amp; Time'!MV$42 / 'Flags &amp; Time'!MV$39 / 10^6 * 'Flags &amp; Time'!MV$20 * 'Flags &amp; Time'!MV$38</f>
      </c>
      <c r="MW6">
        <f>'Constants'!MW$7 * 'Constants'!MW$2 * 'Flags &amp; Time'!MW$42 / 'Flags &amp; Time'!MW$39 / 10^6 * 'Flags &amp; Time'!MW$20 * 'Flags &amp; Time'!MW$38</f>
      </c>
      <c r="MX6">
        <f>'Constants'!MX$7 * 'Constants'!MX$2 * 'Flags &amp; Time'!MX$42 / 'Flags &amp; Time'!MX$39 / 10^6 * 'Flags &amp; Time'!MX$20 * 'Flags &amp; Time'!MX$38</f>
      </c>
      <c r="MY6">
        <f>'Constants'!MY$7 * 'Constants'!MY$2 * 'Flags &amp; Time'!MY$42 / 'Flags &amp; Time'!MY$39 / 10^6 * 'Flags &amp; Time'!MY$20 * 'Flags &amp; Time'!MY$38</f>
      </c>
      <c r="MZ6">
        <f>'Constants'!MZ$7 * 'Constants'!MZ$2 * 'Flags &amp; Time'!MZ$42 / 'Flags &amp; Time'!MZ$39 / 10^6 * 'Flags &amp; Time'!MZ$20 * 'Flags &amp; Time'!MZ$38</f>
      </c>
      <c r="NA6">
        <f>'Constants'!NA$7 * 'Constants'!NA$2 * 'Flags &amp; Time'!NA$42 / 'Flags &amp; Time'!NA$39 / 10^6 * 'Flags &amp; Time'!NA$20 * 'Flags &amp; Time'!NA$38</f>
      </c>
      <c r="NB6">
        <f>'Constants'!NB$7 * 'Constants'!NB$2 * 'Flags &amp; Time'!NB$42 / 'Flags &amp; Time'!NB$39 / 10^6 * 'Flags &amp; Time'!NB$20 * 'Flags &amp; Time'!NB$38</f>
      </c>
      <c r="NC6">
        <f>'Constants'!NC$7 * 'Constants'!NC$2 * 'Flags &amp; Time'!NC$42 / 'Flags &amp; Time'!NC$39 / 10^6 * 'Flags &amp; Time'!NC$20 * 'Flags &amp; Time'!NC$38</f>
      </c>
      <c r="ND6">
        <f>'Constants'!ND$7 * 'Constants'!ND$2 * 'Flags &amp; Time'!ND$42 / 'Flags &amp; Time'!ND$39 / 10^6 * 'Flags &amp; Time'!ND$20 * 'Flags &amp; Time'!ND$38</f>
      </c>
      <c r="NE6">
        <f>'Constants'!NE$7 * 'Constants'!NE$2 * 'Flags &amp; Time'!NE$42 / 'Flags &amp; Time'!NE$39 / 10^6 * 'Flags &amp; Time'!NE$20 * 'Flags &amp; Time'!NE$38</f>
      </c>
      <c r="NF6">
        <f>'Constants'!NF$7 * 'Constants'!NF$2 * 'Flags &amp; Time'!NF$42 / 'Flags &amp; Time'!NF$39 / 10^6 * 'Flags &amp; Time'!NF$20 * 'Flags &amp; Time'!NF$38</f>
      </c>
      <c r="NG6">
        <f>'Constants'!NG$7 * 'Constants'!NG$2 * 'Flags &amp; Time'!NG$42 / 'Flags &amp; Time'!NG$39 / 10^6 * 'Flags &amp; Time'!NG$20 * 'Flags &amp; Time'!NG$38</f>
      </c>
      <c r="NH6">
        <f>'Constants'!NH$7 * 'Constants'!NH$2 * 'Flags &amp; Time'!NH$42 / 'Flags &amp; Time'!NH$39 / 10^6 * 'Flags &amp; Time'!NH$20 * 'Flags &amp; Time'!NH$38</f>
      </c>
      <c r="NI6">
        <f>'Constants'!NI$7 * 'Constants'!NI$2 * 'Flags &amp; Time'!NI$42 / 'Flags &amp; Time'!NI$39 / 10^6 * 'Flags &amp; Time'!NI$20 * 'Flags &amp; Time'!NI$38</f>
      </c>
      <c r="NJ6">
        <f>'Constants'!NJ$7 * 'Constants'!NJ$2 * 'Flags &amp; Time'!NJ$42 / 'Flags &amp; Time'!NJ$39 / 10^6 * 'Flags &amp; Time'!NJ$20 * 'Flags &amp; Time'!NJ$38</f>
      </c>
      <c r="NK6">
        <f>'Constants'!NK$7 * 'Constants'!NK$2 * 'Flags &amp; Time'!NK$42 / 'Flags &amp; Time'!NK$39 / 10^6 * 'Flags &amp; Time'!NK$20 * 'Flags &amp; Time'!NK$38</f>
      </c>
      <c r="NL6">
        <f>'Constants'!NL$7 * 'Constants'!NL$2 * 'Flags &amp; Time'!NL$42 / 'Flags &amp; Time'!NL$39 / 10^6 * 'Flags &amp; Time'!NL$20 * 'Flags &amp; Time'!NL$38</f>
      </c>
      <c r="NM6">
        <f>'Constants'!NM$7 * 'Constants'!NM$2 * 'Flags &amp; Time'!NM$42 / 'Flags &amp; Time'!NM$39 / 10^6 * 'Flags &amp; Time'!NM$20 * 'Flags &amp; Time'!NM$38</f>
      </c>
      <c r="NN6">
        <f>'Constants'!NN$7 * 'Constants'!NN$2 * 'Flags &amp; Time'!NN$42 / 'Flags &amp; Time'!NN$39 / 10^6 * 'Flags &amp; Time'!NN$20 * 'Flags &amp; Time'!NN$38</f>
      </c>
      <c r="NO6">
        <f>'Constants'!NO$7 * 'Constants'!NO$2 * 'Flags &amp; Time'!NO$42 / 'Flags &amp; Time'!NO$39 / 10^6 * 'Flags &amp; Time'!NO$20 * 'Flags &amp; Time'!NO$38</f>
      </c>
      <c r="NP6">
        <f>'Constants'!NP$7 * 'Constants'!NP$2 * 'Flags &amp; Time'!NP$42 / 'Flags &amp; Time'!NP$39 / 10^6 * 'Flags &amp; Time'!NP$20 * 'Flags &amp; Time'!NP$38</f>
      </c>
      <c r="NQ6">
        <f>'Constants'!NQ$7 * 'Constants'!NQ$2 * 'Flags &amp; Time'!NQ$42 / 'Flags &amp; Time'!NQ$39 / 10^6 * 'Flags &amp; Time'!NQ$20 * 'Flags &amp; Time'!NQ$38</f>
      </c>
      <c r="NR6">
        <f>'Constants'!NR$7 * 'Constants'!NR$2 * 'Flags &amp; Time'!NR$42 / 'Flags &amp; Time'!NR$39 / 10^6 * 'Flags &amp; Time'!NR$20 * 'Flags &amp; Time'!NR$38</f>
      </c>
      <c r="NS6">
        <f>'Constants'!NS$7 * 'Constants'!NS$2 * 'Flags &amp; Time'!NS$42 / 'Flags &amp; Time'!NS$39 / 10^6 * 'Flags &amp; Time'!NS$20 * 'Flags &amp; Time'!NS$38</f>
      </c>
      <c r="NT6">
        <f>'Constants'!NT$7 * 'Constants'!NT$2 * 'Flags &amp; Time'!NT$42 / 'Flags &amp; Time'!NT$39 / 10^6 * 'Flags &amp; Time'!NT$20 * 'Flags &amp; Time'!NT$38</f>
      </c>
      <c r="NU6">
        <f>'Constants'!NU$7 * 'Constants'!NU$2 * 'Flags &amp; Time'!NU$42 / 'Flags &amp; Time'!NU$39 / 10^6 * 'Flags &amp; Time'!NU$20 * 'Flags &amp; Time'!NU$38</f>
      </c>
      <c r="NV6">
        <f>'Constants'!NV$7 * 'Constants'!NV$2 * 'Flags &amp; Time'!NV$42 / 'Flags &amp; Time'!NV$39 / 10^6 * 'Flags &amp; Time'!NV$20 * 'Flags &amp; Time'!NV$38</f>
      </c>
      <c r="NW6">
        <f>'Constants'!NW$7 * 'Constants'!NW$2 * 'Flags &amp; Time'!NW$42 / 'Flags &amp; Time'!NW$39 / 10^6 * 'Flags &amp; Time'!NW$20 * 'Flags &amp; Time'!NW$38</f>
      </c>
      <c r="NX6">
        <f>'Constants'!NX$7 * 'Constants'!NX$2 * 'Flags &amp; Time'!NX$42 / 'Flags &amp; Time'!NX$39 / 10^6 * 'Flags &amp; Time'!NX$20 * 'Flags &amp; Time'!NX$38</f>
      </c>
      <c r="NY6">
        <f>'Constants'!NY$7 * 'Constants'!NY$2 * 'Flags &amp; Time'!NY$42 / 'Flags &amp; Time'!NY$39 / 10^6 * 'Flags &amp; Time'!NY$20 * 'Flags &amp; Time'!NY$38</f>
      </c>
      <c r="NZ6">
        <f>'Constants'!NZ$7 * 'Constants'!NZ$2 * 'Flags &amp; Time'!NZ$42 / 'Flags &amp; Time'!NZ$39 / 10^6 * 'Flags &amp; Time'!NZ$20 * 'Flags &amp; Time'!NZ$38</f>
      </c>
      <c r="OA6">
        <f>'Constants'!OA$7 * 'Constants'!OA$2 * 'Flags &amp; Time'!OA$42 / 'Flags &amp; Time'!OA$39 / 10^6 * 'Flags &amp; Time'!OA$20 * 'Flags &amp; Time'!OA$38</f>
      </c>
      <c r="OB6">
        <f>'Constants'!OB$7 * 'Constants'!OB$2 * 'Flags &amp; Time'!OB$42 / 'Flags &amp; Time'!OB$39 / 10^6 * 'Flags &amp; Time'!OB$20 * 'Flags &amp; Time'!OB$38</f>
      </c>
      <c r="OC6">
        <f>'Constants'!OC$7 * 'Constants'!OC$2 * 'Flags &amp; Time'!OC$42 / 'Flags &amp; Time'!OC$39 / 10^6 * 'Flags &amp; Time'!OC$20 * 'Flags &amp; Time'!OC$38</f>
      </c>
      <c r="OD6">
        <f>'Constants'!OD$7 * 'Constants'!OD$2 * 'Flags &amp; Time'!OD$42 / 'Flags &amp; Time'!OD$39 / 10^6 * 'Flags &amp; Time'!OD$20 * 'Flags &amp; Time'!OD$38</f>
      </c>
      <c r="OE6">
        <f>'Constants'!OE$7 * 'Constants'!OE$2 * 'Flags &amp; Time'!OE$42 / 'Flags &amp; Time'!OE$39 / 10^6 * 'Flags &amp; Time'!OE$20 * 'Flags &amp; Time'!OE$38</f>
      </c>
      <c r="OF6">
        <f>'Constants'!OF$7 * 'Constants'!OF$2 * 'Flags &amp; Time'!OF$42 / 'Flags &amp; Time'!OF$39 / 10^6 * 'Flags &amp; Time'!OF$20 * 'Flags &amp; Time'!OF$38</f>
      </c>
      <c r="OG6">
        <f>'Constants'!OG$7 * 'Constants'!OG$2 * 'Flags &amp; Time'!OG$42 / 'Flags &amp; Time'!OG$39 / 10^6 * 'Flags &amp; Time'!OG$20 * 'Flags &amp; Time'!OG$38</f>
      </c>
      <c r="OH6">
        <f>'Constants'!OH$7 * 'Constants'!OH$2 * 'Flags &amp; Time'!OH$42 / 'Flags &amp; Time'!OH$39 / 10^6 * 'Flags &amp; Time'!OH$20 * 'Flags &amp; Time'!OH$38</f>
      </c>
      <c r="OI6">
        <f>'Constants'!OI$7 * 'Constants'!OI$2 * 'Flags &amp; Time'!OI$42 / 'Flags &amp; Time'!OI$39 / 10^6 * 'Flags &amp; Time'!OI$20 * 'Flags &amp; Time'!OI$38</f>
      </c>
    </row>
    <row r="7">
      <c r="A7" t="s">
        <v>691</v>
      </c>
      <c r="B7" t="s">
        <v>692</v>
      </c>
      <c r="C7" t="s">
        <v>693</v>
      </c>
      <c r="D7">
        <f>'Flags &amp; Time'!D$59 * 'Constants'!D$2 / 'Flags &amp; Time'!D$39 / 10^6 * 'Flags &amp; Time'!D$23 * 'Flags &amp; Time'!D$38</f>
      </c>
      <c r="E7">
        <f>'Flags &amp; Time'!E$59 * 'Constants'!E$2 / 'Flags &amp; Time'!E$39 / 10^6 * 'Flags &amp; Time'!E$23 * 'Flags &amp; Time'!E$38</f>
      </c>
      <c r="F7">
        <f>'Flags &amp; Time'!F$59 * 'Constants'!F$2 / 'Flags &amp; Time'!F$39 / 10^6 * 'Flags &amp; Time'!F$23 * 'Flags &amp; Time'!F$38</f>
      </c>
      <c r="G7">
        <f>'Flags &amp; Time'!G$59 * 'Constants'!G$2 / 'Flags &amp; Time'!G$39 / 10^6 * 'Flags &amp; Time'!G$23 * 'Flags &amp; Time'!G$38</f>
      </c>
      <c r="H7">
        <f>'Flags &amp; Time'!H$59 * 'Constants'!H$2 / 'Flags &amp; Time'!H$39 / 10^6 * 'Flags &amp; Time'!H$23 * 'Flags &amp; Time'!H$38</f>
      </c>
      <c r="I7">
        <f>'Flags &amp; Time'!I$59 * 'Constants'!I$2 / 'Flags &amp; Time'!I$39 / 10^6 * 'Flags &amp; Time'!I$23 * 'Flags &amp; Time'!I$38</f>
      </c>
      <c r="J7">
        <f>'Flags &amp; Time'!J$59 * 'Constants'!J$2 / 'Flags &amp; Time'!J$39 / 10^6 * 'Flags &amp; Time'!J$23 * 'Flags &amp; Time'!J$38</f>
      </c>
      <c r="K7">
        <f>'Flags &amp; Time'!K$59 * 'Constants'!K$2 / 'Flags &amp; Time'!K$39 / 10^6 * 'Flags &amp; Time'!K$23 * 'Flags &amp; Time'!K$38</f>
      </c>
      <c r="L7">
        <f>'Flags &amp; Time'!L$59 * 'Constants'!L$2 / 'Flags &amp; Time'!L$39 / 10^6 * 'Flags &amp; Time'!L$23 * 'Flags &amp; Time'!L$38</f>
      </c>
      <c r="M7">
        <f>'Flags &amp; Time'!M$59 * 'Constants'!M$2 / 'Flags &amp; Time'!M$39 / 10^6 * 'Flags &amp; Time'!M$23 * 'Flags &amp; Time'!M$38</f>
      </c>
      <c r="N7">
        <f>'Flags &amp; Time'!N$59 * 'Constants'!N$2 / 'Flags &amp; Time'!N$39 / 10^6 * 'Flags &amp; Time'!N$23 * 'Flags &amp; Time'!N$38</f>
      </c>
      <c r="O7">
        <f>'Flags &amp; Time'!O$59 * 'Constants'!O$2 / 'Flags &amp; Time'!O$39 / 10^6 * 'Flags &amp; Time'!O$23 * 'Flags &amp; Time'!O$38</f>
      </c>
      <c r="P7">
        <f>'Flags &amp; Time'!P$59 * 'Constants'!P$2 / 'Flags &amp; Time'!P$39 / 10^6 * 'Flags &amp; Time'!P$23 * 'Flags &amp; Time'!P$38</f>
      </c>
      <c r="Q7">
        <f>'Flags &amp; Time'!Q$59 * 'Constants'!Q$2 / 'Flags &amp; Time'!Q$39 / 10^6 * 'Flags &amp; Time'!Q$23 * 'Flags &amp; Time'!Q$38</f>
      </c>
      <c r="R7">
        <f>'Flags &amp; Time'!R$59 * 'Constants'!R$2 / 'Flags &amp; Time'!R$39 / 10^6 * 'Flags &amp; Time'!R$23 * 'Flags &amp; Time'!R$38</f>
      </c>
      <c r="S7">
        <f>'Flags &amp; Time'!S$59 * 'Constants'!S$2 / 'Flags &amp; Time'!S$39 / 10^6 * 'Flags &amp; Time'!S$23 * 'Flags &amp; Time'!S$38</f>
      </c>
      <c r="T7">
        <f>'Flags &amp; Time'!T$59 * 'Constants'!T$2 / 'Flags &amp; Time'!T$39 / 10^6 * 'Flags &amp; Time'!T$23 * 'Flags &amp; Time'!T$38</f>
      </c>
      <c r="U7">
        <f>'Flags &amp; Time'!U$59 * 'Constants'!U$2 / 'Flags &amp; Time'!U$39 / 10^6 * 'Flags &amp; Time'!U$23 * 'Flags &amp; Time'!U$38</f>
      </c>
      <c r="V7">
        <f>'Flags &amp; Time'!V$59 * 'Constants'!V$2 / 'Flags &amp; Time'!V$39 / 10^6 * 'Flags &amp; Time'!V$23 * 'Flags &amp; Time'!V$38</f>
      </c>
      <c r="W7">
        <f>'Flags &amp; Time'!W$59 * 'Constants'!W$2 / 'Flags &amp; Time'!W$39 / 10^6 * 'Flags &amp; Time'!W$23 * 'Flags &amp; Time'!W$38</f>
      </c>
      <c r="X7">
        <f>'Flags &amp; Time'!X$59 * 'Constants'!X$2 / 'Flags &amp; Time'!X$39 / 10^6 * 'Flags &amp; Time'!X$23 * 'Flags &amp; Time'!X$38</f>
      </c>
      <c r="Y7">
        <f>'Flags &amp; Time'!Y$59 * 'Constants'!Y$2 / 'Flags &amp; Time'!Y$39 / 10^6 * 'Flags &amp; Time'!Y$23 * 'Flags &amp; Time'!Y$38</f>
      </c>
      <c r="Z7">
        <f>'Flags &amp; Time'!Z$59 * 'Constants'!Z$2 / 'Flags &amp; Time'!Z$39 / 10^6 * 'Flags &amp; Time'!Z$23 * 'Flags &amp; Time'!Z$38</f>
      </c>
      <c r="AA7">
        <f>'Flags &amp; Time'!AA$59 * 'Constants'!AA$2 / 'Flags &amp; Time'!AA$39 / 10^6 * 'Flags &amp; Time'!AA$23 * 'Flags &amp; Time'!AA$38</f>
      </c>
      <c r="AB7">
        <f>'Flags &amp; Time'!AB$59 * 'Constants'!AB$2 / 'Flags &amp; Time'!AB$39 / 10^6 * 'Flags &amp; Time'!AB$23 * 'Flags &amp; Time'!AB$38</f>
      </c>
      <c r="AC7">
        <f>'Flags &amp; Time'!AC$59 * 'Constants'!AC$2 / 'Flags &amp; Time'!AC$39 / 10^6 * 'Flags &amp; Time'!AC$23 * 'Flags &amp; Time'!AC$38</f>
      </c>
      <c r="AD7">
        <f>'Flags &amp; Time'!AD$59 * 'Constants'!AD$2 / 'Flags &amp; Time'!AD$39 / 10^6 * 'Flags &amp; Time'!AD$23 * 'Flags &amp; Time'!AD$38</f>
      </c>
      <c r="AE7">
        <f>'Flags &amp; Time'!AE$59 * 'Constants'!AE$2 / 'Flags &amp; Time'!AE$39 / 10^6 * 'Flags &amp; Time'!AE$23 * 'Flags &amp; Time'!AE$38</f>
      </c>
      <c r="AF7">
        <f>'Flags &amp; Time'!AF$59 * 'Constants'!AF$2 / 'Flags &amp; Time'!AF$39 / 10^6 * 'Flags &amp; Time'!AF$23 * 'Flags &amp; Time'!AF$38</f>
      </c>
      <c r="AG7">
        <f>'Flags &amp; Time'!AG$59 * 'Constants'!AG$2 / 'Flags &amp; Time'!AG$39 / 10^6 * 'Flags &amp; Time'!AG$23 * 'Flags &amp; Time'!AG$38</f>
      </c>
      <c r="AH7">
        <f>'Flags &amp; Time'!AH$59 * 'Constants'!AH$2 / 'Flags &amp; Time'!AH$39 / 10^6 * 'Flags &amp; Time'!AH$23 * 'Flags &amp; Time'!AH$38</f>
      </c>
      <c r="AI7">
        <f>'Flags &amp; Time'!AI$59 * 'Constants'!AI$2 / 'Flags &amp; Time'!AI$39 / 10^6 * 'Flags &amp; Time'!AI$23 * 'Flags &amp; Time'!AI$38</f>
      </c>
      <c r="AJ7">
        <f>'Flags &amp; Time'!AJ$59 * 'Constants'!AJ$2 / 'Flags &amp; Time'!AJ$39 / 10^6 * 'Flags &amp; Time'!AJ$23 * 'Flags &amp; Time'!AJ$38</f>
      </c>
      <c r="AK7">
        <f>'Flags &amp; Time'!AK$59 * 'Constants'!AK$2 / 'Flags &amp; Time'!AK$39 / 10^6 * 'Flags &amp; Time'!AK$23 * 'Flags &amp; Time'!AK$38</f>
      </c>
      <c r="AL7">
        <f>'Flags &amp; Time'!AL$59 * 'Constants'!AL$2 / 'Flags &amp; Time'!AL$39 / 10^6 * 'Flags &amp; Time'!AL$23 * 'Flags &amp; Time'!AL$38</f>
      </c>
      <c r="AM7">
        <f>'Flags &amp; Time'!AM$59 * 'Constants'!AM$2 / 'Flags &amp; Time'!AM$39 / 10^6 * 'Flags &amp; Time'!AM$23 * 'Flags &amp; Time'!AM$38</f>
      </c>
      <c r="AN7">
        <f>'Flags &amp; Time'!AN$59 * 'Constants'!AN$2 / 'Flags &amp; Time'!AN$39 / 10^6 * 'Flags &amp; Time'!AN$23 * 'Flags &amp; Time'!AN$38</f>
      </c>
      <c r="AO7">
        <f>'Flags &amp; Time'!AO$59 * 'Constants'!AO$2 / 'Flags &amp; Time'!AO$39 / 10^6 * 'Flags &amp; Time'!AO$23 * 'Flags &amp; Time'!AO$38</f>
      </c>
      <c r="AP7">
        <f>'Flags &amp; Time'!AP$59 * 'Constants'!AP$2 / 'Flags &amp; Time'!AP$39 / 10^6 * 'Flags &amp; Time'!AP$23 * 'Flags &amp; Time'!AP$38</f>
      </c>
      <c r="AQ7">
        <f>'Flags &amp; Time'!AQ$59 * 'Constants'!AQ$2 / 'Flags &amp; Time'!AQ$39 / 10^6 * 'Flags &amp; Time'!AQ$23 * 'Flags &amp; Time'!AQ$38</f>
      </c>
      <c r="AR7">
        <f>'Flags &amp; Time'!AR$59 * 'Constants'!AR$2 / 'Flags &amp; Time'!AR$39 / 10^6 * 'Flags &amp; Time'!AR$23 * 'Flags &amp; Time'!AR$38</f>
      </c>
      <c r="AS7">
        <f>'Flags &amp; Time'!AS$59 * 'Constants'!AS$2 / 'Flags &amp; Time'!AS$39 / 10^6 * 'Flags &amp; Time'!AS$23 * 'Flags &amp; Time'!AS$38</f>
      </c>
      <c r="AT7">
        <f>'Flags &amp; Time'!AT$59 * 'Constants'!AT$2 / 'Flags &amp; Time'!AT$39 / 10^6 * 'Flags &amp; Time'!AT$23 * 'Flags &amp; Time'!AT$38</f>
      </c>
      <c r="AU7">
        <f>'Flags &amp; Time'!AU$59 * 'Constants'!AU$2 / 'Flags &amp; Time'!AU$39 / 10^6 * 'Flags &amp; Time'!AU$23 * 'Flags &amp; Time'!AU$38</f>
      </c>
      <c r="AV7">
        <f>'Flags &amp; Time'!AV$59 * 'Constants'!AV$2 / 'Flags &amp; Time'!AV$39 / 10^6 * 'Flags &amp; Time'!AV$23 * 'Flags &amp; Time'!AV$38</f>
      </c>
      <c r="AW7">
        <f>'Flags &amp; Time'!AW$59 * 'Constants'!AW$2 / 'Flags &amp; Time'!AW$39 / 10^6 * 'Flags &amp; Time'!AW$23 * 'Flags &amp; Time'!AW$38</f>
      </c>
      <c r="AX7">
        <f>'Flags &amp; Time'!AX$59 * 'Constants'!AX$2 / 'Flags &amp; Time'!AX$39 / 10^6 * 'Flags &amp; Time'!AX$23 * 'Flags &amp; Time'!AX$38</f>
      </c>
      <c r="AY7">
        <f>'Flags &amp; Time'!AY$59 * 'Constants'!AY$2 / 'Flags &amp; Time'!AY$39 / 10^6 * 'Flags &amp; Time'!AY$23 * 'Flags &amp; Time'!AY$38</f>
      </c>
      <c r="AZ7">
        <f>'Flags &amp; Time'!AZ$59 * 'Constants'!AZ$2 / 'Flags &amp; Time'!AZ$39 / 10^6 * 'Flags &amp; Time'!AZ$23 * 'Flags &amp; Time'!AZ$38</f>
      </c>
      <c r="BA7">
        <f>'Flags &amp; Time'!BA$59 * 'Constants'!BA$2 / 'Flags &amp; Time'!BA$39 / 10^6 * 'Flags &amp; Time'!BA$23 * 'Flags &amp; Time'!BA$38</f>
      </c>
      <c r="BB7">
        <f>'Flags &amp; Time'!BB$59 * 'Constants'!BB$2 / 'Flags &amp; Time'!BB$39 / 10^6 * 'Flags &amp; Time'!BB$23 * 'Flags &amp; Time'!BB$38</f>
      </c>
      <c r="BC7">
        <f>'Flags &amp; Time'!BC$59 * 'Constants'!BC$2 / 'Flags &amp; Time'!BC$39 / 10^6 * 'Flags &amp; Time'!BC$23 * 'Flags &amp; Time'!BC$38</f>
      </c>
      <c r="BD7">
        <f>'Flags &amp; Time'!BD$59 * 'Constants'!BD$2 / 'Flags &amp; Time'!BD$39 / 10^6 * 'Flags &amp; Time'!BD$23 * 'Flags &amp; Time'!BD$38</f>
      </c>
      <c r="BE7">
        <f>'Flags &amp; Time'!BE$59 * 'Constants'!BE$2 / 'Flags &amp; Time'!BE$39 / 10^6 * 'Flags &amp; Time'!BE$23 * 'Flags &amp; Time'!BE$38</f>
      </c>
      <c r="BF7">
        <f>'Flags &amp; Time'!BF$59 * 'Constants'!BF$2 / 'Flags &amp; Time'!BF$39 / 10^6 * 'Flags &amp; Time'!BF$23 * 'Flags &amp; Time'!BF$38</f>
      </c>
      <c r="BG7">
        <f>'Flags &amp; Time'!BG$59 * 'Constants'!BG$2 / 'Flags &amp; Time'!BG$39 / 10^6 * 'Flags &amp; Time'!BG$23 * 'Flags &amp; Time'!BG$38</f>
      </c>
      <c r="BH7">
        <f>'Flags &amp; Time'!BH$59 * 'Constants'!BH$2 / 'Flags &amp; Time'!BH$39 / 10^6 * 'Flags &amp; Time'!BH$23 * 'Flags &amp; Time'!BH$38</f>
      </c>
      <c r="BI7">
        <f>'Flags &amp; Time'!BI$59 * 'Constants'!BI$2 / 'Flags &amp; Time'!BI$39 / 10^6 * 'Flags &amp; Time'!BI$23 * 'Flags &amp; Time'!BI$38</f>
      </c>
      <c r="BJ7">
        <f>'Flags &amp; Time'!BJ$59 * 'Constants'!BJ$2 / 'Flags &amp; Time'!BJ$39 / 10^6 * 'Flags &amp; Time'!BJ$23 * 'Flags &amp; Time'!BJ$38</f>
      </c>
      <c r="BK7">
        <f>'Flags &amp; Time'!BK$59 * 'Constants'!BK$2 / 'Flags &amp; Time'!BK$39 / 10^6 * 'Flags &amp; Time'!BK$23 * 'Flags &amp; Time'!BK$38</f>
      </c>
      <c r="BL7">
        <f>'Flags &amp; Time'!BL$59 * 'Constants'!BL$2 / 'Flags &amp; Time'!BL$39 / 10^6 * 'Flags &amp; Time'!BL$23 * 'Flags &amp; Time'!BL$38</f>
      </c>
      <c r="BM7">
        <f>'Flags &amp; Time'!BM$59 * 'Constants'!BM$2 / 'Flags &amp; Time'!BM$39 / 10^6 * 'Flags &amp; Time'!BM$23 * 'Flags &amp; Time'!BM$38</f>
      </c>
      <c r="BN7">
        <f>'Flags &amp; Time'!BN$59 * 'Constants'!BN$2 / 'Flags &amp; Time'!BN$39 / 10^6 * 'Flags &amp; Time'!BN$23 * 'Flags &amp; Time'!BN$38</f>
      </c>
      <c r="BO7">
        <f>'Flags &amp; Time'!BO$59 * 'Constants'!BO$2 / 'Flags &amp; Time'!BO$39 / 10^6 * 'Flags &amp; Time'!BO$23 * 'Flags &amp; Time'!BO$38</f>
      </c>
      <c r="BP7">
        <f>'Flags &amp; Time'!BP$59 * 'Constants'!BP$2 / 'Flags &amp; Time'!BP$39 / 10^6 * 'Flags &amp; Time'!BP$23 * 'Flags &amp; Time'!BP$38</f>
      </c>
      <c r="BQ7">
        <f>'Flags &amp; Time'!BQ$59 * 'Constants'!BQ$2 / 'Flags &amp; Time'!BQ$39 / 10^6 * 'Flags &amp; Time'!BQ$23 * 'Flags &amp; Time'!BQ$38</f>
      </c>
      <c r="BR7">
        <f>'Flags &amp; Time'!BR$59 * 'Constants'!BR$2 / 'Flags &amp; Time'!BR$39 / 10^6 * 'Flags &amp; Time'!BR$23 * 'Flags &amp; Time'!BR$38</f>
      </c>
      <c r="BS7">
        <f>'Flags &amp; Time'!BS$59 * 'Constants'!BS$2 / 'Flags &amp; Time'!BS$39 / 10^6 * 'Flags &amp; Time'!BS$23 * 'Flags &amp; Time'!BS$38</f>
      </c>
      <c r="BT7">
        <f>'Flags &amp; Time'!BT$59 * 'Constants'!BT$2 / 'Flags &amp; Time'!BT$39 / 10^6 * 'Flags &amp; Time'!BT$23 * 'Flags &amp; Time'!BT$38</f>
      </c>
      <c r="BU7">
        <f>'Flags &amp; Time'!BU$59 * 'Constants'!BU$2 / 'Flags &amp; Time'!BU$39 / 10^6 * 'Flags &amp; Time'!BU$23 * 'Flags &amp; Time'!BU$38</f>
      </c>
      <c r="BV7">
        <f>'Flags &amp; Time'!BV$59 * 'Constants'!BV$2 / 'Flags &amp; Time'!BV$39 / 10^6 * 'Flags &amp; Time'!BV$23 * 'Flags &amp; Time'!BV$38</f>
      </c>
      <c r="BW7">
        <f>'Flags &amp; Time'!BW$59 * 'Constants'!BW$2 / 'Flags &amp; Time'!BW$39 / 10^6 * 'Flags &amp; Time'!BW$23 * 'Flags &amp; Time'!BW$38</f>
      </c>
      <c r="BX7">
        <f>'Flags &amp; Time'!BX$59 * 'Constants'!BX$2 / 'Flags &amp; Time'!BX$39 / 10^6 * 'Flags &amp; Time'!BX$23 * 'Flags &amp; Time'!BX$38</f>
      </c>
      <c r="BY7">
        <f>'Flags &amp; Time'!BY$59 * 'Constants'!BY$2 / 'Flags &amp; Time'!BY$39 / 10^6 * 'Flags &amp; Time'!BY$23 * 'Flags &amp; Time'!BY$38</f>
      </c>
      <c r="BZ7">
        <f>'Flags &amp; Time'!BZ$59 * 'Constants'!BZ$2 / 'Flags &amp; Time'!BZ$39 / 10^6 * 'Flags &amp; Time'!BZ$23 * 'Flags &amp; Time'!BZ$38</f>
      </c>
      <c r="CA7">
        <f>'Flags &amp; Time'!CA$59 * 'Constants'!CA$2 / 'Flags &amp; Time'!CA$39 / 10^6 * 'Flags &amp; Time'!CA$23 * 'Flags &amp; Time'!CA$38</f>
      </c>
      <c r="CB7">
        <f>'Flags &amp; Time'!CB$59 * 'Constants'!CB$2 / 'Flags &amp; Time'!CB$39 / 10^6 * 'Flags &amp; Time'!CB$23 * 'Flags &amp; Time'!CB$38</f>
      </c>
      <c r="CC7">
        <f>'Flags &amp; Time'!CC$59 * 'Constants'!CC$2 / 'Flags &amp; Time'!CC$39 / 10^6 * 'Flags &amp; Time'!CC$23 * 'Flags &amp; Time'!CC$38</f>
      </c>
      <c r="CD7">
        <f>'Flags &amp; Time'!CD$59 * 'Constants'!CD$2 / 'Flags &amp; Time'!CD$39 / 10^6 * 'Flags &amp; Time'!CD$23 * 'Flags &amp; Time'!CD$38</f>
      </c>
      <c r="CE7">
        <f>'Flags &amp; Time'!CE$59 * 'Constants'!CE$2 / 'Flags &amp; Time'!CE$39 / 10^6 * 'Flags &amp; Time'!CE$23 * 'Flags &amp; Time'!CE$38</f>
      </c>
      <c r="CF7">
        <f>'Flags &amp; Time'!CF$59 * 'Constants'!CF$2 / 'Flags &amp; Time'!CF$39 / 10^6 * 'Flags &amp; Time'!CF$23 * 'Flags &amp; Time'!CF$38</f>
      </c>
      <c r="CG7">
        <f>'Flags &amp; Time'!CG$59 * 'Constants'!CG$2 / 'Flags &amp; Time'!CG$39 / 10^6 * 'Flags &amp; Time'!CG$23 * 'Flags &amp; Time'!CG$38</f>
      </c>
      <c r="CH7">
        <f>'Flags &amp; Time'!CH$59 * 'Constants'!CH$2 / 'Flags &amp; Time'!CH$39 / 10^6 * 'Flags &amp; Time'!CH$23 * 'Flags &amp; Time'!CH$38</f>
      </c>
      <c r="CI7">
        <f>'Flags &amp; Time'!CI$59 * 'Constants'!CI$2 / 'Flags &amp; Time'!CI$39 / 10^6 * 'Flags &amp; Time'!CI$23 * 'Flags &amp; Time'!CI$38</f>
      </c>
      <c r="CJ7">
        <f>'Flags &amp; Time'!CJ$59 * 'Constants'!CJ$2 / 'Flags &amp; Time'!CJ$39 / 10^6 * 'Flags &amp; Time'!CJ$23 * 'Flags &amp; Time'!CJ$38</f>
      </c>
      <c r="CK7">
        <f>'Flags &amp; Time'!CK$59 * 'Constants'!CK$2 / 'Flags &amp; Time'!CK$39 / 10^6 * 'Flags &amp; Time'!CK$23 * 'Flags &amp; Time'!CK$38</f>
      </c>
      <c r="CL7">
        <f>'Flags &amp; Time'!CL$59 * 'Constants'!CL$2 / 'Flags &amp; Time'!CL$39 / 10^6 * 'Flags &amp; Time'!CL$23 * 'Flags &amp; Time'!CL$38</f>
      </c>
      <c r="CM7">
        <f>'Flags &amp; Time'!CM$59 * 'Constants'!CM$2 / 'Flags &amp; Time'!CM$39 / 10^6 * 'Flags &amp; Time'!CM$23 * 'Flags &amp; Time'!CM$38</f>
      </c>
      <c r="CN7">
        <f>'Flags &amp; Time'!CN$59 * 'Constants'!CN$2 / 'Flags &amp; Time'!CN$39 / 10^6 * 'Flags &amp; Time'!CN$23 * 'Flags &amp; Time'!CN$38</f>
      </c>
      <c r="CO7">
        <f>'Flags &amp; Time'!CO$59 * 'Constants'!CO$2 / 'Flags &amp; Time'!CO$39 / 10^6 * 'Flags &amp; Time'!CO$23 * 'Flags &amp; Time'!CO$38</f>
      </c>
      <c r="CP7">
        <f>'Flags &amp; Time'!CP$59 * 'Constants'!CP$2 / 'Flags &amp; Time'!CP$39 / 10^6 * 'Flags &amp; Time'!CP$23 * 'Flags &amp; Time'!CP$38</f>
      </c>
      <c r="CQ7">
        <f>'Flags &amp; Time'!CQ$59 * 'Constants'!CQ$2 / 'Flags &amp; Time'!CQ$39 / 10^6 * 'Flags &amp; Time'!CQ$23 * 'Flags &amp; Time'!CQ$38</f>
      </c>
      <c r="CR7">
        <f>'Flags &amp; Time'!CR$59 * 'Constants'!CR$2 / 'Flags &amp; Time'!CR$39 / 10^6 * 'Flags &amp; Time'!CR$23 * 'Flags &amp; Time'!CR$38</f>
      </c>
      <c r="CS7">
        <f>'Flags &amp; Time'!CS$59 * 'Constants'!CS$2 / 'Flags &amp; Time'!CS$39 / 10^6 * 'Flags &amp; Time'!CS$23 * 'Flags &amp; Time'!CS$38</f>
      </c>
      <c r="CT7">
        <f>'Flags &amp; Time'!CT$59 * 'Constants'!CT$2 / 'Flags &amp; Time'!CT$39 / 10^6 * 'Flags &amp; Time'!CT$23 * 'Flags &amp; Time'!CT$38</f>
      </c>
      <c r="CU7">
        <f>'Flags &amp; Time'!CU$59 * 'Constants'!CU$2 / 'Flags &amp; Time'!CU$39 / 10^6 * 'Flags &amp; Time'!CU$23 * 'Flags &amp; Time'!CU$38</f>
      </c>
      <c r="CV7">
        <f>'Flags &amp; Time'!CV$59 * 'Constants'!CV$2 / 'Flags &amp; Time'!CV$39 / 10^6 * 'Flags &amp; Time'!CV$23 * 'Flags &amp; Time'!CV$38</f>
      </c>
      <c r="CW7">
        <f>'Flags &amp; Time'!CW$59 * 'Constants'!CW$2 / 'Flags &amp; Time'!CW$39 / 10^6 * 'Flags &amp; Time'!CW$23 * 'Flags &amp; Time'!CW$38</f>
      </c>
      <c r="CX7">
        <f>'Flags &amp; Time'!CX$59 * 'Constants'!CX$2 / 'Flags &amp; Time'!CX$39 / 10^6 * 'Flags &amp; Time'!CX$23 * 'Flags &amp; Time'!CX$38</f>
      </c>
      <c r="CY7">
        <f>'Flags &amp; Time'!CY$59 * 'Constants'!CY$2 / 'Flags &amp; Time'!CY$39 / 10^6 * 'Flags &amp; Time'!CY$23 * 'Flags &amp; Time'!CY$38</f>
      </c>
      <c r="CZ7">
        <f>'Flags &amp; Time'!CZ$59 * 'Constants'!CZ$2 / 'Flags &amp; Time'!CZ$39 / 10^6 * 'Flags &amp; Time'!CZ$23 * 'Flags &amp; Time'!CZ$38</f>
      </c>
      <c r="DA7">
        <f>'Flags &amp; Time'!DA$59 * 'Constants'!DA$2 / 'Flags &amp; Time'!DA$39 / 10^6 * 'Flags &amp; Time'!DA$23 * 'Flags &amp; Time'!DA$38</f>
      </c>
      <c r="DB7">
        <f>'Flags &amp; Time'!DB$59 * 'Constants'!DB$2 / 'Flags &amp; Time'!DB$39 / 10^6 * 'Flags &amp; Time'!DB$23 * 'Flags &amp; Time'!DB$38</f>
      </c>
      <c r="DC7">
        <f>'Flags &amp; Time'!DC$59 * 'Constants'!DC$2 / 'Flags &amp; Time'!DC$39 / 10^6 * 'Flags &amp; Time'!DC$23 * 'Flags &amp; Time'!DC$38</f>
      </c>
      <c r="DD7">
        <f>'Flags &amp; Time'!DD$59 * 'Constants'!DD$2 / 'Flags &amp; Time'!DD$39 / 10^6 * 'Flags &amp; Time'!DD$23 * 'Flags &amp; Time'!DD$38</f>
      </c>
      <c r="DE7">
        <f>'Flags &amp; Time'!DE$59 * 'Constants'!DE$2 / 'Flags &amp; Time'!DE$39 / 10^6 * 'Flags &amp; Time'!DE$23 * 'Flags &amp; Time'!DE$38</f>
      </c>
      <c r="DF7">
        <f>'Flags &amp; Time'!DF$59 * 'Constants'!DF$2 / 'Flags &amp; Time'!DF$39 / 10^6 * 'Flags &amp; Time'!DF$23 * 'Flags &amp; Time'!DF$38</f>
      </c>
      <c r="DG7">
        <f>'Flags &amp; Time'!DG$59 * 'Constants'!DG$2 / 'Flags &amp; Time'!DG$39 / 10^6 * 'Flags &amp; Time'!DG$23 * 'Flags &amp; Time'!DG$38</f>
      </c>
      <c r="DH7">
        <f>'Flags &amp; Time'!DH$59 * 'Constants'!DH$2 / 'Flags &amp; Time'!DH$39 / 10^6 * 'Flags &amp; Time'!DH$23 * 'Flags &amp; Time'!DH$38</f>
      </c>
      <c r="DI7">
        <f>'Flags &amp; Time'!DI$59 * 'Constants'!DI$2 / 'Flags &amp; Time'!DI$39 / 10^6 * 'Flags &amp; Time'!DI$23 * 'Flags &amp; Time'!DI$38</f>
      </c>
      <c r="DJ7">
        <f>'Flags &amp; Time'!DJ$59 * 'Constants'!DJ$2 / 'Flags &amp; Time'!DJ$39 / 10^6 * 'Flags &amp; Time'!DJ$23 * 'Flags &amp; Time'!DJ$38</f>
      </c>
      <c r="DK7">
        <f>'Flags &amp; Time'!DK$59 * 'Constants'!DK$2 / 'Flags &amp; Time'!DK$39 / 10^6 * 'Flags &amp; Time'!DK$23 * 'Flags &amp; Time'!DK$38</f>
      </c>
      <c r="DL7">
        <f>'Flags &amp; Time'!DL$59 * 'Constants'!DL$2 / 'Flags &amp; Time'!DL$39 / 10^6 * 'Flags &amp; Time'!DL$23 * 'Flags &amp; Time'!DL$38</f>
      </c>
      <c r="DM7">
        <f>'Flags &amp; Time'!DM$59 * 'Constants'!DM$2 / 'Flags &amp; Time'!DM$39 / 10^6 * 'Flags &amp; Time'!DM$23 * 'Flags &amp; Time'!DM$38</f>
      </c>
      <c r="DN7">
        <f>'Flags &amp; Time'!DN$59 * 'Constants'!DN$2 / 'Flags &amp; Time'!DN$39 / 10^6 * 'Flags &amp; Time'!DN$23 * 'Flags &amp; Time'!DN$38</f>
      </c>
      <c r="DO7">
        <f>'Flags &amp; Time'!DO$59 * 'Constants'!DO$2 / 'Flags &amp; Time'!DO$39 / 10^6 * 'Flags &amp; Time'!DO$23 * 'Flags &amp; Time'!DO$38</f>
      </c>
      <c r="DP7">
        <f>'Flags &amp; Time'!DP$59 * 'Constants'!DP$2 / 'Flags &amp; Time'!DP$39 / 10^6 * 'Flags &amp; Time'!DP$23 * 'Flags &amp; Time'!DP$38</f>
      </c>
      <c r="DQ7">
        <f>'Flags &amp; Time'!DQ$59 * 'Constants'!DQ$2 / 'Flags &amp; Time'!DQ$39 / 10^6 * 'Flags &amp; Time'!DQ$23 * 'Flags &amp; Time'!DQ$38</f>
      </c>
      <c r="DR7">
        <f>'Flags &amp; Time'!DR$59 * 'Constants'!DR$2 / 'Flags &amp; Time'!DR$39 / 10^6 * 'Flags &amp; Time'!DR$23 * 'Flags &amp; Time'!DR$38</f>
      </c>
      <c r="DS7">
        <f>'Flags &amp; Time'!DS$59 * 'Constants'!DS$2 / 'Flags &amp; Time'!DS$39 / 10^6 * 'Flags &amp; Time'!DS$23 * 'Flags &amp; Time'!DS$38</f>
      </c>
      <c r="DT7">
        <f>'Flags &amp; Time'!DT$59 * 'Constants'!DT$2 / 'Flags &amp; Time'!DT$39 / 10^6 * 'Flags &amp; Time'!DT$23 * 'Flags &amp; Time'!DT$38</f>
      </c>
      <c r="DU7">
        <f>'Flags &amp; Time'!DU$59 * 'Constants'!DU$2 / 'Flags &amp; Time'!DU$39 / 10^6 * 'Flags &amp; Time'!DU$23 * 'Flags &amp; Time'!DU$38</f>
      </c>
      <c r="DV7">
        <f>'Flags &amp; Time'!DV$59 * 'Constants'!DV$2 / 'Flags &amp; Time'!DV$39 / 10^6 * 'Flags &amp; Time'!DV$23 * 'Flags &amp; Time'!DV$38</f>
      </c>
      <c r="DW7">
        <f>'Flags &amp; Time'!DW$59 * 'Constants'!DW$2 / 'Flags &amp; Time'!DW$39 / 10^6 * 'Flags &amp; Time'!DW$23 * 'Flags &amp; Time'!DW$38</f>
      </c>
      <c r="DX7">
        <f>'Flags &amp; Time'!DX$59 * 'Constants'!DX$2 / 'Flags &amp; Time'!DX$39 / 10^6 * 'Flags &amp; Time'!DX$23 * 'Flags &amp; Time'!DX$38</f>
      </c>
      <c r="DY7">
        <f>'Flags &amp; Time'!DY$59 * 'Constants'!DY$2 / 'Flags &amp; Time'!DY$39 / 10^6 * 'Flags &amp; Time'!DY$23 * 'Flags &amp; Time'!DY$38</f>
      </c>
      <c r="DZ7">
        <f>'Flags &amp; Time'!DZ$59 * 'Constants'!DZ$2 / 'Flags &amp; Time'!DZ$39 / 10^6 * 'Flags &amp; Time'!DZ$23 * 'Flags &amp; Time'!DZ$38</f>
      </c>
      <c r="EA7">
        <f>'Flags &amp; Time'!EA$59 * 'Constants'!EA$2 / 'Flags &amp; Time'!EA$39 / 10^6 * 'Flags &amp; Time'!EA$23 * 'Flags &amp; Time'!EA$38</f>
      </c>
      <c r="EB7">
        <f>'Flags &amp; Time'!EB$59 * 'Constants'!EB$2 / 'Flags &amp; Time'!EB$39 / 10^6 * 'Flags &amp; Time'!EB$23 * 'Flags &amp; Time'!EB$38</f>
      </c>
      <c r="EC7">
        <f>'Flags &amp; Time'!EC$59 * 'Constants'!EC$2 / 'Flags &amp; Time'!EC$39 / 10^6 * 'Flags &amp; Time'!EC$23 * 'Flags &amp; Time'!EC$38</f>
      </c>
      <c r="ED7">
        <f>'Flags &amp; Time'!ED$59 * 'Constants'!ED$2 / 'Flags &amp; Time'!ED$39 / 10^6 * 'Flags &amp; Time'!ED$23 * 'Flags &amp; Time'!ED$38</f>
      </c>
      <c r="EE7">
        <f>'Flags &amp; Time'!EE$59 * 'Constants'!EE$2 / 'Flags &amp; Time'!EE$39 / 10^6 * 'Flags &amp; Time'!EE$23 * 'Flags &amp; Time'!EE$38</f>
      </c>
      <c r="EF7">
        <f>'Flags &amp; Time'!EF$59 * 'Constants'!EF$2 / 'Flags &amp; Time'!EF$39 / 10^6 * 'Flags &amp; Time'!EF$23 * 'Flags &amp; Time'!EF$38</f>
      </c>
      <c r="EG7">
        <f>'Flags &amp; Time'!EG$59 * 'Constants'!EG$2 / 'Flags &amp; Time'!EG$39 / 10^6 * 'Flags &amp; Time'!EG$23 * 'Flags &amp; Time'!EG$38</f>
      </c>
      <c r="EH7">
        <f>'Flags &amp; Time'!EH$59 * 'Constants'!EH$2 / 'Flags &amp; Time'!EH$39 / 10^6 * 'Flags &amp; Time'!EH$23 * 'Flags &amp; Time'!EH$38</f>
      </c>
      <c r="EI7">
        <f>'Flags &amp; Time'!EI$59 * 'Constants'!EI$2 / 'Flags &amp; Time'!EI$39 / 10^6 * 'Flags &amp; Time'!EI$23 * 'Flags &amp; Time'!EI$38</f>
      </c>
      <c r="EJ7">
        <f>'Flags &amp; Time'!EJ$59 * 'Constants'!EJ$2 / 'Flags &amp; Time'!EJ$39 / 10^6 * 'Flags &amp; Time'!EJ$23 * 'Flags &amp; Time'!EJ$38</f>
      </c>
      <c r="EK7">
        <f>'Flags &amp; Time'!EK$59 * 'Constants'!EK$2 / 'Flags &amp; Time'!EK$39 / 10^6 * 'Flags &amp; Time'!EK$23 * 'Flags &amp; Time'!EK$38</f>
      </c>
      <c r="EL7">
        <f>'Flags &amp; Time'!EL$59 * 'Constants'!EL$2 / 'Flags &amp; Time'!EL$39 / 10^6 * 'Flags &amp; Time'!EL$23 * 'Flags &amp; Time'!EL$38</f>
      </c>
      <c r="EM7">
        <f>'Flags &amp; Time'!EM$59 * 'Constants'!EM$2 / 'Flags &amp; Time'!EM$39 / 10^6 * 'Flags &amp; Time'!EM$23 * 'Flags &amp; Time'!EM$38</f>
      </c>
      <c r="EN7">
        <f>'Flags &amp; Time'!EN$59 * 'Constants'!EN$2 / 'Flags &amp; Time'!EN$39 / 10^6 * 'Flags &amp; Time'!EN$23 * 'Flags &amp; Time'!EN$38</f>
      </c>
      <c r="EO7">
        <f>'Flags &amp; Time'!EO$59 * 'Constants'!EO$2 / 'Flags &amp; Time'!EO$39 / 10^6 * 'Flags &amp; Time'!EO$23 * 'Flags &amp; Time'!EO$38</f>
      </c>
      <c r="EP7">
        <f>'Flags &amp; Time'!EP$59 * 'Constants'!EP$2 / 'Flags &amp; Time'!EP$39 / 10^6 * 'Flags &amp; Time'!EP$23 * 'Flags &amp; Time'!EP$38</f>
      </c>
      <c r="EQ7">
        <f>'Flags &amp; Time'!EQ$59 * 'Constants'!EQ$2 / 'Flags &amp; Time'!EQ$39 / 10^6 * 'Flags &amp; Time'!EQ$23 * 'Flags &amp; Time'!EQ$38</f>
      </c>
      <c r="ER7">
        <f>'Flags &amp; Time'!ER$59 * 'Constants'!ER$2 / 'Flags &amp; Time'!ER$39 / 10^6 * 'Flags &amp; Time'!ER$23 * 'Flags &amp; Time'!ER$38</f>
      </c>
      <c r="ES7">
        <f>'Flags &amp; Time'!ES$59 * 'Constants'!ES$2 / 'Flags &amp; Time'!ES$39 / 10^6 * 'Flags &amp; Time'!ES$23 * 'Flags &amp; Time'!ES$38</f>
      </c>
      <c r="ET7">
        <f>'Flags &amp; Time'!ET$59 * 'Constants'!ET$2 / 'Flags &amp; Time'!ET$39 / 10^6 * 'Flags &amp; Time'!ET$23 * 'Flags &amp; Time'!ET$38</f>
      </c>
      <c r="EU7">
        <f>'Flags &amp; Time'!EU$59 * 'Constants'!EU$2 / 'Flags &amp; Time'!EU$39 / 10^6 * 'Flags &amp; Time'!EU$23 * 'Flags &amp; Time'!EU$38</f>
      </c>
      <c r="EV7">
        <f>'Flags &amp; Time'!EV$59 * 'Constants'!EV$2 / 'Flags &amp; Time'!EV$39 / 10^6 * 'Flags &amp; Time'!EV$23 * 'Flags &amp; Time'!EV$38</f>
      </c>
      <c r="EW7">
        <f>'Flags &amp; Time'!EW$59 * 'Constants'!EW$2 / 'Flags &amp; Time'!EW$39 / 10^6 * 'Flags &amp; Time'!EW$23 * 'Flags &amp; Time'!EW$38</f>
      </c>
      <c r="EX7">
        <f>'Flags &amp; Time'!EX$59 * 'Constants'!EX$2 / 'Flags &amp; Time'!EX$39 / 10^6 * 'Flags &amp; Time'!EX$23 * 'Flags &amp; Time'!EX$38</f>
      </c>
      <c r="EY7">
        <f>'Flags &amp; Time'!EY$59 * 'Constants'!EY$2 / 'Flags &amp; Time'!EY$39 / 10^6 * 'Flags &amp; Time'!EY$23 * 'Flags &amp; Time'!EY$38</f>
      </c>
      <c r="EZ7">
        <f>'Flags &amp; Time'!EZ$59 * 'Constants'!EZ$2 / 'Flags &amp; Time'!EZ$39 / 10^6 * 'Flags &amp; Time'!EZ$23 * 'Flags &amp; Time'!EZ$38</f>
      </c>
      <c r="FA7">
        <f>'Flags &amp; Time'!FA$59 * 'Constants'!FA$2 / 'Flags &amp; Time'!FA$39 / 10^6 * 'Flags &amp; Time'!FA$23 * 'Flags &amp; Time'!FA$38</f>
      </c>
      <c r="FB7">
        <f>'Flags &amp; Time'!FB$59 * 'Constants'!FB$2 / 'Flags &amp; Time'!FB$39 / 10^6 * 'Flags &amp; Time'!FB$23 * 'Flags &amp; Time'!FB$38</f>
      </c>
      <c r="FC7">
        <f>'Flags &amp; Time'!FC$59 * 'Constants'!FC$2 / 'Flags &amp; Time'!FC$39 / 10^6 * 'Flags &amp; Time'!FC$23 * 'Flags &amp; Time'!FC$38</f>
      </c>
      <c r="FD7">
        <f>'Flags &amp; Time'!FD$59 * 'Constants'!FD$2 / 'Flags &amp; Time'!FD$39 / 10^6 * 'Flags &amp; Time'!FD$23 * 'Flags &amp; Time'!FD$38</f>
      </c>
      <c r="FE7">
        <f>'Flags &amp; Time'!FE$59 * 'Constants'!FE$2 / 'Flags &amp; Time'!FE$39 / 10^6 * 'Flags &amp; Time'!FE$23 * 'Flags &amp; Time'!FE$38</f>
      </c>
      <c r="FF7">
        <f>'Flags &amp; Time'!FF$59 * 'Constants'!FF$2 / 'Flags &amp; Time'!FF$39 / 10^6 * 'Flags &amp; Time'!FF$23 * 'Flags &amp; Time'!FF$38</f>
      </c>
      <c r="FG7">
        <f>'Flags &amp; Time'!FG$59 * 'Constants'!FG$2 / 'Flags &amp; Time'!FG$39 / 10^6 * 'Flags &amp; Time'!FG$23 * 'Flags &amp; Time'!FG$38</f>
      </c>
      <c r="FH7">
        <f>'Flags &amp; Time'!FH$59 * 'Constants'!FH$2 / 'Flags &amp; Time'!FH$39 / 10^6 * 'Flags &amp; Time'!FH$23 * 'Flags &amp; Time'!FH$38</f>
      </c>
      <c r="FI7">
        <f>'Flags &amp; Time'!FI$59 * 'Constants'!FI$2 / 'Flags &amp; Time'!FI$39 / 10^6 * 'Flags &amp; Time'!FI$23 * 'Flags &amp; Time'!FI$38</f>
      </c>
      <c r="FJ7">
        <f>'Flags &amp; Time'!FJ$59 * 'Constants'!FJ$2 / 'Flags &amp; Time'!FJ$39 / 10^6 * 'Flags &amp; Time'!FJ$23 * 'Flags &amp; Time'!FJ$38</f>
      </c>
      <c r="FK7">
        <f>'Flags &amp; Time'!FK$59 * 'Constants'!FK$2 / 'Flags &amp; Time'!FK$39 / 10^6 * 'Flags &amp; Time'!FK$23 * 'Flags &amp; Time'!FK$38</f>
      </c>
      <c r="FL7">
        <f>'Flags &amp; Time'!FL$59 * 'Constants'!FL$2 / 'Flags &amp; Time'!FL$39 / 10^6 * 'Flags &amp; Time'!FL$23 * 'Flags &amp; Time'!FL$38</f>
      </c>
      <c r="FM7">
        <f>'Flags &amp; Time'!FM$59 * 'Constants'!FM$2 / 'Flags &amp; Time'!FM$39 / 10^6 * 'Flags &amp; Time'!FM$23 * 'Flags &amp; Time'!FM$38</f>
      </c>
      <c r="FN7">
        <f>'Flags &amp; Time'!FN$59 * 'Constants'!FN$2 / 'Flags &amp; Time'!FN$39 / 10^6 * 'Flags &amp; Time'!FN$23 * 'Flags &amp; Time'!FN$38</f>
      </c>
      <c r="FO7">
        <f>'Flags &amp; Time'!FO$59 * 'Constants'!FO$2 / 'Flags &amp; Time'!FO$39 / 10^6 * 'Flags &amp; Time'!FO$23 * 'Flags &amp; Time'!FO$38</f>
      </c>
      <c r="FP7">
        <f>'Flags &amp; Time'!FP$59 * 'Constants'!FP$2 / 'Flags &amp; Time'!FP$39 / 10^6 * 'Flags &amp; Time'!FP$23 * 'Flags &amp; Time'!FP$38</f>
      </c>
      <c r="FQ7">
        <f>'Flags &amp; Time'!FQ$59 * 'Constants'!FQ$2 / 'Flags &amp; Time'!FQ$39 / 10^6 * 'Flags &amp; Time'!FQ$23 * 'Flags &amp; Time'!FQ$38</f>
      </c>
      <c r="FR7">
        <f>'Flags &amp; Time'!FR$59 * 'Constants'!FR$2 / 'Flags &amp; Time'!FR$39 / 10^6 * 'Flags &amp; Time'!FR$23 * 'Flags &amp; Time'!FR$38</f>
      </c>
      <c r="FS7">
        <f>'Flags &amp; Time'!FS$59 * 'Constants'!FS$2 / 'Flags &amp; Time'!FS$39 / 10^6 * 'Flags &amp; Time'!FS$23 * 'Flags &amp; Time'!FS$38</f>
      </c>
      <c r="FT7">
        <f>'Flags &amp; Time'!FT$59 * 'Constants'!FT$2 / 'Flags &amp; Time'!FT$39 / 10^6 * 'Flags &amp; Time'!FT$23 * 'Flags &amp; Time'!FT$38</f>
      </c>
      <c r="FU7">
        <f>'Flags &amp; Time'!FU$59 * 'Constants'!FU$2 / 'Flags &amp; Time'!FU$39 / 10^6 * 'Flags &amp; Time'!FU$23 * 'Flags &amp; Time'!FU$38</f>
      </c>
      <c r="FV7">
        <f>'Flags &amp; Time'!FV$59 * 'Constants'!FV$2 / 'Flags &amp; Time'!FV$39 / 10^6 * 'Flags &amp; Time'!FV$23 * 'Flags &amp; Time'!FV$38</f>
      </c>
      <c r="FW7">
        <f>'Flags &amp; Time'!FW$59 * 'Constants'!FW$2 / 'Flags &amp; Time'!FW$39 / 10^6 * 'Flags &amp; Time'!FW$23 * 'Flags &amp; Time'!FW$38</f>
      </c>
      <c r="FX7">
        <f>'Flags &amp; Time'!FX$59 * 'Constants'!FX$2 / 'Flags &amp; Time'!FX$39 / 10^6 * 'Flags &amp; Time'!FX$23 * 'Flags &amp; Time'!FX$38</f>
      </c>
      <c r="FY7">
        <f>'Flags &amp; Time'!FY$59 * 'Constants'!FY$2 / 'Flags &amp; Time'!FY$39 / 10^6 * 'Flags &amp; Time'!FY$23 * 'Flags &amp; Time'!FY$38</f>
      </c>
      <c r="FZ7">
        <f>'Flags &amp; Time'!FZ$59 * 'Constants'!FZ$2 / 'Flags &amp; Time'!FZ$39 / 10^6 * 'Flags &amp; Time'!FZ$23 * 'Flags &amp; Time'!FZ$38</f>
      </c>
      <c r="GA7">
        <f>'Flags &amp; Time'!GA$59 * 'Constants'!GA$2 / 'Flags &amp; Time'!GA$39 / 10^6 * 'Flags &amp; Time'!GA$23 * 'Flags &amp; Time'!GA$38</f>
      </c>
      <c r="GB7">
        <f>'Flags &amp; Time'!GB$59 * 'Constants'!GB$2 / 'Flags &amp; Time'!GB$39 / 10^6 * 'Flags &amp; Time'!GB$23 * 'Flags &amp; Time'!GB$38</f>
      </c>
      <c r="GC7">
        <f>'Flags &amp; Time'!GC$59 * 'Constants'!GC$2 / 'Flags &amp; Time'!GC$39 / 10^6 * 'Flags &amp; Time'!GC$23 * 'Flags &amp; Time'!GC$38</f>
      </c>
      <c r="GD7">
        <f>'Flags &amp; Time'!GD$59 * 'Constants'!GD$2 / 'Flags &amp; Time'!GD$39 / 10^6 * 'Flags &amp; Time'!GD$23 * 'Flags &amp; Time'!GD$38</f>
      </c>
      <c r="GE7">
        <f>'Flags &amp; Time'!GE$59 * 'Constants'!GE$2 / 'Flags &amp; Time'!GE$39 / 10^6 * 'Flags &amp; Time'!GE$23 * 'Flags &amp; Time'!GE$38</f>
      </c>
      <c r="GF7">
        <f>'Flags &amp; Time'!GF$59 * 'Constants'!GF$2 / 'Flags &amp; Time'!GF$39 / 10^6 * 'Flags &amp; Time'!GF$23 * 'Flags &amp; Time'!GF$38</f>
      </c>
      <c r="GG7">
        <f>'Flags &amp; Time'!GG$59 * 'Constants'!GG$2 / 'Flags &amp; Time'!GG$39 / 10^6 * 'Flags &amp; Time'!GG$23 * 'Flags &amp; Time'!GG$38</f>
      </c>
      <c r="GH7">
        <f>'Flags &amp; Time'!GH$59 * 'Constants'!GH$2 / 'Flags &amp; Time'!GH$39 / 10^6 * 'Flags &amp; Time'!GH$23 * 'Flags &amp; Time'!GH$38</f>
      </c>
      <c r="GI7">
        <f>'Flags &amp; Time'!GI$59 * 'Constants'!GI$2 / 'Flags &amp; Time'!GI$39 / 10^6 * 'Flags &amp; Time'!GI$23 * 'Flags &amp; Time'!GI$38</f>
      </c>
      <c r="GJ7">
        <f>'Flags &amp; Time'!GJ$59 * 'Constants'!GJ$2 / 'Flags &amp; Time'!GJ$39 / 10^6 * 'Flags &amp; Time'!GJ$23 * 'Flags &amp; Time'!GJ$38</f>
      </c>
      <c r="GK7">
        <f>'Flags &amp; Time'!GK$59 * 'Constants'!GK$2 / 'Flags &amp; Time'!GK$39 / 10^6 * 'Flags &amp; Time'!GK$23 * 'Flags &amp; Time'!GK$38</f>
      </c>
      <c r="GL7">
        <f>'Flags &amp; Time'!GL$59 * 'Constants'!GL$2 / 'Flags &amp; Time'!GL$39 / 10^6 * 'Flags &amp; Time'!GL$23 * 'Flags &amp; Time'!GL$38</f>
      </c>
      <c r="GM7">
        <f>'Flags &amp; Time'!GM$59 * 'Constants'!GM$2 / 'Flags &amp; Time'!GM$39 / 10^6 * 'Flags &amp; Time'!GM$23 * 'Flags &amp; Time'!GM$38</f>
      </c>
      <c r="GN7">
        <f>'Flags &amp; Time'!GN$59 * 'Constants'!GN$2 / 'Flags &amp; Time'!GN$39 / 10^6 * 'Flags &amp; Time'!GN$23 * 'Flags &amp; Time'!GN$38</f>
      </c>
      <c r="GO7">
        <f>'Flags &amp; Time'!GO$59 * 'Constants'!GO$2 / 'Flags &amp; Time'!GO$39 / 10^6 * 'Flags &amp; Time'!GO$23 * 'Flags &amp; Time'!GO$38</f>
      </c>
      <c r="GP7">
        <f>'Flags &amp; Time'!GP$59 * 'Constants'!GP$2 / 'Flags &amp; Time'!GP$39 / 10^6 * 'Flags &amp; Time'!GP$23 * 'Flags &amp; Time'!GP$38</f>
      </c>
      <c r="GQ7">
        <f>'Flags &amp; Time'!GQ$59 * 'Constants'!GQ$2 / 'Flags &amp; Time'!GQ$39 / 10^6 * 'Flags &amp; Time'!GQ$23 * 'Flags &amp; Time'!GQ$38</f>
      </c>
      <c r="GR7">
        <f>'Flags &amp; Time'!GR$59 * 'Constants'!GR$2 / 'Flags &amp; Time'!GR$39 / 10^6 * 'Flags &amp; Time'!GR$23 * 'Flags &amp; Time'!GR$38</f>
      </c>
      <c r="GS7">
        <f>'Flags &amp; Time'!GS$59 * 'Constants'!GS$2 / 'Flags &amp; Time'!GS$39 / 10^6 * 'Flags &amp; Time'!GS$23 * 'Flags &amp; Time'!GS$38</f>
      </c>
      <c r="GT7">
        <f>'Flags &amp; Time'!GT$59 * 'Constants'!GT$2 / 'Flags &amp; Time'!GT$39 / 10^6 * 'Flags &amp; Time'!GT$23 * 'Flags &amp; Time'!GT$38</f>
      </c>
      <c r="GU7">
        <f>'Flags &amp; Time'!GU$59 * 'Constants'!GU$2 / 'Flags &amp; Time'!GU$39 / 10^6 * 'Flags &amp; Time'!GU$23 * 'Flags &amp; Time'!GU$38</f>
      </c>
      <c r="GV7">
        <f>'Flags &amp; Time'!GV$59 * 'Constants'!GV$2 / 'Flags &amp; Time'!GV$39 / 10^6 * 'Flags &amp; Time'!GV$23 * 'Flags &amp; Time'!GV$38</f>
      </c>
      <c r="GW7">
        <f>'Flags &amp; Time'!GW$59 * 'Constants'!GW$2 / 'Flags &amp; Time'!GW$39 / 10^6 * 'Flags &amp; Time'!GW$23 * 'Flags &amp; Time'!GW$38</f>
      </c>
      <c r="GX7">
        <f>'Flags &amp; Time'!GX$59 * 'Constants'!GX$2 / 'Flags &amp; Time'!GX$39 / 10^6 * 'Flags &amp; Time'!GX$23 * 'Flags &amp; Time'!GX$38</f>
      </c>
      <c r="GY7">
        <f>'Flags &amp; Time'!GY$59 * 'Constants'!GY$2 / 'Flags &amp; Time'!GY$39 / 10^6 * 'Flags &amp; Time'!GY$23 * 'Flags &amp; Time'!GY$38</f>
      </c>
      <c r="GZ7">
        <f>'Flags &amp; Time'!GZ$59 * 'Constants'!GZ$2 / 'Flags &amp; Time'!GZ$39 / 10^6 * 'Flags &amp; Time'!GZ$23 * 'Flags &amp; Time'!GZ$38</f>
      </c>
      <c r="HA7">
        <f>'Flags &amp; Time'!HA$59 * 'Constants'!HA$2 / 'Flags &amp; Time'!HA$39 / 10^6 * 'Flags &amp; Time'!HA$23 * 'Flags &amp; Time'!HA$38</f>
      </c>
      <c r="HB7">
        <f>'Flags &amp; Time'!HB$59 * 'Constants'!HB$2 / 'Flags &amp; Time'!HB$39 / 10^6 * 'Flags &amp; Time'!HB$23 * 'Flags &amp; Time'!HB$38</f>
      </c>
      <c r="HC7">
        <f>'Flags &amp; Time'!HC$59 * 'Constants'!HC$2 / 'Flags &amp; Time'!HC$39 / 10^6 * 'Flags &amp; Time'!HC$23 * 'Flags &amp; Time'!HC$38</f>
      </c>
      <c r="HD7">
        <f>'Flags &amp; Time'!HD$59 * 'Constants'!HD$2 / 'Flags &amp; Time'!HD$39 / 10^6 * 'Flags &amp; Time'!HD$23 * 'Flags &amp; Time'!HD$38</f>
      </c>
      <c r="HE7">
        <f>'Flags &amp; Time'!HE$59 * 'Constants'!HE$2 / 'Flags &amp; Time'!HE$39 / 10^6 * 'Flags &amp; Time'!HE$23 * 'Flags &amp; Time'!HE$38</f>
      </c>
      <c r="HF7">
        <f>'Flags &amp; Time'!HF$59 * 'Constants'!HF$2 / 'Flags &amp; Time'!HF$39 / 10^6 * 'Flags &amp; Time'!HF$23 * 'Flags &amp; Time'!HF$38</f>
      </c>
      <c r="HG7">
        <f>'Flags &amp; Time'!HG$59 * 'Constants'!HG$2 / 'Flags &amp; Time'!HG$39 / 10^6 * 'Flags &amp; Time'!HG$23 * 'Flags &amp; Time'!HG$38</f>
      </c>
      <c r="HH7">
        <f>'Flags &amp; Time'!HH$59 * 'Constants'!HH$2 / 'Flags &amp; Time'!HH$39 / 10^6 * 'Flags &amp; Time'!HH$23 * 'Flags &amp; Time'!HH$38</f>
      </c>
      <c r="HI7">
        <f>'Flags &amp; Time'!HI$59 * 'Constants'!HI$2 / 'Flags &amp; Time'!HI$39 / 10^6 * 'Flags &amp; Time'!HI$23 * 'Flags &amp; Time'!HI$38</f>
      </c>
      <c r="HJ7">
        <f>'Flags &amp; Time'!HJ$59 * 'Constants'!HJ$2 / 'Flags &amp; Time'!HJ$39 / 10^6 * 'Flags &amp; Time'!HJ$23 * 'Flags &amp; Time'!HJ$38</f>
      </c>
      <c r="HK7">
        <f>'Flags &amp; Time'!HK$59 * 'Constants'!HK$2 / 'Flags &amp; Time'!HK$39 / 10^6 * 'Flags &amp; Time'!HK$23 * 'Flags &amp; Time'!HK$38</f>
      </c>
      <c r="HL7">
        <f>'Flags &amp; Time'!HL$59 * 'Constants'!HL$2 / 'Flags &amp; Time'!HL$39 / 10^6 * 'Flags &amp; Time'!HL$23 * 'Flags &amp; Time'!HL$38</f>
      </c>
      <c r="HM7">
        <f>'Flags &amp; Time'!HM$59 * 'Constants'!HM$2 / 'Flags &amp; Time'!HM$39 / 10^6 * 'Flags &amp; Time'!HM$23 * 'Flags &amp; Time'!HM$38</f>
      </c>
      <c r="HN7">
        <f>'Flags &amp; Time'!HN$59 * 'Constants'!HN$2 / 'Flags &amp; Time'!HN$39 / 10^6 * 'Flags &amp; Time'!HN$23 * 'Flags &amp; Time'!HN$38</f>
      </c>
      <c r="HO7">
        <f>'Flags &amp; Time'!HO$59 * 'Constants'!HO$2 / 'Flags &amp; Time'!HO$39 / 10^6 * 'Flags &amp; Time'!HO$23 * 'Flags &amp; Time'!HO$38</f>
      </c>
      <c r="HP7">
        <f>'Flags &amp; Time'!HP$59 * 'Constants'!HP$2 / 'Flags &amp; Time'!HP$39 / 10^6 * 'Flags &amp; Time'!HP$23 * 'Flags &amp; Time'!HP$38</f>
      </c>
      <c r="HQ7">
        <f>'Flags &amp; Time'!HQ$59 * 'Constants'!HQ$2 / 'Flags &amp; Time'!HQ$39 / 10^6 * 'Flags &amp; Time'!HQ$23 * 'Flags &amp; Time'!HQ$38</f>
      </c>
      <c r="HR7">
        <f>'Flags &amp; Time'!HR$59 * 'Constants'!HR$2 / 'Flags &amp; Time'!HR$39 / 10^6 * 'Flags &amp; Time'!HR$23 * 'Flags &amp; Time'!HR$38</f>
      </c>
      <c r="HS7">
        <f>'Flags &amp; Time'!HS$59 * 'Constants'!HS$2 / 'Flags &amp; Time'!HS$39 / 10^6 * 'Flags &amp; Time'!HS$23 * 'Flags &amp; Time'!HS$38</f>
      </c>
      <c r="HT7">
        <f>'Flags &amp; Time'!HT$59 * 'Constants'!HT$2 / 'Flags &amp; Time'!HT$39 / 10^6 * 'Flags &amp; Time'!HT$23 * 'Flags &amp; Time'!HT$38</f>
      </c>
      <c r="HU7">
        <f>'Flags &amp; Time'!HU$59 * 'Constants'!HU$2 / 'Flags &amp; Time'!HU$39 / 10^6 * 'Flags &amp; Time'!HU$23 * 'Flags &amp; Time'!HU$38</f>
      </c>
      <c r="HV7">
        <f>'Flags &amp; Time'!HV$59 * 'Constants'!HV$2 / 'Flags &amp; Time'!HV$39 / 10^6 * 'Flags &amp; Time'!HV$23 * 'Flags &amp; Time'!HV$38</f>
      </c>
      <c r="HW7">
        <f>'Flags &amp; Time'!HW$59 * 'Constants'!HW$2 / 'Flags &amp; Time'!HW$39 / 10^6 * 'Flags &amp; Time'!HW$23 * 'Flags &amp; Time'!HW$38</f>
      </c>
      <c r="HX7">
        <f>'Flags &amp; Time'!HX$59 * 'Constants'!HX$2 / 'Flags &amp; Time'!HX$39 / 10^6 * 'Flags &amp; Time'!HX$23 * 'Flags &amp; Time'!HX$38</f>
      </c>
      <c r="HY7">
        <f>'Flags &amp; Time'!HY$59 * 'Constants'!HY$2 / 'Flags &amp; Time'!HY$39 / 10^6 * 'Flags &amp; Time'!HY$23 * 'Flags &amp; Time'!HY$38</f>
      </c>
      <c r="HZ7">
        <f>'Flags &amp; Time'!HZ$59 * 'Constants'!HZ$2 / 'Flags &amp; Time'!HZ$39 / 10^6 * 'Flags &amp; Time'!HZ$23 * 'Flags &amp; Time'!HZ$38</f>
      </c>
      <c r="IA7">
        <f>'Flags &amp; Time'!IA$59 * 'Constants'!IA$2 / 'Flags &amp; Time'!IA$39 / 10^6 * 'Flags &amp; Time'!IA$23 * 'Flags &amp; Time'!IA$38</f>
      </c>
      <c r="IB7">
        <f>'Flags &amp; Time'!IB$59 * 'Constants'!IB$2 / 'Flags &amp; Time'!IB$39 / 10^6 * 'Flags &amp; Time'!IB$23 * 'Flags &amp; Time'!IB$38</f>
      </c>
      <c r="IC7">
        <f>'Flags &amp; Time'!IC$59 * 'Constants'!IC$2 / 'Flags &amp; Time'!IC$39 / 10^6 * 'Flags &amp; Time'!IC$23 * 'Flags &amp; Time'!IC$38</f>
      </c>
      <c r="ID7">
        <f>'Flags &amp; Time'!ID$59 * 'Constants'!ID$2 / 'Flags &amp; Time'!ID$39 / 10^6 * 'Flags &amp; Time'!ID$23 * 'Flags &amp; Time'!ID$38</f>
      </c>
      <c r="IE7">
        <f>'Flags &amp; Time'!IE$59 * 'Constants'!IE$2 / 'Flags &amp; Time'!IE$39 / 10^6 * 'Flags &amp; Time'!IE$23 * 'Flags &amp; Time'!IE$38</f>
      </c>
      <c r="IF7">
        <f>'Flags &amp; Time'!IF$59 * 'Constants'!IF$2 / 'Flags &amp; Time'!IF$39 / 10^6 * 'Flags &amp; Time'!IF$23 * 'Flags &amp; Time'!IF$38</f>
      </c>
      <c r="IG7">
        <f>'Flags &amp; Time'!IG$59 * 'Constants'!IG$2 / 'Flags &amp; Time'!IG$39 / 10^6 * 'Flags &amp; Time'!IG$23 * 'Flags &amp; Time'!IG$38</f>
      </c>
      <c r="IH7">
        <f>'Flags &amp; Time'!IH$59 * 'Constants'!IH$2 / 'Flags &amp; Time'!IH$39 / 10^6 * 'Flags &amp; Time'!IH$23 * 'Flags &amp; Time'!IH$38</f>
      </c>
      <c r="II7">
        <f>'Flags &amp; Time'!II$59 * 'Constants'!II$2 / 'Flags &amp; Time'!II$39 / 10^6 * 'Flags &amp; Time'!II$23 * 'Flags &amp; Time'!II$38</f>
      </c>
      <c r="IJ7">
        <f>'Flags &amp; Time'!IJ$59 * 'Constants'!IJ$2 / 'Flags &amp; Time'!IJ$39 / 10^6 * 'Flags &amp; Time'!IJ$23 * 'Flags &amp; Time'!IJ$38</f>
      </c>
      <c r="IK7">
        <f>'Flags &amp; Time'!IK$59 * 'Constants'!IK$2 / 'Flags &amp; Time'!IK$39 / 10^6 * 'Flags &amp; Time'!IK$23 * 'Flags &amp; Time'!IK$38</f>
      </c>
      <c r="IL7">
        <f>'Flags &amp; Time'!IL$59 * 'Constants'!IL$2 / 'Flags &amp; Time'!IL$39 / 10^6 * 'Flags &amp; Time'!IL$23 * 'Flags &amp; Time'!IL$38</f>
      </c>
      <c r="IM7">
        <f>'Flags &amp; Time'!IM$59 * 'Constants'!IM$2 / 'Flags &amp; Time'!IM$39 / 10^6 * 'Flags &amp; Time'!IM$23 * 'Flags &amp; Time'!IM$38</f>
      </c>
      <c r="IN7">
        <f>'Flags &amp; Time'!IN$59 * 'Constants'!IN$2 / 'Flags &amp; Time'!IN$39 / 10^6 * 'Flags &amp; Time'!IN$23 * 'Flags &amp; Time'!IN$38</f>
      </c>
      <c r="IO7">
        <f>'Flags &amp; Time'!IO$59 * 'Constants'!IO$2 / 'Flags &amp; Time'!IO$39 / 10^6 * 'Flags &amp; Time'!IO$23 * 'Flags &amp; Time'!IO$38</f>
      </c>
      <c r="IP7">
        <f>'Flags &amp; Time'!IP$59 * 'Constants'!IP$2 / 'Flags &amp; Time'!IP$39 / 10^6 * 'Flags &amp; Time'!IP$23 * 'Flags &amp; Time'!IP$38</f>
      </c>
      <c r="IQ7">
        <f>'Flags &amp; Time'!IQ$59 * 'Constants'!IQ$2 / 'Flags &amp; Time'!IQ$39 / 10^6 * 'Flags &amp; Time'!IQ$23 * 'Flags &amp; Time'!IQ$38</f>
      </c>
      <c r="IR7">
        <f>'Flags &amp; Time'!IR$59 * 'Constants'!IR$2 / 'Flags &amp; Time'!IR$39 / 10^6 * 'Flags &amp; Time'!IR$23 * 'Flags &amp; Time'!IR$38</f>
      </c>
      <c r="IS7">
        <f>'Flags &amp; Time'!IS$59 * 'Constants'!IS$2 / 'Flags &amp; Time'!IS$39 / 10^6 * 'Flags &amp; Time'!IS$23 * 'Flags &amp; Time'!IS$38</f>
      </c>
      <c r="IT7">
        <f>'Flags &amp; Time'!IT$59 * 'Constants'!IT$2 / 'Flags &amp; Time'!IT$39 / 10^6 * 'Flags &amp; Time'!IT$23 * 'Flags &amp; Time'!IT$38</f>
      </c>
      <c r="IU7">
        <f>'Flags &amp; Time'!IU$59 * 'Constants'!IU$2 / 'Flags &amp; Time'!IU$39 / 10^6 * 'Flags &amp; Time'!IU$23 * 'Flags &amp; Time'!IU$38</f>
      </c>
      <c r="IV7">
        <f>'Flags &amp; Time'!IV$59 * 'Constants'!IV$2 / 'Flags &amp; Time'!IV$39 / 10^6 * 'Flags &amp; Time'!IV$23 * 'Flags &amp; Time'!IV$38</f>
      </c>
      <c r="IW7">
        <f>'Flags &amp; Time'!IW$59 * 'Constants'!IW$2 / 'Flags &amp; Time'!IW$39 / 10^6 * 'Flags &amp; Time'!IW$23 * 'Flags &amp; Time'!IW$38</f>
      </c>
      <c r="IX7">
        <f>'Flags &amp; Time'!IX$59 * 'Constants'!IX$2 / 'Flags &amp; Time'!IX$39 / 10^6 * 'Flags &amp; Time'!IX$23 * 'Flags &amp; Time'!IX$38</f>
      </c>
      <c r="IY7">
        <f>'Flags &amp; Time'!IY$59 * 'Constants'!IY$2 / 'Flags &amp; Time'!IY$39 / 10^6 * 'Flags &amp; Time'!IY$23 * 'Flags &amp; Time'!IY$38</f>
      </c>
      <c r="IZ7">
        <f>'Flags &amp; Time'!IZ$59 * 'Constants'!IZ$2 / 'Flags &amp; Time'!IZ$39 / 10^6 * 'Flags &amp; Time'!IZ$23 * 'Flags &amp; Time'!IZ$38</f>
      </c>
      <c r="JA7">
        <f>'Flags &amp; Time'!JA$59 * 'Constants'!JA$2 / 'Flags &amp; Time'!JA$39 / 10^6 * 'Flags &amp; Time'!JA$23 * 'Flags &amp; Time'!JA$38</f>
      </c>
      <c r="JB7">
        <f>'Flags &amp; Time'!JB$59 * 'Constants'!JB$2 / 'Flags &amp; Time'!JB$39 / 10^6 * 'Flags &amp; Time'!JB$23 * 'Flags &amp; Time'!JB$38</f>
      </c>
      <c r="JC7">
        <f>'Flags &amp; Time'!JC$59 * 'Constants'!JC$2 / 'Flags &amp; Time'!JC$39 / 10^6 * 'Flags &amp; Time'!JC$23 * 'Flags &amp; Time'!JC$38</f>
      </c>
      <c r="JD7">
        <f>'Flags &amp; Time'!JD$59 * 'Constants'!JD$2 / 'Flags &amp; Time'!JD$39 / 10^6 * 'Flags &amp; Time'!JD$23 * 'Flags &amp; Time'!JD$38</f>
      </c>
      <c r="JE7">
        <f>'Flags &amp; Time'!JE$59 * 'Constants'!JE$2 / 'Flags &amp; Time'!JE$39 / 10^6 * 'Flags &amp; Time'!JE$23 * 'Flags &amp; Time'!JE$38</f>
      </c>
      <c r="JF7">
        <f>'Flags &amp; Time'!JF$59 * 'Constants'!JF$2 / 'Flags &amp; Time'!JF$39 / 10^6 * 'Flags &amp; Time'!JF$23 * 'Flags &amp; Time'!JF$38</f>
      </c>
      <c r="JG7">
        <f>'Flags &amp; Time'!JG$59 * 'Constants'!JG$2 / 'Flags &amp; Time'!JG$39 / 10^6 * 'Flags &amp; Time'!JG$23 * 'Flags &amp; Time'!JG$38</f>
      </c>
      <c r="JH7">
        <f>'Flags &amp; Time'!JH$59 * 'Constants'!JH$2 / 'Flags &amp; Time'!JH$39 / 10^6 * 'Flags &amp; Time'!JH$23 * 'Flags &amp; Time'!JH$38</f>
      </c>
      <c r="JI7">
        <f>'Flags &amp; Time'!JI$59 * 'Constants'!JI$2 / 'Flags &amp; Time'!JI$39 / 10^6 * 'Flags &amp; Time'!JI$23 * 'Flags &amp; Time'!JI$38</f>
      </c>
      <c r="JJ7">
        <f>'Flags &amp; Time'!JJ$59 * 'Constants'!JJ$2 / 'Flags &amp; Time'!JJ$39 / 10^6 * 'Flags &amp; Time'!JJ$23 * 'Flags &amp; Time'!JJ$38</f>
      </c>
      <c r="JK7">
        <f>'Flags &amp; Time'!JK$59 * 'Constants'!JK$2 / 'Flags &amp; Time'!JK$39 / 10^6 * 'Flags &amp; Time'!JK$23 * 'Flags &amp; Time'!JK$38</f>
      </c>
      <c r="JL7">
        <f>'Flags &amp; Time'!JL$59 * 'Constants'!JL$2 / 'Flags &amp; Time'!JL$39 / 10^6 * 'Flags &amp; Time'!JL$23 * 'Flags &amp; Time'!JL$38</f>
      </c>
      <c r="JM7">
        <f>'Flags &amp; Time'!JM$59 * 'Constants'!JM$2 / 'Flags &amp; Time'!JM$39 / 10^6 * 'Flags &amp; Time'!JM$23 * 'Flags &amp; Time'!JM$38</f>
      </c>
      <c r="JN7">
        <f>'Flags &amp; Time'!JN$59 * 'Constants'!JN$2 / 'Flags &amp; Time'!JN$39 / 10^6 * 'Flags &amp; Time'!JN$23 * 'Flags &amp; Time'!JN$38</f>
      </c>
      <c r="JO7">
        <f>'Flags &amp; Time'!JO$59 * 'Constants'!JO$2 / 'Flags &amp; Time'!JO$39 / 10^6 * 'Flags &amp; Time'!JO$23 * 'Flags &amp; Time'!JO$38</f>
      </c>
      <c r="JP7">
        <f>'Flags &amp; Time'!JP$59 * 'Constants'!JP$2 / 'Flags &amp; Time'!JP$39 / 10^6 * 'Flags &amp; Time'!JP$23 * 'Flags &amp; Time'!JP$38</f>
      </c>
      <c r="JQ7">
        <f>'Flags &amp; Time'!JQ$59 * 'Constants'!JQ$2 / 'Flags &amp; Time'!JQ$39 / 10^6 * 'Flags &amp; Time'!JQ$23 * 'Flags &amp; Time'!JQ$38</f>
      </c>
      <c r="JR7">
        <f>'Flags &amp; Time'!JR$59 * 'Constants'!JR$2 / 'Flags &amp; Time'!JR$39 / 10^6 * 'Flags &amp; Time'!JR$23 * 'Flags &amp; Time'!JR$38</f>
      </c>
      <c r="JS7">
        <f>'Flags &amp; Time'!JS$59 * 'Constants'!JS$2 / 'Flags &amp; Time'!JS$39 / 10^6 * 'Flags &amp; Time'!JS$23 * 'Flags &amp; Time'!JS$38</f>
      </c>
      <c r="JT7">
        <f>'Flags &amp; Time'!JT$59 * 'Constants'!JT$2 / 'Flags &amp; Time'!JT$39 / 10^6 * 'Flags &amp; Time'!JT$23 * 'Flags &amp; Time'!JT$38</f>
      </c>
      <c r="JU7">
        <f>'Flags &amp; Time'!JU$59 * 'Constants'!JU$2 / 'Flags &amp; Time'!JU$39 / 10^6 * 'Flags &amp; Time'!JU$23 * 'Flags &amp; Time'!JU$38</f>
      </c>
      <c r="JV7">
        <f>'Flags &amp; Time'!JV$59 * 'Constants'!JV$2 / 'Flags &amp; Time'!JV$39 / 10^6 * 'Flags &amp; Time'!JV$23 * 'Flags &amp; Time'!JV$38</f>
      </c>
      <c r="JW7">
        <f>'Flags &amp; Time'!JW$59 * 'Constants'!JW$2 / 'Flags &amp; Time'!JW$39 / 10^6 * 'Flags &amp; Time'!JW$23 * 'Flags &amp; Time'!JW$38</f>
      </c>
      <c r="JX7">
        <f>'Flags &amp; Time'!JX$59 * 'Constants'!JX$2 / 'Flags &amp; Time'!JX$39 / 10^6 * 'Flags &amp; Time'!JX$23 * 'Flags &amp; Time'!JX$38</f>
      </c>
      <c r="JY7">
        <f>'Flags &amp; Time'!JY$59 * 'Constants'!JY$2 / 'Flags &amp; Time'!JY$39 / 10^6 * 'Flags &amp; Time'!JY$23 * 'Flags &amp; Time'!JY$38</f>
      </c>
      <c r="JZ7">
        <f>'Flags &amp; Time'!JZ$59 * 'Constants'!JZ$2 / 'Flags &amp; Time'!JZ$39 / 10^6 * 'Flags &amp; Time'!JZ$23 * 'Flags &amp; Time'!JZ$38</f>
      </c>
      <c r="KA7">
        <f>'Flags &amp; Time'!KA$59 * 'Constants'!KA$2 / 'Flags &amp; Time'!KA$39 / 10^6 * 'Flags &amp; Time'!KA$23 * 'Flags &amp; Time'!KA$38</f>
      </c>
      <c r="KB7">
        <f>'Flags &amp; Time'!KB$59 * 'Constants'!KB$2 / 'Flags &amp; Time'!KB$39 / 10^6 * 'Flags &amp; Time'!KB$23 * 'Flags &amp; Time'!KB$38</f>
      </c>
      <c r="KC7">
        <f>'Flags &amp; Time'!KC$59 * 'Constants'!KC$2 / 'Flags &amp; Time'!KC$39 / 10^6 * 'Flags &amp; Time'!KC$23 * 'Flags &amp; Time'!KC$38</f>
      </c>
      <c r="KD7">
        <f>'Flags &amp; Time'!KD$59 * 'Constants'!KD$2 / 'Flags &amp; Time'!KD$39 / 10^6 * 'Flags &amp; Time'!KD$23 * 'Flags &amp; Time'!KD$38</f>
      </c>
      <c r="KE7">
        <f>'Flags &amp; Time'!KE$59 * 'Constants'!KE$2 / 'Flags &amp; Time'!KE$39 / 10^6 * 'Flags &amp; Time'!KE$23 * 'Flags &amp; Time'!KE$38</f>
      </c>
      <c r="KF7">
        <f>'Flags &amp; Time'!KF$59 * 'Constants'!KF$2 / 'Flags &amp; Time'!KF$39 / 10^6 * 'Flags &amp; Time'!KF$23 * 'Flags &amp; Time'!KF$38</f>
      </c>
      <c r="KG7">
        <f>'Flags &amp; Time'!KG$59 * 'Constants'!KG$2 / 'Flags &amp; Time'!KG$39 / 10^6 * 'Flags &amp; Time'!KG$23 * 'Flags &amp; Time'!KG$38</f>
      </c>
      <c r="KH7">
        <f>'Flags &amp; Time'!KH$59 * 'Constants'!KH$2 / 'Flags &amp; Time'!KH$39 / 10^6 * 'Flags &amp; Time'!KH$23 * 'Flags &amp; Time'!KH$38</f>
      </c>
      <c r="KI7">
        <f>'Flags &amp; Time'!KI$59 * 'Constants'!KI$2 / 'Flags &amp; Time'!KI$39 / 10^6 * 'Flags &amp; Time'!KI$23 * 'Flags &amp; Time'!KI$38</f>
      </c>
      <c r="KJ7">
        <f>'Flags &amp; Time'!KJ$59 * 'Constants'!KJ$2 / 'Flags &amp; Time'!KJ$39 / 10^6 * 'Flags &amp; Time'!KJ$23 * 'Flags &amp; Time'!KJ$38</f>
      </c>
      <c r="KK7">
        <f>'Flags &amp; Time'!KK$59 * 'Constants'!KK$2 / 'Flags &amp; Time'!KK$39 / 10^6 * 'Flags &amp; Time'!KK$23 * 'Flags &amp; Time'!KK$38</f>
      </c>
      <c r="KL7">
        <f>'Flags &amp; Time'!KL$59 * 'Constants'!KL$2 / 'Flags &amp; Time'!KL$39 / 10^6 * 'Flags &amp; Time'!KL$23 * 'Flags &amp; Time'!KL$38</f>
      </c>
      <c r="KM7">
        <f>'Flags &amp; Time'!KM$59 * 'Constants'!KM$2 / 'Flags &amp; Time'!KM$39 / 10^6 * 'Flags &amp; Time'!KM$23 * 'Flags &amp; Time'!KM$38</f>
      </c>
      <c r="KN7">
        <f>'Flags &amp; Time'!KN$59 * 'Constants'!KN$2 / 'Flags &amp; Time'!KN$39 / 10^6 * 'Flags &amp; Time'!KN$23 * 'Flags &amp; Time'!KN$38</f>
      </c>
      <c r="KO7">
        <f>'Flags &amp; Time'!KO$59 * 'Constants'!KO$2 / 'Flags &amp; Time'!KO$39 / 10^6 * 'Flags &amp; Time'!KO$23 * 'Flags &amp; Time'!KO$38</f>
      </c>
      <c r="KP7">
        <f>'Flags &amp; Time'!KP$59 * 'Constants'!KP$2 / 'Flags &amp; Time'!KP$39 / 10^6 * 'Flags &amp; Time'!KP$23 * 'Flags &amp; Time'!KP$38</f>
      </c>
      <c r="KQ7">
        <f>'Flags &amp; Time'!KQ$59 * 'Constants'!KQ$2 / 'Flags &amp; Time'!KQ$39 / 10^6 * 'Flags &amp; Time'!KQ$23 * 'Flags &amp; Time'!KQ$38</f>
      </c>
      <c r="KR7">
        <f>'Flags &amp; Time'!KR$59 * 'Constants'!KR$2 / 'Flags &amp; Time'!KR$39 / 10^6 * 'Flags &amp; Time'!KR$23 * 'Flags &amp; Time'!KR$38</f>
      </c>
      <c r="KS7">
        <f>'Flags &amp; Time'!KS$59 * 'Constants'!KS$2 / 'Flags &amp; Time'!KS$39 / 10^6 * 'Flags &amp; Time'!KS$23 * 'Flags &amp; Time'!KS$38</f>
      </c>
      <c r="KT7">
        <f>'Flags &amp; Time'!KT$59 * 'Constants'!KT$2 / 'Flags &amp; Time'!KT$39 / 10^6 * 'Flags &amp; Time'!KT$23 * 'Flags &amp; Time'!KT$38</f>
      </c>
      <c r="KU7">
        <f>'Flags &amp; Time'!KU$59 * 'Constants'!KU$2 / 'Flags &amp; Time'!KU$39 / 10^6 * 'Flags &amp; Time'!KU$23 * 'Flags &amp; Time'!KU$38</f>
      </c>
      <c r="KV7">
        <f>'Flags &amp; Time'!KV$59 * 'Constants'!KV$2 / 'Flags &amp; Time'!KV$39 / 10^6 * 'Flags &amp; Time'!KV$23 * 'Flags &amp; Time'!KV$38</f>
      </c>
      <c r="KW7">
        <f>'Flags &amp; Time'!KW$59 * 'Constants'!KW$2 / 'Flags &amp; Time'!KW$39 / 10^6 * 'Flags &amp; Time'!KW$23 * 'Flags &amp; Time'!KW$38</f>
      </c>
      <c r="KX7">
        <f>'Flags &amp; Time'!KX$59 * 'Constants'!KX$2 / 'Flags &amp; Time'!KX$39 / 10^6 * 'Flags &amp; Time'!KX$23 * 'Flags &amp; Time'!KX$38</f>
      </c>
      <c r="KY7">
        <f>'Flags &amp; Time'!KY$59 * 'Constants'!KY$2 / 'Flags &amp; Time'!KY$39 / 10^6 * 'Flags &amp; Time'!KY$23 * 'Flags &amp; Time'!KY$38</f>
      </c>
      <c r="KZ7">
        <f>'Flags &amp; Time'!KZ$59 * 'Constants'!KZ$2 / 'Flags &amp; Time'!KZ$39 / 10^6 * 'Flags &amp; Time'!KZ$23 * 'Flags &amp; Time'!KZ$38</f>
      </c>
      <c r="LA7">
        <f>'Flags &amp; Time'!LA$59 * 'Constants'!LA$2 / 'Flags &amp; Time'!LA$39 / 10^6 * 'Flags &amp; Time'!LA$23 * 'Flags &amp; Time'!LA$38</f>
      </c>
      <c r="LB7">
        <f>'Flags &amp; Time'!LB$59 * 'Constants'!LB$2 / 'Flags &amp; Time'!LB$39 / 10^6 * 'Flags &amp; Time'!LB$23 * 'Flags &amp; Time'!LB$38</f>
      </c>
      <c r="LC7">
        <f>'Flags &amp; Time'!LC$59 * 'Constants'!LC$2 / 'Flags &amp; Time'!LC$39 / 10^6 * 'Flags &amp; Time'!LC$23 * 'Flags &amp; Time'!LC$38</f>
      </c>
      <c r="LD7">
        <f>'Flags &amp; Time'!LD$59 * 'Constants'!LD$2 / 'Flags &amp; Time'!LD$39 / 10^6 * 'Flags &amp; Time'!LD$23 * 'Flags &amp; Time'!LD$38</f>
      </c>
      <c r="LE7">
        <f>'Flags &amp; Time'!LE$59 * 'Constants'!LE$2 / 'Flags &amp; Time'!LE$39 / 10^6 * 'Flags &amp; Time'!LE$23 * 'Flags &amp; Time'!LE$38</f>
      </c>
      <c r="LF7">
        <f>'Flags &amp; Time'!LF$59 * 'Constants'!LF$2 / 'Flags &amp; Time'!LF$39 / 10^6 * 'Flags &amp; Time'!LF$23 * 'Flags &amp; Time'!LF$38</f>
      </c>
      <c r="LG7">
        <f>'Flags &amp; Time'!LG$59 * 'Constants'!LG$2 / 'Flags &amp; Time'!LG$39 / 10^6 * 'Flags &amp; Time'!LG$23 * 'Flags &amp; Time'!LG$38</f>
      </c>
      <c r="LH7">
        <f>'Flags &amp; Time'!LH$59 * 'Constants'!LH$2 / 'Flags &amp; Time'!LH$39 / 10^6 * 'Flags &amp; Time'!LH$23 * 'Flags &amp; Time'!LH$38</f>
      </c>
      <c r="LI7">
        <f>'Flags &amp; Time'!LI$59 * 'Constants'!LI$2 / 'Flags &amp; Time'!LI$39 / 10^6 * 'Flags &amp; Time'!LI$23 * 'Flags &amp; Time'!LI$38</f>
      </c>
      <c r="LJ7">
        <f>'Flags &amp; Time'!LJ$59 * 'Constants'!LJ$2 / 'Flags &amp; Time'!LJ$39 / 10^6 * 'Flags &amp; Time'!LJ$23 * 'Flags &amp; Time'!LJ$38</f>
      </c>
      <c r="LK7">
        <f>'Flags &amp; Time'!LK$59 * 'Constants'!LK$2 / 'Flags &amp; Time'!LK$39 / 10^6 * 'Flags &amp; Time'!LK$23 * 'Flags &amp; Time'!LK$38</f>
      </c>
      <c r="LL7">
        <f>'Flags &amp; Time'!LL$59 * 'Constants'!LL$2 / 'Flags &amp; Time'!LL$39 / 10^6 * 'Flags &amp; Time'!LL$23 * 'Flags &amp; Time'!LL$38</f>
      </c>
      <c r="LM7">
        <f>'Flags &amp; Time'!LM$59 * 'Constants'!LM$2 / 'Flags &amp; Time'!LM$39 / 10^6 * 'Flags &amp; Time'!LM$23 * 'Flags &amp; Time'!LM$38</f>
      </c>
      <c r="LN7">
        <f>'Flags &amp; Time'!LN$59 * 'Constants'!LN$2 / 'Flags &amp; Time'!LN$39 / 10^6 * 'Flags &amp; Time'!LN$23 * 'Flags &amp; Time'!LN$38</f>
      </c>
      <c r="LO7">
        <f>'Flags &amp; Time'!LO$59 * 'Constants'!LO$2 / 'Flags &amp; Time'!LO$39 / 10^6 * 'Flags &amp; Time'!LO$23 * 'Flags &amp; Time'!LO$38</f>
      </c>
      <c r="LP7">
        <f>'Flags &amp; Time'!LP$59 * 'Constants'!LP$2 / 'Flags &amp; Time'!LP$39 / 10^6 * 'Flags &amp; Time'!LP$23 * 'Flags &amp; Time'!LP$38</f>
      </c>
      <c r="LQ7">
        <f>'Flags &amp; Time'!LQ$59 * 'Constants'!LQ$2 / 'Flags &amp; Time'!LQ$39 / 10^6 * 'Flags &amp; Time'!LQ$23 * 'Flags &amp; Time'!LQ$38</f>
      </c>
      <c r="LR7">
        <f>'Flags &amp; Time'!LR$59 * 'Constants'!LR$2 / 'Flags &amp; Time'!LR$39 / 10^6 * 'Flags &amp; Time'!LR$23 * 'Flags &amp; Time'!LR$38</f>
      </c>
      <c r="LS7">
        <f>'Flags &amp; Time'!LS$59 * 'Constants'!LS$2 / 'Flags &amp; Time'!LS$39 / 10^6 * 'Flags &amp; Time'!LS$23 * 'Flags &amp; Time'!LS$38</f>
      </c>
      <c r="LT7">
        <f>'Flags &amp; Time'!LT$59 * 'Constants'!LT$2 / 'Flags &amp; Time'!LT$39 / 10^6 * 'Flags &amp; Time'!LT$23 * 'Flags &amp; Time'!LT$38</f>
      </c>
      <c r="LU7">
        <f>'Flags &amp; Time'!LU$59 * 'Constants'!LU$2 / 'Flags &amp; Time'!LU$39 / 10^6 * 'Flags &amp; Time'!LU$23 * 'Flags &amp; Time'!LU$38</f>
      </c>
      <c r="LV7">
        <f>'Flags &amp; Time'!LV$59 * 'Constants'!LV$2 / 'Flags &amp; Time'!LV$39 / 10^6 * 'Flags &amp; Time'!LV$23 * 'Flags &amp; Time'!LV$38</f>
      </c>
      <c r="LW7">
        <f>'Flags &amp; Time'!LW$59 * 'Constants'!LW$2 / 'Flags &amp; Time'!LW$39 / 10^6 * 'Flags &amp; Time'!LW$23 * 'Flags &amp; Time'!LW$38</f>
      </c>
      <c r="LX7">
        <f>'Flags &amp; Time'!LX$59 * 'Constants'!LX$2 / 'Flags &amp; Time'!LX$39 / 10^6 * 'Flags &amp; Time'!LX$23 * 'Flags &amp; Time'!LX$38</f>
      </c>
      <c r="LY7">
        <f>'Flags &amp; Time'!LY$59 * 'Constants'!LY$2 / 'Flags &amp; Time'!LY$39 / 10^6 * 'Flags &amp; Time'!LY$23 * 'Flags &amp; Time'!LY$38</f>
      </c>
      <c r="LZ7">
        <f>'Flags &amp; Time'!LZ$59 * 'Constants'!LZ$2 / 'Flags &amp; Time'!LZ$39 / 10^6 * 'Flags &amp; Time'!LZ$23 * 'Flags &amp; Time'!LZ$38</f>
      </c>
      <c r="MA7">
        <f>'Flags &amp; Time'!MA$59 * 'Constants'!MA$2 / 'Flags &amp; Time'!MA$39 / 10^6 * 'Flags &amp; Time'!MA$23 * 'Flags &amp; Time'!MA$38</f>
      </c>
      <c r="MB7">
        <f>'Flags &amp; Time'!MB$59 * 'Constants'!MB$2 / 'Flags &amp; Time'!MB$39 / 10^6 * 'Flags &amp; Time'!MB$23 * 'Flags &amp; Time'!MB$38</f>
      </c>
      <c r="MC7">
        <f>'Flags &amp; Time'!MC$59 * 'Constants'!MC$2 / 'Flags &amp; Time'!MC$39 / 10^6 * 'Flags &amp; Time'!MC$23 * 'Flags &amp; Time'!MC$38</f>
      </c>
      <c r="MD7">
        <f>'Flags &amp; Time'!MD$59 * 'Constants'!MD$2 / 'Flags &amp; Time'!MD$39 / 10^6 * 'Flags &amp; Time'!MD$23 * 'Flags &amp; Time'!MD$38</f>
      </c>
      <c r="ME7">
        <f>'Flags &amp; Time'!ME$59 * 'Constants'!ME$2 / 'Flags &amp; Time'!ME$39 / 10^6 * 'Flags &amp; Time'!ME$23 * 'Flags &amp; Time'!ME$38</f>
      </c>
      <c r="MF7">
        <f>'Flags &amp; Time'!MF$59 * 'Constants'!MF$2 / 'Flags &amp; Time'!MF$39 / 10^6 * 'Flags &amp; Time'!MF$23 * 'Flags &amp; Time'!MF$38</f>
      </c>
      <c r="MG7">
        <f>'Flags &amp; Time'!MG$59 * 'Constants'!MG$2 / 'Flags &amp; Time'!MG$39 / 10^6 * 'Flags &amp; Time'!MG$23 * 'Flags &amp; Time'!MG$38</f>
      </c>
      <c r="MH7">
        <f>'Flags &amp; Time'!MH$59 * 'Constants'!MH$2 / 'Flags &amp; Time'!MH$39 / 10^6 * 'Flags &amp; Time'!MH$23 * 'Flags &amp; Time'!MH$38</f>
      </c>
      <c r="MI7">
        <f>'Flags &amp; Time'!MI$59 * 'Constants'!MI$2 / 'Flags &amp; Time'!MI$39 / 10^6 * 'Flags &amp; Time'!MI$23 * 'Flags &amp; Time'!MI$38</f>
      </c>
      <c r="MJ7">
        <f>'Flags &amp; Time'!MJ$59 * 'Constants'!MJ$2 / 'Flags &amp; Time'!MJ$39 / 10^6 * 'Flags &amp; Time'!MJ$23 * 'Flags &amp; Time'!MJ$38</f>
      </c>
      <c r="MK7">
        <f>'Flags &amp; Time'!MK$59 * 'Constants'!MK$2 / 'Flags &amp; Time'!MK$39 / 10^6 * 'Flags &amp; Time'!MK$23 * 'Flags &amp; Time'!MK$38</f>
      </c>
      <c r="ML7">
        <f>'Flags &amp; Time'!ML$59 * 'Constants'!ML$2 / 'Flags &amp; Time'!ML$39 / 10^6 * 'Flags &amp; Time'!ML$23 * 'Flags &amp; Time'!ML$38</f>
      </c>
      <c r="MM7">
        <f>'Flags &amp; Time'!MM$59 * 'Constants'!MM$2 / 'Flags &amp; Time'!MM$39 / 10^6 * 'Flags &amp; Time'!MM$23 * 'Flags &amp; Time'!MM$38</f>
      </c>
      <c r="MN7">
        <f>'Flags &amp; Time'!MN$59 * 'Constants'!MN$2 / 'Flags &amp; Time'!MN$39 / 10^6 * 'Flags &amp; Time'!MN$23 * 'Flags &amp; Time'!MN$38</f>
      </c>
      <c r="MO7">
        <f>'Flags &amp; Time'!MO$59 * 'Constants'!MO$2 / 'Flags &amp; Time'!MO$39 / 10^6 * 'Flags &amp; Time'!MO$23 * 'Flags &amp; Time'!MO$38</f>
      </c>
      <c r="MP7">
        <f>'Flags &amp; Time'!MP$59 * 'Constants'!MP$2 / 'Flags &amp; Time'!MP$39 / 10^6 * 'Flags &amp; Time'!MP$23 * 'Flags &amp; Time'!MP$38</f>
      </c>
      <c r="MQ7">
        <f>'Flags &amp; Time'!MQ$59 * 'Constants'!MQ$2 / 'Flags &amp; Time'!MQ$39 / 10^6 * 'Flags &amp; Time'!MQ$23 * 'Flags &amp; Time'!MQ$38</f>
      </c>
      <c r="MR7">
        <f>'Flags &amp; Time'!MR$59 * 'Constants'!MR$2 / 'Flags &amp; Time'!MR$39 / 10^6 * 'Flags &amp; Time'!MR$23 * 'Flags &amp; Time'!MR$38</f>
      </c>
      <c r="MS7">
        <f>'Flags &amp; Time'!MS$59 * 'Constants'!MS$2 / 'Flags &amp; Time'!MS$39 / 10^6 * 'Flags &amp; Time'!MS$23 * 'Flags &amp; Time'!MS$38</f>
      </c>
      <c r="MT7">
        <f>'Flags &amp; Time'!MT$59 * 'Constants'!MT$2 / 'Flags &amp; Time'!MT$39 / 10^6 * 'Flags &amp; Time'!MT$23 * 'Flags &amp; Time'!MT$38</f>
      </c>
      <c r="MU7">
        <f>'Flags &amp; Time'!MU$59 * 'Constants'!MU$2 / 'Flags &amp; Time'!MU$39 / 10^6 * 'Flags &amp; Time'!MU$23 * 'Flags &amp; Time'!MU$38</f>
      </c>
      <c r="MV7">
        <f>'Flags &amp; Time'!MV$59 * 'Constants'!MV$2 / 'Flags &amp; Time'!MV$39 / 10^6 * 'Flags &amp; Time'!MV$23 * 'Flags &amp; Time'!MV$38</f>
      </c>
      <c r="MW7">
        <f>'Flags &amp; Time'!MW$59 * 'Constants'!MW$2 / 'Flags &amp; Time'!MW$39 / 10^6 * 'Flags &amp; Time'!MW$23 * 'Flags &amp; Time'!MW$38</f>
      </c>
      <c r="MX7">
        <f>'Flags &amp; Time'!MX$59 * 'Constants'!MX$2 / 'Flags &amp; Time'!MX$39 / 10^6 * 'Flags &amp; Time'!MX$23 * 'Flags &amp; Time'!MX$38</f>
      </c>
      <c r="MY7">
        <f>'Flags &amp; Time'!MY$59 * 'Constants'!MY$2 / 'Flags &amp; Time'!MY$39 / 10^6 * 'Flags &amp; Time'!MY$23 * 'Flags &amp; Time'!MY$38</f>
      </c>
      <c r="MZ7">
        <f>'Flags &amp; Time'!MZ$59 * 'Constants'!MZ$2 / 'Flags &amp; Time'!MZ$39 / 10^6 * 'Flags &amp; Time'!MZ$23 * 'Flags &amp; Time'!MZ$38</f>
      </c>
      <c r="NA7">
        <f>'Flags &amp; Time'!NA$59 * 'Constants'!NA$2 / 'Flags &amp; Time'!NA$39 / 10^6 * 'Flags &amp; Time'!NA$23 * 'Flags &amp; Time'!NA$38</f>
      </c>
      <c r="NB7">
        <f>'Flags &amp; Time'!NB$59 * 'Constants'!NB$2 / 'Flags &amp; Time'!NB$39 / 10^6 * 'Flags &amp; Time'!NB$23 * 'Flags &amp; Time'!NB$38</f>
      </c>
      <c r="NC7">
        <f>'Flags &amp; Time'!NC$59 * 'Constants'!NC$2 / 'Flags &amp; Time'!NC$39 / 10^6 * 'Flags &amp; Time'!NC$23 * 'Flags &amp; Time'!NC$38</f>
      </c>
      <c r="ND7">
        <f>'Flags &amp; Time'!ND$59 * 'Constants'!ND$2 / 'Flags &amp; Time'!ND$39 / 10^6 * 'Flags &amp; Time'!ND$23 * 'Flags &amp; Time'!ND$38</f>
      </c>
      <c r="NE7">
        <f>'Flags &amp; Time'!NE$59 * 'Constants'!NE$2 / 'Flags &amp; Time'!NE$39 / 10^6 * 'Flags &amp; Time'!NE$23 * 'Flags &amp; Time'!NE$38</f>
      </c>
      <c r="NF7">
        <f>'Flags &amp; Time'!NF$59 * 'Constants'!NF$2 / 'Flags &amp; Time'!NF$39 / 10^6 * 'Flags &amp; Time'!NF$23 * 'Flags &amp; Time'!NF$38</f>
      </c>
      <c r="NG7">
        <f>'Flags &amp; Time'!NG$59 * 'Constants'!NG$2 / 'Flags &amp; Time'!NG$39 / 10^6 * 'Flags &amp; Time'!NG$23 * 'Flags &amp; Time'!NG$38</f>
      </c>
      <c r="NH7">
        <f>'Flags &amp; Time'!NH$59 * 'Constants'!NH$2 / 'Flags &amp; Time'!NH$39 / 10^6 * 'Flags &amp; Time'!NH$23 * 'Flags &amp; Time'!NH$38</f>
      </c>
      <c r="NI7">
        <f>'Flags &amp; Time'!NI$59 * 'Constants'!NI$2 / 'Flags &amp; Time'!NI$39 / 10^6 * 'Flags &amp; Time'!NI$23 * 'Flags &amp; Time'!NI$38</f>
      </c>
      <c r="NJ7">
        <f>'Flags &amp; Time'!NJ$59 * 'Constants'!NJ$2 / 'Flags &amp; Time'!NJ$39 / 10^6 * 'Flags &amp; Time'!NJ$23 * 'Flags &amp; Time'!NJ$38</f>
      </c>
      <c r="NK7">
        <f>'Flags &amp; Time'!NK$59 * 'Constants'!NK$2 / 'Flags &amp; Time'!NK$39 / 10^6 * 'Flags &amp; Time'!NK$23 * 'Flags &amp; Time'!NK$38</f>
      </c>
      <c r="NL7">
        <f>'Flags &amp; Time'!NL$59 * 'Constants'!NL$2 / 'Flags &amp; Time'!NL$39 / 10^6 * 'Flags &amp; Time'!NL$23 * 'Flags &amp; Time'!NL$38</f>
      </c>
      <c r="NM7">
        <f>'Flags &amp; Time'!NM$59 * 'Constants'!NM$2 / 'Flags &amp; Time'!NM$39 / 10^6 * 'Flags &amp; Time'!NM$23 * 'Flags &amp; Time'!NM$38</f>
      </c>
      <c r="NN7">
        <f>'Flags &amp; Time'!NN$59 * 'Constants'!NN$2 / 'Flags &amp; Time'!NN$39 / 10^6 * 'Flags &amp; Time'!NN$23 * 'Flags &amp; Time'!NN$38</f>
      </c>
      <c r="NO7">
        <f>'Flags &amp; Time'!NO$59 * 'Constants'!NO$2 / 'Flags &amp; Time'!NO$39 / 10^6 * 'Flags &amp; Time'!NO$23 * 'Flags &amp; Time'!NO$38</f>
      </c>
      <c r="NP7">
        <f>'Flags &amp; Time'!NP$59 * 'Constants'!NP$2 / 'Flags &amp; Time'!NP$39 / 10^6 * 'Flags &amp; Time'!NP$23 * 'Flags &amp; Time'!NP$38</f>
      </c>
      <c r="NQ7">
        <f>'Flags &amp; Time'!NQ$59 * 'Constants'!NQ$2 / 'Flags &amp; Time'!NQ$39 / 10^6 * 'Flags &amp; Time'!NQ$23 * 'Flags &amp; Time'!NQ$38</f>
      </c>
      <c r="NR7">
        <f>'Flags &amp; Time'!NR$59 * 'Constants'!NR$2 / 'Flags &amp; Time'!NR$39 / 10^6 * 'Flags &amp; Time'!NR$23 * 'Flags &amp; Time'!NR$38</f>
      </c>
      <c r="NS7">
        <f>'Flags &amp; Time'!NS$59 * 'Constants'!NS$2 / 'Flags &amp; Time'!NS$39 / 10^6 * 'Flags &amp; Time'!NS$23 * 'Flags &amp; Time'!NS$38</f>
      </c>
      <c r="NT7">
        <f>'Flags &amp; Time'!NT$59 * 'Constants'!NT$2 / 'Flags &amp; Time'!NT$39 / 10^6 * 'Flags &amp; Time'!NT$23 * 'Flags &amp; Time'!NT$38</f>
      </c>
      <c r="NU7">
        <f>'Flags &amp; Time'!NU$59 * 'Constants'!NU$2 / 'Flags &amp; Time'!NU$39 / 10^6 * 'Flags &amp; Time'!NU$23 * 'Flags &amp; Time'!NU$38</f>
      </c>
      <c r="NV7">
        <f>'Flags &amp; Time'!NV$59 * 'Constants'!NV$2 / 'Flags &amp; Time'!NV$39 / 10^6 * 'Flags &amp; Time'!NV$23 * 'Flags &amp; Time'!NV$38</f>
      </c>
      <c r="NW7">
        <f>'Flags &amp; Time'!NW$59 * 'Constants'!NW$2 / 'Flags &amp; Time'!NW$39 / 10^6 * 'Flags &amp; Time'!NW$23 * 'Flags &amp; Time'!NW$38</f>
      </c>
      <c r="NX7">
        <f>'Flags &amp; Time'!NX$59 * 'Constants'!NX$2 / 'Flags &amp; Time'!NX$39 / 10^6 * 'Flags &amp; Time'!NX$23 * 'Flags &amp; Time'!NX$38</f>
      </c>
      <c r="NY7">
        <f>'Flags &amp; Time'!NY$59 * 'Constants'!NY$2 / 'Flags &amp; Time'!NY$39 / 10^6 * 'Flags &amp; Time'!NY$23 * 'Flags &amp; Time'!NY$38</f>
      </c>
      <c r="NZ7">
        <f>'Flags &amp; Time'!NZ$59 * 'Constants'!NZ$2 / 'Flags &amp; Time'!NZ$39 / 10^6 * 'Flags &amp; Time'!NZ$23 * 'Flags &amp; Time'!NZ$38</f>
      </c>
      <c r="OA7">
        <f>'Flags &amp; Time'!OA$59 * 'Constants'!OA$2 / 'Flags &amp; Time'!OA$39 / 10^6 * 'Flags &amp; Time'!OA$23 * 'Flags &amp; Time'!OA$38</f>
      </c>
      <c r="OB7">
        <f>'Flags &amp; Time'!OB$59 * 'Constants'!OB$2 / 'Flags &amp; Time'!OB$39 / 10^6 * 'Flags &amp; Time'!OB$23 * 'Flags &amp; Time'!OB$38</f>
      </c>
      <c r="OC7">
        <f>'Flags &amp; Time'!OC$59 * 'Constants'!OC$2 / 'Flags &amp; Time'!OC$39 / 10^6 * 'Flags &amp; Time'!OC$23 * 'Flags &amp; Time'!OC$38</f>
      </c>
      <c r="OD7">
        <f>'Flags &amp; Time'!OD$59 * 'Constants'!OD$2 / 'Flags &amp; Time'!OD$39 / 10^6 * 'Flags &amp; Time'!OD$23 * 'Flags &amp; Time'!OD$38</f>
      </c>
      <c r="OE7">
        <f>'Flags &amp; Time'!OE$59 * 'Constants'!OE$2 / 'Flags &amp; Time'!OE$39 / 10^6 * 'Flags &amp; Time'!OE$23 * 'Flags &amp; Time'!OE$38</f>
      </c>
      <c r="OF7">
        <f>'Flags &amp; Time'!OF$59 * 'Constants'!OF$2 / 'Flags &amp; Time'!OF$39 / 10^6 * 'Flags &amp; Time'!OF$23 * 'Flags &amp; Time'!OF$38</f>
      </c>
      <c r="OG7">
        <f>'Flags &amp; Time'!OG$59 * 'Constants'!OG$2 / 'Flags &amp; Time'!OG$39 / 10^6 * 'Flags &amp; Time'!OG$23 * 'Flags &amp; Time'!OG$38</f>
      </c>
      <c r="OH7">
        <f>'Flags &amp; Time'!OH$59 * 'Constants'!OH$2 / 'Flags &amp; Time'!OH$39 / 10^6 * 'Flags &amp; Time'!OH$23 * 'Flags &amp; Time'!OH$38</f>
      </c>
      <c r="OI7">
        <f>'Flags &amp; Time'!OI$59 * 'Constants'!OI$2 / 'Flags &amp; Time'!OI$39 / 10^6 * 'Flags &amp; Time'!OI$23 * 'Flags &amp; Time'!OI$38</f>
      </c>
    </row>
    <row r="8">
      <c r="A8" t="s">
        <v>694</v>
      </c>
      <c r="B8" t="s">
        <v>695</v>
      </c>
      <c r="C8" t="s">
        <v>696</v>
      </c>
      <c r="D8">
        <f>-'OPEX'!D$10 * 'Flags &amp; Time'!D$38</f>
      </c>
      <c r="E8">
        <f>-'OPEX'!E$10 * 'Flags &amp; Time'!E$38</f>
      </c>
      <c r="F8">
        <f>-'OPEX'!F$10 * 'Flags &amp; Time'!F$38</f>
      </c>
      <c r="G8">
        <f>-'OPEX'!G$10 * 'Flags &amp; Time'!G$38</f>
      </c>
      <c r="H8">
        <f>-'OPEX'!H$10 * 'Flags &amp; Time'!H$38</f>
      </c>
      <c r="I8">
        <f>-'OPEX'!I$10 * 'Flags &amp; Time'!I$38</f>
      </c>
      <c r="J8">
        <f>-'OPEX'!J$10 * 'Flags &amp; Time'!J$38</f>
      </c>
      <c r="K8">
        <f>-'OPEX'!K$10 * 'Flags &amp; Time'!K$38</f>
      </c>
      <c r="L8">
        <f>-'OPEX'!L$10 * 'Flags &amp; Time'!L$38</f>
      </c>
      <c r="M8">
        <f>-'OPEX'!M$10 * 'Flags &amp; Time'!M$38</f>
      </c>
      <c r="N8">
        <f>-'OPEX'!N$10 * 'Flags &amp; Time'!N$38</f>
      </c>
      <c r="O8">
        <f>-'OPEX'!O$10 * 'Flags &amp; Time'!O$38</f>
      </c>
      <c r="P8">
        <f>-'OPEX'!P$10 * 'Flags &amp; Time'!P$38</f>
      </c>
      <c r="Q8">
        <f>-'OPEX'!Q$10 * 'Flags &amp; Time'!Q$38</f>
      </c>
      <c r="R8">
        <f>-'OPEX'!R$10 * 'Flags &amp; Time'!R$38</f>
      </c>
      <c r="S8">
        <f>-'OPEX'!S$10 * 'Flags &amp; Time'!S$38</f>
      </c>
      <c r="T8">
        <f>-'OPEX'!T$10 * 'Flags &amp; Time'!T$38</f>
      </c>
      <c r="U8">
        <f>-'OPEX'!U$10 * 'Flags &amp; Time'!U$38</f>
      </c>
      <c r="V8">
        <f>-'OPEX'!V$10 * 'Flags &amp; Time'!V$38</f>
      </c>
      <c r="W8">
        <f>-'OPEX'!W$10 * 'Flags &amp; Time'!W$38</f>
      </c>
      <c r="X8">
        <f>-'OPEX'!X$10 * 'Flags &amp; Time'!X$38</f>
      </c>
      <c r="Y8">
        <f>-'OPEX'!Y$10 * 'Flags &amp; Time'!Y$38</f>
      </c>
      <c r="Z8">
        <f>-'OPEX'!Z$10 * 'Flags &amp; Time'!Z$38</f>
      </c>
      <c r="AA8">
        <f>-'OPEX'!AA$10 * 'Flags &amp; Time'!AA$38</f>
      </c>
      <c r="AB8">
        <f>-'OPEX'!AB$10 * 'Flags &amp; Time'!AB$38</f>
      </c>
      <c r="AC8">
        <f>-'OPEX'!AC$10 * 'Flags &amp; Time'!AC$38</f>
      </c>
      <c r="AD8">
        <f>-'OPEX'!AD$10 * 'Flags &amp; Time'!AD$38</f>
      </c>
      <c r="AE8">
        <f>-'OPEX'!AE$10 * 'Flags &amp; Time'!AE$38</f>
      </c>
      <c r="AF8">
        <f>-'OPEX'!AF$10 * 'Flags &amp; Time'!AF$38</f>
      </c>
      <c r="AG8">
        <f>-'OPEX'!AG$10 * 'Flags &amp; Time'!AG$38</f>
      </c>
      <c r="AH8">
        <f>-'OPEX'!AH$10 * 'Flags &amp; Time'!AH$38</f>
      </c>
      <c r="AI8">
        <f>-'OPEX'!AI$10 * 'Flags &amp; Time'!AI$38</f>
      </c>
      <c r="AJ8">
        <f>-'OPEX'!AJ$10 * 'Flags &amp; Time'!AJ$38</f>
      </c>
      <c r="AK8">
        <f>-'OPEX'!AK$10 * 'Flags &amp; Time'!AK$38</f>
      </c>
      <c r="AL8">
        <f>-'OPEX'!AL$10 * 'Flags &amp; Time'!AL$38</f>
      </c>
      <c r="AM8">
        <f>-'OPEX'!AM$10 * 'Flags &amp; Time'!AM$38</f>
      </c>
      <c r="AN8">
        <f>-'OPEX'!AN$10 * 'Flags &amp; Time'!AN$38</f>
      </c>
      <c r="AO8">
        <f>-'OPEX'!AO$10 * 'Flags &amp; Time'!AO$38</f>
      </c>
      <c r="AP8">
        <f>-'OPEX'!AP$10 * 'Flags &amp; Time'!AP$38</f>
      </c>
      <c r="AQ8">
        <f>-'OPEX'!AQ$10 * 'Flags &amp; Time'!AQ$38</f>
      </c>
      <c r="AR8">
        <f>-'OPEX'!AR$10 * 'Flags &amp; Time'!AR$38</f>
      </c>
      <c r="AS8">
        <f>-'OPEX'!AS$10 * 'Flags &amp; Time'!AS$38</f>
      </c>
      <c r="AT8">
        <f>-'OPEX'!AT$10 * 'Flags &amp; Time'!AT$38</f>
      </c>
      <c r="AU8">
        <f>-'OPEX'!AU$10 * 'Flags &amp; Time'!AU$38</f>
      </c>
      <c r="AV8">
        <f>-'OPEX'!AV$10 * 'Flags &amp; Time'!AV$38</f>
      </c>
      <c r="AW8">
        <f>-'OPEX'!AW$10 * 'Flags &amp; Time'!AW$38</f>
      </c>
      <c r="AX8">
        <f>-'OPEX'!AX$10 * 'Flags &amp; Time'!AX$38</f>
      </c>
      <c r="AY8">
        <f>-'OPEX'!AY$10 * 'Flags &amp; Time'!AY$38</f>
      </c>
      <c r="AZ8">
        <f>-'OPEX'!AZ$10 * 'Flags &amp; Time'!AZ$38</f>
      </c>
      <c r="BA8">
        <f>-'OPEX'!BA$10 * 'Flags &amp; Time'!BA$38</f>
      </c>
      <c r="BB8">
        <f>-'OPEX'!BB$10 * 'Flags &amp; Time'!BB$38</f>
      </c>
      <c r="BC8">
        <f>-'OPEX'!BC$10 * 'Flags &amp; Time'!BC$38</f>
      </c>
      <c r="BD8">
        <f>-'OPEX'!BD$10 * 'Flags &amp; Time'!BD$38</f>
      </c>
      <c r="BE8">
        <f>-'OPEX'!BE$10 * 'Flags &amp; Time'!BE$38</f>
      </c>
      <c r="BF8">
        <f>-'OPEX'!BF$10 * 'Flags &amp; Time'!BF$38</f>
      </c>
      <c r="BG8">
        <f>-'OPEX'!BG$10 * 'Flags &amp; Time'!BG$38</f>
      </c>
      <c r="BH8">
        <f>-'OPEX'!BH$10 * 'Flags &amp; Time'!BH$38</f>
      </c>
      <c r="BI8">
        <f>-'OPEX'!BI$10 * 'Flags &amp; Time'!BI$38</f>
      </c>
      <c r="BJ8">
        <f>-'OPEX'!BJ$10 * 'Flags &amp; Time'!BJ$38</f>
      </c>
      <c r="BK8">
        <f>-'OPEX'!BK$10 * 'Flags &amp; Time'!BK$38</f>
      </c>
      <c r="BL8">
        <f>-'OPEX'!BL$10 * 'Flags &amp; Time'!BL$38</f>
      </c>
      <c r="BM8">
        <f>-'OPEX'!BM$10 * 'Flags &amp; Time'!BM$38</f>
      </c>
      <c r="BN8">
        <f>-'OPEX'!BN$10 * 'Flags &amp; Time'!BN$38</f>
      </c>
      <c r="BO8">
        <f>-'OPEX'!BO$10 * 'Flags &amp; Time'!BO$38</f>
      </c>
      <c r="BP8">
        <f>-'OPEX'!BP$10 * 'Flags &amp; Time'!BP$38</f>
      </c>
      <c r="BQ8">
        <f>-'OPEX'!BQ$10 * 'Flags &amp; Time'!BQ$38</f>
      </c>
      <c r="BR8">
        <f>-'OPEX'!BR$10 * 'Flags &amp; Time'!BR$38</f>
      </c>
      <c r="BS8">
        <f>-'OPEX'!BS$10 * 'Flags &amp; Time'!BS$38</f>
      </c>
      <c r="BT8">
        <f>-'OPEX'!BT$10 * 'Flags &amp; Time'!BT$38</f>
      </c>
      <c r="BU8">
        <f>-'OPEX'!BU$10 * 'Flags &amp; Time'!BU$38</f>
      </c>
      <c r="BV8">
        <f>-'OPEX'!BV$10 * 'Flags &amp; Time'!BV$38</f>
      </c>
      <c r="BW8">
        <f>-'OPEX'!BW$10 * 'Flags &amp; Time'!BW$38</f>
      </c>
      <c r="BX8">
        <f>-'OPEX'!BX$10 * 'Flags &amp; Time'!BX$38</f>
      </c>
      <c r="BY8">
        <f>-'OPEX'!BY$10 * 'Flags &amp; Time'!BY$38</f>
      </c>
      <c r="BZ8">
        <f>-'OPEX'!BZ$10 * 'Flags &amp; Time'!BZ$38</f>
      </c>
      <c r="CA8">
        <f>-'OPEX'!CA$10 * 'Flags &amp; Time'!CA$38</f>
      </c>
      <c r="CB8">
        <f>-'OPEX'!CB$10 * 'Flags &amp; Time'!CB$38</f>
      </c>
      <c r="CC8">
        <f>-'OPEX'!CC$10 * 'Flags &amp; Time'!CC$38</f>
      </c>
      <c r="CD8">
        <f>-'OPEX'!CD$10 * 'Flags &amp; Time'!CD$38</f>
      </c>
      <c r="CE8">
        <f>-'OPEX'!CE$10 * 'Flags &amp; Time'!CE$38</f>
      </c>
      <c r="CF8">
        <f>-'OPEX'!CF$10 * 'Flags &amp; Time'!CF$38</f>
      </c>
      <c r="CG8">
        <f>-'OPEX'!CG$10 * 'Flags &amp; Time'!CG$38</f>
      </c>
      <c r="CH8">
        <f>-'OPEX'!CH$10 * 'Flags &amp; Time'!CH$38</f>
      </c>
      <c r="CI8">
        <f>-'OPEX'!CI$10 * 'Flags &amp; Time'!CI$38</f>
      </c>
      <c r="CJ8">
        <f>-'OPEX'!CJ$10 * 'Flags &amp; Time'!CJ$38</f>
      </c>
      <c r="CK8">
        <f>-'OPEX'!CK$10 * 'Flags &amp; Time'!CK$38</f>
      </c>
      <c r="CL8">
        <f>-'OPEX'!CL$10 * 'Flags &amp; Time'!CL$38</f>
      </c>
      <c r="CM8">
        <f>-'OPEX'!CM$10 * 'Flags &amp; Time'!CM$38</f>
      </c>
      <c r="CN8">
        <f>-'OPEX'!CN$10 * 'Flags &amp; Time'!CN$38</f>
      </c>
      <c r="CO8">
        <f>-'OPEX'!CO$10 * 'Flags &amp; Time'!CO$38</f>
      </c>
      <c r="CP8">
        <f>-'OPEX'!CP$10 * 'Flags &amp; Time'!CP$38</f>
      </c>
      <c r="CQ8">
        <f>-'OPEX'!CQ$10 * 'Flags &amp; Time'!CQ$38</f>
      </c>
      <c r="CR8">
        <f>-'OPEX'!CR$10 * 'Flags &amp; Time'!CR$38</f>
      </c>
      <c r="CS8">
        <f>-'OPEX'!CS$10 * 'Flags &amp; Time'!CS$38</f>
      </c>
      <c r="CT8">
        <f>-'OPEX'!CT$10 * 'Flags &amp; Time'!CT$38</f>
      </c>
      <c r="CU8">
        <f>-'OPEX'!CU$10 * 'Flags &amp; Time'!CU$38</f>
      </c>
      <c r="CV8">
        <f>-'OPEX'!CV$10 * 'Flags &amp; Time'!CV$38</f>
      </c>
      <c r="CW8">
        <f>-'OPEX'!CW$10 * 'Flags &amp; Time'!CW$38</f>
      </c>
      <c r="CX8">
        <f>-'OPEX'!CX$10 * 'Flags &amp; Time'!CX$38</f>
      </c>
      <c r="CY8">
        <f>-'OPEX'!CY$10 * 'Flags &amp; Time'!CY$38</f>
      </c>
      <c r="CZ8">
        <f>-'OPEX'!CZ$10 * 'Flags &amp; Time'!CZ$38</f>
      </c>
      <c r="DA8">
        <f>-'OPEX'!DA$10 * 'Flags &amp; Time'!DA$38</f>
      </c>
      <c r="DB8">
        <f>-'OPEX'!DB$10 * 'Flags &amp; Time'!DB$38</f>
      </c>
      <c r="DC8">
        <f>-'OPEX'!DC$10 * 'Flags &amp; Time'!DC$38</f>
      </c>
      <c r="DD8">
        <f>-'OPEX'!DD$10 * 'Flags &amp; Time'!DD$38</f>
      </c>
      <c r="DE8">
        <f>-'OPEX'!DE$10 * 'Flags &amp; Time'!DE$38</f>
      </c>
      <c r="DF8">
        <f>-'OPEX'!DF$10 * 'Flags &amp; Time'!DF$38</f>
      </c>
      <c r="DG8">
        <f>-'OPEX'!DG$10 * 'Flags &amp; Time'!DG$38</f>
      </c>
      <c r="DH8">
        <f>-'OPEX'!DH$10 * 'Flags &amp; Time'!DH$38</f>
      </c>
      <c r="DI8">
        <f>-'OPEX'!DI$10 * 'Flags &amp; Time'!DI$38</f>
      </c>
      <c r="DJ8">
        <f>-'OPEX'!DJ$10 * 'Flags &amp; Time'!DJ$38</f>
      </c>
      <c r="DK8">
        <f>-'OPEX'!DK$10 * 'Flags &amp; Time'!DK$38</f>
      </c>
      <c r="DL8">
        <f>-'OPEX'!DL$10 * 'Flags &amp; Time'!DL$38</f>
      </c>
      <c r="DM8">
        <f>-'OPEX'!DM$10 * 'Flags &amp; Time'!DM$38</f>
      </c>
      <c r="DN8">
        <f>-'OPEX'!DN$10 * 'Flags &amp; Time'!DN$38</f>
      </c>
      <c r="DO8">
        <f>-'OPEX'!DO$10 * 'Flags &amp; Time'!DO$38</f>
      </c>
      <c r="DP8">
        <f>-'OPEX'!DP$10 * 'Flags &amp; Time'!DP$38</f>
      </c>
      <c r="DQ8">
        <f>-'OPEX'!DQ$10 * 'Flags &amp; Time'!DQ$38</f>
      </c>
      <c r="DR8">
        <f>-'OPEX'!DR$10 * 'Flags &amp; Time'!DR$38</f>
      </c>
      <c r="DS8">
        <f>-'OPEX'!DS$10 * 'Flags &amp; Time'!DS$38</f>
      </c>
      <c r="DT8">
        <f>-'OPEX'!DT$10 * 'Flags &amp; Time'!DT$38</f>
      </c>
      <c r="DU8">
        <f>-'OPEX'!DU$10 * 'Flags &amp; Time'!DU$38</f>
      </c>
      <c r="DV8">
        <f>-'OPEX'!DV$10 * 'Flags &amp; Time'!DV$38</f>
      </c>
      <c r="DW8">
        <f>-'OPEX'!DW$10 * 'Flags &amp; Time'!DW$38</f>
      </c>
      <c r="DX8">
        <f>-'OPEX'!DX$10 * 'Flags &amp; Time'!DX$38</f>
      </c>
      <c r="DY8">
        <f>-'OPEX'!DY$10 * 'Flags &amp; Time'!DY$38</f>
      </c>
      <c r="DZ8">
        <f>-'OPEX'!DZ$10 * 'Flags &amp; Time'!DZ$38</f>
      </c>
      <c r="EA8">
        <f>-'OPEX'!EA$10 * 'Flags &amp; Time'!EA$38</f>
      </c>
      <c r="EB8">
        <f>-'OPEX'!EB$10 * 'Flags &amp; Time'!EB$38</f>
      </c>
      <c r="EC8">
        <f>-'OPEX'!EC$10 * 'Flags &amp; Time'!EC$38</f>
      </c>
      <c r="ED8">
        <f>-'OPEX'!ED$10 * 'Flags &amp; Time'!ED$38</f>
      </c>
      <c r="EE8">
        <f>-'OPEX'!EE$10 * 'Flags &amp; Time'!EE$38</f>
      </c>
      <c r="EF8">
        <f>-'OPEX'!EF$10 * 'Flags &amp; Time'!EF$38</f>
      </c>
      <c r="EG8">
        <f>-'OPEX'!EG$10 * 'Flags &amp; Time'!EG$38</f>
      </c>
      <c r="EH8">
        <f>-'OPEX'!EH$10 * 'Flags &amp; Time'!EH$38</f>
      </c>
      <c r="EI8">
        <f>-'OPEX'!EI$10 * 'Flags &amp; Time'!EI$38</f>
      </c>
      <c r="EJ8">
        <f>-'OPEX'!EJ$10 * 'Flags &amp; Time'!EJ$38</f>
      </c>
      <c r="EK8">
        <f>-'OPEX'!EK$10 * 'Flags &amp; Time'!EK$38</f>
      </c>
      <c r="EL8">
        <f>-'OPEX'!EL$10 * 'Flags &amp; Time'!EL$38</f>
      </c>
      <c r="EM8">
        <f>-'OPEX'!EM$10 * 'Flags &amp; Time'!EM$38</f>
      </c>
      <c r="EN8">
        <f>-'OPEX'!EN$10 * 'Flags &amp; Time'!EN$38</f>
      </c>
      <c r="EO8">
        <f>-'OPEX'!EO$10 * 'Flags &amp; Time'!EO$38</f>
      </c>
      <c r="EP8">
        <f>-'OPEX'!EP$10 * 'Flags &amp; Time'!EP$38</f>
      </c>
      <c r="EQ8">
        <f>-'OPEX'!EQ$10 * 'Flags &amp; Time'!EQ$38</f>
      </c>
      <c r="ER8">
        <f>-'OPEX'!ER$10 * 'Flags &amp; Time'!ER$38</f>
      </c>
      <c r="ES8">
        <f>-'OPEX'!ES$10 * 'Flags &amp; Time'!ES$38</f>
      </c>
      <c r="ET8">
        <f>-'OPEX'!ET$10 * 'Flags &amp; Time'!ET$38</f>
      </c>
      <c r="EU8">
        <f>-'OPEX'!EU$10 * 'Flags &amp; Time'!EU$38</f>
      </c>
      <c r="EV8">
        <f>-'OPEX'!EV$10 * 'Flags &amp; Time'!EV$38</f>
      </c>
      <c r="EW8">
        <f>-'OPEX'!EW$10 * 'Flags &amp; Time'!EW$38</f>
      </c>
      <c r="EX8">
        <f>-'OPEX'!EX$10 * 'Flags &amp; Time'!EX$38</f>
      </c>
      <c r="EY8">
        <f>-'OPEX'!EY$10 * 'Flags &amp; Time'!EY$38</f>
      </c>
      <c r="EZ8">
        <f>-'OPEX'!EZ$10 * 'Flags &amp; Time'!EZ$38</f>
      </c>
      <c r="FA8">
        <f>-'OPEX'!FA$10 * 'Flags &amp; Time'!FA$38</f>
      </c>
      <c r="FB8">
        <f>-'OPEX'!FB$10 * 'Flags &amp; Time'!FB$38</f>
      </c>
      <c r="FC8">
        <f>-'OPEX'!FC$10 * 'Flags &amp; Time'!FC$38</f>
      </c>
      <c r="FD8">
        <f>-'OPEX'!FD$10 * 'Flags &amp; Time'!FD$38</f>
      </c>
      <c r="FE8">
        <f>-'OPEX'!FE$10 * 'Flags &amp; Time'!FE$38</f>
      </c>
      <c r="FF8">
        <f>-'OPEX'!FF$10 * 'Flags &amp; Time'!FF$38</f>
      </c>
      <c r="FG8">
        <f>-'OPEX'!FG$10 * 'Flags &amp; Time'!FG$38</f>
      </c>
      <c r="FH8">
        <f>-'OPEX'!FH$10 * 'Flags &amp; Time'!FH$38</f>
      </c>
      <c r="FI8">
        <f>-'OPEX'!FI$10 * 'Flags &amp; Time'!FI$38</f>
      </c>
      <c r="FJ8">
        <f>-'OPEX'!FJ$10 * 'Flags &amp; Time'!FJ$38</f>
      </c>
      <c r="FK8">
        <f>-'OPEX'!FK$10 * 'Flags &amp; Time'!FK$38</f>
      </c>
      <c r="FL8">
        <f>-'OPEX'!FL$10 * 'Flags &amp; Time'!FL$38</f>
      </c>
      <c r="FM8">
        <f>-'OPEX'!FM$10 * 'Flags &amp; Time'!FM$38</f>
      </c>
      <c r="FN8">
        <f>-'OPEX'!FN$10 * 'Flags &amp; Time'!FN$38</f>
      </c>
      <c r="FO8">
        <f>-'OPEX'!FO$10 * 'Flags &amp; Time'!FO$38</f>
      </c>
      <c r="FP8">
        <f>-'OPEX'!FP$10 * 'Flags &amp; Time'!FP$38</f>
      </c>
      <c r="FQ8">
        <f>-'OPEX'!FQ$10 * 'Flags &amp; Time'!FQ$38</f>
      </c>
      <c r="FR8">
        <f>-'OPEX'!FR$10 * 'Flags &amp; Time'!FR$38</f>
      </c>
      <c r="FS8">
        <f>-'OPEX'!FS$10 * 'Flags &amp; Time'!FS$38</f>
      </c>
      <c r="FT8">
        <f>-'OPEX'!FT$10 * 'Flags &amp; Time'!FT$38</f>
      </c>
      <c r="FU8">
        <f>-'OPEX'!FU$10 * 'Flags &amp; Time'!FU$38</f>
      </c>
      <c r="FV8">
        <f>-'OPEX'!FV$10 * 'Flags &amp; Time'!FV$38</f>
      </c>
      <c r="FW8">
        <f>-'OPEX'!FW$10 * 'Flags &amp; Time'!FW$38</f>
      </c>
      <c r="FX8">
        <f>-'OPEX'!FX$10 * 'Flags &amp; Time'!FX$38</f>
      </c>
      <c r="FY8">
        <f>-'OPEX'!FY$10 * 'Flags &amp; Time'!FY$38</f>
      </c>
      <c r="FZ8">
        <f>-'OPEX'!FZ$10 * 'Flags &amp; Time'!FZ$38</f>
      </c>
      <c r="GA8">
        <f>-'OPEX'!GA$10 * 'Flags &amp; Time'!GA$38</f>
      </c>
      <c r="GB8">
        <f>-'OPEX'!GB$10 * 'Flags &amp; Time'!GB$38</f>
      </c>
      <c r="GC8">
        <f>-'OPEX'!GC$10 * 'Flags &amp; Time'!GC$38</f>
      </c>
      <c r="GD8">
        <f>-'OPEX'!GD$10 * 'Flags &amp; Time'!GD$38</f>
      </c>
      <c r="GE8">
        <f>-'OPEX'!GE$10 * 'Flags &amp; Time'!GE$38</f>
      </c>
      <c r="GF8">
        <f>-'OPEX'!GF$10 * 'Flags &amp; Time'!GF$38</f>
      </c>
      <c r="GG8">
        <f>-'OPEX'!GG$10 * 'Flags &amp; Time'!GG$38</f>
      </c>
      <c r="GH8">
        <f>-'OPEX'!GH$10 * 'Flags &amp; Time'!GH$38</f>
      </c>
      <c r="GI8">
        <f>-'OPEX'!GI$10 * 'Flags &amp; Time'!GI$38</f>
      </c>
      <c r="GJ8">
        <f>-'OPEX'!GJ$10 * 'Flags &amp; Time'!GJ$38</f>
      </c>
      <c r="GK8">
        <f>-'OPEX'!GK$10 * 'Flags &amp; Time'!GK$38</f>
      </c>
      <c r="GL8">
        <f>-'OPEX'!GL$10 * 'Flags &amp; Time'!GL$38</f>
      </c>
      <c r="GM8">
        <f>-'OPEX'!GM$10 * 'Flags &amp; Time'!GM$38</f>
      </c>
      <c r="GN8">
        <f>-'OPEX'!GN$10 * 'Flags &amp; Time'!GN$38</f>
      </c>
      <c r="GO8">
        <f>-'OPEX'!GO$10 * 'Flags &amp; Time'!GO$38</f>
      </c>
      <c r="GP8">
        <f>-'OPEX'!GP$10 * 'Flags &amp; Time'!GP$38</f>
      </c>
      <c r="GQ8">
        <f>-'OPEX'!GQ$10 * 'Flags &amp; Time'!GQ$38</f>
      </c>
      <c r="GR8">
        <f>-'OPEX'!GR$10 * 'Flags &amp; Time'!GR$38</f>
      </c>
      <c r="GS8">
        <f>-'OPEX'!GS$10 * 'Flags &amp; Time'!GS$38</f>
      </c>
      <c r="GT8">
        <f>-'OPEX'!GT$10 * 'Flags &amp; Time'!GT$38</f>
      </c>
      <c r="GU8">
        <f>-'OPEX'!GU$10 * 'Flags &amp; Time'!GU$38</f>
      </c>
      <c r="GV8">
        <f>-'OPEX'!GV$10 * 'Flags &amp; Time'!GV$38</f>
      </c>
      <c r="GW8">
        <f>-'OPEX'!GW$10 * 'Flags &amp; Time'!GW$38</f>
      </c>
      <c r="GX8">
        <f>-'OPEX'!GX$10 * 'Flags &amp; Time'!GX$38</f>
      </c>
      <c r="GY8">
        <f>-'OPEX'!GY$10 * 'Flags &amp; Time'!GY$38</f>
      </c>
      <c r="GZ8">
        <f>-'OPEX'!GZ$10 * 'Flags &amp; Time'!GZ$38</f>
      </c>
      <c r="HA8">
        <f>-'OPEX'!HA$10 * 'Flags &amp; Time'!HA$38</f>
      </c>
      <c r="HB8">
        <f>-'OPEX'!HB$10 * 'Flags &amp; Time'!HB$38</f>
      </c>
      <c r="HC8">
        <f>-'OPEX'!HC$10 * 'Flags &amp; Time'!HC$38</f>
      </c>
      <c r="HD8">
        <f>-'OPEX'!HD$10 * 'Flags &amp; Time'!HD$38</f>
      </c>
      <c r="HE8">
        <f>-'OPEX'!HE$10 * 'Flags &amp; Time'!HE$38</f>
      </c>
      <c r="HF8">
        <f>-'OPEX'!HF$10 * 'Flags &amp; Time'!HF$38</f>
      </c>
      <c r="HG8">
        <f>-'OPEX'!HG$10 * 'Flags &amp; Time'!HG$38</f>
      </c>
      <c r="HH8">
        <f>-'OPEX'!HH$10 * 'Flags &amp; Time'!HH$38</f>
      </c>
      <c r="HI8">
        <f>-'OPEX'!HI$10 * 'Flags &amp; Time'!HI$38</f>
      </c>
      <c r="HJ8">
        <f>-'OPEX'!HJ$10 * 'Flags &amp; Time'!HJ$38</f>
      </c>
      <c r="HK8">
        <f>-'OPEX'!HK$10 * 'Flags &amp; Time'!HK$38</f>
      </c>
      <c r="HL8">
        <f>-'OPEX'!HL$10 * 'Flags &amp; Time'!HL$38</f>
      </c>
      <c r="HM8">
        <f>-'OPEX'!HM$10 * 'Flags &amp; Time'!HM$38</f>
      </c>
      <c r="HN8">
        <f>-'OPEX'!HN$10 * 'Flags &amp; Time'!HN$38</f>
      </c>
      <c r="HO8">
        <f>-'OPEX'!HO$10 * 'Flags &amp; Time'!HO$38</f>
      </c>
      <c r="HP8">
        <f>-'OPEX'!HP$10 * 'Flags &amp; Time'!HP$38</f>
      </c>
      <c r="HQ8">
        <f>-'OPEX'!HQ$10 * 'Flags &amp; Time'!HQ$38</f>
      </c>
      <c r="HR8">
        <f>-'OPEX'!HR$10 * 'Flags &amp; Time'!HR$38</f>
      </c>
      <c r="HS8">
        <f>-'OPEX'!HS$10 * 'Flags &amp; Time'!HS$38</f>
      </c>
      <c r="HT8">
        <f>-'OPEX'!HT$10 * 'Flags &amp; Time'!HT$38</f>
      </c>
      <c r="HU8">
        <f>-'OPEX'!HU$10 * 'Flags &amp; Time'!HU$38</f>
      </c>
      <c r="HV8">
        <f>-'OPEX'!HV$10 * 'Flags &amp; Time'!HV$38</f>
      </c>
      <c r="HW8">
        <f>-'OPEX'!HW$10 * 'Flags &amp; Time'!HW$38</f>
      </c>
      <c r="HX8">
        <f>-'OPEX'!HX$10 * 'Flags &amp; Time'!HX$38</f>
      </c>
      <c r="HY8">
        <f>-'OPEX'!HY$10 * 'Flags &amp; Time'!HY$38</f>
      </c>
      <c r="HZ8">
        <f>-'OPEX'!HZ$10 * 'Flags &amp; Time'!HZ$38</f>
      </c>
      <c r="IA8">
        <f>-'OPEX'!IA$10 * 'Flags &amp; Time'!IA$38</f>
      </c>
      <c r="IB8">
        <f>-'OPEX'!IB$10 * 'Flags &amp; Time'!IB$38</f>
      </c>
      <c r="IC8">
        <f>-'OPEX'!IC$10 * 'Flags &amp; Time'!IC$38</f>
      </c>
      <c r="ID8">
        <f>-'OPEX'!ID$10 * 'Flags &amp; Time'!ID$38</f>
      </c>
      <c r="IE8">
        <f>-'OPEX'!IE$10 * 'Flags &amp; Time'!IE$38</f>
      </c>
      <c r="IF8">
        <f>-'OPEX'!IF$10 * 'Flags &amp; Time'!IF$38</f>
      </c>
      <c r="IG8">
        <f>-'OPEX'!IG$10 * 'Flags &amp; Time'!IG$38</f>
      </c>
      <c r="IH8">
        <f>-'OPEX'!IH$10 * 'Flags &amp; Time'!IH$38</f>
      </c>
      <c r="II8">
        <f>-'OPEX'!II$10 * 'Flags &amp; Time'!II$38</f>
      </c>
      <c r="IJ8">
        <f>-'OPEX'!IJ$10 * 'Flags &amp; Time'!IJ$38</f>
      </c>
      <c r="IK8">
        <f>-'OPEX'!IK$10 * 'Flags &amp; Time'!IK$38</f>
      </c>
      <c r="IL8">
        <f>-'OPEX'!IL$10 * 'Flags &amp; Time'!IL$38</f>
      </c>
      <c r="IM8">
        <f>-'OPEX'!IM$10 * 'Flags &amp; Time'!IM$38</f>
      </c>
      <c r="IN8">
        <f>-'OPEX'!IN$10 * 'Flags &amp; Time'!IN$38</f>
      </c>
      <c r="IO8">
        <f>-'OPEX'!IO$10 * 'Flags &amp; Time'!IO$38</f>
      </c>
      <c r="IP8">
        <f>-'OPEX'!IP$10 * 'Flags &amp; Time'!IP$38</f>
      </c>
      <c r="IQ8">
        <f>-'OPEX'!IQ$10 * 'Flags &amp; Time'!IQ$38</f>
      </c>
      <c r="IR8">
        <f>-'OPEX'!IR$10 * 'Flags &amp; Time'!IR$38</f>
      </c>
      <c r="IS8">
        <f>-'OPEX'!IS$10 * 'Flags &amp; Time'!IS$38</f>
      </c>
      <c r="IT8">
        <f>-'OPEX'!IT$10 * 'Flags &amp; Time'!IT$38</f>
      </c>
      <c r="IU8">
        <f>-'OPEX'!IU$10 * 'Flags &amp; Time'!IU$38</f>
      </c>
      <c r="IV8">
        <f>-'OPEX'!IV$10 * 'Flags &amp; Time'!IV$38</f>
      </c>
      <c r="IW8">
        <f>-'OPEX'!IW$10 * 'Flags &amp; Time'!IW$38</f>
      </c>
      <c r="IX8">
        <f>-'OPEX'!IX$10 * 'Flags &amp; Time'!IX$38</f>
      </c>
      <c r="IY8">
        <f>-'OPEX'!IY$10 * 'Flags &amp; Time'!IY$38</f>
      </c>
      <c r="IZ8">
        <f>-'OPEX'!IZ$10 * 'Flags &amp; Time'!IZ$38</f>
      </c>
      <c r="JA8">
        <f>-'OPEX'!JA$10 * 'Flags &amp; Time'!JA$38</f>
      </c>
      <c r="JB8">
        <f>-'OPEX'!JB$10 * 'Flags &amp; Time'!JB$38</f>
      </c>
      <c r="JC8">
        <f>-'OPEX'!JC$10 * 'Flags &amp; Time'!JC$38</f>
      </c>
      <c r="JD8">
        <f>-'OPEX'!JD$10 * 'Flags &amp; Time'!JD$38</f>
      </c>
      <c r="JE8">
        <f>-'OPEX'!JE$10 * 'Flags &amp; Time'!JE$38</f>
      </c>
      <c r="JF8">
        <f>-'OPEX'!JF$10 * 'Flags &amp; Time'!JF$38</f>
      </c>
      <c r="JG8">
        <f>-'OPEX'!JG$10 * 'Flags &amp; Time'!JG$38</f>
      </c>
      <c r="JH8">
        <f>-'OPEX'!JH$10 * 'Flags &amp; Time'!JH$38</f>
      </c>
      <c r="JI8">
        <f>-'OPEX'!JI$10 * 'Flags &amp; Time'!JI$38</f>
      </c>
      <c r="JJ8">
        <f>-'OPEX'!JJ$10 * 'Flags &amp; Time'!JJ$38</f>
      </c>
      <c r="JK8">
        <f>-'OPEX'!JK$10 * 'Flags &amp; Time'!JK$38</f>
      </c>
      <c r="JL8">
        <f>-'OPEX'!JL$10 * 'Flags &amp; Time'!JL$38</f>
      </c>
      <c r="JM8">
        <f>-'OPEX'!JM$10 * 'Flags &amp; Time'!JM$38</f>
      </c>
      <c r="JN8">
        <f>-'OPEX'!JN$10 * 'Flags &amp; Time'!JN$38</f>
      </c>
      <c r="JO8">
        <f>-'OPEX'!JO$10 * 'Flags &amp; Time'!JO$38</f>
      </c>
      <c r="JP8">
        <f>-'OPEX'!JP$10 * 'Flags &amp; Time'!JP$38</f>
      </c>
      <c r="JQ8">
        <f>-'OPEX'!JQ$10 * 'Flags &amp; Time'!JQ$38</f>
      </c>
      <c r="JR8">
        <f>-'OPEX'!JR$10 * 'Flags &amp; Time'!JR$38</f>
      </c>
      <c r="JS8">
        <f>-'OPEX'!JS$10 * 'Flags &amp; Time'!JS$38</f>
      </c>
      <c r="JT8">
        <f>-'OPEX'!JT$10 * 'Flags &amp; Time'!JT$38</f>
      </c>
      <c r="JU8">
        <f>-'OPEX'!JU$10 * 'Flags &amp; Time'!JU$38</f>
      </c>
      <c r="JV8">
        <f>-'OPEX'!JV$10 * 'Flags &amp; Time'!JV$38</f>
      </c>
      <c r="JW8">
        <f>-'OPEX'!JW$10 * 'Flags &amp; Time'!JW$38</f>
      </c>
      <c r="JX8">
        <f>-'OPEX'!JX$10 * 'Flags &amp; Time'!JX$38</f>
      </c>
      <c r="JY8">
        <f>-'OPEX'!JY$10 * 'Flags &amp; Time'!JY$38</f>
      </c>
      <c r="JZ8">
        <f>-'OPEX'!JZ$10 * 'Flags &amp; Time'!JZ$38</f>
      </c>
      <c r="KA8">
        <f>-'OPEX'!KA$10 * 'Flags &amp; Time'!KA$38</f>
      </c>
      <c r="KB8">
        <f>-'OPEX'!KB$10 * 'Flags &amp; Time'!KB$38</f>
      </c>
      <c r="KC8">
        <f>-'OPEX'!KC$10 * 'Flags &amp; Time'!KC$38</f>
      </c>
      <c r="KD8">
        <f>-'OPEX'!KD$10 * 'Flags &amp; Time'!KD$38</f>
      </c>
      <c r="KE8">
        <f>-'OPEX'!KE$10 * 'Flags &amp; Time'!KE$38</f>
      </c>
      <c r="KF8">
        <f>-'OPEX'!KF$10 * 'Flags &amp; Time'!KF$38</f>
      </c>
      <c r="KG8">
        <f>-'OPEX'!KG$10 * 'Flags &amp; Time'!KG$38</f>
      </c>
      <c r="KH8">
        <f>-'OPEX'!KH$10 * 'Flags &amp; Time'!KH$38</f>
      </c>
      <c r="KI8">
        <f>-'OPEX'!KI$10 * 'Flags &amp; Time'!KI$38</f>
      </c>
      <c r="KJ8">
        <f>-'OPEX'!KJ$10 * 'Flags &amp; Time'!KJ$38</f>
      </c>
      <c r="KK8">
        <f>-'OPEX'!KK$10 * 'Flags &amp; Time'!KK$38</f>
      </c>
      <c r="KL8">
        <f>-'OPEX'!KL$10 * 'Flags &amp; Time'!KL$38</f>
      </c>
      <c r="KM8">
        <f>-'OPEX'!KM$10 * 'Flags &amp; Time'!KM$38</f>
      </c>
      <c r="KN8">
        <f>-'OPEX'!KN$10 * 'Flags &amp; Time'!KN$38</f>
      </c>
      <c r="KO8">
        <f>-'OPEX'!KO$10 * 'Flags &amp; Time'!KO$38</f>
      </c>
      <c r="KP8">
        <f>-'OPEX'!KP$10 * 'Flags &amp; Time'!KP$38</f>
      </c>
      <c r="KQ8">
        <f>-'OPEX'!KQ$10 * 'Flags &amp; Time'!KQ$38</f>
      </c>
      <c r="KR8">
        <f>-'OPEX'!KR$10 * 'Flags &amp; Time'!KR$38</f>
      </c>
      <c r="KS8">
        <f>-'OPEX'!KS$10 * 'Flags &amp; Time'!KS$38</f>
      </c>
      <c r="KT8">
        <f>-'OPEX'!KT$10 * 'Flags &amp; Time'!KT$38</f>
      </c>
      <c r="KU8">
        <f>-'OPEX'!KU$10 * 'Flags &amp; Time'!KU$38</f>
      </c>
      <c r="KV8">
        <f>-'OPEX'!KV$10 * 'Flags &amp; Time'!KV$38</f>
      </c>
      <c r="KW8">
        <f>-'OPEX'!KW$10 * 'Flags &amp; Time'!KW$38</f>
      </c>
      <c r="KX8">
        <f>-'OPEX'!KX$10 * 'Flags &amp; Time'!KX$38</f>
      </c>
      <c r="KY8">
        <f>-'OPEX'!KY$10 * 'Flags &amp; Time'!KY$38</f>
      </c>
      <c r="KZ8">
        <f>-'OPEX'!KZ$10 * 'Flags &amp; Time'!KZ$38</f>
      </c>
      <c r="LA8">
        <f>-'OPEX'!LA$10 * 'Flags &amp; Time'!LA$38</f>
      </c>
      <c r="LB8">
        <f>-'OPEX'!LB$10 * 'Flags &amp; Time'!LB$38</f>
      </c>
      <c r="LC8">
        <f>-'OPEX'!LC$10 * 'Flags &amp; Time'!LC$38</f>
      </c>
      <c r="LD8">
        <f>-'OPEX'!LD$10 * 'Flags &amp; Time'!LD$38</f>
      </c>
      <c r="LE8">
        <f>-'OPEX'!LE$10 * 'Flags &amp; Time'!LE$38</f>
      </c>
      <c r="LF8">
        <f>-'OPEX'!LF$10 * 'Flags &amp; Time'!LF$38</f>
      </c>
      <c r="LG8">
        <f>-'OPEX'!LG$10 * 'Flags &amp; Time'!LG$38</f>
      </c>
      <c r="LH8">
        <f>-'OPEX'!LH$10 * 'Flags &amp; Time'!LH$38</f>
      </c>
      <c r="LI8">
        <f>-'OPEX'!LI$10 * 'Flags &amp; Time'!LI$38</f>
      </c>
      <c r="LJ8">
        <f>-'OPEX'!LJ$10 * 'Flags &amp; Time'!LJ$38</f>
      </c>
      <c r="LK8">
        <f>-'OPEX'!LK$10 * 'Flags &amp; Time'!LK$38</f>
      </c>
      <c r="LL8">
        <f>-'OPEX'!LL$10 * 'Flags &amp; Time'!LL$38</f>
      </c>
      <c r="LM8">
        <f>-'OPEX'!LM$10 * 'Flags &amp; Time'!LM$38</f>
      </c>
      <c r="LN8">
        <f>-'OPEX'!LN$10 * 'Flags &amp; Time'!LN$38</f>
      </c>
      <c r="LO8">
        <f>-'OPEX'!LO$10 * 'Flags &amp; Time'!LO$38</f>
      </c>
      <c r="LP8">
        <f>-'OPEX'!LP$10 * 'Flags &amp; Time'!LP$38</f>
      </c>
      <c r="LQ8">
        <f>-'OPEX'!LQ$10 * 'Flags &amp; Time'!LQ$38</f>
      </c>
      <c r="LR8">
        <f>-'OPEX'!LR$10 * 'Flags &amp; Time'!LR$38</f>
      </c>
      <c r="LS8">
        <f>-'OPEX'!LS$10 * 'Flags &amp; Time'!LS$38</f>
      </c>
      <c r="LT8">
        <f>-'OPEX'!LT$10 * 'Flags &amp; Time'!LT$38</f>
      </c>
      <c r="LU8">
        <f>-'OPEX'!LU$10 * 'Flags &amp; Time'!LU$38</f>
      </c>
      <c r="LV8">
        <f>-'OPEX'!LV$10 * 'Flags &amp; Time'!LV$38</f>
      </c>
      <c r="LW8">
        <f>-'OPEX'!LW$10 * 'Flags &amp; Time'!LW$38</f>
      </c>
      <c r="LX8">
        <f>-'OPEX'!LX$10 * 'Flags &amp; Time'!LX$38</f>
      </c>
      <c r="LY8">
        <f>-'OPEX'!LY$10 * 'Flags &amp; Time'!LY$38</f>
      </c>
      <c r="LZ8">
        <f>-'OPEX'!LZ$10 * 'Flags &amp; Time'!LZ$38</f>
      </c>
      <c r="MA8">
        <f>-'OPEX'!MA$10 * 'Flags &amp; Time'!MA$38</f>
      </c>
      <c r="MB8">
        <f>-'OPEX'!MB$10 * 'Flags &amp; Time'!MB$38</f>
      </c>
      <c r="MC8">
        <f>-'OPEX'!MC$10 * 'Flags &amp; Time'!MC$38</f>
      </c>
      <c r="MD8">
        <f>-'OPEX'!MD$10 * 'Flags &amp; Time'!MD$38</f>
      </c>
      <c r="ME8">
        <f>-'OPEX'!ME$10 * 'Flags &amp; Time'!ME$38</f>
      </c>
      <c r="MF8">
        <f>-'OPEX'!MF$10 * 'Flags &amp; Time'!MF$38</f>
      </c>
      <c r="MG8">
        <f>-'OPEX'!MG$10 * 'Flags &amp; Time'!MG$38</f>
      </c>
      <c r="MH8">
        <f>-'OPEX'!MH$10 * 'Flags &amp; Time'!MH$38</f>
      </c>
      <c r="MI8">
        <f>-'OPEX'!MI$10 * 'Flags &amp; Time'!MI$38</f>
      </c>
      <c r="MJ8">
        <f>-'OPEX'!MJ$10 * 'Flags &amp; Time'!MJ$38</f>
      </c>
      <c r="MK8">
        <f>-'OPEX'!MK$10 * 'Flags &amp; Time'!MK$38</f>
      </c>
      <c r="ML8">
        <f>-'OPEX'!ML$10 * 'Flags &amp; Time'!ML$38</f>
      </c>
      <c r="MM8">
        <f>-'OPEX'!MM$10 * 'Flags &amp; Time'!MM$38</f>
      </c>
      <c r="MN8">
        <f>-'OPEX'!MN$10 * 'Flags &amp; Time'!MN$38</f>
      </c>
      <c r="MO8">
        <f>-'OPEX'!MO$10 * 'Flags &amp; Time'!MO$38</f>
      </c>
      <c r="MP8">
        <f>-'OPEX'!MP$10 * 'Flags &amp; Time'!MP$38</f>
      </c>
      <c r="MQ8">
        <f>-'OPEX'!MQ$10 * 'Flags &amp; Time'!MQ$38</f>
      </c>
      <c r="MR8">
        <f>-'OPEX'!MR$10 * 'Flags &amp; Time'!MR$38</f>
      </c>
      <c r="MS8">
        <f>-'OPEX'!MS$10 * 'Flags &amp; Time'!MS$38</f>
      </c>
      <c r="MT8">
        <f>-'OPEX'!MT$10 * 'Flags &amp; Time'!MT$38</f>
      </c>
      <c r="MU8">
        <f>-'OPEX'!MU$10 * 'Flags &amp; Time'!MU$38</f>
      </c>
      <c r="MV8">
        <f>-'OPEX'!MV$10 * 'Flags &amp; Time'!MV$38</f>
      </c>
      <c r="MW8">
        <f>-'OPEX'!MW$10 * 'Flags &amp; Time'!MW$38</f>
      </c>
      <c r="MX8">
        <f>-'OPEX'!MX$10 * 'Flags &amp; Time'!MX$38</f>
      </c>
      <c r="MY8">
        <f>-'OPEX'!MY$10 * 'Flags &amp; Time'!MY$38</f>
      </c>
      <c r="MZ8">
        <f>-'OPEX'!MZ$10 * 'Flags &amp; Time'!MZ$38</f>
      </c>
      <c r="NA8">
        <f>-'OPEX'!NA$10 * 'Flags &amp; Time'!NA$38</f>
      </c>
      <c r="NB8">
        <f>-'OPEX'!NB$10 * 'Flags &amp; Time'!NB$38</f>
      </c>
      <c r="NC8">
        <f>-'OPEX'!NC$10 * 'Flags &amp; Time'!NC$38</f>
      </c>
      <c r="ND8">
        <f>-'OPEX'!ND$10 * 'Flags &amp; Time'!ND$38</f>
      </c>
      <c r="NE8">
        <f>-'OPEX'!NE$10 * 'Flags &amp; Time'!NE$38</f>
      </c>
      <c r="NF8">
        <f>-'OPEX'!NF$10 * 'Flags &amp; Time'!NF$38</f>
      </c>
      <c r="NG8">
        <f>-'OPEX'!NG$10 * 'Flags &amp; Time'!NG$38</f>
      </c>
      <c r="NH8">
        <f>-'OPEX'!NH$10 * 'Flags &amp; Time'!NH$38</f>
      </c>
      <c r="NI8">
        <f>-'OPEX'!NI$10 * 'Flags &amp; Time'!NI$38</f>
      </c>
      <c r="NJ8">
        <f>-'OPEX'!NJ$10 * 'Flags &amp; Time'!NJ$38</f>
      </c>
      <c r="NK8">
        <f>-'OPEX'!NK$10 * 'Flags &amp; Time'!NK$38</f>
      </c>
      <c r="NL8">
        <f>-'OPEX'!NL$10 * 'Flags &amp; Time'!NL$38</f>
      </c>
      <c r="NM8">
        <f>-'OPEX'!NM$10 * 'Flags &amp; Time'!NM$38</f>
      </c>
      <c r="NN8">
        <f>-'OPEX'!NN$10 * 'Flags &amp; Time'!NN$38</f>
      </c>
      <c r="NO8">
        <f>-'OPEX'!NO$10 * 'Flags &amp; Time'!NO$38</f>
      </c>
      <c r="NP8">
        <f>-'OPEX'!NP$10 * 'Flags &amp; Time'!NP$38</f>
      </c>
      <c r="NQ8">
        <f>-'OPEX'!NQ$10 * 'Flags &amp; Time'!NQ$38</f>
      </c>
      <c r="NR8">
        <f>-'OPEX'!NR$10 * 'Flags &amp; Time'!NR$38</f>
      </c>
      <c r="NS8">
        <f>-'OPEX'!NS$10 * 'Flags &amp; Time'!NS$38</f>
      </c>
      <c r="NT8">
        <f>-'OPEX'!NT$10 * 'Flags &amp; Time'!NT$38</f>
      </c>
      <c r="NU8">
        <f>-'OPEX'!NU$10 * 'Flags &amp; Time'!NU$38</f>
      </c>
      <c r="NV8">
        <f>-'OPEX'!NV$10 * 'Flags &amp; Time'!NV$38</f>
      </c>
      <c r="NW8">
        <f>-'OPEX'!NW$10 * 'Flags &amp; Time'!NW$38</f>
      </c>
      <c r="NX8">
        <f>-'OPEX'!NX$10 * 'Flags &amp; Time'!NX$38</f>
      </c>
      <c r="NY8">
        <f>-'OPEX'!NY$10 * 'Flags &amp; Time'!NY$38</f>
      </c>
      <c r="NZ8">
        <f>-'OPEX'!NZ$10 * 'Flags &amp; Time'!NZ$38</f>
      </c>
      <c r="OA8">
        <f>-'OPEX'!OA$10 * 'Flags &amp; Time'!OA$38</f>
      </c>
      <c r="OB8">
        <f>-'OPEX'!OB$10 * 'Flags &amp; Time'!OB$38</f>
      </c>
      <c r="OC8">
        <f>-'OPEX'!OC$10 * 'Flags &amp; Time'!OC$38</f>
      </c>
      <c r="OD8">
        <f>-'OPEX'!OD$10 * 'Flags &amp; Time'!OD$38</f>
      </c>
      <c r="OE8">
        <f>-'OPEX'!OE$10 * 'Flags &amp; Time'!OE$38</f>
      </c>
      <c r="OF8">
        <f>-'OPEX'!OF$10 * 'Flags &amp; Time'!OF$38</f>
      </c>
      <c r="OG8">
        <f>-'OPEX'!OG$10 * 'Flags &amp; Time'!OG$38</f>
      </c>
      <c r="OH8">
        <f>-'OPEX'!OH$10 * 'Flags &amp; Time'!OH$38</f>
      </c>
      <c r="OI8">
        <f>-'OPEX'!OI$10 * 'Flags &amp; Time'!OI$38</f>
      </c>
    </row>
    <row r="9">
      <c r="A9" t="s">
        <v>697</v>
      </c>
      <c r="B9" t="s">
        <v>698</v>
      </c>
      <c r="C9" t="s">
        <v>699</v>
      </c>
      <c r="D9">
        <f>(1 - 'Flags &amp; Time'!D$77/100) ^ ('Flags &amp; Time'!D$41/'Flags &amp; Time'!D$40)</f>
      </c>
      <c r="E9">
        <f>(1 - 'Flags &amp; Time'!E$77/100) ^ ('Flags &amp; Time'!E$41/'Flags &amp; Time'!E$40)</f>
      </c>
      <c r="F9">
        <f>(1 - 'Flags &amp; Time'!F$77/100) ^ ('Flags &amp; Time'!F$41/'Flags &amp; Time'!F$40)</f>
      </c>
      <c r="G9">
        <f>(1 - 'Flags &amp; Time'!G$77/100) ^ ('Flags &amp; Time'!G$41/'Flags &amp; Time'!G$40)</f>
      </c>
      <c r="H9">
        <f>(1 - 'Flags &amp; Time'!H$77/100) ^ ('Flags &amp; Time'!H$41/'Flags &amp; Time'!H$40)</f>
      </c>
      <c r="I9">
        <f>(1 - 'Flags &amp; Time'!I$77/100) ^ ('Flags &amp; Time'!I$41/'Flags &amp; Time'!I$40)</f>
      </c>
      <c r="J9">
        <f>(1 - 'Flags &amp; Time'!J$77/100) ^ ('Flags &amp; Time'!J$41/'Flags &amp; Time'!J$40)</f>
      </c>
      <c r="K9">
        <f>(1 - 'Flags &amp; Time'!K$77/100) ^ ('Flags &amp; Time'!K$41/'Flags &amp; Time'!K$40)</f>
      </c>
      <c r="L9">
        <f>(1 - 'Flags &amp; Time'!L$77/100) ^ ('Flags &amp; Time'!L$41/'Flags &amp; Time'!L$40)</f>
      </c>
      <c r="M9">
        <f>(1 - 'Flags &amp; Time'!M$77/100) ^ ('Flags &amp; Time'!M$41/'Flags &amp; Time'!M$40)</f>
      </c>
      <c r="N9">
        <f>(1 - 'Flags &amp; Time'!N$77/100) ^ ('Flags &amp; Time'!N$41/'Flags &amp; Time'!N$40)</f>
      </c>
      <c r="O9">
        <f>(1 - 'Flags &amp; Time'!O$77/100) ^ ('Flags &amp; Time'!O$41/'Flags &amp; Time'!O$40)</f>
      </c>
      <c r="P9">
        <f>(1 - 'Flags &amp; Time'!P$77/100) ^ ('Flags &amp; Time'!P$41/'Flags &amp; Time'!P$40)</f>
      </c>
      <c r="Q9">
        <f>(1 - 'Flags &amp; Time'!Q$77/100) ^ ('Flags &amp; Time'!Q$41/'Flags &amp; Time'!Q$40)</f>
      </c>
      <c r="R9">
        <f>(1 - 'Flags &amp; Time'!R$77/100) ^ ('Flags &amp; Time'!R$41/'Flags &amp; Time'!R$40)</f>
      </c>
      <c r="S9">
        <f>(1 - 'Flags &amp; Time'!S$77/100) ^ ('Flags &amp; Time'!S$41/'Flags &amp; Time'!S$40)</f>
      </c>
      <c r="T9">
        <f>(1 - 'Flags &amp; Time'!T$77/100) ^ ('Flags &amp; Time'!T$41/'Flags &amp; Time'!T$40)</f>
      </c>
      <c r="U9">
        <f>(1 - 'Flags &amp; Time'!U$77/100) ^ ('Flags &amp; Time'!U$41/'Flags &amp; Time'!U$40)</f>
      </c>
      <c r="V9">
        <f>(1 - 'Flags &amp; Time'!V$77/100) ^ ('Flags &amp; Time'!V$41/'Flags &amp; Time'!V$40)</f>
      </c>
      <c r="W9">
        <f>(1 - 'Flags &amp; Time'!W$77/100) ^ ('Flags &amp; Time'!W$41/'Flags &amp; Time'!W$40)</f>
      </c>
      <c r="X9">
        <f>(1 - 'Flags &amp; Time'!X$77/100) ^ ('Flags &amp; Time'!X$41/'Flags &amp; Time'!X$40)</f>
      </c>
      <c r="Y9">
        <f>(1 - 'Flags &amp; Time'!Y$77/100) ^ ('Flags &amp; Time'!Y$41/'Flags &amp; Time'!Y$40)</f>
      </c>
      <c r="Z9">
        <f>(1 - 'Flags &amp; Time'!Z$77/100) ^ ('Flags &amp; Time'!Z$41/'Flags &amp; Time'!Z$40)</f>
      </c>
      <c r="AA9">
        <f>(1 - 'Flags &amp; Time'!AA$77/100) ^ ('Flags &amp; Time'!AA$41/'Flags &amp; Time'!AA$40)</f>
      </c>
      <c r="AB9">
        <f>(1 - 'Flags &amp; Time'!AB$77/100) ^ ('Flags &amp; Time'!AB$41/'Flags &amp; Time'!AB$40)</f>
      </c>
      <c r="AC9">
        <f>(1 - 'Flags &amp; Time'!AC$77/100) ^ ('Flags &amp; Time'!AC$41/'Flags &amp; Time'!AC$40)</f>
      </c>
      <c r="AD9">
        <f>(1 - 'Flags &amp; Time'!AD$77/100) ^ ('Flags &amp; Time'!AD$41/'Flags &amp; Time'!AD$40)</f>
      </c>
      <c r="AE9">
        <f>(1 - 'Flags &amp; Time'!AE$77/100) ^ ('Flags &amp; Time'!AE$41/'Flags &amp; Time'!AE$40)</f>
      </c>
      <c r="AF9">
        <f>(1 - 'Flags &amp; Time'!AF$77/100) ^ ('Flags &amp; Time'!AF$41/'Flags &amp; Time'!AF$40)</f>
      </c>
      <c r="AG9">
        <f>(1 - 'Flags &amp; Time'!AG$77/100) ^ ('Flags &amp; Time'!AG$41/'Flags &amp; Time'!AG$40)</f>
      </c>
      <c r="AH9">
        <f>(1 - 'Flags &amp; Time'!AH$77/100) ^ ('Flags &amp; Time'!AH$41/'Flags &amp; Time'!AH$40)</f>
      </c>
      <c r="AI9">
        <f>(1 - 'Flags &amp; Time'!AI$77/100) ^ ('Flags &amp; Time'!AI$41/'Flags &amp; Time'!AI$40)</f>
      </c>
      <c r="AJ9">
        <f>(1 - 'Flags &amp; Time'!AJ$77/100) ^ ('Flags &amp; Time'!AJ$41/'Flags &amp; Time'!AJ$40)</f>
      </c>
      <c r="AK9">
        <f>(1 - 'Flags &amp; Time'!AK$77/100) ^ ('Flags &amp; Time'!AK$41/'Flags &amp; Time'!AK$40)</f>
      </c>
      <c r="AL9">
        <f>(1 - 'Flags &amp; Time'!AL$77/100) ^ ('Flags &amp; Time'!AL$41/'Flags &amp; Time'!AL$40)</f>
      </c>
      <c r="AM9">
        <f>(1 - 'Flags &amp; Time'!AM$77/100) ^ ('Flags &amp; Time'!AM$41/'Flags &amp; Time'!AM$40)</f>
      </c>
      <c r="AN9">
        <f>(1 - 'Flags &amp; Time'!AN$77/100) ^ ('Flags &amp; Time'!AN$41/'Flags &amp; Time'!AN$40)</f>
      </c>
      <c r="AO9">
        <f>(1 - 'Flags &amp; Time'!AO$77/100) ^ ('Flags &amp; Time'!AO$41/'Flags &amp; Time'!AO$40)</f>
      </c>
      <c r="AP9">
        <f>(1 - 'Flags &amp; Time'!AP$77/100) ^ ('Flags &amp; Time'!AP$41/'Flags &amp; Time'!AP$40)</f>
      </c>
      <c r="AQ9">
        <f>(1 - 'Flags &amp; Time'!AQ$77/100) ^ ('Flags &amp; Time'!AQ$41/'Flags &amp; Time'!AQ$40)</f>
      </c>
      <c r="AR9">
        <f>(1 - 'Flags &amp; Time'!AR$77/100) ^ ('Flags &amp; Time'!AR$41/'Flags &amp; Time'!AR$40)</f>
      </c>
      <c r="AS9">
        <f>(1 - 'Flags &amp; Time'!AS$77/100) ^ ('Flags &amp; Time'!AS$41/'Flags &amp; Time'!AS$40)</f>
      </c>
      <c r="AT9">
        <f>(1 - 'Flags &amp; Time'!AT$77/100) ^ ('Flags &amp; Time'!AT$41/'Flags &amp; Time'!AT$40)</f>
      </c>
      <c r="AU9">
        <f>(1 - 'Flags &amp; Time'!AU$77/100) ^ ('Flags &amp; Time'!AU$41/'Flags &amp; Time'!AU$40)</f>
      </c>
      <c r="AV9">
        <f>(1 - 'Flags &amp; Time'!AV$77/100) ^ ('Flags &amp; Time'!AV$41/'Flags &amp; Time'!AV$40)</f>
      </c>
      <c r="AW9">
        <f>(1 - 'Flags &amp; Time'!AW$77/100) ^ ('Flags &amp; Time'!AW$41/'Flags &amp; Time'!AW$40)</f>
      </c>
      <c r="AX9">
        <f>(1 - 'Flags &amp; Time'!AX$77/100) ^ ('Flags &amp; Time'!AX$41/'Flags &amp; Time'!AX$40)</f>
      </c>
      <c r="AY9">
        <f>(1 - 'Flags &amp; Time'!AY$77/100) ^ ('Flags &amp; Time'!AY$41/'Flags &amp; Time'!AY$40)</f>
      </c>
      <c r="AZ9">
        <f>(1 - 'Flags &amp; Time'!AZ$77/100) ^ ('Flags &amp; Time'!AZ$41/'Flags &amp; Time'!AZ$40)</f>
      </c>
      <c r="BA9">
        <f>(1 - 'Flags &amp; Time'!BA$77/100) ^ ('Flags &amp; Time'!BA$41/'Flags &amp; Time'!BA$40)</f>
      </c>
      <c r="BB9">
        <f>(1 - 'Flags &amp; Time'!BB$77/100) ^ ('Flags &amp; Time'!BB$41/'Flags &amp; Time'!BB$40)</f>
      </c>
      <c r="BC9">
        <f>(1 - 'Flags &amp; Time'!BC$77/100) ^ ('Flags &amp; Time'!BC$41/'Flags &amp; Time'!BC$40)</f>
      </c>
      <c r="BD9">
        <f>(1 - 'Flags &amp; Time'!BD$77/100) ^ ('Flags &amp; Time'!BD$41/'Flags &amp; Time'!BD$40)</f>
      </c>
      <c r="BE9">
        <f>(1 - 'Flags &amp; Time'!BE$77/100) ^ ('Flags &amp; Time'!BE$41/'Flags &amp; Time'!BE$40)</f>
      </c>
      <c r="BF9">
        <f>(1 - 'Flags &amp; Time'!BF$77/100) ^ ('Flags &amp; Time'!BF$41/'Flags &amp; Time'!BF$40)</f>
      </c>
      <c r="BG9">
        <f>(1 - 'Flags &amp; Time'!BG$77/100) ^ ('Flags &amp; Time'!BG$41/'Flags &amp; Time'!BG$40)</f>
      </c>
      <c r="BH9">
        <f>(1 - 'Flags &amp; Time'!BH$77/100) ^ ('Flags &amp; Time'!BH$41/'Flags &amp; Time'!BH$40)</f>
      </c>
      <c r="BI9">
        <f>(1 - 'Flags &amp; Time'!BI$77/100) ^ ('Flags &amp; Time'!BI$41/'Flags &amp; Time'!BI$40)</f>
      </c>
      <c r="BJ9">
        <f>(1 - 'Flags &amp; Time'!BJ$77/100) ^ ('Flags &amp; Time'!BJ$41/'Flags &amp; Time'!BJ$40)</f>
      </c>
      <c r="BK9">
        <f>(1 - 'Flags &amp; Time'!BK$77/100) ^ ('Flags &amp; Time'!BK$41/'Flags &amp; Time'!BK$40)</f>
      </c>
      <c r="BL9">
        <f>(1 - 'Flags &amp; Time'!BL$77/100) ^ ('Flags &amp; Time'!BL$41/'Flags &amp; Time'!BL$40)</f>
      </c>
      <c r="BM9">
        <f>(1 - 'Flags &amp; Time'!BM$77/100) ^ ('Flags &amp; Time'!BM$41/'Flags &amp; Time'!BM$40)</f>
      </c>
      <c r="BN9">
        <f>(1 - 'Flags &amp; Time'!BN$77/100) ^ ('Flags &amp; Time'!BN$41/'Flags &amp; Time'!BN$40)</f>
      </c>
      <c r="BO9">
        <f>(1 - 'Flags &amp; Time'!BO$77/100) ^ ('Flags &amp; Time'!BO$41/'Flags &amp; Time'!BO$40)</f>
      </c>
      <c r="BP9">
        <f>(1 - 'Flags &amp; Time'!BP$77/100) ^ ('Flags &amp; Time'!BP$41/'Flags &amp; Time'!BP$40)</f>
      </c>
      <c r="BQ9">
        <f>(1 - 'Flags &amp; Time'!BQ$77/100) ^ ('Flags &amp; Time'!BQ$41/'Flags &amp; Time'!BQ$40)</f>
      </c>
      <c r="BR9">
        <f>(1 - 'Flags &amp; Time'!BR$77/100) ^ ('Flags &amp; Time'!BR$41/'Flags &amp; Time'!BR$40)</f>
      </c>
      <c r="BS9">
        <f>(1 - 'Flags &amp; Time'!BS$77/100) ^ ('Flags &amp; Time'!BS$41/'Flags &amp; Time'!BS$40)</f>
      </c>
      <c r="BT9">
        <f>(1 - 'Flags &amp; Time'!BT$77/100) ^ ('Flags &amp; Time'!BT$41/'Flags &amp; Time'!BT$40)</f>
      </c>
      <c r="BU9">
        <f>(1 - 'Flags &amp; Time'!BU$77/100) ^ ('Flags &amp; Time'!BU$41/'Flags &amp; Time'!BU$40)</f>
      </c>
      <c r="BV9">
        <f>(1 - 'Flags &amp; Time'!BV$77/100) ^ ('Flags &amp; Time'!BV$41/'Flags &amp; Time'!BV$40)</f>
      </c>
      <c r="BW9">
        <f>(1 - 'Flags &amp; Time'!BW$77/100) ^ ('Flags &amp; Time'!BW$41/'Flags &amp; Time'!BW$40)</f>
      </c>
      <c r="BX9">
        <f>(1 - 'Flags &amp; Time'!BX$77/100) ^ ('Flags &amp; Time'!BX$41/'Flags &amp; Time'!BX$40)</f>
      </c>
      <c r="BY9">
        <f>(1 - 'Flags &amp; Time'!BY$77/100) ^ ('Flags &amp; Time'!BY$41/'Flags &amp; Time'!BY$40)</f>
      </c>
      <c r="BZ9">
        <f>(1 - 'Flags &amp; Time'!BZ$77/100) ^ ('Flags &amp; Time'!BZ$41/'Flags &amp; Time'!BZ$40)</f>
      </c>
      <c r="CA9">
        <f>(1 - 'Flags &amp; Time'!CA$77/100) ^ ('Flags &amp; Time'!CA$41/'Flags &amp; Time'!CA$40)</f>
      </c>
      <c r="CB9">
        <f>(1 - 'Flags &amp; Time'!CB$77/100) ^ ('Flags &amp; Time'!CB$41/'Flags &amp; Time'!CB$40)</f>
      </c>
      <c r="CC9">
        <f>(1 - 'Flags &amp; Time'!CC$77/100) ^ ('Flags &amp; Time'!CC$41/'Flags &amp; Time'!CC$40)</f>
      </c>
      <c r="CD9">
        <f>(1 - 'Flags &amp; Time'!CD$77/100) ^ ('Flags &amp; Time'!CD$41/'Flags &amp; Time'!CD$40)</f>
      </c>
      <c r="CE9">
        <f>(1 - 'Flags &amp; Time'!CE$77/100) ^ ('Flags &amp; Time'!CE$41/'Flags &amp; Time'!CE$40)</f>
      </c>
      <c r="CF9">
        <f>(1 - 'Flags &amp; Time'!CF$77/100) ^ ('Flags &amp; Time'!CF$41/'Flags &amp; Time'!CF$40)</f>
      </c>
      <c r="CG9">
        <f>(1 - 'Flags &amp; Time'!CG$77/100) ^ ('Flags &amp; Time'!CG$41/'Flags &amp; Time'!CG$40)</f>
      </c>
      <c r="CH9">
        <f>(1 - 'Flags &amp; Time'!CH$77/100) ^ ('Flags &amp; Time'!CH$41/'Flags &amp; Time'!CH$40)</f>
      </c>
      <c r="CI9">
        <f>(1 - 'Flags &amp; Time'!CI$77/100) ^ ('Flags &amp; Time'!CI$41/'Flags &amp; Time'!CI$40)</f>
      </c>
      <c r="CJ9">
        <f>(1 - 'Flags &amp; Time'!CJ$77/100) ^ ('Flags &amp; Time'!CJ$41/'Flags &amp; Time'!CJ$40)</f>
      </c>
      <c r="CK9">
        <f>(1 - 'Flags &amp; Time'!CK$77/100) ^ ('Flags &amp; Time'!CK$41/'Flags &amp; Time'!CK$40)</f>
      </c>
      <c r="CL9">
        <f>(1 - 'Flags &amp; Time'!CL$77/100) ^ ('Flags &amp; Time'!CL$41/'Flags &amp; Time'!CL$40)</f>
      </c>
      <c r="CM9">
        <f>(1 - 'Flags &amp; Time'!CM$77/100) ^ ('Flags &amp; Time'!CM$41/'Flags &amp; Time'!CM$40)</f>
      </c>
      <c r="CN9">
        <f>(1 - 'Flags &amp; Time'!CN$77/100) ^ ('Flags &amp; Time'!CN$41/'Flags &amp; Time'!CN$40)</f>
      </c>
      <c r="CO9">
        <f>(1 - 'Flags &amp; Time'!CO$77/100) ^ ('Flags &amp; Time'!CO$41/'Flags &amp; Time'!CO$40)</f>
      </c>
      <c r="CP9">
        <f>(1 - 'Flags &amp; Time'!CP$77/100) ^ ('Flags &amp; Time'!CP$41/'Flags &amp; Time'!CP$40)</f>
      </c>
      <c r="CQ9">
        <f>(1 - 'Flags &amp; Time'!CQ$77/100) ^ ('Flags &amp; Time'!CQ$41/'Flags &amp; Time'!CQ$40)</f>
      </c>
      <c r="CR9">
        <f>(1 - 'Flags &amp; Time'!CR$77/100) ^ ('Flags &amp; Time'!CR$41/'Flags &amp; Time'!CR$40)</f>
      </c>
      <c r="CS9">
        <f>(1 - 'Flags &amp; Time'!CS$77/100) ^ ('Flags &amp; Time'!CS$41/'Flags &amp; Time'!CS$40)</f>
      </c>
      <c r="CT9">
        <f>(1 - 'Flags &amp; Time'!CT$77/100) ^ ('Flags &amp; Time'!CT$41/'Flags &amp; Time'!CT$40)</f>
      </c>
      <c r="CU9">
        <f>(1 - 'Flags &amp; Time'!CU$77/100) ^ ('Flags &amp; Time'!CU$41/'Flags &amp; Time'!CU$40)</f>
      </c>
      <c r="CV9">
        <f>(1 - 'Flags &amp; Time'!CV$77/100) ^ ('Flags &amp; Time'!CV$41/'Flags &amp; Time'!CV$40)</f>
      </c>
      <c r="CW9">
        <f>(1 - 'Flags &amp; Time'!CW$77/100) ^ ('Flags &amp; Time'!CW$41/'Flags &amp; Time'!CW$40)</f>
      </c>
      <c r="CX9">
        <f>(1 - 'Flags &amp; Time'!CX$77/100) ^ ('Flags &amp; Time'!CX$41/'Flags &amp; Time'!CX$40)</f>
      </c>
      <c r="CY9">
        <f>(1 - 'Flags &amp; Time'!CY$77/100) ^ ('Flags &amp; Time'!CY$41/'Flags &amp; Time'!CY$40)</f>
      </c>
      <c r="CZ9">
        <f>(1 - 'Flags &amp; Time'!CZ$77/100) ^ ('Flags &amp; Time'!CZ$41/'Flags &amp; Time'!CZ$40)</f>
      </c>
      <c r="DA9">
        <f>(1 - 'Flags &amp; Time'!DA$77/100) ^ ('Flags &amp; Time'!DA$41/'Flags &amp; Time'!DA$40)</f>
      </c>
      <c r="DB9">
        <f>(1 - 'Flags &amp; Time'!DB$77/100) ^ ('Flags &amp; Time'!DB$41/'Flags &amp; Time'!DB$40)</f>
      </c>
      <c r="DC9">
        <f>(1 - 'Flags &amp; Time'!DC$77/100) ^ ('Flags &amp; Time'!DC$41/'Flags &amp; Time'!DC$40)</f>
      </c>
      <c r="DD9">
        <f>(1 - 'Flags &amp; Time'!DD$77/100) ^ ('Flags &amp; Time'!DD$41/'Flags &amp; Time'!DD$40)</f>
      </c>
      <c r="DE9">
        <f>(1 - 'Flags &amp; Time'!DE$77/100) ^ ('Flags &amp; Time'!DE$41/'Flags &amp; Time'!DE$40)</f>
      </c>
      <c r="DF9">
        <f>(1 - 'Flags &amp; Time'!DF$77/100) ^ ('Flags &amp; Time'!DF$41/'Flags &amp; Time'!DF$40)</f>
      </c>
      <c r="DG9">
        <f>(1 - 'Flags &amp; Time'!DG$77/100) ^ ('Flags &amp; Time'!DG$41/'Flags &amp; Time'!DG$40)</f>
      </c>
      <c r="DH9">
        <f>(1 - 'Flags &amp; Time'!DH$77/100) ^ ('Flags &amp; Time'!DH$41/'Flags &amp; Time'!DH$40)</f>
      </c>
      <c r="DI9">
        <f>(1 - 'Flags &amp; Time'!DI$77/100) ^ ('Flags &amp; Time'!DI$41/'Flags &amp; Time'!DI$40)</f>
      </c>
      <c r="DJ9">
        <f>(1 - 'Flags &amp; Time'!DJ$77/100) ^ ('Flags &amp; Time'!DJ$41/'Flags &amp; Time'!DJ$40)</f>
      </c>
      <c r="DK9">
        <f>(1 - 'Flags &amp; Time'!DK$77/100) ^ ('Flags &amp; Time'!DK$41/'Flags &amp; Time'!DK$40)</f>
      </c>
      <c r="DL9">
        <f>(1 - 'Flags &amp; Time'!DL$77/100) ^ ('Flags &amp; Time'!DL$41/'Flags &amp; Time'!DL$40)</f>
      </c>
      <c r="DM9">
        <f>(1 - 'Flags &amp; Time'!DM$77/100) ^ ('Flags &amp; Time'!DM$41/'Flags &amp; Time'!DM$40)</f>
      </c>
      <c r="DN9">
        <f>(1 - 'Flags &amp; Time'!DN$77/100) ^ ('Flags &amp; Time'!DN$41/'Flags &amp; Time'!DN$40)</f>
      </c>
      <c r="DO9">
        <f>(1 - 'Flags &amp; Time'!DO$77/100) ^ ('Flags &amp; Time'!DO$41/'Flags &amp; Time'!DO$40)</f>
      </c>
      <c r="DP9">
        <f>(1 - 'Flags &amp; Time'!DP$77/100) ^ ('Flags &amp; Time'!DP$41/'Flags &amp; Time'!DP$40)</f>
      </c>
      <c r="DQ9">
        <f>(1 - 'Flags &amp; Time'!DQ$77/100) ^ ('Flags &amp; Time'!DQ$41/'Flags &amp; Time'!DQ$40)</f>
      </c>
      <c r="DR9">
        <f>(1 - 'Flags &amp; Time'!DR$77/100) ^ ('Flags &amp; Time'!DR$41/'Flags &amp; Time'!DR$40)</f>
      </c>
      <c r="DS9">
        <f>(1 - 'Flags &amp; Time'!DS$77/100) ^ ('Flags &amp; Time'!DS$41/'Flags &amp; Time'!DS$40)</f>
      </c>
      <c r="DT9">
        <f>(1 - 'Flags &amp; Time'!DT$77/100) ^ ('Flags &amp; Time'!DT$41/'Flags &amp; Time'!DT$40)</f>
      </c>
      <c r="DU9">
        <f>(1 - 'Flags &amp; Time'!DU$77/100) ^ ('Flags &amp; Time'!DU$41/'Flags &amp; Time'!DU$40)</f>
      </c>
      <c r="DV9">
        <f>(1 - 'Flags &amp; Time'!DV$77/100) ^ ('Flags &amp; Time'!DV$41/'Flags &amp; Time'!DV$40)</f>
      </c>
      <c r="DW9">
        <f>(1 - 'Flags &amp; Time'!DW$77/100) ^ ('Flags &amp; Time'!DW$41/'Flags &amp; Time'!DW$40)</f>
      </c>
      <c r="DX9">
        <f>(1 - 'Flags &amp; Time'!DX$77/100) ^ ('Flags &amp; Time'!DX$41/'Flags &amp; Time'!DX$40)</f>
      </c>
      <c r="DY9">
        <f>(1 - 'Flags &amp; Time'!DY$77/100) ^ ('Flags &amp; Time'!DY$41/'Flags &amp; Time'!DY$40)</f>
      </c>
      <c r="DZ9">
        <f>(1 - 'Flags &amp; Time'!DZ$77/100) ^ ('Flags &amp; Time'!DZ$41/'Flags &amp; Time'!DZ$40)</f>
      </c>
      <c r="EA9">
        <f>(1 - 'Flags &amp; Time'!EA$77/100) ^ ('Flags &amp; Time'!EA$41/'Flags &amp; Time'!EA$40)</f>
      </c>
      <c r="EB9">
        <f>(1 - 'Flags &amp; Time'!EB$77/100) ^ ('Flags &amp; Time'!EB$41/'Flags &amp; Time'!EB$40)</f>
      </c>
      <c r="EC9">
        <f>(1 - 'Flags &amp; Time'!EC$77/100) ^ ('Flags &amp; Time'!EC$41/'Flags &amp; Time'!EC$40)</f>
      </c>
      <c r="ED9">
        <f>(1 - 'Flags &amp; Time'!ED$77/100) ^ ('Flags &amp; Time'!ED$41/'Flags &amp; Time'!ED$40)</f>
      </c>
      <c r="EE9">
        <f>(1 - 'Flags &amp; Time'!EE$77/100) ^ ('Flags &amp; Time'!EE$41/'Flags &amp; Time'!EE$40)</f>
      </c>
      <c r="EF9">
        <f>(1 - 'Flags &amp; Time'!EF$77/100) ^ ('Flags &amp; Time'!EF$41/'Flags &amp; Time'!EF$40)</f>
      </c>
      <c r="EG9">
        <f>(1 - 'Flags &amp; Time'!EG$77/100) ^ ('Flags &amp; Time'!EG$41/'Flags &amp; Time'!EG$40)</f>
      </c>
      <c r="EH9">
        <f>(1 - 'Flags &amp; Time'!EH$77/100) ^ ('Flags &amp; Time'!EH$41/'Flags &amp; Time'!EH$40)</f>
      </c>
      <c r="EI9">
        <f>(1 - 'Flags &amp; Time'!EI$77/100) ^ ('Flags &amp; Time'!EI$41/'Flags &amp; Time'!EI$40)</f>
      </c>
      <c r="EJ9">
        <f>(1 - 'Flags &amp; Time'!EJ$77/100) ^ ('Flags &amp; Time'!EJ$41/'Flags &amp; Time'!EJ$40)</f>
      </c>
      <c r="EK9">
        <f>(1 - 'Flags &amp; Time'!EK$77/100) ^ ('Flags &amp; Time'!EK$41/'Flags &amp; Time'!EK$40)</f>
      </c>
      <c r="EL9">
        <f>(1 - 'Flags &amp; Time'!EL$77/100) ^ ('Flags &amp; Time'!EL$41/'Flags &amp; Time'!EL$40)</f>
      </c>
      <c r="EM9">
        <f>(1 - 'Flags &amp; Time'!EM$77/100) ^ ('Flags &amp; Time'!EM$41/'Flags &amp; Time'!EM$40)</f>
      </c>
      <c r="EN9">
        <f>(1 - 'Flags &amp; Time'!EN$77/100) ^ ('Flags &amp; Time'!EN$41/'Flags &amp; Time'!EN$40)</f>
      </c>
      <c r="EO9">
        <f>(1 - 'Flags &amp; Time'!EO$77/100) ^ ('Flags &amp; Time'!EO$41/'Flags &amp; Time'!EO$40)</f>
      </c>
      <c r="EP9">
        <f>(1 - 'Flags &amp; Time'!EP$77/100) ^ ('Flags &amp; Time'!EP$41/'Flags &amp; Time'!EP$40)</f>
      </c>
      <c r="EQ9">
        <f>(1 - 'Flags &amp; Time'!EQ$77/100) ^ ('Flags &amp; Time'!EQ$41/'Flags &amp; Time'!EQ$40)</f>
      </c>
      <c r="ER9">
        <f>(1 - 'Flags &amp; Time'!ER$77/100) ^ ('Flags &amp; Time'!ER$41/'Flags &amp; Time'!ER$40)</f>
      </c>
      <c r="ES9">
        <f>(1 - 'Flags &amp; Time'!ES$77/100) ^ ('Flags &amp; Time'!ES$41/'Flags &amp; Time'!ES$40)</f>
      </c>
      <c r="ET9">
        <f>(1 - 'Flags &amp; Time'!ET$77/100) ^ ('Flags &amp; Time'!ET$41/'Flags &amp; Time'!ET$40)</f>
      </c>
      <c r="EU9">
        <f>(1 - 'Flags &amp; Time'!EU$77/100) ^ ('Flags &amp; Time'!EU$41/'Flags &amp; Time'!EU$40)</f>
      </c>
      <c r="EV9">
        <f>(1 - 'Flags &amp; Time'!EV$77/100) ^ ('Flags &amp; Time'!EV$41/'Flags &amp; Time'!EV$40)</f>
      </c>
      <c r="EW9">
        <f>(1 - 'Flags &amp; Time'!EW$77/100) ^ ('Flags &amp; Time'!EW$41/'Flags &amp; Time'!EW$40)</f>
      </c>
      <c r="EX9">
        <f>(1 - 'Flags &amp; Time'!EX$77/100) ^ ('Flags &amp; Time'!EX$41/'Flags &amp; Time'!EX$40)</f>
      </c>
      <c r="EY9">
        <f>(1 - 'Flags &amp; Time'!EY$77/100) ^ ('Flags &amp; Time'!EY$41/'Flags &amp; Time'!EY$40)</f>
      </c>
      <c r="EZ9">
        <f>(1 - 'Flags &amp; Time'!EZ$77/100) ^ ('Flags &amp; Time'!EZ$41/'Flags &amp; Time'!EZ$40)</f>
      </c>
      <c r="FA9">
        <f>(1 - 'Flags &amp; Time'!FA$77/100) ^ ('Flags &amp; Time'!FA$41/'Flags &amp; Time'!FA$40)</f>
      </c>
      <c r="FB9">
        <f>(1 - 'Flags &amp; Time'!FB$77/100) ^ ('Flags &amp; Time'!FB$41/'Flags &amp; Time'!FB$40)</f>
      </c>
      <c r="FC9">
        <f>(1 - 'Flags &amp; Time'!FC$77/100) ^ ('Flags &amp; Time'!FC$41/'Flags &amp; Time'!FC$40)</f>
      </c>
      <c r="FD9">
        <f>(1 - 'Flags &amp; Time'!FD$77/100) ^ ('Flags &amp; Time'!FD$41/'Flags &amp; Time'!FD$40)</f>
      </c>
      <c r="FE9">
        <f>(1 - 'Flags &amp; Time'!FE$77/100) ^ ('Flags &amp; Time'!FE$41/'Flags &amp; Time'!FE$40)</f>
      </c>
      <c r="FF9">
        <f>(1 - 'Flags &amp; Time'!FF$77/100) ^ ('Flags &amp; Time'!FF$41/'Flags &amp; Time'!FF$40)</f>
      </c>
      <c r="FG9">
        <f>(1 - 'Flags &amp; Time'!FG$77/100) ^ ('Flags &amp; Time'!FG$41/'Flags &amp; Time'!FG$40)</f>
      </c>
      <c r="FH9">
        <f>(1 - 'Flags &amp; Time'!FH$77/100) ^ ('Flags &amp; Time'!FH$41/'Flags &amp; Time'!FH$40)</f>
      </c>
      <c r="FI9">
        <f>(1 - 'Flags &amp; Time'!FI$77/100) ^ ('Flags &amp; Time'!FI$41/'Flags &amp; Time'!FI$40)</f>
      </c>
      <c r="FJ9">
        <f>(1 - 'Flags &amp; Time'!FJ$77/100) ^ ('Flags &amp; Time'!FJ$41/'Flags &amp; Time'!FJ$40)</f>
      </c>
      <c r="FK9">
        <f>(1 - 'Flags &amp; Time'!FK$77/100) ^ ('Flags &amp; Time'!FK$41/'Flags &amp; Time'!FK$40)</f>
      </c>
      <c r="FL9">
        <f>(1 - 'Flags &amp; Time'!FL$77/100) ^ ('Flags &amp; Time'!FL$41/'Flags &amp; Time'!FL$40)</f>
      </c>
      <c r="FM9">
        <f>(1 - 'Flags &amp; Time'!FM$77/100) ^ ('Flags &amp; Time'!FM$41/'Flags &amp; Time'!FM$40)</f>
      </c>
      <c r="FN9">
        <f>(1 - 'Flags &amp; Time'!FN$77/100) ^ ('Flags &amp; Time'!FN$41/'Flags &amp; Time'!FN$40)</f>
      </c>
      <c r="FO9">
        <f>(1 - 'Flags &amp; Time'!FO$77/100) ^ ('Flags &amp; Time'!FO$41/'Flags &amp; Time'!FO$40)</f>
      </c>
      <c r="FP9">
        <f>(1 - 'Flags &amp; Time'!FP$77/100) ^ ('Flags &amp; Time'!FP$41/'Flags &amp; Time'!FP$40)</f>
      </c>
      <c r="FQ9">
        <f>(1 - 'Flags &amp; Time'!FQ$77/100) ^ ('Flags &amp; Time'!FQ$41/'Flags &amp; Time'!FQ$40)</f>
      </c>
      <c r="FR9">
        <f>(1 - 'Flags &amp; Time'!FR$77/100) ^ ('Flags &amp; Time'!FR$41/'Flags &amp; Time'!FR$40)</f>
      </c>
      <c r="FS9">
        <f>(1 - 'Flags &amp; Time'!FS$77/100) ^ ('Flags &amp; Time'!FS$41/'Flags &amp; Time'!FS$40)</f>
      </c>
      <c r="FT9">
        <f>(1 - 'Flags &amp; Time'!FT$77/100) ^ ('Flags &amp; Time'!FT$41/'Flags &amp; Time'!FT$40)</f>
      </c>
      <c r="FU9">
        <f>(1 - 'Flags &amp; Time'!FU$77/100) ^ ('Flags &amp; Time'!FU$41/'Flags &amp; Time'!FU$40)</f>
      </c>
      <c r="FV9">
        <f>(1 - 'Flags &amp; Time'!FV$77/100) ^ ('Flags &amp; Time'!FV$41/'Flags &amp; Time'!FV$40)</f>
      </c>
      <c r="FW9">
        <f>(1 - 'Flags &amp; Time'!FW$77/100) ^ ('Flags &amp; Time'!FW$41/'Flags &amp; Time'!FW$40)</f>
      </c>
      <c r="FX9">
        <f>(1 - 'Flags &amp; Time'!FX$77/100) ^ ('Flags &amp; Time'!FX$41/'Flags &amp; Time'!FX$40)</f>
      </c>
      <c r="FY9">
        <f>(1 - 'Flags &amp; Time'!FY$77/100) ^ ('Flags &amp; Time'!FY$41/'Flags &amp; Time'!FY$40)</f>
      </c>
      <c r="FZ9">
        <f>(1 - 'Flags &amp; Time'!FZ$77/100) ^ ('Flags &amp; Time'!FZ$41/'Flags &amp; Time'!FZ$40)</f>
      </c>
      <c r="GA9">
        <f>(1 - 'Flags &amp; Time'!GA$77/100) ^ ('Flags &amp; Time'!GA$41/'Flags &amp; Time'!GA$40)</f>
      </c>
      <c r="GB9">
        <f>(1 - 'Flags &amp; Time'!GB$77/100) ^ ('Flags &amp; Time'!GB$41/'Flags &amp; Time'!GB$40)</f>
      </c>
      <c r="GC9">
        <f>(1 - 'Flags &amp; Time'!GC$77/100) ^ ('Flags &amp; Time'!GC$41/'Flags &amp; Time'!GC$40)</f>
      </c>
      <c r="GD9">
        <f>(1 - 'Flags &amp; Time'!GD$77/100) ^ ('Flags &amp; Time'!GD$41/'Flags &amp; Time'!GD$40)</f>
      </c>
      <c r="GE9">
        <f>(1 - 'Flags &amp; Time'!GE$77/100) ^ ('Flags &amp; Time'!GE$41/'Flags &amp; Time'!GE$40)</f>
      </c>
      <c r="GF9">
        <f>(1 - 'Flags &amp; Time'!GF$77/100) ^ ('Flags &amp; Time'!GF$41/'Flags &amp; Time'!GF$40)</f>
      </c>
      <c r="GG9">
        <f>(1 - 'Flags &amp; Time'!GG$77/100) ^ ('Flags &amp; Time'!GG$41/'Flags &amp; Time'!GG$40)</f>
      </c>
      <c r="GH9">
        <f>(1 - 'Flags &amp; Time'!GH$77/100) ^ ('Flags &amp; Time'!GH$41/'Flags &amp; Time'!GH$40)</f>
      </c>
      <c r="GI9">
        <f>(1 - 'Flags &amp; Time'!GI$77/100) ^ ('Flags &amp; Time'!GI$41/'Flags &amp; Time'!GI$40)</f>
      </c>
      <c r="GJ9">
        <f>(1 - 'Flags &amp; Time'!GJ$77/100) ^ ('Flags &amp; Time'!GJ$41/'Flags &amp; Time'!GJ$40)</f>
      </c>
      <c r="GK9">
        <f>(1 - 'Flags &amp; Time'!GK$77/100) ^ ('Flags &amp; Time'!GK$41/'Flags &amp; Time'!GK$40)</f>
      </c>
      <c r="GL9">
        <f>(1 - 'Flags &amp; Time'!GL$77/100) ^ ('Flags &amp; Time'!GL$41/'Flags &amp; Time'!GL$40)</f>
      </c>
      <c r="GM9">
        <f>(1 - 'Flags &amp; Time'!GM$77/100) ^ ('Flags &amp; Time'!GM$41/'Flags &amp; Time'!GM$40)</f>
      </c>
      <c r="GN9">
        <f>(1 - 'Flags &amp; Time'!GN$77/100) ^ ('Flags &amp; Time'!GN$41/'Flags &amp; Time'!GN$40)</f>
      </c>
      <c r="GO9">
        <f>(1 - 'Flags &amp; Time'!GO$77/100) ^ ('Flags &amp; Time'!GO$41/'Flags &amp; Time'!GO$40)</f>
      </c>
      <c r="GP9">
        <f>(1 - 'Flags &amp; Time'!GP$77/100) ^ ('Flags &amp; Time'!GP$41/'Flags &amp; Time'!GP$40)</f>
      </c>
      <c r="GQ9">
        <f>(1 - 'Flags &amp; Time'!GQ$77/100) ^ ('Flags &amp; Time'!GQ$41/'Flags &amp; Time'!GQ$40)</f>
      </c>
      <c r="GR9">
        <f>(1 - 'Flags &amp; Time'!GR$77/100) ^ ('Flags &amp; Time'!GR$41/'Flags &amp; Time'!GR$40)</f>
      </c>
      <c r="GS9">
        <f>(1 - 'Flags &amp; Time'!GS$77/100) ^ ('Flags &amp; Time'!GS$41/'Flags &amp; Time'!GS$40)</f>
      </c>
      <c r="GT9">
        <f>(1 - 'Flags &amp; Time'!GT$77/100) ^ ('Flags &amp; Time'!GT$41/'Flags &amp; Time'!GT$40)</f>
      </c>
      <c r="GU9">
        <f>(1 - 'Flags &amp; Time'!GU$77/100) ^ ('Flags &amp; Time'!GU$41/'Flags &amp; Time'!GU$40)</f>
      </c>
      <c r="GV9">
        <f>(1 - 'Flags &amp; Time'!GV$77/100) ^ ('Flags &amp; Time'!GV$41/'Flags &amp; Time'!GV$40)</f>
      </c>
      <c r="GW9">
        <f>(1 - 'Flags &amp; Time'!GW$77/100) ^ ('Flags &amp; Time'!GW$41/'Flags &amp; Time'!GW$40)</f>
      </c>
      <c r="GX9">
        <f>(1 - 'Flags &amp; Time'!GX$77/100) ^ ('Flags &amp; Time'!GX$41/'Flags &amp; Time'!GX$40)</f>
      </c>
      <c r="GY9">
        <f>(1 - 'Flags &amp; Time'!GY$77/100) ^ ('Flags &amp; Time'!GY$41/'Flags &amp; Time'!GY$40)</f>
      </c>
      <c r="GZ9">
        <f>(1 - 'Flags &amp; Time'!GZ$77/100) ^ ('Flags &amp; Time'!GZ$41/'Flags &amp; Time'!GZ$40)</f>
      </c>
      <c r="HA9">
        <f>(1 - 'Flags &amp; Time'!HA$77/100) ^ ('Flags &amp; Time'!HA$41/'Flags &amp; Time'!HA$40)</f>
      </c>
      <c r="HB9">
        <f>(1 - 'Flags &amp; Time'!HB$77/100) ^ ('Flags &amp; Time'!HB$41/'Flags &amp; Time'!HB$40)</f>
      </c>
      <c r="HC9">
        <f>(1 - 'Flags &amp; Time'!HC$77/100) ^ ('Flags &amp; Time'!HC$41/'Flags &amp; Time'!HC$40)</f>
      </c>
      <c r="HD9">
        <f>(1 - 'Flags &amp; Time'!HD$77/100) ^ ('Flags &amp; Time'!HD$41/'Flags &amp; Time'!HD$40)</f>
      </c>
      <c r="HE9">
        <f>(1 - 'Flags &amp; Time'!HE$77/100) ^ ('Flags &amp; Time'!HE$41/'Flags &amp; Time'!HE$40)</f>
      </c>
      <c r="HF9">
        <f>(1 - 'Flags &amp; Time'!HF$77/100) ^ ('Flags &amp; Time'!HF$41/'Flags &amp; Time'!HF$40)</f>
      </c>
      <c r="HG9">
        <f>(1 - 'Flags &amp; Time'!HG$77/100) ^ ('Flags &amp; Time'!HG$41/'Flags &amp; Time'!HG$40)</f>
      </c>
      <c r="HH9">
        <f>(1 - 'Flags &amp; Time'!HH$77/100) ^ ('Flags &amp; Time'!HH$41/'Flags &amp; Time'!HH$40)</f>
      </c>
      <c r="HI9">
        <f>(1 - 'Flags &amp; Time'!HI$77/100) ^ ('Flags &amp; Time'!HI$41/'Flags &amp; Time'!HI$40)</f>
      </c>
      <c r="HJ9">
        <f>(1 - 'Flags &amp; Time'!HJ$77/100) ^ ('Flags &amp; Time'!HJ$41/'Flags &amp; Time'!HJ$40)</f>
      </c>
      <c r="HK9">
        <f>(1 - 'Flags &amp; Time'!HK$77/100) ^ ('Flags &amp; Time'!HK$41/'Flags &amp; Time'!HK$40)</f>
      </c>
      <c r="HL9">
        <f>(1 - 'Flags &amp; Time'!HL$77/100) ^ ('Flags &amp; Time'!HL$41/'Flags &amp; Time'!HL$40)</f>
      </c>
      <c r="HM9">
        <f>(1 - 'Flags &amp; Time'!HM$77/100) ^ ('Flags &amp; Time'!HM$41/'Flags &amp; Time'!HM$40)</f>
      </c>
      <c r="HN9">
        <f>(1 - 'Flags &amp; Time'!HN$77/100) ^ ('Flags &amp; Time'!HN$41/'Flags &amp; Time'!HN$40)</f>
      </c>
      <c r="HO9">
        <f>(1 - 'Flags &amp; Time'!HO$77/100) ^ ('Flags &amp; Time'!HO$41/'Flags &amp; Time'!HO$40)</f>
      </c>
      <c r="HP9">
        <f>(1 - 'Flags &amp; Time'!HP$77/100) ^ ('Flags &amp; Time'!HP$41/'Flags &amp; Time'!HP$40)</f>
      </c>
      <c r="HQ9">
        <f>(1 - 'Flags &amp; Time'!HQ$77/100) ^ ('Flags &amp; Time'!HQ$41/'Flags &amp; Time'!HQ$40)</f>
      </c>
      <c r="HR9">
        <f>(1 - 'Flags &amp; Time'!HR$77/100) ^ ('Flags &amp; Time'!HR$41/'Flags &amp; Time'!HR$40)</f>
      </c>
      <c r="HS9">
        <f>(1 - 'Flags &amp; Time'!HS$77/100) ^ ('Flags &amp; Time'!HS$41/'Flags &amp; Time'!HS$40)</f>
      </c>
      <c r="HT9">
        <f>(1 - 'Flags &amp; Time'!HT$77/100) ^ ('Flags &amp; Time'!HT$41/'Flags &amp; Time'!HT$40)</f>
      </c>
      <c r="HU9">
        <f>(1 - 'Flags &amp; Time'!HU$77/100) ^ ('Flags &amp; Time'!HU$41/'Flags &amp; Time'!HU$40)</f>
      </c>
      <c r="HV9">
        <f>(1 - 'Flags &amp; Time'!HV$77/100) ^ ('Flags &amp; Time'!HV$41/'Flags &amp; Time'!HV$40)</f>
      </c>
      <c r="HW9">
        <f>(1 - 'Flags &amp; Time'!HW$77/100) ^ ('Flags &amp; Time'!HW$41/'Flags &amp; Time'!HW$40)</f>
      </c>
      <c r="HX9">
        <f>(1 - 'Flags &amp; Time'!HX$77/100) ^ ('Flags &amp; Time'!HX$41/'Flags &amp; Time'!HX$40)</f>
      </c>
      <c r="HY9">
        <f>(1 - 'Flags &amp; Time'!HY$77/100) ^ ('Flags &amp; Time'!HY$41/'Flags &amp; Time'!HY$40)</f>
      </c>
      <c r="HZ9">
        <f>(1 - 'Flags &amp; Time'!HZ$77/100) ^ ('Flags &amp; Time'!HZ$41/'Flags &amp; Time'!HZ$40)</f>
      </c>
      <c r="IA9">
        <f>(1 - 'Flags &amp; Time'!IA$77/100) ^ ('Flags &amp; Time'!IA$41/'Flags &amp; Time'!IA$40)</f>
      </c>
      <c r="IB9">
        <f>(1 - 'Flags &amp; Time'!IB$77/100) ^ ('Flags &amp; Time'!IB$41/'Flags &amp; Time'!IB$40)</f>
      </c>
      <c r="IC9">
        <f>(1 - 'Flags &amp; Time'!IC$77/100) ^ ('Flags &amp; Time'!IC$41/'Flags &amp; Time'!IC$40)</f>
      </c>
      <c r="ID9">
        <f>(1 - 'Flags &amp; Time'!ID$77/100) ^ ('Flags &amp; Time'!ID$41/'Flags &amp; Time'!ID$40)</f>
      </c>
      <c r="IE9">
        <f>(1 - 'Flags &amp; Time'!IE$77/100) ^ ('Flags &amp; Time'!IE$41/'Flags &amp; Time'!IE$40)</f>
      </c>
      <c r="IF9">
        <f>(1 - 'Flags &amp; Time'!IF$77/100) ^ ('Flags &amp; Time'!IF$41/'Flags &amp; Time'!IF$40)</f>
      </c>
      <c r="IG9">
        <f>(1 - 'Flags &amp; Time'!IG$77/100) ^ ('Flags &amp; Time'!IG$41/'Flags &amp; Time'!IG$40)</f>
      </c>
      <c r="IH9">
        <f>(1 - 'Flags &amp; Time'!IH$77/100) ^ ('Flags &amp; Time'!IH$41/'Flags &amp; Time'!IH$40)</f>
      </c>
      <c r="II9">
        <f>(1 - 'Flags &amp; Time'!II$77/100) ^ ('Flags &amp; Time'!II$41/'Flags &amp; Time'!II$40)</f>
      </c>
      <c r="IJ9">
        <f>(1 - 'Flags &amp; Time'!IJ$77/100) ^ ('Flags &amp; Time'!IJ$41/'Flags &amp; Time'!IJ$40)</f>
      </c>
      <c r="IK9">
        <f>(1 - 'Flags &amp; Time'!IK$77/100) ^ ('Flags &amp; Time'!IK$41/'Flags &amp; Time'!IK$40)</f>
      </c>
      <c r="IL9">
        <f>(1 - 'Flags &amp; Time'!IL$77/100) ^ ('Flags &amp; Time'!IL$41/'Flags &amp; Time'!IL$40)</f>
      </c>
      <c r="IM9">
        <f>(1 - 'Flags &amp; Time'!IM$77/100) ^ ('Flags &amp; Time'!IM$41/'Flags &amp; Time'!IM$40)</f>
      </c>
      <c r="IN9">
        <f>(1 - 'Flags &amp; Time'!IN$77/100) ^ ('Flags &amp; Time'!IN$41/'Flags &amp; Time'!IN$40)</f>
      </c>
      <c r="IO9">
        <f>(1 - 'Flags &amp; Time'!IO$77/100) ^ ('Flags &amp; Time'!IO$41/'Flags &amp; Time'!IO$40)</f>
      </c>
      <c r="IP9">
        <f>(1 - 'Flags &amp; Time'!IP$77/100) ^ ('Flags &amp; Time'!IP$41/'Flags &amp; Time'!IP$40)</f>
      </c>
      <c r="IQ9">
        <f>(1 - 'Flags &amp; Time'!IQ$77/100) ^ ('Flags &amp; Time'!IQ$41/'Flags &amp; Time'!IQ$40)</f>
      </c>
      <c r="IR9">
        <f>(1 - 'Flags &amp; Time'!IR$77/100) ^ ('Flags &amp; Time'!IR$41/'Flags &amp; Time'!IR$40)</f>
      </c>
      <c r="IS9">
        <f>(1 - 'Flags &amp; Time'!IS$77/100) ^ ('Flags &amp; Time'!IS$41/'Flags &amp; Time'!IS$40)</f>
      </c>
      <c r="IT9">
        <f>(1 - 'Flags &amp; Time'!IT$77/100) ^ ('Flags &amp; Time'!IT$41/'Flags &amp; Time'!IT$40)</f>
      </c>
      <c r="IU9">
        <f>(1 - 'Flags &amp; Time'!IU$77/100) ^ ('Flags &amp; Time'!IU$41/'Flags &amp; Time'!IU$40)</f>
      </c>
      <c r="IV9">
        <f>(1 - 'Flags &amp; Time'!IV$77/100) ^ ('Flags &amp; Time'!IV$41/'Flags &amp; Time'!IV$40)</f>
      </c>
      <c r="IW9">
        <f>(1 - 'Flags &amp; Time'!IW$77/100) ^ ('Flags &amp; Time'!IW$41/'Flags &amp; Time'!IW$40)</f>
      </c>
      <c r="IX9">
        <f>(1 - 'Flags &amp; Time'!IX$77/100) ^ ('Flags &amp; Time'!IX$41/'Flags &amp; Time'!IX$40)</f>
      </c>
      <c r="IY9">
        <f>(1 - 'Flags &amp; Time'!IY$77/100) ^ ('Flags &amp; Time'!IY$41/'Flags &amp; Time'!IY$40)</f>
      </c>
      <c r="IZ9">
        <f>(1 - 'Flags &amp; Time'!IZ$77/100) ^ ('Flags &amp; Time'!IZ$41/'Flags &amp; Time'!IZ$40)</f>
      </c>
      <c r="JA9">
        <f>(1 - 'Flags &amp; Time'!JA$77/100) ^ ('Flags &amp; Time'!JA$41/'Flags &amp; Time'!JA$40)</f>
      </c>
      <c r="JB9">
        <f>(1 - 'Flags &amp; Time'!JB$77/100) ^ ('Flags &amp; Time'!JB$41/'Flags &amp; Time'!JB$40)</f>
      </c>
      <c r="JC9">
        <f>(1 - 'Flags &amp; Time'!JC$77/100) ^ ('Flags &amp; Time'!JC$41/'Flags &amp; Time'!JC$40)</f>
      </c>
      <c r="JD9">
        <f>(1 - 'Flags &amp; Time'!JD$77/100) ^ ('Flags &amp; Time'!JD$41/'Flags &amp; Time'!JD$40)</f>
      </c>
      <c r="JE9">
        <f>(1 - 'Flags &amp; Time'!JE$77/100) ^ ('Flags &amp; Time'!JE$41/'Flags &amp; Time'!JE$40)</f>
      </c>
      <c r="JF9">
        <f>(1 - 'Flags &amp; Time'!JF$77/100) ^ ('Flags &amp; Time'!JF$41/'Flags &amp; Time'!JF$40)</f>
      </c>
      <c r="JG9">
        <f>(1 - 'Flags &amp; Time'!JG$77/100) ^ ('Flags &amp; Time'!JG$41/'Flags &amp; Time'!JG$40)</f>
      </c>
      <c r="JH9">
        <f>(1 - 'Flags &amp; Time'!JH$77/100) ^ ('Flags &amp; Time'!JH$41/'Flags &amp; Time'!JH$40)</f>
      </c>
      <c r="JI9">
        <f>(1 - 'Flags &amp; Time'!JI$77/100) ^ ('Flags &amp; Time'!JI$41/'Flags &amp; Time'!JI$40)</f>
      </c>
      <c r="JJ9">
        <f>(1 - 'Flags &amp; Time'!JJ$77/100) ^ ('Flags &amp; Time'!JJ$41/'Flags &amp; Time'!JJ$40)</f>
      </c>
      <c r="JK9">
        <f>(1 - 'Flags &amp; Time'!JK$77/100) ^ ('Flags &amp; Time'!JK$41/'Flags &amp; Time'!JK$40)</f>
      </c>
      <c r="JL9">
        <f>(1 - 'Flags &amp; Time'!JL$77/100) ^ ('Flags &amp; Time'!JL$41/'Flags &amp; Time'!JL$40)</f>
      </c>
      <c r="JM9">
        <f>(1 - 'Flags &amp; Time'!JM$77/100) ^ ('Flags &amp; Time'!JM$41/'Flags &amp; Time'!JM$40)</f>
      </c>
      <c r="JN9">
        <f>(1 - 'Flags &amp; Time'!JN$77/100) ^ ('Flags &amp; Time'!JN$41/'Flags &amp; Time'!JN$40)</f>
      </c>
      <c r="JO9">
        <f>(1 - 'Flags &amp; Time'!JO$77/100) ^ ('Flags &amp; Time'!JO$41/'Flags &amp; Time'!JO$40)</f>
      </c>
      <c r="JP9">
        <f>(1 - 'Flags &amp; Time'!JP$77/100) ^ ('Flags &amp; Time'!JP$41/'Flags &amp; Time'!JP$40)</f>
      </c>
      <c r="JQ9">
        <f>(1 - 'Flags &amp; Time'!JQ$77/100) ^ ('Flags &amp; Time'!JQ$41/'Flags &amp; Time'!JQ$40)</f>
      </c>
      <c r="JR9">
        <f>(1 - 'Flags &amp; Time'!JR$77/100) ^ ('Flags &amp; Time'!JR$41/'Flags &amp; Time'!JR$40)</f>
      </c>
      <c r="JS9">
        <f>(1 - 'Flags &amp; Time'!JS$77/100) ^ ('Flags &amp; Time'!JS$41/'Flags &amp; Time'!JS$40)</f>
      </c>
      <c r="JT9">
        <f>(1 - 'Flags &amp; Time'!JT$77/100) ^ ('Flags &amp; Time'!JT$41/'Flags &amp; Time'!JT$40)</f>
      </c>
      <c r="JU9">
        <f>(1 - 'Flags &amp; Time'!JU$77/100) ^ ('Flags &amp; Time'!JU$41/'Flags &amp; Time'!JU$40)</f>
      </c>
      <c r="JV9">
        <f>(1 - 'Flags &amp; Time'!JV$77/100) ^ ('Flags &amp; Time'!JV$41/'Flags &amp; Time'!JV$40)</f>
      </c>
      <c r="JW9">
        <f>(1 - 'Flags &amp; Time'!JW$77/100) ^ ('Flags &amp; Time'!JW$41/'Flags &amp; Time'!JW$40)</f>
      </c>
      <c r="JX9">
        <f>(1 - 'Flags &amp; Time'!JX$77/100) ^ ('Flags &amp; Time'!JX$41/'Flags &amp; Time'!JX$40)</f>
      </c>
      <c r="JY9">
        <f>(1 - 'Flags &amp; Time'!JY$77/100) ^ ('Flags &amp; Time'!JY$41/'Flags &amp; Time'!JY$40)</f>
      </c>
      <c r="JZ9">
        <f>(1 - 'Flags &amp; Time'!JZ$77/100) ^ ('Flags &amp; Time'!JZ$41/'Flags &amp; Time'!JZ$40)</f>
      </c>
      <c r="KA9">
        <f>(1 - 'Flags &amp; Time'!KA$77/100) ^ ('Flags &amp; Time'!KA$41/'Flags &amp; Time'!KA$40)</f>
      </c>
      <c r="KB9">
        <f>(1 - 'Flags &amp; Time'!KB$77/100) ^ ('Flags &amp; Time'!KB$41/'Flags &amp; Time'!KB$40)</f>
      </c>
      <c r="KC9">
        <f>(1 - 'Flags &amp; Time'!KC$77/100) ^ ('Flags &amp; Time'!KC$41/'Flags &amp; Time'!KC$40)</f>
      </c>
      <c r="KD9">
        <f>(1 - 'Flags &amp; Time'!KD$77/100) ^ ('Flags &amp; Time'!KD$41/'Flags &amp; Time'!KD$40)</f>
      </c>
      <c r="KE9">
        <f>(1 - 'Flags &amp; Time'!KE$77/100) ^ ('Flags &amp; Time'!KE$41/'Flags &amp; Time'!KE$40)</f>
      </c>
      <c r="KF9">
        <f>(1 - 'Flags &amp; Time'!KF$77/100) ^ ('Flags &amp; Time'!KF$41/'Flags &amp; Time'!KF$40)</f>
      </c>
      <c r="KG9">
        <f>(1 - 'Flags &amp; Time'!KG$77/100) ^ ('Flags &amp; Time'!KG$41/'Flags &amp; Time'!KG$40)</f>
      </c>
      <c r="KH9">
        <f>(1 - 'Flags &amp; Time'!KH$77/100) ^ ('Flags &amp; Time'!KH$41/'Flags &amp; Time'!KH$40)</f>
      </c>
      <c r="KI9">
        <f>(1 - 'Flags &amp; Time'!KI$77/100) ^ ('Flags &amp; Time'!KI$41/'Flags &amp; Time'!KI$40)</f>
      </c>
      <c r="KJ9">
        <f>(1 - 'Flags &amp; Time'!KJ$77/100) ^ ('Flags &amp; Time'!KJ$41/'Flags &amp; Time'!KJ$40)</f>
      </c>
      <c r="KK9">
        <f>(1 - 'Flags &amp; Time'!KK$77/100) ^ ('Flags &amp; Time'!KK$41/'Flags &amp; Time'!KK$40)</f>
      </c>
      <c r="KL9">
        <f>(1 - 'Flags &amp; Time'!KL$77/100) ^ ('Flags &amp; Time'!KL$41/'Flags &amp; Time'!KL$40)</f>
      </c>
      <c r="KM9">
        <f>(1 - 'Flags &amp; Time'!KM$77/100) ^ ('Flags &amp; Time'!KM$41/'Flags &amp; Time'!KM$40)</f>
      </c>
      <c r="KN9">
        <f>(1 - 'Flags &amp; Time'!KN$77/100) ^ ('Flags &amp; Time'!KN$41/'Flags &amp; Time'!KN$40)</f>
      </c>
      <c r="KO9">
        <f>(1 - 'Flags &amp; Time'!KO$77/100) ^ ('Flags &amp; Time'!KO$41/'Flags &amp; Time'!KO$40)</f>
      </c>
      <c r="KP9">
        <f>(1 - 'Flags &amp; Time'!KP$77/100) ^ ('Flags &amp; Time'!KP$41/'Flags &amp; Time'!KP$40)</f>
      </c>
      <c r="KQ9">
        <f>(1 - 'Flags &amp; Time'!KQ$77/100) ^ ('Flags &amp; Time'!KQ$41/'Flags &amp; Time'!KQ$40)</f>
      </c>
      <c r="KR9">
        <f>(1 - 'Flags &amp; Time'!KR$77/100) ^ ('Flags &amp; Time'!KR$41/'Flags &amp; Time'!KR$40)</f>
      </c>
      <c r="KS9">
        <f>(1 - 'Flags &amp; Time'!KS$77/100) ^ ('Flags &amp; Time'!KS$41/'Flags &amp; Time'!KS$40)</f>
      </c>
      <c r="KT9">
        <f>(1 - 'Flags &amp; Time'!KT$77/100) ^ ('Flags &amp; Time'!KT$41/'Flags &amp; Time'!KT$40)</f>
      </c>
      <c r="KU9">
        <f>(1 - 'Flags &amp; Time'!KU$77/100) ^ ('Flags &amp; Time'!KU$41/'Flags &amp; Time'!KU$40)</f>
      </c>
      <c r="KV9">
        <f>(1 - 'Flags &amp; Time'!KV$77/100) ^ ('Flags &amp; Time'!KV$41/'Flags &amp; Time'!KV$40)</f>
      </c>
      <c r="KW9">
        <f>(1 - 'Flags &amp; Time'!KW$77/100) ^ ('Flags &amp; Time'!KW$41/'Flags &amp; Time'!KW$40)</f>
      </c>
      <c r="KX9">
        <f>(1 - 'Flags &amp; Time'!KX$77/100) ^ ('Flags &amp; Time'!KX$41/'Flags &amp; Time'!KX$40)</f>
      </c>
      <c r="KY9">
        <f>(1 - 'Flags &amp; Time'!KY$77/100) ^ ('Flags &amp; Time'!KY$41/'Flags &amp; Time'!KY$40)</f>
      </c>
      <c r="KZ9">
        <f>(1 - 'Flags &amp; Time'!KZ$77/100) ^ ('Flags &amp; Time'!KZ$41/'Flags &amp; Time'!KZ$40)</f>
      </c>
      <c r="LA9">
        <f>(1 - 'Flags &amp; Time'!LA$77/100) ^ ('Flags &amp; Time'!LA$41/'Flags &amp; Time'!LA$40)</f>
      </c>
      <c r="LB9">
        <f>(1 - 'Flags &amp; Time'!LB$77/100) ^ ('Flags &amp; Time'!LB$41/'Flags &amp; Time'!LB$40)</f>
      </c>
      <c r="LC9">
        <f>(1 - 'Flags &amp; Time'!LC$77/100) ^ ('Flags &amp; Time'!LC$41/'Flags &amp; Time'!LC$40)</f>
      </c>
      <c r="LD9">
        <f>(1 - 'Flags &amp; Time'!LD$77/100) ^ ('Flags &amp; Time'!LD$41/'Flags &amp; Time'!LD$40)</f>
      </c>
      <c r="LE9">
        <f>(1 - 'Flags &amp; Time'!LE$77/100) ^ ('Flags &amp; Time'!LE$41/'Flags &amp; Time'!LE$40)</f>
      </c>
      <c r="LF9">
        <f>(1 - 'Flags &amp; Time'!LF$77/100) ^ ('Flags &amp; Time'!LF$41/'Flags &amp; Time'!LF$40)</f>
      </c>
      <c r="LG9">
        <f>(1 - 'Flags &amp; Time'!LG$77/100) ^ ('Flags &amp; Time'!LG$41/'Flags &amp; Time'!LG$40)</f>
      </c>
      <c r="LH9">
        <f>(1 - 'Flags &amp; Time'!LH$77/100) ^ ('Flags &amp; Time'!LH$41/'Flags &amp; Time'!LH$40)</f>
      </c>
      <c r="LI9">
        <f>(1 - 'Flags &amp; Time'!LI$77/100) ^ ('Flags &amp; Time'!LI$41/'Flags &amp; Time'!LI$40)</f>
      </c>
      <c r="LJ9">
        <f>(1 - 'Flags &amp; Time'!LJ$77/100) ^ ('Flags &amp; Time'!LJ$41/'Flags &amp; Time'!LJ$40)</f>
      </c>
      <c r="LK9">
        <f>(1 - 'Flags &amp; Time'!LK$77/100) ^ ('Flags &amp; Time'!LK$41/'Flags &amp; Time'!LK$40)</f>
      </c>
      <c r="LL9">
        <f>(1 - 'Flags &amp; Time'!LL$77/100) ^ ('Flags &amp; Time'!LL$41/'Flags &amp; Time'!LL$40)</f>
      </c>
      <c r="LM9">
        <f>(1 - 'Flags &amp; Time'!LM$77/100) ^ ('Flags &amp; Time'!LM$41/'Flags &amp; Time'!LM$40)</f>
      </c>
      <c r="LN9">
        <f>(1 - 'Flags &amp; Time'!LN$77/100) ^ ('Flags &amp; Time'!LN$41/'Flags &amp; Time'!LN$40)</f>
      </c>
      <c r="LO9">
        <f>(1 - 'Flags &amp; Time'!LO$77/100) ^ ('Flags &amp; Time'!LO$41/'Flags &amp; Time'!LO$40)</f>
      </c>
      <c r="LP9">
        <f>(1 - 'Flags &amp; Time'!LP$77/100) ^ ('Flags &amp; Time'!LP$41/'Flags &amp; Time'!LP$40)</f>
      </c>
      <c r="LQ9">
        <f>(1 - 'Flags &amp; Time'!LQ$77/100) ^ ('Flags &amp; Time'!LQ$41/'Flags &amp; Time'!LQ$40)</f>
      </c>
      <c r="LR9">
        <f>(1 - 'Flags &amp; Time'!LR$77/100) ^ ('Flags &amp; Time'!LR$41/'Flags &amp; Time'!LR$40)</f>
      </c>
      <c r="LS9">
        <f>(1 - 'Flags &amp; Time'!LS$77/100) ^ ('Flags &amp; Time'!LS$41/'Flags &amp; Time'!LS$40)</f>
      </c>
      <c r="LT9">
        <f>(1 - 'Flags &amp; Time'!LT$77/100) ^ ('Flags &amp; Time'!LT$41/'Flags &amp; Time'!LT$40)</f>
      </c>
      <c r="LU9">
        <f>(1 - 'Flags &amp; Time'!LU$77/100) ^ ('Flags &amp; Time'!LU$41/'Flags &amp; Time'!LU$40)</f>
      </c>
      <c r="LV9">
        <f>(1 - 'Flags &amp; Time'!LV$77/100) ^ ('Flags &amp; Time'!LV$41/'Flags &amp; Time'!LV$40)</f>
      </c>
      <c r="LW9">
        <f>(1 - 'Flags &amp; Time'!LW$77/100) ^ ('Flags &amp; Time'!LW$41/'Flags &amp; Time'!LW$40)</f>
      </c>
      <c r="LX9">
        <f>(1 - 'Flags &amp; Time'!LX$77/100) ^ ('Flags &amp; Time'!LX$41/'Flags &amp; Time'!LX$40)</f>
      </c>
      <c r="LY9">
        <f>(1 - 'Flags &amp; Time'!LY$77/100) ^ ('Flags &amp; Time'!LY$41/'Flags &amp; Time'!LY$40)</f>
      </c>
      <c r="LZ9">
        <f>(1 - 'Flags &amp; Time'!LZ$77/100) ^ ('Flags &amp; Time'!LZ$41/'Flags &amp; Time'!LZ$40)</f>
      </c>
      <c r="MA9">
        <f>(1 - 'Flags &amp; Time'!MA$77/100) ^ ('Flags &amp; Time'!MA$41/'Flags &amp; Time'!MA$40)</f>
      </c>
      <c r="MB9">
        <f>(1 - 'Flags &amp; Time'!MB$77/100) ^ ('Flags &amp; Time'!MB$41/'Flags &amp; Time'!MB$40)</f>
      </c>
      <c r="MC9">
        <f>(1 - 'Flags &amp; Time'!MC$77/100) ^ ('Flags &amp; Time'!MC$41/'Flags &amp; Time'!MC$40)</f>
      </c>
      <c r="MD9">
        <f>(1 - 'Flags &amp; Time'!MD$77/100) ^ ('Flags &amp; Time'!MD$41/'Flags &amp; Time'!MD$40)</f>
      </c>
      <c r="ME9">
        <f>(1 - 'Flags &amp; Time'!ME$77/100) ^ ('Flags &amp; Time'!ME$41/'Flags &amp; Time'!ME$40)</f>
      </c>
      <c r="MF9">
        <f>(1 - 'Flags &amp; Time'!MF$77/100) ^ ('Flags &amp; Time'!MF$41/'Flags &amp; Time'!MF$40)</f>
      </c>
      <c r="MG9">
        <f>(1 - 'Flags &amp; Time'!MG$77/100) ^ ('Flags &amp; Time'!MG$41/'Flags &amp; Time'!MG$40)</f>
      </c>
      <c r="MH9">
        <f>(1 - 'Flags &amp; Time'!MH$77/100) ^ ('Flags &amp; Time'!MH$41/'Flags &amp; Time'!MH$40)</f>
      </c>
      <c r="MI9">
        <f>(1 - 'Flags &amp; Time'!MI$77/100) ^ ('Flags &amp; Time'!MI$41/'Flags &amp; Time'!MI$40)</f>
      </c>
      <c r="MJ9">
        <f>(1 - 'Flags &amp; Time'!MJ$77/100) ^ ('Flags &amp; Time'!MJ$41/'Flags &amp; Time'!MJ$40)</f>
      </c>
      <c r="MK9">
        <f>(1 - 'Flags &amp; Time'!MK$77/100) ^ ('Flags &amp; Time'!MK$41/'Flags &amp; Time'!MK$40)</f>
      </c>
      <c r="ML9">
        <f>(1 - 'Flags &amp; Time'!ML$77/100) ^ ('Flags &amp; Time'!ML$41/'Flags &amp; Time'!ML$40)</f>
      </c>
      <c r="MM9">
        <f>(1 - 'Flags &amp; Time'!MM$77/100) ^ ('Flags &amp; Time'!MM$41/'Flags &amp; Time'!MM$40)</f>
      </c>
      <c r="MN9">
        <f>(1 - 'Flags &amp; Time'!MN$77/100) ^ ('Flags &amp; Time'!MN$41/'Flags &amp; Time'!MN$40)</f>
      </c>
      <c r="MO9">
        <f>(1 - 'Flags &amp; Time'!MO$77/100) ^ ('Flags &amp; Time'!MO$41/'Flags &amp; Time'!MO$40)</f>
      </c>
      <c r="MP9">
        <f>(1 - 'Flags &amp; Time'!MP$77/100) ^ ('Flags &amp; Time'!MP$41/'Flags &amp; Time'!MP$40)</f>
      </c>
      <c r="MQ9">
        <f>(1 - 'Flags &amp; Time'!MQ$77/100) ^ ('Flags &amp; Time'!MQ$41/'Flags &amp; Time'!MQ$40)</f>
      </c>
      <c r="MR9">
        <f>(1 - 'Flags &amp; Time'!MR$77/100) ^ ('Flags &amp; Time'!MR$41/'Flags &amp; Time'!MR$40)</f>
      </c>
      <c r="MS9">
        <f>(1 - 'Flags &amp; Time'!MS$77/100) ^ ('Flags &amp; Time'!MS$41/'Flags &amp; Time'!MS$40)</f>
      </c>
      <c r="MT9">
        <f>(1 - 'Flags &amp; Time'!MT$77/100) ^ ('Flags &amp; Time'!MT$41/'Flags &amp; Time'!MT$40)</f>
      </c>
      <c r="MU9">
        <f>(1 - 'Flags &amp; Time'!MU$77/100) ^ ('Flags &amp; Time'!MU$41/'Flags &amp; Time'!MU$40)</f>
      </c>
      <c r="MV9">
        <f>(1 - 'Flags &amp; Time'!MV$77/100) ^ ('Flags &amp; Time'!MV$41/'Flags &amp; Time'!MV$40)</f>
      </c>
      <c r="MW9">
        <f>(1 - 'Flags &amp; Time'!MW$77/100) ^ ('Flags &amp; Time'!MW$41/'Flags &amp; Time'!MW$40)</f>
      </c>
      <c r="MX9">
        <f>(1 - 'Flags &amp; Time'!MX$77/100) ^ ('Flags &amp; Time'!MX$41/'Flags &amp; Time'!MX$40)</f>
      </c>
      <c r="MY9">
        <f>(1 - 'Flags &amp; Time'!MY$77/100) ^ ('Flags &amp; Time'!MY$41/'Flags &amp; Time'!MY$40)</f>
      </c>
      <c r="MZ9">
        <f>(1 - 'Flags &amp; Time'!MZ$77/100) ^ ('Flags &amp; Time'!MZ$41/'Flags &amp; Time'!MZ$40)</f>
      </c>
      <c r="NA9">
        <f>(1 - 'Flags &amp; Time'!NA$77/100) ^ ('Flags &amp; Time'!NA$41/'Flags &amp; Time'!NA$40)</f>
      </c>
      <c r="NB9">
        <f>(1 - 'Flags &amp; Time'!NB$77/100) ^ ('Flags &amp; Time'!NB$41/'Flags &amp; Time'!NB$40)</f>
      </c>
      <c r="NC9">
        <f>(1 - 'Flags &amp; Time'!NC$77/100) ^ ('Flags &amp; Time'!NC$41/'Flags &amp; Time'!NC$40)</f>
      </c>
      <c r="ND9">
        <f>(1 - 'Flags &amp; Time'!ND$77/100) ^ ('Flags &amp; Time'!ND$41/'Flags &amp; Time'!ND$40)</f>
      </c>
      <c r="NE9">
        <f>(1 - 'Flags &amp; Time'!NE$77/100) ^ ('Flags &amp; Time'!NE$41/'Flags &amp; Time'!NE$40)</f>
      </c>
      <c r="NF9">
        <f>(1 - 'Flags &amp; Time'!NF$77/100) ^ ('Flags &amp; Time'!NF$41/'Flags &amp; Time'!NF$40)</f>
      </c>
      <c r="NG9">
        <f>(1 - 'Flags &amp; Time'!NG$77/100) ^ ('Flags &amp; Time'!NG$41/'Flags &amp; Time'!NG$40)</f>
      </c>
      <c r="NH9">
        <f>(1 - 'Flags &amp; Time'!NH$77/100) ^ ('Flags &amp; Time'!NH$41/'Flags &amp; Time'!NH$40)</f>
      </c>
      <c r="NI9">
        <f>(1 - 'Flags &amp; Time'!NI$77/100) ^ ('Flags &amp; Time'!NI$41/'Flags &amp; Time'!NI$40)</f>
      </c>
      <c r="NJ9">
        <f>(1 - 'Flags &amp; Time'!NJ$77/100) ^ ('Flags &amp; Time'!NJ$41/'Flags &amp; Time'!NJ$40)</f>
      </c>
      <c r="NK9">
        <f>(1 - 'Flags &amp; Time'!NK$77/100) ^ ('Flags &amp; Time'!NK$41/'Flags &amp; Time'!NK$40)</f>
      </c>
      <c r="NL9">
        <f>(1 - 'Flags &amp; Time'!NL$77/100) ^ ('Flags &amp; Time'!NL$41/'Flags &amp; Time'!NL$40)</f>
      </c>
      <c r="NM9">
        <f>(1 - 'Flags &amp; Time'!NM$77/100) ^ ('Flags &amp; Time'!NM$41/'Flags &amp; Time'!NM$40)</f>
      </c>
      <c r="NN9">
        <f>(1 - 'Flags &amp; Time'!NN$77/100) ^ ('Flags &amp; Time'!NN$41/'Flags &amp; Time'!NN$40)</f>
      </c>
      <c r="NO9">
        <f>(1 - 'Flags &amp; Time'!NO$77/100) ^ ('Flags &amp; Time'!NO$41/'Flags &amp; Time'!NO$40)</f>
      </c>
      <c r="NP9">
        <f>(1 - 'Flags &amp; Time'!NP$77/100) ^ ('Flags &amp; Time'!NP$41/'Flags &amp; Time'!NP$40)</f>
      </c>
      <c r="NQ9">
        <f>(1 - 'Flags &amp; Time'!NQ$77/100) ^ ('Flags &amp; Time'!NQ$41/'Flags &amp; Time'!NQ$40)</f>
      </c>
      <c r="NR9">
        <f>(1 - 'Flags &amp; Time'!NR$77/100) ^ ('Flags &amp; Time'!NR$41/'Flags &amp; Time'!NR$40)</f>
      </c>
      <c r="NS9">
        <f>(1 - 'Flags &amp; Time'!NS$77/100) ^ ('Flags &amp; Time'!NS$41/'Flags &amp; Time'!NS$40)</f>
      </c>
      <c r="NT9">
        <f>(1 - 'Flags &amp; Time'!NT$77/100) ^ ('Flags &amp; Time'!NT$41/'Flags &amp; Time'!NT$40)</f>
      </c>
      <c r="NU9">
        <f>(1 - 'Flags &amp; Time'!NU$77/100) ^ ('Flags &amp; Time'!NU$41/'Flags &amp; Time'!NU$40)</f>
      </c>
      <c r="NV9">
        <f>(1 - 'Flags &amp; Time'!NV$77/100) ^ ('Flags &amp; Time'!NV$41/'Flags &amp; Time'!NV$40)</f>
      </c>
      <c r="NW9">
        <f>(1 - 'Flags &amp; Time'!NW$77/100) ^ ('Flags &amp; Time'!NW$41/'Flags &amp; Time'!NW$40)</f>
      </c>
      <c r="NX9">
        <f>(1 - 'Flags &amp; Time'!NX$77/100) ^ ('Flags &amp; Time'!NX$41/'Flags &amp; Time'!NX$40)</f>
      </c>
      <c r="NY9">
        <f>(1 - 'Flags &amp; Time'!NY$77/100) ^ ('Flags &amp; Time'!NY$41/'Flags &amp; Time'!NY$40)</f>
      </c>
      <c r="NZ9">
        <f>(1 - 'Flags &amp; Time'!NZ$77/100) ^ ('Flags &amp; Time'!NZ$41/'Flags &amp; Time'!NZ$40)</f>
      </c>
      <c r="OA9">
        <f>(1 - 'Flags &amp; Time'!OA$77/100) ^ ('Flags &amp; Time'!OA$41/'Flags &amp; Time'!OA$40)</f>
      </c>
      <c r="OB9">
        <f>(1 - 'Flags &amp; Time'!OB$77/100) ^ ('Flags &amp; Time'!OB$41/'Flags &amp; Time'!OB$40)</f>
      </c>
      <c r="OC9">
        <f>(1 - 'Flags &amp; Time'!OC$77/100) ^ ('Flags &amp; Time'!OC$41/'Flags &amp; Time'!OC$40)</f>
      </c>
      <c r="OD9">
        <f>(1 - 'Flags &amp; Time'!OD$77/100) ^ ('Flags &amp; Time'!OD$41/'Flags &amp; Time'!OD$40)</f>
      </c>
      <c r="OE9">
        <f>(1 - 'Flags &amp; Time'!OE$77/100) ^ ('Flags &amp; Time'!OE$41/'Flags &amp; Time'!OE$40)</f>
      </c>
      <c r="OF9">
        <f>(1 - 'Flags &amp; Time'!OF$77/100) ^ ('Flags &amp; Time'!OF$41/'Flags &amp; Time'!OF$40)</f>
      </c>
      <c r="OG9">
        <f>(1 - 'Flags &amp; Time'!OG$77/100) ^ ('Flags &amp; Time'!OG$41/'Flags &amp; Time'!OG$40)</f>
      </c>
      <c r="OH9">
        <f>(1 - 'Flags &amp; Time'!OH$77/100) ^ ('Flags &amp; Time'!OH$41/'Flags &amp; Time'!OH$40)</f>
      </c>
      <c r="OI9">
        <f>(1 - 'Flags &amp; Time'!OI$77/100) ^ ('Flags &amp; Time'!OI$41/'Flags &amp; Time'!OI$40)</f>
      </c>
    </row>
    <row r="10">
      <c r="A10" t="s">
        <v>700</v>
      </c>
      <c r="B10" t="s">
        <v>701</v>
      </c>
      <c r="C10" t="s">
        <v>702</v>
      </c>
      <c r="D10">
        <f>'OPEX'!D$7 * 'Flags &amp; Time'!D$38</f>
      </c>
      <c r="E10">
        <f>'OPEX'!E$7 * 'Flags &amp; Time'!E$38</f>
      </c>
      <c r="F10">
        <f>'OPEX'!F$7 * 'Flags &amp; Time'!F$38</f>
      </c>
      <c r="G10">
        <f>'OPEX'!G$7 * 'Flags &amp; Time'!G$38</f>
      </c>
      <c r="H10">
        <f>'OPEX'!H$7 * 'Flags &amp; Time'!H$38</f>
      </c>
      <c r="I10">
        <f>'OPEX'!I$7 * 'Flags &amp; Time'!I$38</f>
      </c>
      <c r="J10">
        <f>'OPEX'!J$7 * 'Flags &amp; Time'!J$38</f>
      </c>
      <c r="K10">
        <f>'OPEX'!K$7 * 'Flags &amp; Time'!K$38</f>
      </c>
      <c r="L10">
        <f>'OPEX'!L$7 * 'Flags &amp; Time'!L$38</f>
      </c>
      <c r="M10">
        <f>'OPEX'!M$7 * 'Flags &amp; Time'!M$38</f>
      </c>
      <c r="N10">
        <f>'OPEX'!N$7 * 'Flags &amp; Time'!N$38</f>
      </c>
      <c r="O10">
        <f>'OPEX'!O$7 * 'Flags &amp; Time'!O$38</f>
      </c>
      <c r="P10">
        <f>'OPEX'!P$7 * 'Flags &amp; Time'!P$38</f>
      </c>
      <c r="Q10">
        <f>'OPEX'!Q$7 * 'Flags &amp; Time'!Q$38</f>
      </c>
      <c r="R10">
        <f>'OPEX'!R$7 * 'Flags &amp; Time'!R$38</f>
      </c>
      <c r="S10">
        <f>'OPEX'!S$7 * 'Flags &amp; Time'!S$38</f>
      </c>
      <c r="T10">
        <f>'OPEX'!T$7 * 'Flags &amp; Time'!T$38</f>
      </c>
      <c r="U10">
        <f>'OPEX'!U$7 * 'Flags &amp; Time'!U$38</f>
      </c>
      <c r="V10">
        <f>'OPEX'!V$7 * 'Flags &amp; Time'!V$38</f>
      </c>
      <c r="W10">
        <f>'OPEX'!W$7 * 'Flags &amp; Time'!W$38</f>
      </c>
      <c r="X10">
        <f>'OPEX'!X$7 * 'Flags &amp; Time'!X$38</f>
      </c>
      <c r="Y10">
        <f>'OPEX'!Y$7 * 'Flags &amp; Time'!Y$38</f>
      </c>
      <c r="Z10">
        <f>'OPEX'!Z$7 * 'Flags &amp; Time'!Z$38</f>
      </c>
      <c r="AA10">
        <f>'OPEX'!AA$7 * 'Flags &amp; Time'!AA$38</f>
      </c>
      <c r="AB10">
        <f>'OPEX'!AB$7 * 'Flags &amp; Time'!AB$38</f>
      </c>
      <c r="AC10">
        <f>'OPEX'!AC$7 * 'Flags &amp; Time'!AC$38</f>
      </c>
      <c r="AD10">
        <f>'OPEX'!AD$7 * 'Flags &amp; Time'!AD$38</f>
      </c>
      <c r="AE10">
        <f>'OPEX'!AE$7 * 'Flags &amp; Time'!AE$38</f>
      </c>
      <c r="AF10">
        <f>'OPEX'!AF$7 * 'Flags &amp; Time'!AF$38</f>
      </c>
      <c r="AG10">
        <f>'OPEX'!AG$7 * 'Flags &amp; Time'!AG$38</f>
      </c>
      <c r="AH10">
        <f>'OPEX'!AH$7 * 'Flags &amp; Time'!AH$38</f>
      </c>
      <c r="AI10">
        <f>'OPEX'!AI$7 * 'Flags &amp; Time'!AI$38</f>
      </c>
      <c r="AJ10">
        <f>'OPEX'!AJ$7 * 'Flags &amp; Time'!AJ$38</f>
      </c>
      <c r="AK10">
        <f>'OPEX'!AK$7 * 'Flags &amp; Time'!AK$38</f>
      </c>
      <c r="AL10">
        <f>'OPEX'!AL$7 * 'Flags &amp; Time'!AL$38</f>
      </c>
      <c r="AM10">
        <f>'OPEX'!AM$7 * 'Flags &amp; Time'!AM$38</f>
      </c>
      <c r="AN10">
        <f>'OPEX'!AN$7 * 'Flags &amp; Time'!AN$38</f>
      </c>
      <c r="AO10">
        <f>'OPEX'!AO$7 * 'Flags &amp; Time'!AO$38</f>
      </c>
      <c r="AP10">
        <f>'OPEX'!AP$7 * 'Flags &amp; Time'!AP$38</f>
      </c>
      <c r="AQ10">
        <f>'OPEX'!AQ$7 * 'Flags &amp; Time'!AQ$38</f>
      </c>
      <c r="AR10">
        <f>'OPEX'!AR$7 * 'Flags &amp; Time'!AR$38</f>
      </c>
      <c r="AS10">
        <f>'OPEX'!AS$7 * 'Flags &amp; Time'!AS$38</f>
      </c>
      <c r="AT10">
        <f>'OPEX'!AT$7 * 'Flags &amp; Time'!AT$38</f>
      </c>
      <c r="AU10">
        <f>'OPEX'!AU$7 * 'Flags &amp; Time'!AU$38</f>
      </c>
      <c r="AV10">
        <f>'OPEX'!AV$7 * 'Flags &amp; Time'!AV$38</f>
      </c>
      <c r="AW10">
        <f>'OPEX'!AW$7 * 'Flags &amp; Time'!AW$38</f>
      </c>
      <c r="AX10">
        <f>'OPEX'!AX$7 * 'Flags &amp; Time'!AX$38</f>
      </c>
      <c r="AY10">
        <f>'OPEX'!AY$7 * 'Flags &amp; Time'!AY$38</f>
      </c>
      <c r="AZ10">
        <f>'OPEX'!AZ$7 * 'Flags &amp; Time'!AZ$38</f>
      </c>
      <c r="BA10">
        <f>'OPEX'!BA$7 * 'Flags &amp; Time'!BA$38</f>
      </c>
      <c r="BB10">
        <f>'OPEX'!BB$7 * 'Flags &amp; Time'!BB$38</f>
      </c>
      <c r="BC10">
        <f>'OPEX'!BC$7 * 'Flags &amp; Time'!BC$38</f>
      </c>
      <c r="BD10">
        <f>'OPEX'!BD$7 * 'Flags &amp; Time'!BD$38</f>
      </c>
      <c r="BE10">
        <f>'OPEX'!BE$7 * 'Flags &amp; Time'!BE$38</f>
      </c>
      <c r="BF10">
        <f>'OPEX'!BF$7 * 'Flags &amp; Time'!BF$38</f>
      </c>
      <c r="BG10">
        <f>'OPEX'!BG$7 * 'Flags &amp; Time'!BG$38</f>
      </c>
      <c r="BH10">
        <f>'OPEX'!BH$7 * 'Flags &amp; Time'!BH$38</f>
      </c>
      <c r="BI10">
        <f>'OPEX'!BI$7 * 'Flags &amp; Time'!BI$38</f>
      </c>
      <c r="BJ10">
        <f>'OPEX'!BJ$7 * 'Flags &amp; Time'!BJ$38</f>
      </c>
      <c r="BK10">
        <f>'OPEX'!BK$7 * 'Flags &amp; Time'!BK$38</f>
      </c>
      <c r="BL10">
        <f>'OPEX'!BL$7 * 'Flags &amp; Time'!BL$38</f>
      </c>
      <c r="BM10">
        <f>'OPEX'!BM$7 * 'Flags &amp; Time'!BM$38</f>
      </c>
      <c r="BN10">
        <f>'OPEX'!BN$7 * 'Flags &amp; Time'!BN$38</f>
      </c>
      <c r="BO10">
        <f>'OPEX'!BO$7 * 'Flags &amp; Time'!BO$38</f>
      </c>
      <c r="BP10">
        <f>'OPEX'!BP$7 * 'Flags &amp; Time'!BP$38</f>
      </c>
      <c r="BQ10">
        <f>'OPEX'!BQ$7 * 'Flags &amp; Time'!BQ$38</f>
      </c>
      <c r="BR10">
        <f>'OPEX'!BR$7 * 'Flags &amp; Time'!BR$38</f>
      </c>
      <c r="BS10">
        <f>'OPEX'!BS$7 * 'Flags &amp; Time'!BS$38</f>
      </c>
      <c r="BT10">
        <f>'OPEX'!BT$7 * 'Flags &amp; Time'!BT$38</f>
      </c>
      <c r="BU10">
        <f>'OPEX'!BU$7 * 'Flags &amp; Time'!BU$38</f>
      </c>
      <c r="BV10">
        <f>'OPEX'!BV$7 * 'Flags &amp; Time'!BV$38</f>
      </c>
      <c r="BW10">
        <f>'OPEX'!BW$7 * 'Flags &amp; Time'!BW$38</f>
      </c>
      <c r="BX10">
        <f>'OPEX'!BX$7 * 'Flags &amp; Time'!BX$38</f>
      </c>
      <c r="BY10">
        <f>'OPEX'!BY$7 * 'Flags &amp; Time'!BY$38</f>
      </c>
      <c r="BZ10">
        <f>'OPEX'!BZ$7 * 'Flags &amp; Time'!BZ$38</f>
      </c>
      <c r="CA10">
        <f>'OPEX'!CA$7 * 'Flags &amp; Time'!CA$38</f>
      </c>
      <c r="CB10">
        <f>'OPEX'!CB$7 * 'Flags &amp; Time'!CB$38</f>
      </c>
      <c r="CC10">
        <f>'OPEX'!CC$7 * 'Flags &amp; Time'!CC$38</f>
      </c>
      <c r="CD10">
        <f>'OPEX'!CD$7 * 'Flags &amp; Time'!CD$38</f>
      </c>
      <c r="CE10">
        <f>'OPEX'!CE$7 * 'Flags &amp; Time'!CE$38</f>
      </c>
      <c r="CF10">
        <f>'OPEX'!CF$7 * 'Flags &amp; Time'!CF$38</f>
      </c>
      <c r="CG10">
        <f>'OPEX'!CG$7 * 'Flags &amp; Time'!CG$38</f>
      </c>
      <c r="CH10">
        <f>'OPEX'!CH$7 * 'Flags &amp; Time'!CH$38</f>
      </c>
      <c r="CI10">
        <f>'OPEX'!CI$7 * 'Flags &amp; Time'!CI$38</f>
      </c>
      <c r="CJ10">
        <f>'OPEX'!CJ$7 * 'Flags &amp; Time'!CJ$38</f>
      </c>
      <c r="CK10">
        <f>'OPEX'!CK$7 * 'Flags &amp; Time'!CK$38</f>
      </c>
      <c r="CL10">
        <f>'OPEX'!CL$7 * 'Flags &amp; Time'!CL$38</f>
      </c>
      <c r="CM10">
        <f>'OPEX'!CM$7 * 'Flags &amp; Time'!CM$38</f>
      </c>
      <c r="CN10">
        <f>'OPEX'!CN$7 * 'Flags &amp; Time'!CN$38</f>
      </c>
      <c r="CO10">
        <f>'OPEX'!CO$7 * 'Flags &amp; Time'!CO$38</f>
      </c>
      <c r="CP10">
        <f>'OPEX'!CP$7 * 'Flags &amp; Time'!CP$38</f>
      </c>
      <c r="CQ10">
        <f>'OPEX'!CQ$7 * 'Flags &amp; Time'!CQ$38</f>
      </c>
      <c r="CR10">
        <f>'OPEX'!CR$7 * 'Flags &amp; Time'!CR$38</f>
      </c>
      <c r="CS10">
        <f>'OPEX'!CS$7 * 'Flags &amp; Time'!CS$38</f>
      </c>
      <c r="CT10">
        <f>'OPEX'!CT$7 * 'Flags &amp; Time'!CT$38</f>
      </c>
      <c r="CU10">
        <f>'OPEX'!CU$7 * 'Flags &amp; Time'!CU$38</f>
      </c>
      <c r="CV10">
        <f>'OPEX'!CV$7 * 'Flags &amp; Time'!CV$38</f>
      </c>
      <c r="CW10">
        <f>'OPEX'!CW$7 * 'Flags &amp; Time'!CW$38</f>
      </c>
      <c r="CX10">
        <f>'OPEX'!CX$7 * 'Flags &amp; Time'!CX$38</f>
      </c>
      <c r="CY10">
        <f>'OPEX'!CY$7 * 'Flags &amp; Time'!CY$38</f>
      </c>
      <c r="CZ10">
        <f>'OPEX'!CZ$7 * 'Flags &amp; Time'!CZ$38</f>
      </c>
      <c r="DA10">
        <f>'OPEX'!DA$7 * 'Flags &amp; Time'!DA$38</f>
      </c>
      <c r="DB10">
        <f>'OPEX'!DB$7 * 'Flags &amp; Time'!DB$38</f>
      </c>
      <c r="DC10">
        <f>'OPEX'!DC$7 * 'Flags &amp; Time'!DC$38</f>
      </c>
      <c r="DD10">
        <f>'OPEX'!DD$7 * 'Flags &amp; Time'!DD$38</f>
      </c>
      <c r="DE10">
        <f>'OPEX'!DE$7 * 'Flags &amp; Time'!DE$38</f>
      </c>
      <c r="DF10">
        <f>'OPEX'!DF$7 * 'Flags &amp; Time'!DF$38</f>
      </c>
      <c r="DG10">
        <f>'OPEX'!DG$7 * 'Flags &amp; Time'!DG$38</f>
      </c>
      <c r="DH10">
        <f>'OPEX'!DH$7 * 'Flags &amp; Time'!DH$38</f>
      </c>
      <c r="DI10">
        <f>'OPEX'!DI$7 * 'Flags &amp; Time'!DI$38</f>
      </c>
      <c r="DJ10">
        <f>'OPEX'!DJ$7 * 'Flags &amp; Time'!DJ$38</f>
      </c>
      <c r="DK10">
        <f>'OPEX'!DK$7 * 'Flags &amp; Time'!DK$38</f>
      </c>
      <c r="DL10">
        <f>'OPEX'!DL$7 * 'Flags &amp; Time'!DL$38</f>
      </c>
      <c r="DM10">
        <f>'OPEX'!DM$7 * 'Flags &amp; Time'!DM$38</f>
      </c>
      <c r="DN10">
        <f>'OPEX'!DN$7 * 'Flags &amp; Time'!DN$38</f>
      </c>
      <c r="DO10">
        <f>'OPEX'!DO$7 * 'Flags &amp; Time'!DO$38</f>
      </c>
      <c r="DP10">
        <f>'OPEX'!DP$7 * 'Flags &amp; Time'!DP$38</f>
      </c>
      <c r="DQ10">
        <f>'OPEX'!DQ$7 * 'Flags &amp; Time'!DQ$38</f>
      </c>
      <c r="DR10">
        <f>'OPEX'!DR$7 * 'Flags &amp; Time'!DR$38</f>
      </c>
      <c r="DS10">
        <f>'OPEX'!DS$7 * 'Flags &amp; Time'!DS$38</f>
      </c>
      <c r="DT10">
        <f>'OPEX'!DT$7 * 'Flags &amp; Time'!DT$38</f>
      </c>
      <c r="DU10">
        <f>'OPEX'!DU$7 * 'Flags &amp; Time'!DU$38</f>
      </c>
      <c r="DV10">
        <f>'OPEX'!DV$7 * 'Flags &amp; Time'!DV$38</f>
      </c>
      <c r="DW10">
        <f>'OPEX'!DW$7 * 'Flags &amp; Time'!DW$38</f>
      </c>
      <c r="DX10">
        <f>'OPEX'!DX$7 * 'Flags &amp; Time'!DX$38</f>
      </c>
      <c r="DY10">
        <f>'OPEX'!DY$7 * 'Flags &amp; Time'!DY$38</f>
      </c>
      <c r="DZ10">
        <f>'OPEX'!DZ$7 * 'Flags &amp; Time'!DZ$38</f>
      </c>
      <c r="EA10">
        <f>'OPEX'!EA$7 * 'Flags &amp; Time'!EA$38</f>
      </c>
      <c r="EB10">
        <f>'OPEX'!EB$7 * 'Flags &amp; Time'!EB$38</f>
      </c>
      <c r="EC10">
        <f>'OPEX'!EC$7 * 'Flags &amp; Time'!EC$38</f>
      </c>
      <c r="ED10">
        <f>'OPEX'!ED$7 * 'Flags &amp; Time'!ED$38</f>
      </c>
      <c r="EE10">
        <f>'OPEX'!EE$7 * 'Flags &amp; Time'!EE$38</f>
      </c>
      <c r="EF10">
        <f>'OPEX'!EF$7 * 'Flags &amp; Time'!EF$38</f>
      </c>
      <c r="EG10">
        <f>'OPEX'!EG$7 * 'Flags &amp; Time'!EG$38</f>
      </c>
      <c r="EH10">
        <f>'OPEX'!EH$7 * 'Flags &amp; Time'!EH$38</f>
      </c>
      <c r="EI10">
        <f>'OPEX'!EI$7 * 'Flags &amp; Time'!EI$38</f>
      </c>
      <c r="EJ10">
        <f>'OPEX'!EJ$7 * 'Flags &amp; Time'!EJ$38</f>
      </c>
      <c r="EK10">
        <f>'OPEX'!EK$7 * 'Flags &amp; Time'!EK$38</f>
      </c>
      <c r="EL10">
        <f>'OPEX'!EL$7 * 'Flags &amp; Time'!EL$38</f>
      </c>
      <c r="EM10">
        <f>'OPEX'!EM$7 * 'Flags &amp; Time'!EM$38</f>
      </c>
      <c r="EN10">
        <f>'OPEX'!EN$7 * 'Flags &amp; Time'!EN$38</f>
      </c>
      <c r="EO10">
        <f>'OPEX'!EO$7 * 'Flags &amp; Time'!EO$38</f>
      </c>
      <c r="EP10">
        <f>'OPEX'!EP$7 * 'Flags &amp; Time'!EP$38</f>
      </c>
      <c r="EQ10">
        <f>'OPEX'!EQ$7 * 'Flags &amp; Time'!EQ$38</f>
      </c>
      <c r="ER10">
        <f>'OPEX'!ER$7 * 'Flags &amp; Time'!ER$38</f>
      </c>
      <c r="ES10">
        <f>'OPEX'!ES$7 * 'Flags &amp; Time'!ES$38</f>
      </c>
      <c r="ET10">
        <f>'OPEX'!ET$7 * 'Flags &amp; Time'!ET$38</f>
      </c>
      <c r="EU10">
        <f>'OPEX'!EU$7 * 'Flags &amp; Time'!EU$38</f>
      </c>
      <c r="EV10">
        <f>'OPEX'!EV$7 * 'Flags &amp; Time'!EV$38</f>
      </c>
      <c r="EW10">
        <f>'OPEX'!EW$7 * 'Flags &amp; Time'!EW$38</f>
      </c>
      <c r="EX10">
        <f>'OPEX'!EX$7 * 'Flags &amp; Time'!EX$38</f>
      </c>
      <c r="EY10">
        <f>'OPEX'!EY$7 * 'Flags &amp; Time'!EY$38</f>
      </c>
      <c r="EZ10">
        <f>'OPEX'!EZ$7 * 'Flags &amp; Time'!EZ$38</f>
      </c>
      <c r="FA10">
        <f>'OPEX'!FA$7 * 'Flags &amp; Time'!FA$38</f>
      </c>
      <c r="FB10">
        <f>'OPEX'!FB$7 * 'Flags &amp; Time'!FB$38</f>
      </c>
      <c r="FC10">
        <f>'OPEX'!FC$7 * 'Flags &amp; Time'!FC$38</f>
      </c>
      <c r="FD10">
        <f>'OPEX'!FD$7 * 'Flags &amp; Time'!FD$38</f>
      </c>
      <c r="FE10">
        <f>'OPEX'!FE$7 * 'Flags &amp; Time'!FE$38</f>
      </c>
      <c r="FF10">
        <f>'OPEX'!FF$7 * 'Flags &amp; Time'!FF$38</f>
      </c>
      <c r="FG10">
        <f>'OPEX'!FG$7 * 'Flags &amp; Time'!FG$38</f>
      </c>
      <c r="FH10">
        <f>'OPEX'!FH$7 * 'Flags &amp; Time'!FH$38</f>
      </c>
      <c r="FI10">
        <f>'OPEX'!FI$7 * 'Flags &amp; Time'!FI$38</f>
      </c>
      <c r="FJ10">
        <f>'OPEX'!FJ$7 * 'Flags &amp; Time'!FJ$38</f>
      </c>
      <c r="FK10">
        <f>'OPEX'!FK$7 * 'Flags &amp; Time'!FK$38</f>
      </c>
      <c r="FL10">
        <f>'OPEX'!FL$7 * 'Flags &amp; Time'!FL$38</f>
      </c>
      <c r="FM10">
        <f>'OPEX'!FM$7 * 'Flags &amp; Time'!FM$38</f>
      </c>
      <c r="FN10">
        <f>'OPEX'!FN$7 * 'Flags &amp; Time'!FN$38</f>
      </c>
      <c r="FO10">
        <f>'OPEX'!FO$7 * 'Flags &amp; Time'!FO$38</f>
      </c>
      <c r="FP10">
        <f>'OPEX'!FP$7 * 'Flags &amp; Time'!FP$38</f>
      </c>
      <c r="FQ10">
        <f>'OPEX'!FQ$7 * 'Flags &amp; Time'!FQ$38</f>
      </c>
      <c r="FR10">
        <f>'OPEX'!FR$7 * 'Flags &amp; Time'!FR$38</f>
      </c>
      <c r="FS10">
        <f>'OPEX'!FS$7 * 'Flags &amp; Time'!FS$38</f>
      </c>
      <c r="FT10">
        <f>'OPEX'!FT$7 * 'Flags &amp; Time'!FT$38</f>
      </c>
      <c r="FU10">
        <f>'OPEX'!FU$7 * 'Flags &amp; Time'!FU$38</f>
      </c>
      <c r="FV10">
        <f>'OPEX'!FV$7 * 'Flags &amp; Time'!FV$38</f>
      </c>
      <c r="FW10">
        <f>'OPEX'!FW$7 * 'Flags &amp; Time'!FW$38</f>
      </c>
      <c r="FX10">
        <f>'OPEX'!FX$7 * 'Flags &amp; Time'!FX$38</f>
      </c>
      <c r="FY10">
        <f>'OPEX'!FY$7 * 'Flags &amp; Time'!FY$38</f>
      </c>
      <c r="FZ10">
        <f>'OPEX'!FZ$7 * 'Flags &amp; Time'!FZ$38</f>
      </c>
      <c r="GA10">
        <f>'OPEX'!GA$7 * 'Flags &amp; Time'!GA$38</f>
      </c>
      <c r="GB10">
        <f>'OPEX'!GB$7 * 'Flags &amp; Time'!GB$38</f>
      </c>
      <c r="GC10">
        <f>'OPEX'!GC$7 * 'Flags &amp; Time'!GC$38</f>
      </c>
      <c r="GD10">
        <f>'OPEX'!GD$7 * 'Flags &amp; Time'!GD$38</f>
      </c>
      <c r="GE10">
        <f>'OPEX'!GE$7 * 'Flags &amp; Time'!GE$38</f>
      </c>
      <c r="GF10">
        <f>'OPEX'!GF$7 * 'Flags &amp; Time'!GF$38</f>
      </c>
      <c r="GG10">
        <f>'OPEX'!GG$7 * 'Flags &amp; Time'!GG$38</f>
      </c>
      <c r="GH10">
        <f>'OPEX'!GH$7 * 'Flags &amp; Time'!GH$38</f>
      </c>
      <c r="GI10">
        <f>'OPEX'!GI$7 * 'Flags &amp; Time'!GI$38</f>
      </c>
      <c r="GJ10">
        <f>'OPEX'!GJ$7 * 'Flags &amp; Time'!GJ$38</f>
      </c>
      <c r="GK10">
        <f>'OPEX'!GK$7 * 'Flags &amp; Time'!GK$38</f>
      </c>
      <c r="GL10">
        <f>'OPEX'!GL$7 * 'Flags &amp; Time'!GL$38</f>
      </c>
      <c r="GM10">
        <f>'OPEX'!GM$7 * 'Flags &amp; Time'!GM$38</f>
      </c>
      <c r="GN10">
        <f>'OPEX'!GN$7 * 'Flags &amp; Time'!GN$38</f>
      </c>
      <c r="GO10">
        <f>'OPEX'!GO$7 * 'Flags &amp; Time'!GO$38</f>
      </c>
      <c r="GP10">
        <f>'OPEX'!GP$7 * 'Flags &amp; Time'!GP$38</f>
      </c>
      <c r="GQ10">
        <f>'OPEX'!GQ$7 * 'Flags &amp; Time'!GQ$38</f>
      </c>
      <c r="GR10">
        <f>'OPEX'!GR$7 * 'Flags &amp; Time'!GR$38</f>
      </c>
      <c r="GS10">
        <f>'OPEX'!GS$7 * 'Flags &amp; Time'!GS$38</f>
      </c>
      <c r="GT10">
        <f>'OPEX'!GT$7 * 'Flags &amp; Time'!GT$38</f>
      </c>
      <c r="GU10">
        <f>'OPEX'!GU$7 * 'Flags &amp; Time'!GU$38</f>
      </c>
      <c r="GV10">
        <f>'OPEX'!GV$7 * 'Flags &amp; Time'!GV$38</f>
      </c>
      <c r="GW10">
        <f>'OPEX'!GW$7 * 'Flags &amp; Time'!GW$38</f>
      </c>
      <c r="GX10">
        <f>'OPEX'!GX$7 * 'Flags &amp; Time'!GX$38</f>
      </c>
      <c r="GY10">
        <f>'OPEX'!GY$7 * 'Flags &amp; Time'!GY$38</f>
      </c>
      <c r="GZ10">
        <f>'OPEX'!GZ$7 * 'Flags &amp; Time'!GZ$38</f>
      </c>
      <c r="HA10">
        <f>'OPEX'!HA$7 * 'Flags &amp; Time'!HA$38</f>
      </c>
      <c r="HB10">
        <f>'OPEX'!HB$7 * 'Flags &amp; Time'!HB$38</f>
      </c>
      <c r="HC10">
        <f>'OPEX'!HC$7 * 'Flags &amp; Time'!HC$38</f>
      </c>
      <c r="HD10">
        <f>'OPEX'!HD$7 * 'Flags &amp; Time'!HD$38</f>
      </c>
      <c r="HE10">
        <f>'OPEX'!HE$7 * 'Flags &amp; Time'!HE$38</f>
      </c>
      <c r="HF10">
        <f>'OPEX'!HF$7 * 'Flags &amp; Time'!HF$38</f>
      </c>
      <c r="HG10">
        <f>'OPEX'!HG$7 * 'Flags &amp; Time'!HG$38</f>
      </c>
      <c r="HH10">
        <f>'OPEX'!HH$7 * 'Flags &amp; Time'!HH$38</f>
      </c>
      <c r="HI10">
        <f>'OPEX'!HI$7 * 'Flags &amp; Time'!HI$38</f>
      </c>
      <c r="HJ10">
        <f>'OPEX'!HJ$7 * 'Flags &amp; Time'!HJ$38</f>
      </c>
      <c r="HK10">
        <f>'OPEX'!HK$7 * 'Flags &amp; Time'!HK$38</f>
      </c>
      <c r="HL10">
        <f>'OPEX'!HL$7 * 'Flags &amp; Time'!HL$38</f>
      </c>
      <c r="HM10">
        <f>'OPEX'!HM$7 * 'Flags &amp; Time'!HM$38</f>
      </c>
      <c r="HN10">
        <f>'OPEX'!HN$7 * 'Flags &amp; Time'!HN$38</f>
      </c>
      <c r="HO10">
        <f>'OPEX'!HO$7 * 'Flags &amp; Time'!HO$38</f>
      </c>
      <c r="HP10">
        <f>'OPEX'!HP$7 * 'Flags &amp; Time'!HP$38</f>
      </c>
      <c r="HQ10">
        <f>'OPEX'!HQ$7 * 'Flags &amp; Time'!HQ$38</f>
      </c>
      <c r="HR10">
        <f>'OPEX'!HR$7 * 'Flags &amp; Time'!HR$38</f>
      </c>
      <c r="HS10">
        <f>'OPEX'!HS$7 * 'Flags &amp; Time'!HS$38</f>
      </c>
      <c r="HT10">
        <f>'OPEX'!HT$7 * 'Flags &amp; Time'!HT$38</f>
      </c>
      <c r="HU10">
        <f>'OPEX'!HU$7 * 'Flags &amp; Time'!HU$38</f>
      </c>
      <c r="HV10">
        <f>'OPEX'!HV$7 * 'Flags &amp; Time'!HV$38</f>
      </c>
      <c r="HW10">
        <f>'OPEX'!HW$7 * 'Flags &amp; Time'!HW$38</f>
      </c>
      <c r="HX10">
        <f>'OPEX'!HX$7 * 'Flags &amp; Time'!HX$38</f>
      </c>
      <c r="HY10">
        <f>'OPEX'!HY$7 * 'Flags &amp; Time'!HY$38</f>
      </c>
      <c r="HZ10">
        <f>'OPEX'!HZ$7 * 'Flags &amp; Time'!HZ$38</f>
      </c>
      <c r="IA10">
        <f>'OPEX'!IA$7 * 'Flags &amp; Time'!IA$38</f>
      </c>
      <c r="IB10">
        <f>'OPEX'!IB$7 * 'Flags &amp; Time'!IB$38</f>
      </c>
      <c r="IC10">
        <f>'OPEX'!IC$7 * 'Flags &amp; Time'!IC$38</f>
      </c>
      <c r="ID10">
        <f>'OPEX'!ID$7 * 'Flags &amp; Time'!ID$38</f>
      </c>
      <c r="IE10">
        <f>'OPEX'!IE$7 * 'Flags &amp; Time'!IE$38</f>
      </c>
      <c r="IF10">
        <f>'OPEX'!IF$7 * 'Flags &amp; Time'!IF$38</f>
      </c>
      <c r="IG10">
        <f>'OPEX'!IG$7 * 'Flags &amp; Time'!IG$38</f>
      </c>
      <c r="IH10">
        <f>'OPEX'!IH$7 * 'Flags &amp; Time'!IH$38</f>
      </c>
      <c r="II10">
        <f>'OPEX'!II$7 * 'Flags &amp; Time'!II$38</f>
      </c>
      <c r="IJ10">
        <f>'OPEX'!IJ$7 * 'Flags &amp; Time'!IJ$38</f>
      </c>
      <c r="IK10">
        <f>'OPEX'!IK$7 * 'Flags &amp; Time'!IK$38</f>
      </c>
      <c r="IL10">
        <f>'OPEX'!IL$7 * 'Flags &amp; Time'!IL$38</f>
      </c>
      <c r="IM10">
        <f>'OPEX'!IM$7 * 'Flags &amp; Time'!IM$38</f>
      </c>
      <c r="IN10">
        <f>'OPEX'!IN$7 * 'Flags &amp; Time'!IN$38</f>
      </c>
      <c r="IO10">
        <f>'OPEX'!IO$7 * 'Flags &amp; Time'!IO$38</f>
      </c>
      <c r="IP10">
        <f>'OPEX'!IP$7 * 'Flags &amp; Time'!IP$38</f>
      </c>
      <c r="IQ10">
        <f>'OPEX'!IQ$7 * 'Flags &amp; Time'!IQ$38</f>
      </c>
      <c r="IR10">
        <f>'OPEX'!IR$7 * 'Flags &amp; Time'!IR$38</f>
      </c>
      <c r="IS10">
        <f>'OPEX'!IS$7 * 'Flags &amp; Time'!IS$38</f>
      </c>
      <c r="IT10">
        <f>'OPEX'!IT$7 * 'Flags &amp; Time'!IT$38</f>
      </c>
      <c r="IU10">
        <f>'OPEX'!IU$7 * 'Flags &amp; Time'!IU$38</f>
      </c>
      <c r="IV10">
        <f>'OPEX'!IV$7 * 'Flags &amp; Time'!IV$38</f>
      </c>
      <c r="IW10">
        <f>'OPEX'!IW$7 * 'Flags &amp; Time'!IW$38</f>
      </c>
      <c r="IX10">
        <f>'OPEX'!IX$7 * 'Flags &amp; Time'!IX$38</f>
      </c>
      <c r="IY10">
        <f>'OPEX'!IY$7 * 'Flags &amp; Time'!IY$38</f>
      </c>
      <c r="IZ10">
        <f>'OPEX'!IZ$7 * 'Flags &amp; Time'!IZ$38</f>
      </c>
      <c r="JA10">
        <f>'OPEX'!JA$7 * 'Flags &amp; Time'!JA$38</f>
      </c>
      <c r="JB10">
        <f>'OPEX'!JB$7 * 'Flags &amp; Time'!JB$38</f>
      </c>
      <c r="JC10">
        <f>'OPEX'!JC$7 * 'Flags &amp; Time'!JC$38</f>
      </c>
      <c r="JD10">
        <f>'OPEX'!JD$7 * 'Flags &amp; Time'!JD$38</f>
      </c>
      <c r="JE10">
        <f>'OPEX'!JE$7 * 'Flags &amp; Time'!JE$38</f>
      </c>
      <c r="JF10">
        <f>'OPEX'!JF$7 * 'Flags &amp; Time'!JF$38</f>
      </c>
      <c r="JG10">
        <f>'OPEX'!JG$7 * 'Flags &amp; Time'!JG$38</f>
      </c>
      <c r="JH10">
        <f>'OPEX'!JH$7 * 'Flags &amp; Time'!JH$38</f>
      </c>
      <c r="JI10">
        <f>'OPEX'!JI$7 * 'Flags &amp; Time'!JI$38</f>
      </c>
      <c r="JJ10">
        <f>'OPEX'!JJ$7 * 'Flags &amp; Time'!JJ$38</f>
      </c>
      <c r="JK10">
        <f>'OPEX'!JK$7 * 'Flags &amp; Time'!JK$38</f>
      </c>
      <c r="JL10">
        <f>'OPEX'!JL$7 * 'Flags &amp; Time'!JL$38</f>
      </c>
      <c r="JM10">
        <f>'OPEX'!JM$7 * 'Flags &amp; Time'!JM$38</f>
      </c>
      <c r="JN10">
        <f>'OPEX'!JN$7 * 'Flags &amp; Time'!JN$38</f>
      </c>
      <c r="JO10">
        <f>'OPEX'!JO$7 * 'Flags &amp; Time'!JO$38</f>
      </c>
      <c r="JP10">
        <f>'OPEX'!JP$7 * 'Flags &amp; Time'!JP$38</f>
      </c>
      <c r="JQ10">
        <f>'OPEX'!JQ$7 * 'Flags &amp; Time'!JQ$38</f>
      </c>
      <c r="JR10">
        <f>'OPEX'!JR$7 * 'Flags &amp; Time'!JR$38</f>
      </c>
      <c r="JS10">
        <f>'OPEX'!JS$7 * 'Flags &amp; Time'!JS$38</f>
      </c>
      <c r="JT10">
        <f>'OPEX'!JT$7 * 'Flags &amp; Time'!JT$38</f>
      </c>
      <c r="JU10">
        <f>'OPEX'!JU$7 * 'Flags &amp; Time'!JU$38</f>
      </c>
      <c r="JV10">
        <f>'OPEX'!JV$7 * 'Flags &amp; Time'!JV$38</f>
      </c>
      <c r="JW10">
        <f>'OPEX'!JW$7 * 'Flags &amp; Time'!JW$38</f>
      </c>
      <c r="JX10">
        <f>'OPEX'!JX$7 * 'Flags &amp; Time'!JX$38</f>
      </c>
      <c r="JY10">
        <f>'OPEX'!JY$7 * 'Flags &amp; Time'!JY$38</f>
      </c>
      <c r="JZ10">
        <f>'OPEX'!JZ$7 * 'Flags &amp; Time'!JZ$38</f>
      </c>
      <c r="KA10">
        <f>'OPEX'!KA$7 * 'Flags &amp; Time'!KA$38</f>
      </c>
      <c r="KB10">
        <f>'OPEX'!KB$7 * 'Flags &amp; Time'!KB$38</f>
      </c>
      <c r="KC10">
        <f>'OPEX'!KC$7 * 'Flags &amp; Time'!KC$38</f>
      </c>
      <c r="KD10">
        <f>'OPEX'!KD$7 * 'Flags &amp; Time'!KD$38</f>
      </c>
      <c r="KE10">
        <f>'OPEX'!KE$7 * 'Flags &amp; Time'!KE$38</f>
      </c>
      <c r="KF10">
        <f>'OPEX'!KF$7 * 'Flags &amp; Time'!KF$38</f>
      </c>
      <c r="KG10">
        <f>'OPEX'!KG$7 * 'Flags &amp; Time'!KG$38</f>
      </c>
      <c r="KH10">
        <f>'OPEX'!KH$7 * 'Flags &amp; Time'!KH$38</f>
      </c>
      <c r="KI10">
        <f>'OPEX'!KI$7 * 'Flags &amp; Time'!KI$38</f>
      </c>
      <c r="KJ10">
        <f>'OPEX'!KJ$7 * 'Flags &amp; Time'!KJ$38</f>
      </c>
      <c r="KK10">
        <f>'OPEX'!KK$7 * 'Flags &amp; Time'!KK$38</f>
      </c>
      <c r="KL10">
        <f>'OPEX'!KL$7 * 'Flags &amp; Time'!KL$38</f>
      </c>
      <c r="KM10">
        <f>'OPEX'!KM$7 * 'Flags &amp; Time'!KM$38</f>
      </c>
      <c r="KN10">
        <f>'OPEX'!KN$7 * 'Flags &amp; Time'!KN$38</f>
      </c>
      <c r="KO10">
        <f>'OPEX'!KO$7 * 'Flags &amp; Time'!KO$38</f>
      </c>
      <c r="KP10">
        <f>'OPEX'!KP$7 * 'Flags &amp; Time'!KP$38</f>
      </c>
      <c r="KQ10">
        <f>'OPEX'!KQ$7 * 'Flags &amp; Time'!KQ$38</f>
      </c>
      <c r="KR10">
        <f>'OPEX'!KR$7 * 'Flags &amp; Time'!KR$38</f>
      </c>
      <c r="KS10">
        <f>'OPEX'!KS$7 * 'Flags &amp; Time'!KS$38</f>
      </c>
      <c r="KT10">
        <f>'OPEX'!KT$7 * 'Flags &amp; Time'!KT$38</f>
      </c>
      <c r="KU10">
        <f>'OPEX'!KU$7 * 'Flags &amp; Time'!KU$38</f>
      </c>
      <c r="KV10">
        <f>'OPEX'!KV$7 * 'Flags &amp; Time'!KV$38</f>
      </c>
      <c r="KW10">
        <f>'OPEX'!KW$7 * 'Flags &amp; Time'!KW$38</f>
      </c>
      <c r="KX10">
        <f>'OPEX'!KX$7 * 'Flags &amp; Time'!KX$38</f>
      </c>
      <c r="KY10">
        <f>'OPEX'!KY$7 * 'Flags &amp; Time'!KY$38</f>
      </c>
      <c r="KZ10">
        <f>'OPEX'!KZ$7 * 'Flags &amp; Time'!KZ$38</f>
      </c>
      <c r="LA10">
        <f>'OPEX'!LA$7 * 'Flags &amp; Time'!LA$38</f>
      </c>
      <c r="LB10">
        <f>'OPEX'!LB$7 * 'Flags &amp; Time'!LB$38</f>
      </c>
      <c r="LC10">
        <f>'OPEX'!LC$7 * 'Flags &amp; Time'!LC$38</f>
      </c>
      <c r="LD10">
        <f>'OPEX'!LD$7 * 'Flags &amp; Time'!LD$38</f>
      </c>
      <c r="LE10">
        <f>'OPEX'!LE$7 * 'Flags &amp; Time'!LE$38</f>
      </c>
      <c r="LF10">
        <f>'OPEX'!LF$7 * 'Flags &amp; Time'!LF$38</f>
      </c>
      <c r="LG10">
        <f>'OPEX'!LG$7 * 'Flags &amp; Time'!LG$38</f>
      </c>
      <c r="LH10">
        <f>'OPEX'!LH$7 * 'Flags &amp; Time'!LH$38</f>
      </c>
      <c r="LI10">
        <f>'OPEX'!LI$7 * 'Flags &amp; Time'!LI$38</f>
      </c>
      <c r="LJ10">
        <f>'OPEX'!LJ$7 * 'Flags &amp; Time'!LJ$38</f>
      </c>
      <c r="LK10">
        <f>'OPEX'!LK$7 * 'Flags &amp; Time'!LK$38</f>
      </c>
      <c r="LL10">
        <f>'OPEX'!LL$7 * 'Flags &amp; Time'!LL$38</f>
      </c>
      <c r="LM10">
        <f>'OPEX'!LM$7 * 'Flags &amp; Time'!LM$38</f>
      </c>
      <c r="LN10">
        <f>'OPEX'!LN$7 * 'Flags &amp; Time'!LN$38</f>
      </c>
      <c r="LO10">
        <f>'OPEX'!LO$7 * 'Flags &amp; Time'!LO$38</f>
      </c>
      <c r="LP10">
        <f>'OPEX'!LP$7 * 'Flags &amp; Time'!LP$38</f>
      </c>
      <c r="LQ10">
        <f>'OPEX'!LQ$7 * 'Flags &amp; Time'!LQ$38</f>
      </c>
      <c r="LR10">
        <f>'OPEX'!LR$7 * 'Flags &amp; Time'!LR$38</f>
      </c>
      <c r="LS10">
        <f>'OPEX'!LS$7 * 'Flags &amp; Time'!LS$38</f>
      </c>
      <c r="LT10">
        <f>'OPEX'!LT$7 * 'Flags &amp; Time'!LT$38</f>
      </c>
      <c r="LU10">
        <f>'OPEX'!LU$7 * 'Flags &amp; Time'!LU$38</f>
      </c>
      <c r="LV10">
        <f>'OPEX'!LV$7 * 'Flags &amp; Time'!LV$38</f>
      </c>
      <c r="LW10">
        <f>'OPEX'!LW$7 * 'Flags &amp; Time'!LW$38</f>
      </c>
      <c r="LX10">
        <f>'OPEX'!LX$7 * 'Flags &amp; Time'!LX$38</f>
      </c>
      <c r="LY10">
        <f>'OPEX'!LY$7 * 'Flags &amp; Time'!LY$38</f>
      </c>
      <c r="LZ10">
        <f>'OPEX'!LZ$7 * 'Flags &amp; Time'!LZ$38</f>
      </c>
      <c r="MA10">
        <f>'OPEX'!MA$7 * 'Flags &amp; Time'!MA$38</f>
      </c>
      <c r="MB10">
        <f>'OPEX'!MB$7 * 'Flags &amp; Time'!MB$38</f>
      </c>
      <c r="MC10">
        <f>'OPEX'!MC$7 * 'Flags &amp; Time'!MC$38</f>
      </c>
      <c r="MD10">
        <f>'OPEX'!MD$7 * 'Flags &amp; Time'!MD$38</f>
      </c>
      <c r="ME10">
        <f>'OPEX'!ME$7 * 'Flags &amp; Time'!ME$38</f>
      </c>
      <c r="MF10">
        <f>'OPEX'!MF$7 * 'Flags &amp; Time'!MF$38</f>
      </c>
      <c r="MG10">
        <f>'OPEX'!MG$7 * 'Flags &amp; Time'!MG$38</f>
      </c>
      <c r="MH10">
        <f>'OPEX'!MH$7 * 'Flags &amp; Time'!MH$38</f>
      </c>
      <c r="MI10">
        <f>'OPEX'!MI$7 * 'Flags &amp; Time'!MI$38</f>
      </c>
      <c r="MJ10">
        <f>'OPEX'!MJ$7 * 'Flags &amp; Time'!MJ$38</f>
      </c>
      <c r="MK10">
        <f>'OPEX'!MK$7 * 'Flags &amp; Time'!MK$38</f>
      </c>
      <c r="ML10">
        <f>'OPEX'!ML$7 * 'Flags &amp; Time'!ML$38</f>
      </c>
      <c r="MM10">
        <f>'OPEX'!MM$7 * 'Flags &amp; Time'!MM$38</f>
      </c>
      <c r="MN10">
        <f>'OPEX'!MN$7 * 'Flags &amp; Time'!MN$38</f>
      </c>
      <c r="MO10">
        <f>'OPEX'!MO$7 * 'Flags &amp; Time'!MO$38</f>
      </c>
      <c r="MP10">
        <f>'OPEX'!MP$7 * 'Flags &amp; Time'!MP$38</f>
      </c>
      <c r="MQ10">
        <f>'OPEX'!MQ$7 * 'Flags &amp; Time'!MQ$38</f>
      </c>
      <c r="MR10">
        <f>'OPEX'!MR$7 * 'Flags &amp; Time'!MR$38</f>
      </c>
      <c r="MS10">
        <f>'OPEX'!MS$7 * 'Flags &amp; Time'!MS$38</f>
      </c>
      <c r="MT10">
        <f>'OPEX'!MT$7 * 'Flags &amp; Time'!MT$38</f>
      </c>
      <c r="MU10">
        <f>'OPEX'!MU$7 * 'Flags &amp; Time'!MU$38</f>
      </c>
      <c r="MV10">
        <f>'OPEX'!MV$7 * 'Flags &amp; Time'!MV$38</f>
      </c>
      <c r="MW10">
        <f>'OPEX'!MW$7 * 'Flags &amp; Time'!MW$38</f>
      </c>
      <c r="MX10">
        <f>'OPEX'!MX$7 * 'Flags &amp; Time'!MX$38</f>
      </c>
      <c r="MY10">
        <f>'OPEX'!MY$7 * 'Flags &amp; Time'!MY$38</f>
      </c>
      <c r="MZ10">
        <f>'OPEX'!MZ$7 * 'Flags &amp; Time'!MZ$38</f>
      </c>
      <c r="NA10">
        <f>'OPEX'!NA$7 * 'Flags &amp; Time'!NA$38</f>
      </c>
      <c r="NB10">
        <f>'OPEX'!NB$7 * 'Flags &amp; Time'!NB$38</f>
      </c>
      <c r="NC10">
        <f>'OPEX'!NC$7 * 'Flags &amp; Time'!NC$38</f>
      </c>
      <c r="ND10">
        <f>'OPEX'!ND$7 * 'Flags &amp; Time'!ND$38</f>
      </c>
      <c r="NE10">
        <f>'OPEX'!NE$7 * 'Flags &amp; Time'!NE$38</f>
      </c>
      <c r="NF10">
        <f>'OPEX'!NF$7 * 'Flags &amp; Time'!NF$38</f>
      </c>
      <c r="NG10">
        <f>'OPEX'!NG$7 * 'Flags &amp; Time'!NG$38</f>
      </c>
      <c r="NH10">
        <f>'OPEX'!NH$7 * 'Flags &amp; Time'!NH$38</f>
      </c>
      <c r="NI10">
        <f>'OPEX'!NI$7 * 'Flags &amp; Time'!NI$38</f>
      </c>
      <c r="NJ10">
        <f>'OPEX'!NJ$7 * 'Flags &amp; Time'!NJ$38</f>
      </c>
      <c r="NK10">
        <f>'OPEX'!NK$7 * 'Flags &amp; Time'!NK$38</f>
      </c>
      <c r="NL10">
        <f>'OPEX'!NL$7 * 'Flags &amp; Time'!NL$38</f>
      </c>
      <c r="NM10">
        <f>'OPEX'!NM$7 * 'Flags &amp; Time'!NM$38</f>
      </c>
      <c r="NN10">
        <f>'OPEX'!NN$7 * 'Flags &amp; Time'!NN$38</f>
      </c>
      <c r="NO10">
        <f>'OPEX'!NO$7 * 'Flags &amp; Time'!NO$38</f>
      </c>
      <c r="NP10">
        <f>'OPEX'!NP$7 * 'Flags &amp; Time'!NP$38</f>
      </c>
      <c r="NQ10">
        <f>'OPEX'!NQ$7 * 'Flags &amp; Time'!NQ$38</f>
      </c>
      <c r="NR10">
        <f>'OPEX'!NR$7 * 'Flags &amp; Time'!NR$38</f>
      </c>
      <c r="NS10">
        <f>'OPEX'!NS$7 * 'Flags &amp; Time'!NS$38</f>
      </c>
      <c r="NT10">
        <f>'OPEX'!NT$7 * 'Flags &amp; Time'!NT$38</f>
      </c>
      <c r="NU10">
        <f>'OPEX'!NU$7 * 'Flags &amp; Time'!NU$38</f>
      </c>
      <c r="NV10">
        <f>'OPEX'!NV$7 * 'Flags &amp; Time'!NV$38</f>
      </c>
      <c r="NW10">
        <f>'OPEX'!NW$7 * 'Flags &amp; Time'!NW$38</f>
      </c>
      <c r="NX10">
        <f>'OPEX'!NX$7 * 'Flags &amp; Time'!NX$38</f>
      </c>
      <c r="NY10">
        <f>'OPEX'!NY$7 * 'Flags &amp; Time'!NY$38</f>
      </c>
      <c r="NZ10">
        <f>'OPEX'!NZ$7 * 'Flags &amp; Time'!NZ$38</f>
      </c>
      <c r="OA10">
        <f>'OPEX'!OA$7 * 'Flags &amp; Time'!OA$38</f>
      </c>
      <c r="OB10">
        <f>'OPEX'!OB$7 * 'Flags &amp; Time'!OB$38</f>
      </c>
      <c r="OC10">
        <f>'OPEX'!OC$7 * 'Flags &amp; Time'!OC$38</f>
      </c>
      <c r="OD10">
        <f>'OPEX'!OD$7 * 'Flags &amp; Time'!OD$38</f>
      </c>
      <c r="OE10">
        <f>'OPEX'!OE$7 * 'Flags &amp; Time'!OE$38</f>
      </c>
      <c r="OF10">
        <f>'OPEX'!OF$7 * 'Flags &amp; Time'!OF$38</f>
      </c>
      <c r="OG10">
        <f>'OPEX'!OG$7 * 'Flags &amp; Time'!OG$38</f>
      </c>
      <c r="OH10">
        <f>'OPEX'!OH$7 * 'Flags &amp; Time'!OH$38</f>
      </c>
      <c r="OI10">
        <f>'OPEX'!OI$7 * 'Flags &amp; Time'!OI$38</f>
      </c>
    </row>
    <row r="11">
      <c r="A11" t="s">
        <v>703</v>
      </c>
      <c r="B11" t="s">
        <v>542</v>
      </c>
      <c r="C11" t="s">
        <v>704</v>
      </c>
      <c r="D11">
        <f>-'OPEX'!D$14 * 'Flags &amp; Time'!D$38</f>
      </c>
      <c r="E11">
        <f>-'OPEX'!E$14 * 'Flags &amp; Time'!E$38</f>
      </c>
      <c r="F11">
        <f>-'OPEX'!F$14 * 'Flags &amp; Time'!F$38</f>
      </c>
      <c r="G11">
        <f>-'OPEX'!G$14 * 'Flags &amp; Time'!G$38</f>
      </c>
      <c r="H11">
        <f>-'OPEX'!H$14 * 'Flags &amp; Time'!H$38</f>
      </c>
      <c r="I11">
        <f>-'OPEX'!I$14 * 'Flags &amp; Time'!I$38</f>
      </c>
      <c r="J11">
        <f>-'OPEX'!J$14 * 'Flags &amp; Time'!J$38</f>
      </c>
      <c r="K11">
        <f>-'OPEX'!K$14 * 'Flags &amp; Time'!K$38</f>
      </c>
      <c r="L11">
        <f>-'OPEX'!L$14 * 'Flags &amp; Time'!L$38</f>
      </c>
      <c r="M11">
        <f>-'OPEX'!M$14 * 'Flags &amp; Time'!M$38</f>
      </c>
      <c r="N11">
        <f>-'OPEX'!N$14 * 'Flags &amp; Time'!N$38</f>
      </c>
      <c r="O11">
        <f>-'OPEX'!O$14 * 'Flags &amp; Time'!O$38</f>
      </c>
      <c r="P11">
        <f>-'OPEX'!P$14 * 'Flags &amp; Time'!P$38</f>
      </c>
      <c r="Q11">
        <f>-'OPEX'!Q$14 * 'Flags &amp; Time'!Q$38</f>
      </c>
      <c r="R11">
        <f>-'OPEX'!R$14 * 'Flags &amp; Time'!R$38</f>
      </c>
      <c r="S11">
        <f>-'OPEX'!S$14 * 'Flags &amp; Time'!S$38</f>
      </c>
      <c r="T11">
        <f>-'OPEX'!T$14 * 'Flags &amp; Time'!T$38</f>
      </c>
      <c r="U11">
        <f>-'OPEX'!U$14 * 'Flags &amp; Time'!U$38</f>
      </c>
      <c r="V11">
        <f>-'OPEX'!V$14 * 'Flags &amp; Time'!V$38</f>
      </c>
      <c r="W11">
        <f>-'OPEX'!W$14 * 'Flags &amp; Time'!W$38</f>
      </c>
      <c r="X11">
        <f>-'OPEX'!X$14 * 'Flags &amp; Time'!X$38</f>
      </c>
      <c r="Y11">
        <f>-'OPEX'!Y$14 * 'Flags &amp; Time'!Y$38</f>
      </c>
      <c r="Z11">
        <f>-'OPEX'!Z$14 * 'Flags &amp; Time'!Z$38</f>
      </c>
      <c r="AA11">
        <f>-'OPEX'!AA$14 * 'Flags &amp; Time'!AA$38</f>
      </c>
      <c r="AB11">
        <f>-'OPEX'!AB$14 * 'Flags &amp; Time'!AB$38</f>
      </c>
      <c r="AC11">
        <f>-'OPEX'!AC$14 * 'Flags &amp; Time'!AC$38</f>
      </c>
      <c r="AD11">
        <f>-'OPEX'!AD$14 * 'Flags &amp; Time'!AD$38</f>
      </c>
      <c r="AE11">
        <f>-'OPEX'!AE$14 * 'Flags &amp; Time'!AE$38</f>
      </c>
      <c r="AF11">
        <f>-'OPEX'!AF$14 * 'Flags &amp; Time'!AF$38</f>
      </c>
      <c r="AG11">
        <f>-'OPEX'!AG$14 * 'Flags &amp; Time'!AG$38</f>
      </c>
      <c r="AH11">
        <f>-'OPEX'!AH$14 * 'Flags &amp; Time'!AH$38</f>
      </c>
      <c r="AI11">
        <f>-'OPEX'!AI$14 * 'Flags &amp; Time'!AI$38</f>
      </c>
      <c r="AJ11">
        <f>-'OPEX'!AJ$14 * 'Flags &amp; Time'!AJ$38</f>
      </c>
      <c r="AK11">
        <f>-'OPEX'!AK$14 * 'Flags &amp; Time'!AK$38</f>
      </c>
      <c r="AL11">
        <f>-'OPEX'!AL$14 * 'Flags &amp; Time'!AL$38</f>
      </c>
      <c r="AM11">
        <f>-'OPEX'!AM$14 * 'Flags &amp; Time'!AM$38</f>
      </c>
      <c r="AN11">
        <f>-'OPEX'!AN$14 * 'Flags &amp; Time'!AN$38</f>
      </c>
      <c r="AO11">
        <f>-'OPEX'!AO$14 * 'Flags &amp; Time'!AO$38</f>
      </c>
      <c r="AP11">
        <f>-'OPEX'!AP$14 * 'Flags &amp; Time'!AP$38</f>
      </c>
      <c r="AQ11">
        <f>-'OPEX'!AQ$14 * 'Flags &amp; Time'!AQ$38</f>
      </c>
      <c r="AR11">
        <f>-'OPEX'!AR$14 * 'Flags &amp; Time'!AR$38</f>
      </c>
      <c r="AS11">
        <f>-'OPEX'!AS$14 * 'Flags &amp; Time'!AS$38</f>
      </c>
      <c r="AT11">
        <f>-'OPEX'!AT$14 * 'Flags &amp; Time'!AT$38</f>
      </c>
      <c r="AU11">
        <f>-'OPEX'!AU$14 * 'Flags &amp; Time'!AU$38</f>
      </c>
      <c r="AV11">
        <f>-'OPEX'!AV$14 * 'Flags &amp; Time'!AV$38</f>
      </c>
      <c r="AW11">
        <f>-'OPEX'!AW$14 * 'Flags &amp; Time'!AW$38</f>
      </c>
      <c r="AX11">
        <f>-'OPEX'!AX$14 * 'Flags &amp; Time'!AX$38</f>
      </c>
      <c r="AY11">
        <f>-'OPEX'!AY$14 * 'Flags &amp; Time'!AY$38</f>
      </c>
      <c r="AZ11">
        <f>-'OPEX'!AZ$14 * 'Flags &amp; Time'!AZ$38</f>
      </c>
      <c r="BA11">
        <f>-'OPEX'!BA$14 * 'Flags &amp; Time'!BA$38</f>
      </c>
      <c r="BB11">
        <f>-'OPEX'!BB$14 * 'Flags &amp; Time'!BB$38</f>
      </c>
      <c r="BC11">
        <f>-'OPEX'!BC$14 * 'Flags &amp; Time'!BC$38</f>
      </c>
      <c r="BD11">
        <f>-'OPEX'!BD$14 * 'Flags &amp; Time'!BD$38</f>
      </c>
      <c r="BE11">
        <f>-'OPEX'!BE$14 * 'Flags &amp; Time'!BE$38</f>
      </c>
      <c r="BF11">
        <f>-'OPEX'!BF$14 * 'Flags &amp; Time'!BF$38</f>
      </c>
      <c r="BG11">
        <f>-'OPEX'!BG$14 * 'Flags &amp; Time'!BG$38</f>
      </c>
      <c r="BH11">
        <f>-'OPEX'!BH$14 * 'Flags &amp; Time'!BH$38</f>
      </c>
      <c r="BI11">
        <f>-'OPEX'!BI$14 * 'Flags &amp; Time'!BI$38</f>
      </c>
      <c r="BJ11">
        <f>-'OPEX'!BJ$14 * 'Flags &amp; Time'!BJ$38</f>
      </c>
      <c r="BK11">
        <f>-'OPEX'!BK$14 * 'Flags &amp; Time'!BK$38</f>
      </c>
      <c r="BL11">
        <f>-'OPEX'!BL$14 * 'Flags &amp; Time'!BL$38</f>
      </c>
      <c r="BM11">
        <f>-'OPEX'!BM$14 * 'Flags &amp; Time'!BM$38</f>
      </c>
      <c r="BN11">
        <f>-'OPEX'!BN$14 * 'Flags &amp; Time'!BN$38</f>
      </c>
      <c r="BO11">
        <f>-'OPEX'!BO$14 * 'Flags &amp; Time'!BO$38</f>
      </c>
      <c r="BP11">
        <f>-'OPEX'!BP$14 * 'Flags &amp; Time'!BP$38</f>
      </c>
      <c r="BQ11">
        <f>-'OPEX'!BQ$14 * 'Flags &amp; Time'!BQ$38</f>
      </c>
      <c r="BR11">
        <f>-'OPEX'!BR$14 * 'Flags &amp; Time'!BR$38</f>
      </c>
      <c r="BS11">
        <f>-'OPEX'!BS$14 * 'Flags &amp; Time'!BS$38</f>
      </c>
      <c r="BT11">
        <f>-'OPEX'!BT$14 * 'Flags &amp; Time'!BT$38</f>
      </c>
      <c r="BU11">
        <f>-'OPEX'!BU$14 * 'Flags &amp; Time'!BU$38</f>
      </c>
      <c r="BV11">
        <f>-'OPEX'!BV$14 * 'Flags &amp; Time'!BV$38</f>
      </c>
      <c r="BW11">
        <f>-'OPEX'!BW$14 * 'Flags &amp; Time'!BW$38</f>
      </c>
      <c r="BX11">
        <f>-'OPEX'!BX$14 * 'Flags &amp; Time'!BX$38</f>
      </c>
      <c r="BY11">
        <f>-'OPEX'!BY$14 * 'Flags &amp; Time'!BY$38</f>
      </c>
      <c r="BZ11">
        <f>-'OPEX'!BZ$14 * 'Flags &amp; Time'!BZ$38</f>
      </c>
      <c r="CA11">
        <f>-'OPEX'!CA$14 * 'Flags &amp; Time'!CA$38</f>
      </c>
      <c r="CB11">
        <f>-'OPEX'!CB$14 * 'Flags &amp; Time'!CB$38</f>
      </c>
      <c r="CC11">
        <f>-'OPEX'!CC$14 * 'Flags &amp; Time'!CC$38</f>
      </c>
      <c r="CD11">
        <f>-'OPEX'!CD$14 * 'Flags &amp; Time'!CD$38</f>
      </c>
      <c r="CE11">
        <f>-'OPEX'!CE$14 * 'Flags &amp; Time'!CE$38</f>
      </c>
      <c r="CF11">
        <f>-'OPEX'!CF$14 * 'Flags &amp; Time'!CF$38</f>
      </c>
      <c r="CG11">
        <f>-'OPEX'!CG$14 * 'Flags &amp; Time'!CG$38</f>
      </c>
      <c r="CH11">
        <f>-'OPEX'!CH$14 * 'Flags &amp; Time'!CH$38</f>
      </c>
      <c r="CI11">
        <f>-'OPEX'!CI$14 * 'Flags &amp; Time'!CI$38</f>
      </c>
      <c r="CJ11">
        <f>-'OPEX'!CJ$14 * 'Flags &amp; Time'!CJ$38</f>
      </c>
      <c r="CK11">
        <f>-'OPEX'!CK$14 * 'Flags &amp; Time'!CK$38</f>
      </c>
      <c r="CL11">
        <f>-'OPEX'!CL$14 * 'Flags &amp; Time'!CL$38</f>
      </c>
      <c r="CM11">
        <f>-'OPEX'!CM$14 * 'Flags &amp; Time'!CM$38</f>
      </c>
      <c r="CN11">
        <f>-'OPEX'!CN$14 * 'Flags &amp; Time'!CN$38</f>
      </c>
      <c r="CO11">
        <f>-'OPEX'!CO$14 * 'Flags &amp; Time'!CO$38</f>
      </c>
      <c r="CP11">
        <f>-'OPEX'!CP$14 * 'Flags &amp; Time'!CP$38</f>
      </c>
      <c r="CQ11">
        <f>-'OPEX'!CQ$14 * 'Flags &amp; Time'!CQ$38</f>
      </c>
      <c r="CR11">
        <f>-'OPEX'!CR$14 * 'Flags &amp; Time'!CR$38</f>
      </c>
      <c r="CS11">
        <f>-'OPEX'!CS$14 * 'Flags &amp; Time'!CS$38</f>
      </c>
      <c r="CT11">
        <f>-'OPEX'!CT$14 * 'Flags &amp; Time'!CT$38</f>
      </c>
      <c r="CU11">
        <f>-'OPEX'!CU$14 * 'Flags &amp; Time'!CU$38</f>
      </c>
      <c r="CV11">
        <f>-'OPEX'!CV$14 * 'Flags &amp; Time'!CV$38</f>
      </c>
      <c r="CW11">
        <f>-'OPEX'!CW$14 * 'Flags &amp; Time'!CW$38</f>
      </c>
      <c r="CX11">
        <f>-'OPEX'!CX$14 * 'Flags &amp; Time'!CX$38</f>
      </c>
      <c r="CY11">
        <f>-'OPEX'!CY$14 * 'Flags &amp; Time'!CY$38</f>
      </c>
      <c r="CZ11">
        <f>-'OPEX'!CZ$14 * 'Flags &amp; Time'!CZ$38</f>
      </c>
      <c r="DA11">
        <f>-'OPEX'!DA$14 * 'Flags &amp; Time'!DA$38</f>
      </c>
      <c r="DB11">
        <f>-'OPEX'!DB$14 * 'Flags &amp; Time'!DB$38</f>
      </c>
      <c r="DC11">
        <f>-'OPEX'!DC$14 * 'Flags &amp; Time'!DC$38</f>
      </c>
      <c r="DD11">
        <f>-'OPEX'!DD$14 * 'Flags &amp; Time'!DD$38</f>
      </c>
      <c r="DE11">
        <f>-'OPEX'!DE$14 * 'Flags &amp; Time'!DE$38</f>
      </c>
      <c r="DF11">
        <f>-'OPEX'!DF$14 * 'Flags &amp; Time'!DF$38</f>
      </c>
      <c r="DG11">
        <f>-'OPEX'!DG$14 * 'Flags &amp; Time'!DG$38</f>
      </c>
      <c r="DH11">
        <f>-'OPEX'!DH$14 * 'Flags &amp; Time'!DH$38</f>
      </c>
      <c r="DI11">
        <f>-'OPEX'!DI$14 * 'Flags &amp; Time'!DI$38</f>
      </c>
      <c r="DJ11">
        <f>-'OPEX'!DJ$14 * 'Flags &amp; Time'!DJ$38</f>
      </c>
      <c r="DK11">
        <f>-'OPEX'!DK$14 * 'Flags &amp; Time'!DK$38</f>
      </c>
      <c r="DL11">
        <f>-'OPEX'!DL$14 * 'Flags &amp; Time'!DL$38</f>
      </c>
      <c r="DM11">
        <f>-'OPEX'!DM$14 * 'Flags &amp; Time'!DM$38</f>
      </c>
      <c r="DN11">
        <f>-'OPEX'!DN$14 * 'Flags &amp; Time'!DN$38</f>
      </c>
      <c r="DO11">
        <f>-'OPEX'!DO$14 * 'Flags &amp; Time'!DO$38</f>
      </c>
      <c r="DP11">
        <f>-'OPEX'!DP$14 * 'Flags &amp; Time'!DP$38</f>
      </c>
      <c r="DQ11">
        <f>-'OPEX'!DQ$14 * 'Flags &amp; Time'!DQ$38</f>
      </c>
      <c r="DR11">
        <f>-'OPEX'!DR$14 * 'Flags &amp; Time'!DR$38</f>
      </c>
      <c r="DS11">
        <f>-'OPEX'!DS$14 * 'Flags &amp; Time'!DS$38</f>
      </c>
      <c r="DT11">
        <f>-'OPEX'!DT$14 * 'Flags &amp; Time'!DT$38</f>
      </c>
      <c r="DU11">
        <f>-'OPEX'!DU$14 * 'Flags &amp; Time'!DU$38</f>
      </c>
      <c r="DV11">
        <f>-'OPEX'!DV$14 * 'Flags &amp; Time'!DV$38</f>
      </c>
      <c r="DW11">
        <f>-'OPEX'!DW$14 * 'Flags &amp; Time'!DW$38</f>
      </c>
      <c r="DX11">
        <f>-'OPEX'!DX$14 * 'Flags &amp; Time'!DX$38</f>
      </c>
      <c r="DY11">
        <f>-'OPEX'!DY$14 * 'Flags &amp; Time'!DY$38</f>
      </c>
      <c r="DZ11">
        <f>-'OPEX'!DZ$14 * 'Flags &amp; Time'!DZ$38</f>
      </c>
      <c r="EA11">
        <f>-'OPEX'!EA$14 * 'Flags &amp; Time'!EA$38</f>
      </c>
      <c r="EB11">
        <f>-'OPEX'!EB$14 * 'Flags &amp; Time'!EB$38</f>
      </c>
      <c r="EC11">
        <f>-'OPEX'!EC$14 * 'Flags &amp; Time'!EC$38</f>
      </c>
      <c r="ED11">
        <f>-'OPEX'!ED$14 * 'Flags &amp; Time'!ED$38</f>
      </c>
      <c r="EE11">
        <f>-'OPEX'!EE$14 * 'Flags &amp; Time'!EE$38</f>
      </c>
      <c r="EF11">
        <f>-'OPEX'!EF$14 * 'Flags &amp; Time'!EF$38</f>
      </c>
      <c r="EG11">
        <f>-'OPEX'!EG$14 * 'Flags &amp; Time'!EG$38</f>
      </c>
      <c r="EH11">
        <f>-'OPEX'!EH$14 * 'Flags &amp; Time'!EH$38</f>
      </c>
      <c r="EI11">
        <f>-'OPEX'!EI$14 * 'Flags &amp; Time'!EI$38</f>
      </c>
      <c r="EJ11">
        <f>-'OPEX'!EJ$14 * 'Flags &amp; Time'!EJ$38</f>
      </c>
      <c r="EK11">
        <f>-'OPEX'!EK$14 * 'Flags &amp; Time'!EK$38</f>
      </c>
      <c r="EL11">
        <f>-'OPEX'!EL$14 * 'Flags &amp; Time'!EL$38</f>
      </c>
      <c r="EM11">
        <f>-'OPEX'!EM$14 * 'Flags &amp; Time'!EM$38</f>
      </c>
      <c r="EN11">
        <f>-'OPEX'!EN$14 * 'Flags &amp; Time'!EN$38</f>
      </c>
      <c r="EO11">
        <f>-'OPEX'!EO$14 * 'Flags &amp; Time'!EO$38</f>
      </c>
      <c r="EP11">
        <f>-'OPEX'!EP$14 * 'Flags &amp; Time'!EP$38</f>
      </c>
      <c r="EQ11">
        <f>-'OPEX'!EQ$14 * 'Flags &amp; Time'!EQ$38</f>
      </c>
      <c r="ER11">
        <f>-'OPEX'!ER$14 * 'Flags &amp; Time'!ER$38</f>
      </c>
      <c r="ES11">
        <f>-'OPEX'!ES$14 * 'Flags &amp; Time'!ES$38</f>
      </c>
      <c r="ET11">
        <f>-'OPEX'!ET$14 * 'Flags &amp; Time'!ET$38</f>
      </c>
      <c r="EU11">
        <f>-'OPEX'!EU$14 * 'Flags &amp; Time'!EU$38</f>
      </c>
      <c r="EV11">
        <f>-'OPEX'!EV$14 * 'Flags &amp; Time'!EV$38</f>
      </c>
      <c r="EW11">
        <f>-'OPEX'!EW$14 * 'Flags &amp; Time'!EW$38</f>
      </c>
      <c r="EX11">
        <f>-'OPEX'!EX$14 * 'Flags &amp; Time'!EX$38</f>
      </c>
      <c r="EY11">
        <f>-'OPEX'!EY$14 * 'Flags &amp; Time'!EY$38</f>
      </c>
      <c r="EZ11">
        <f>-'OPEX'!EZ$14 * 'Flags &amp; Time'!EZ$38</f>
      </c>
      <c r="FA11">
        <f>-'OPEX'!FA$14 * 'Flags &amp; Time'!FA$38</f>
      </c>
      <c r="FB11">
        <f>-'OPEX'!FB$14 * 'Flags &amp; Time'!FB$38</f>
      </c>
      <c r="FC11">
        <f>-'OPEX'!FC$14 * 'Flags &amp; Time'!FC$38</f>
      </c>
      <c r="FD11">
        <f>-'OPEX'!FD$14 * 'Flags &amp; Time'!FD$38</f>
      </c>
      <c r="FE11">
        <f>-'OPEX'!FE$14 * 'Flags &amp; Time'!FE$38</f>
      </c>
      <c r="FF11">
        <f>-'OPEX'!FF$14 * 'Flags &amp; Time'!FF$38</f>
      </c>
      <c r="FG11">
        <f>-'OPEX'!FG$14 * 'Flags &amp; Time'!FG$38</f>
      </c>
      <c r="FH11">
        <f>-'OPEX'!FH$14 * 'Flags &amp; Time'!FH$38</f>
      </c>
      <c r="FI11">
        <f>-'OPEX'!FI$14 * 'Flags &amp; Time'!FI$38</f>
      </c>
      <c r="FJ11">
        <f>-'OPEX'!FJ$14 * 'Flags &amp; Time'!FJ$38</f>
      </c>
      <c r="FK11">
        <f>-'OPEX'!FK$14 * 'Flags &amp; Time'!FK$38</f>
      </c>
      <c r="FL11">
        <f>-'OPEX'!FL$14 * 'Flags &amp; Time'!FL$38</f>
      </c>
      <c r="FM11">
        <f>-'OPEX'!FM$14 * 'Flags &amp; Time'!FM$38</f>
      </c>
      <c r="FN11">
        <f>-'OPEX'!FN$14 * 'Flags &amp; Time'!FN$38</f>
      </c>
      <c r="FO11">
        <f>-'OPEX'!FO$14 * 'Flags &amp; Time'!FO$38</f>
      </c>
      <c r="FP11">
        <f>-'OPEX'!FP$14 * 'Flags &amp; Time'!FP$38</f>
      </c>
      <c r="FQ11">
        <f>-'OPEX'!FQ$14 * 'Flags &amp; Time'!FQ$38</f>
      </c>
      <c r="FR11">
        <f>-'OPEX'!FR$14 * 'Flags &amp; Time'!FR$38</f>
      </c>
      <c r="FS11">
        <f>-'OPEX'!FS$14 * 'Flags &amp; Time'!FS$38</f>
      </c>
      <c r="FT11">
        <f>-'OPEX'!FT$14 * 'Flags &amp; Time'!FT$38</f>
      </c>
      <c r="FU11">
        <f>-'OPEX'!FU$14 * 'Flags &amp; Time'!FU$38</f>
      </c>
      <c r="FV11">
        <f>-'OPEX'!FV$14 * 'Flags &amp; Time'!FV$38</f>
      </c>
      <c r="FW11">
        <f>-'OPEX'!FW$14 * 'Flags &amp; Time'!FW$38</f>
      </c>
      <c r="FX11">
        <f>-'OPEX'!FX$14 * 'Flags &amp; Time'!FX$38</f>
      </c>
      <c r="FY11">
        <f>-'OPEX'!FY$14 * 'Flags &amp; Time'!FY$38</f>
      </c>
      <c r="FZ11">
        <f>-'OPEX'!FZ$14 * 'Flags &amp; Time'!FZ$38</f>
      </c>
      <c r="GA11">
        <f>-'OPEX'!GA$14 * 'Flags &amp; Time'!GA$38</f>
      </c>
      <c r="GB11">
        <f>-'OPEX'!GB$14 * 'Flags &amp; Time'!GB$38</f>
      </c>
      <c r="GC11">
        <f>-'OPEX'!GC$14 * 'Flags &amp; Time'!GC$38</f>
      </c>
      <c r="GD11">
        <f>-'OPEX'!GD$14 * 'Flags &amp; Time'!GD$38</f>
      </c>
      <c r="GE11">
        <f>-'OPEX'!GE$14 * 'Flags &amp; Time'!GE$38</f>
      </c>
      <c r="GF11">
        <f>-'OPEX'!GF$14 * 'Flags &amp; Time'!GF$38</f>
      </c>
      <c r="GG11">
        <f>-'OPEX'!GG$14 * 'Flags &amp; Time'!GG$38</f>
      </c>
      <c r="GH11">
        <f>-'OPEX'!GH$14 * 'Flags &amp; Time'!GH$38</f>
      </c>
      <c r="GI11">
        <f>-'OPEX'!GI$14 * 'Flags &amp; Time'!GI$38</f>
      </c>
      <c r="GJ11">
        <f>-'OPEX'!GJ$14 * 'Flags &amp; Time'!GJ$38</f>
      </c>
      <c r="GK11">
        <f>-'OPEX'!GK$14 * 'Flags &amp; Time'!GK$38</f>
      </c>
      <c r="GL11">
        <f>-'OPEX'!GL$14 * 'Flags &amp; Time'!GL$38</f>
      </c>
      <c r="GM11">
        <f>-'OPEX'!GM$14 * 'Flags &amp; Time'!GM$38</f>
      </c>
      <c r="GN11">
        <f>-'OPEX'!GN$14 * 'Flags &amp; Time'!GN$38</f>
      </c>
      <c r="GO11">
        <f>-'OPEX'!GO$14 * 'Flags &amp; Time'!GO$38</f>
      </c>
      <c r="GP11">
        <f>-'OPEX'!GP$14 * 'Flags &amp; Time'!GP$38</f>
      </c>
      <c r="GQ11">
        <f>-'OPEX'!GQ$14 * 'Flags &amp; Time'!GQ$38</f>
      </c>
      <c r="GR11">
        <f>-'OPEX'!GR$14 * 'Flags &amp; Time'!GR$38</f>
      </c>
      <c r="GS11">
        <f>-'OPEX'!GS$14 * 'Flags &amp; Time'!GS$38</f>
      </c>
      <c r="GT11">
        <f>-'OPEX'!GT$14 * 'Flags &amp; Time'!GT$38</f>
      </c>
      <c r="GU11">
        <f>-'OPEX'!GU$14 * 'Flags &amp; Time'!GU$38</f>
      </c>
      <c r="GV11">
        <f>-'OPEX'!GV$14 * 'Flags &amp; Time'!GV$38</f>
      </c>
      <c r="GW11">
        <f>-'OPEX'!GW$14 * 'Flags &amp; Time'!GW$38</f>
      </c>
      <c r="GX11">
        <f>-'OPEX'!GX$14 * 'Flags &amp; Time'!GX$38</f>
      </c>
      <c r="GY11">
        <f>-'OPEX'!GY$14 * 'Flags &amp; Time'!GY$38</f>
      </c>
      <c r="GZ11">
        <f>-'OPEX'!GZ$14 * 'Flags &amp; Time'!GZ$38</f>
      </c>
      <c r="HA11">
        <f>-'OPEX'!HA$14 * 'Flags &amp; Time'!HA$38</f>
      </c>
      <c r="HB11">
        <f>-'OPEX'!HB$14 * 'Flags &amp; Time'!HB$38</f>
      </c>
      <c r="HC11">
        <f>-'OPEX'!HC$14 * 'Flags &amp; Time'!HC$38</f>
      </c>
      <c r="HD11">
        <f>-'OPEX'!HD$14 * 'Flags &amp; Time'!HD$38</f>
      </c>
      <c r="HE11">
        <f>-'OPEX'!HE$14 * 'Flags &amp; Time'!HE$38</f>
      </c>
      <c r="HF11">
        <f>-'OPEX'!HF$14 * 'Flags &amp; Time'!HF$38</f>
      </c>
      <c r="HG11">
        <f>-'OPEX'!HG$14 * 'Flags &amp; Time'!HG$38</f>
      </c>
      <c r="HH11">
        <f>-'OPEX'!HH$14 * 'Flags &amp; Time'!HH$38</f>
      </c>
      <c r="HI11">
        <f>-'OPEX'!HI$14 * 'Flags &amp; Time'!HI$38</f>
      </c>
      <c r="HJ11">
        <f>-'OPEX'!HJ$14 * 'Flags &amp; Time'!HJ$38</f>
      </c>
      <c r="HK11">
        <f>-'OPEX'!HK$14 * 'Flags &amp; Time'!HK$38</f>
      </c>
      <c r="HL11">
        <f>-'OPEX'!HL$14 * 'Flags &amp; Time'!HL$38</f>
      </c>
      <c r="HM11">
        <f>-'OPEX'!HM$14 * 'Flags &amp; Time'!HM$38</f>
      </c>
      <c r="HN11">
        <f>-'OPEX'!HN$14 * 'Flags &amp; Time'!HN$38</f>
      </c>
      <c r="HO11">
        <f>-'OPEX'!HO$14 * 'Flags &amp; Time'!HO$38</f>
      </c>
      <c r="HP11">
        <f>-'OPEX'!HP$14 * 'Flags &amp; Time'!HP$38</f>
      </c>
      <c r="HQ11">
        <f>-'OPEX'!HQ$14 * 'Flags &amp; Time'!HQ$38</f>
      </c>
      <c r="HR11">
        <f>-'OPEX'!HR$14 * 'Flags &amp; Time'!HR$38</f>
      </c>
      <c r="HS11">
        <f>-'OPEX'!HS$14 * 'Flags &amp; Time'!HS$38</f>
      </c>
      <c r="HT11">
        <f>-'OPEX'!HT$14 * 'Flags &amp; Time'!HT$38</f>
      </c>
      <c r="HU11">
        <f>-'OPEX'!HU$14 * 'Flags &amp; Time'!HU$38</f>
      </c>
      <c r="HV11">
        <f>-'OPEX'!HV$14 * 'Flags &amp; Time'!HV$38</f>
      </c>
      <c r="HW11">
        <f>-'OPEX'!HW$14 * 'Flags &amp; Time'!HW$38</f>
      </c>
      <c r="HX11">
        <f>-'OPEX'!HX$14 * 'Flags &amp; Time'!HX$38</f>
      </c>
      <c r="HY11">
        <f>-'OPEX'!HY$14 * 'Flags &amp; Time'!HY$38</f>
      </c>
      <c r="HZ11">
        <f>-'OPEX'!HZ$14 * 'Flags &amp; Time'!HZ$38</f>
      </c>
      <c r="IA11">
        <f>-'OPEX'!IA$14 * 'Flags &amp; Time'!IA$38</f>
      </c>
      <c r="IB11">
        <f>-'OPEX'!IB$14 * 'Flags &amp; Time'!IB$38</f>
      </c>
      <c r="IC11">
        <f>-'OPEX'!IC$14 * 'Flags &amp; Time'!IC$38</f>
      </c>
      <c r="ID11">
        <f>-'OPEX'!ID$14 * 'Flags &amp; Time'!ID$38</f>
      </c>
      <c r="IE11">
        <f>-'OPEX'!IE$14 * 'Flags &amp; Time'!IE$38</f>
      </c>
      <c r="IF11">
        <f>-'OPEX'!IF$14 * 'Flags &amp; Time'!IF$38</f>
      </c>
      <c r="IG11">
        <f>-'OPEX'!IG$14 * 'Flags &amp; Time'!IG$38</f>
      </c>
      <c r="IH11">
        <f>-'OPEX'!IH$14 * 'Flags &amp; Time'!IH$38</f>
      </c>
      <c r="II11">
        <f>-'OPEX'!II$14 * 'Flags &amp; Time'!II$38</f>
      </c>
      <c r="IJ11">
        <f>-'OPEX'!IJ$14 * 'Flags &amp; Time'!IJ$38</f>
      </c>
      <c r="IK11">
        <f>-'OPEX'!IK$14 * 'Flags &amp; Time'!IK$38</f>
      </c>
      <c r="IL11">
        <f>-'OPEX'!IL$14 * 'Flags &amp; Time'!IL$38</f>
      </c>
      <c r="IM11">
        <f>-'OPEX'!IM$14 * 'Flags &amp; Time'!IM$38</f>
      </c>
      <c r="IN11">
        <f>-'OPEX'!IN$14 * 'Flags &amp; Time'!IN$38</f>
      </c>
      <c r="IO11">
        <f>-'OPEX'!IO$14 * 'Flags &amp; Time'!IO$38</f>
      </c>
      <c r="IP11">
        <f>-'OPEX'!IP$14 * 'Flags &amp; Time'!IP$38</f>
      </c>
      <c r="IQ11">
        <f>-'OPEX'!IQ$14 * 'Flags &amp; Time'!IQ$38</f>
      </c>
      <c r="IR11">
        <f>-'OPEX'!IR$14 * 'Flags &amp; Time'!IR$38</f>
      </c>
      <c r="IS11">
        <f>-'OPEX'!IS$14 * 'Flags &amp; Time'!IS$38</f>
      </c>
      <c r="IT11">
        <f>-'OPEX'!IT$14 * 'Flags &amp; Time'!IT$38</f>
      </c>
      <c r="IU11">
        <f>-'OPEX'!IU$14 * 'Flags &amp; Time'!IU$38</f>
      </c>
      <c r="IV11">
        <f>-'OPEX'!IV$14 * 'Flags &amp; Time'!IV$38</f>
      </c>
      <c r="IW11">
        <f>-'OPEX'!IW$14 * 'Flags &amp; Time'!IW$38</f>
      </c>
      <c r="IX11">
        <f>-'OPEX'!IX$14 * 'Flags &amp; Time'!IX$38</f>
      </c>
      <c r="IY11">
        <f>-'OPEX'!IY$14 * 'Flags &amp; Time'!IY$38</f>
      </c>
      <c r="IZ11">
        <f>-'OPEX'!IZ$14 * 'Flags &amp; Time'!IZ$38</f>
      </c>
      <c r="JA11">
        <f>-'OPEX'!JA$14 * 'Flags &amp; Time'!JA$38</f>
      </c>
      <c r="JB11">
        <f>-'OPEX'!JB$14 * 'Flags &amp; Time'!JB$38</f>
      </c>
      <c r="JC11">
        <f>-'OPEX'!JC$14 * 'Flags &amp; Time'!JC$38</f>
      </c>
      <c r="JD11">
        <f>-'OPEX'!JD$14 * 'Flags &amp; Time'!JD$38</f>
      </c>
      <c r="JE11">
        <f>-'OPEX'!JE$14 * 'Flags &amp; Time'!JE$38</f>
      </c>
      <c r="JF11">
        <f>-'OPEX'!JF$14 * 'Flags &amp; Time'!JF$38</f>
      </c>
      <c r="JG11">
        <f>-'OPEX'!JG$14 * 'Flags &amp; Time'!JG$38</f>
      </c>
      <c r="JH11">
        <f>-'OPEX'!JH$14 * 'Flags &amp; Time'!JH$38</f>
      </c>
      <c r="JI11">
        <f>-'OPEX'!JI$14 * 'Flags &amp; Time'!JI$38</f>
      </c>
      <c r="JJ11">
        <f>-'OPEX'!JJ$14 * 'Flags &amp; Time'!JJ$38</f>
      </c>
      <c r="JK11">
        <f>-'OPEX'!JK$14 * 'Flags &amp; Time'!JK$38</f>
      </c>
      <c r="JL11">
        <f>-'OPEX'!JL$14 * 'Flags &amp; Time'!JL$38</f>
      </c>
      <c r="JM11">
        <f>-'OPEX'!JM$14 * 'Flags &amp; Time'!JM$38</f>
      </c>
      <c r="JN11">
        <f>-'OPEX'!JN$14 * 'Flags &amp; Time'!JN$38</f>
      </c>
      <c r="JO11">
        <f>-'OPEX'!JO$14 * 'Flags &amp; Time'!JO$38</f>
      </c>
      <c r="JP11">
        <f>-'OPEX'!JP$14 * 'Flags &amp; Time'!JP$38</f>
      </c>
      <c r="JQ11">
        <f>-'OPEX'!JQ$14 * 'Flags &amp; Time'!JQ$38</f>
      </c>
      <c r="JR11">
        <f>-'OPEX'!JR$14 * 'Flags &amp; Time'!JR$38</f>
      </c>
      <c r="JS11">
        <f>-'OPEX'!JS$14 * 'Flags &amp; Time'!JS$38</f>
      </c>
      <c r="JT11">
        <f>-'OPEX'!JT$14 * 'Flags &amp; Time'!JT$38</f>
      </c>
      <c r="JU11">
        <f>-'OPEX'!JU$14 * 'Flags &amp; Time'!JU$38</f>
      </c>
      <c r="JV11">
        <f>-'OPEX'!JV$14 * 'Flags &amp; Time'!JV$38</f>
      </c>
      <c r="JW11">
        <f>-'OPEX'!JW$14 * 'Flags &amp; Time'!JW$38</f>
      </c>
      <c r="JX11">
        <f>-'OPEX'!JX$14 * 'Flags &amp; Time'!JX$38</f>
      </c>
      <c r="JY11">
        <f>-'OPEX'!JY$14 * 'Flags &amp; Time'!JY$38</f>
      </c>
      <c r="JZ11">
        <f>-'OPEX'!JZ$14 * 'Flags &amp; Time'!JZ$38</f>
      </c>
      <c r="KA11">
        <f>-'OPEX'!KA$14 * 'Flags &amp; Time'!KA$38</f>
      </c>
      <c r="KB11">
        <f>-'OPEX'!KB$14 * 'Flags &amp; Time'!KB$38</f>
      </c>
      <c r="KC11">
        <f>-'OPEX'!KC$14 * 'Flags &amp; Time'!KC$38</f>
      </c>
      <c r="KD11">
        <f>-'OPEX'!KD$14 * 'Flags &amp; Time'!KD$38</f>
      </c>
      <c r="KE11">
        <f>-'OPEX'!KE$14 * 'Flags &amp; Time'!KE$38</f>
      </c>
      <c r="KF11">
        <f>-'OPEX'!KF$14 * 'Flags &amp; Time'!KF$38</f>
      </c>
      <c r="KG11">
        <f>-'OPEX'!KG$14 * 'Flags &amp; Time'!KG$38</f>
      </c>
      <c r="KH11">
        <f>-'OPEX'!KH$14 * 'Flags &amp; Time'!KH$38</f>
      </c>
      <c r="KI11">
        <f>-'OPEX'!KI$14 * 'Flags &amp; Time'!KI$38</f>
      </c>
      <c r="KJ11">
        <f>-'OPEX'!KJ$14 * 'Flags &amp; Time'!KJ$38</f>
      </c>
      <c r="KK11">
        <f>-'OPEX'!KK$14 * 'Flags &amp; Time'!KK$38</f>
      </c>
      <c r="KL11">
        <f>-'OPEX'!KL$14 * 'Flags &amp; Time'!KL$38</f>
      </c>
      <c r="KM11">
        <f>-'OPEX'!KM$14 * 'Flags &amp; Time'!KM$38</f>
      </c>
      <c r="KN11">
        <f>-'OPEX'!KN$14 * 'Flags &amp; Time'!KN$38</f>
      </c>
      <c r="KO11">
        <f>-'OPEX'!KO$14 * 'Flags &amp; Time'!KO$38</f>
      </c>
      <c r="KP11">
        <f>-'OPEX'!KP$14 * 'Flags &amp; Time'!KP$38</f>
      </c>
      <c r="KQ11">
        <f>-'OPEX'!KQ$14 * 'Flags &amp; Time'!KQ$38</f>
      </c>
      <c r="KR11">
        <f>-'OPEX'!KR$14 * 'Flags &amp; Time'!KR$38</f>
      </c>
      <c r="KS11">
        <f>-'OPEX'!KS$14 * 'Flags &amp; Time'!KS$38</f>
      </c>
      <c r="KT11">
        <f>-'OPEX'!KT$14 * 'Flags &amp; Time'!KT$38</f>
      </c>
      <c r="KU11">
        <f>-'OPEX'!KU$14 * 'Flags &amp; Time'!KU$38</f>
      </c>
      <c r="KV11">
        <f>-'OPEX'!KV$14 * 'Flags &amp; Time'!KV$38</f>
      </c>
      <c r="KW11">
        <f>-'OPEX'!KW$14 * 'Flags &amp; Time'!KW$38</f>
      </c>
      <c r="KX11">
        <f>-'OPEX'!KX$14 * 'Flags &amp; Time'!KX$38</f>
      </c>
      <c r="KY11">
        <f>-'OPEX'!KY$14 * 'Flags &amp; Time'!KY$38</f>
      </c>
      <c r="KZ11">
        <f>-'OPEX'!KZ$14 * 'Flags &amp; Time'!KZ$38</f>
      </c>
      <c r="LA11">
        <f>-'OPEX'!LA$14 * 'Flags &amp; Time'!LA$38</f>
      </c>
      <c r="LB11">
        <f>-'OPEX'!LB$14 * 'Flags &amp; Time'!LB$38</f>
      </c>
      <c r="LC11">
        <f>-'OPEX'!LC$14 * 'Flags &amp; Time'!LC$38</f>
      </c>
      <c r="LD11">
        <f>-'OPEX'!LD$14 * 'Flags &amp; Time'!LD$38</f>
      </c>
      <c r="LE11">
        <f>-'OPEX'!LE$14 * 'Flags &amp; Time'!LE$38</f>
      </c>
      <c r="LF11">
        <f>-'OPEX'!LF$14 * 'Flags &amp; Time'!LF$38</f>
      </c>
      <c r="LG11">
        <f>-'OPEX'!LG$14 * 'Flags &amp; Time'!LG$38</f>
      </c>
      <c r="LH11">
        <f>-'OPEX'!LH$14 * 'Flags &amp; Time'!LH$38</f>
      </c>
      <c r="LI11">
        <f>-'OPEX'!LI$14 * 'Flags &amp; Time'!LI$38</f>
      </c>
      <c r="LJ11">
        <f>-'OPEX'!LJ$14 * 'Flags &amp; Time'!LJ$38</f>
      </c>
      <c r="LK11">
        <f>-'OPEX'!LK$14 * 'Flags &amp; Time'!LK$38</f>
      </c>
      <c r="LL11">
        <f>-'OPEX'!LL$14 * 'Flags &amp; Time'!LL$38</f>
      </c>
      <c r="LM11">
        <f>-'OPEX'!LM$14 * 'Flags &amp; Time'!LM$38</f>
      </c>
      <c r="LN11">
        <f>-'OPEX'!LN$14 * 'Flags &amp; Time'!LN$38</f>
      </c>
      <c r="LO11">
        <f>-'OPEX'!LO$14 * 'Flags &amp; Time'!LO$38</f>
      </c>
      <c r="LP11">
        <f>-'OPEX'!LP$14 * 'Flags &amp; Time'!LP$38</f>
      </c>
      <c r="LQ11">
        <f>-'OPEX'!LQ$14 * 'Flags &amp; Time'!LQ$38</f>
      </c>
      <c r="LR11">
        <f>-'OPEX'!LR$14 * 'Flags &amp; Time'!LR$38</f>
      </c>
      <c r="LS11">
        <f>-'OPEX'!LS$14 * 'Flags &amp; Time'!LS$38</f>
      </c>
      <c r="LT11">
        <f>-'OPEX'!LT$14 * 'Flags &amp; Time'!LT$38</f>
      </c>
      <c r="LU11">
        <f>-'OPEX'!LU$14 * 'Flags &amp; Time'!LU$38</f>
      </c>
      <c r="LV11">
        <f>-'OPEX'!LV$14 * 'Flags &amp; Time'!LV$38</f>
      </c>
      <c r="LW11">
        <f>-'OPEX'!LW$14 * 'Flags &amp; Time'!LW$38</f>
      </c>
      <c r="LX11">
        <f>-'OPEX'!LX$14 * 'Flags &amp; Time'!LX$38</f>
      </c>
      <c r="LY11">
        <f>-'OPEX'!LY$14 * 'Flags &amp; Time'!LY$38</f>
      </c>
      <c r="LZ11">
        <f>-'OPEX'!LZ$14 * 'Flags &amp; Time'!LZ$38</f>
      </c>
      <c r="MA11">
        <f>-'OPEX'!MA$14 * 'Flags &amp; Time'!MA$38</f>
      </c>
      <c r="MB11">
        <f>-'OPEX'!MB$14 * 'Flags &amp; Time'!MB$38</f>
      </c>
      <c r="MC11">
        <f>-'OPEX'!MC$14 * 'Flags &amp; Time'!MC$38</f>
      </c>
      <c r="MD11">
        <f>-'OPEX'!MD$14 * 'Flags &amp; Time'!MD$38</f>
      </c>
      <c r="ME11">
        <f>-'OPEX'!ME$14 * 'Flags &amp; Time'!ME$38</f>
      </c>
      <c r="MF11">
        <f>-'OPEX'!MF$14 * 'Flags &amp; Time'!MF$38</f>
      </c>
      <c r="MG11">
        <f>-'OPEX'!MG$14 * 'Flags &amp; Time'!MG$38</f>
      </c>
      <c r="MH11">
        <f>-'OPEX'!MH$14 * 'Flags &amp; Time'!MH$38</f>
      </c>
      <c r="MI11">
        <f>-'OPEX'!MI$14 * 'Flags &amp; Time'!MI$38</f>
      </c>
      <c r="MJ11">
        <f>-'OPEX'!MJ$14 * 'Flags &amp; Time'!MJ$38</f>
      </c>
      <c r="MK11">
        <f>-'OPEX'!MK$14 * 'Flags &amp; Time'!MK$38</f>
      </c>
      <c r="ML11">
        <f>-'OPEX'!ML$14 * 'Flags &amp; Time'!ML$38</f>
      </c>
      <c r="MM11">
        <f>-'OPEX'!MM$14 * 'Flags &amp; Time'!MM$38</f>
      </c>
      <c r="MN11">
        <f>-'OPEX'!MN$14 * 'Flags &amp; Time'!MN$38</f>
      </c>
      <c r="MO11">
        <f>-'OPEX'!MO$14 * 'Flags &amp; Time'!MO$38</f>
      </c>
      <c r="MP11">
        <f>-'OPEX'!MP$14 * 'Flags &amp; Time'!MP$38</f>
      </c>
      <c r="MQ11">
        <f>-'OPEX'!MQ$14 * 'Flags &amp; Time'!MQ$38</f>
      </c>
      <c r="MR11">
        <f>-'OPEX'!MR$14 * 'Flags &amp; Time'!MR$38</f>
      </c>
      <c r="MS11">
        <f>-'OPEX'!MS$14 * 'Flags &amp; Time'!MS$38</f>
      </c>
      <c r="MT11">
        <f>-'OPEX'!MT$14 * 'Flags &amp; Time'!MT$38</f>
      </c>
      <c r="MU11">
        <f>-'OPEX'!MU$14 * 'Flags &amp; Time'!MU$38</f>
      </c>
      <c r="MV11">
        <f>-'OPEX'!MV$14 * 'Flags &amp; Time'!MV$38</f>
      </c>
      <c r="MW11">
        <f>-'OPEX'!MW$14 * 'Flags &amp; Time'!MW$38</f>
      </c>
      <c r="MX11">
        <f>-'OPEX'!MX$14 * 'Flags &amp; Time'!MX$38</f>
      </c>
      <c r="MY11">
        <f>-'OPEX'!MY$14 * 'Flags &amp; Time'!MY$38</f>
      </c>
      <c r="MZ11">
        <f>-'OPEX'!MZ$14 * 'Flags &amp; Time'!MZ$38</f>
      </c>
      <c r="NA11">
        <f>-'OPEX'!NA$14 * 'Flags &amp; Time'!NA$38</f>
      </c>
      <c r="NB11">
        <f>-'OPEX'!NB$14 * 'Flags &amp; Time'!NB$38</f>
      </c>
      <c r="NC11">
        <f>-'OPEX'!NC$14 * 'Flags &amp; Time'!NC$38</f>
      </c>
      <c r="ND11">
        <f>-'OPEX'!ND$14 * 'Flags &amp; Time'!ND$38</f>
      </c>
      <c r="NE11">
        <f>-'OPEX'!NE$14 * 'Flags &amp; Time'!NE$38</f>
      </c>
      <c r="NF11">
        <f>-'OPEX'!NF$14 * 'Flags &amp; Time'!NF$38</f>
      </c>
      <c r="NG11">
        <f>-'OPEX'!NG$14 * 'Flags &amp; Time'!NG$38</f>
      </c>
      <c r="NH11">
        <f>-'OPEX'!NH$14 * 'Flags &amp; Time'!NH$38</f>
      </c>
      <c r="NI11">
        <f>-'OPEX'!NI$14 * 'Flags &amp; Time'!NI$38</f>
      </c>
      <c r="NJ11">
        <f>-'OPEX'!NJ$14 * 'Flags &amp; Time'!NJ$38</f>
      </c>
      <c r="NK11">
        <f>-'OPEX'!NK$14 * 'Flags &amp; Time'!NK$38</f>
      </c>
      <c r="NL11">
        <f>-'OPEX'!NL$14 * 'Flags &amp; Time'!NL$38</f>
      </c>
      <c r="NM11">
        <f>-'OPEX'!NM$14 * 'Flags &amp; Time'!NM$38</f>
      </c>
      <c r="NN11">
        <f>-'OPEX'!NN$14 * 'Flags &amp; Time'!NN$38</f>
      </c>
      <c r="NO11">
        <f>-'OPEX'!NO$14 * 'Flags &amp; Time'!NO$38</f>
      </c>
      <c r="NP11">
        <f>-'OPEX'!NP$14 * 'Flags &amp; Time'!NP$38</f>
      </c>
      <c r="NQ11">
        <f>-'OPEX'!NQ$14 * 'Flags &amp; Time'!NQ$38</f>
      </c>
      <c r="NR11">
        <f>-'OPEX'!NR$14 * 'Flags &amp; Time'!NR$38</f>
      </c>
      <c r="NS11">
        <f>-'OPEX'!NS$14 * 'Flags &amp; Time'!NS$38</f>
      </c>
      <c r="NT11">
        <f>-'OPEX'!NT$14 * 'Flags &amp; Time'!NT$38</f>
      </c>
      <c r="NU11">
        <f>-'OPEX'!NU$14 * 'Flags &amp; Time'!NU$38</f>
      </c>
      <c r="NV11">
        <f>-'OPEX'!NV$14 * 'Flags &amp; Time'!NV$38</f>
      </c>
      <c r="NW11">
        <f>-'OPEX'!NW$14 * 'Flags &amp; Time'!NW$38</f>
      </c>
      <c r="NX11">
        <f>-'OPEX'!NX$14 * 'Flags &amp; Time'!NX$38</f>
      </c>
      <c r="NY11">
        <f>-'OPEX'!NY$14 * 'Flags &amp; Time'!NY$38</f>
      </c>
      <c r="NZ11">
        <f>-'OPEX'!NZ$14 * 'Flags &amp; Time'!NZ$38</f>
      </c>
      <c r="OA11">
        <f>-'OPEX'!OA$14 * 'Flags &amp; Time'!OA$38</f>
      </c>
      <c r="OB11">
        <f>-'OPEX'!OB$14 * 'Flags &amp; Time'!OB$38</f>
      </c>
      <c r="OC11">
        <f>-'OPEX'!OC$14 * 'Flags &amp; Time'!OC$38</f>
      </c>
      <c r="OD11">
        <f>-'OPEX'!OD$14 * 'Flags &amp; Time'!OD$38</f>
      </c>
      <c r="OE11">
        <f>-'OPEX'!OE$14 * 'Flags &amp; Time'!OE$38</f>
      </c>
      <c r="OF11">
        <f>-'OPEX'!OF$14 * 'Flags &amp; Time'!OF$38</f>
      </c>
      <c r="OG11">
        <f>-'OPEX'!OG$14 * 'Flags &amp; Time'!OG$38</f>
      </c>
      <c r="OH11">
        <f>-'OPEX'!OH$14 * 'Flags &amp; Time'!OH$38</f>
      </c>
      <c r="OI11">
        <f>-'OPEX'!OI$14 * 'Flags &amp; Time'!OI$38</f>
      </c>
    </row>
    <row r="12">
      <c r="A12" t="s">
        <v>705</v>
      </c>
      <c r="B12" t="s">
        <v>706</v>
      </c>
      <c r="C12" t="s">
        <v>707</v>
      </c>
      <c r="D12">
        <f>-'CAPEX'!D$15 * 'Flags &amp; Time'!D$2</f>
      </c>
      <c r="E12">
        <f>-'CAPEX'!E$15 * 'Flags &amp; Time'!E$2</f>
      </c>
      <c r="F12">
        <f>-'CAPEX'!F$15 * 'Flags &amp; Time'!F$2</f>
      </c>
      <c r="G12">
        <f>-'CAPEX'!G$15 * 'Flags &amp; Time'!G$2</f>
      </c>
      <c r="H12">
        <f>-'CAPEX'!H$15 * 'Flags &amp; Time'!H$2</f>
      </c>
      <c r="I12">
        <f>-'CAPEX'!I$15 * 'Flags &amp; Time'!I$2</f>
      </c>
      <c r="J12">
        <f>-'CAPEX'!J$15 * 'Flags &amp; Time'!J$2</f>
      </c>
      <c r="K12">
        <f>-'CAPEX'!K$15 * 'Flags &amp; Time'!K$2</f>
      </c>
      <c r="L12">
        <f>-'CAPEX'!L$15 * 'Flags &amp; Time'!L$2</f>
      </c>
      <c r="M12">
        <f>-'CAPEX'!M$15 * 'Flags &amp; Time'!M$2</f>
      </c>
      <c r="N12">
        <f>-'CAPEX'!N$15 * 'Flags &amp; Time'!N$2</f>
      </c>
      <c r="O12">
        <f>-'CAPEX'!O$15 * 'Flags &amp; Time'!O$2</f>
      </c>
      <c r="P12">
        <f>-'CAPEX'!P$15 * 'Flags &amp; Time'!P$2</f>
      </c>
      <c r="Q12">
        <f>-'CAPEX'!Q$15 * 'Flags &amp; Time'!Q$2</f>
      </c>
      <c r="R12">
        <f>-'CAPEX'!R$15 * 'Flags &amp; Time'!R$2</f>
      </c>
      <c r="S12">
        <f>-'CAPEX'!S$15 * 'Flags &amp; Time'!S$2</f>
      </c>
      <c r="T12">
        <f>-'CAPEX'!T$15 * 'Flags &amp; Time'!T$2</f>
      </c>
      <c r="U12">
        <f>-'CAPEX'!U$15 * 'Flags &amp; Time'!U$2</f>
      </c>
      <c r="V12">
        <f>-'CAPEX'!V$15 * 'Flags &amp; Time'!V$2</f>
      </c>
      <c r="W12">
        <f>-'CAPEX'!W$15 * 'Flags &amp; Time'!W$2</f>
      </c>
      <c r="X12">
        <f>-'CAPEX'!X$15 * 'Flags &amp; Time'!X$2</f>
      </c>
      <c r="Y12">
        <f>-'CAPEX'!Y$15 * 'Flags &amp; Time'!Y$2</f>
      </c>
      <c r="Z12">
        <f>-'CAPEX'!Z$15 * 'Flags &amp; Time'!Z$2</f>
      </c>
      <c r="AA12">
        <f>-'CAPEX'!AA$15 * 'Flags &amp; Time'!AA$2</f>
      </c>
      <c r="AB12">
        <f>-'CAPEX'!AB$15 * 'Flags &amp; Time'!AB$2</f>
      </c>
      <c r="AC12">
        <f>-'CAPEX'!AC$15 * 'Flags &amp; Time'!AC$2</f>
      </c>
      <c r="AD12">
        <f>-'CAPEX'!AD$15 * 'Flags &amp; Time'!AD$2</f>
      </c>
      <c r="AE12">
        <f>-'CAPEX'!AE$15 * 'Flags &amp; Time'!AE$2</f>
      </c>
      <c r="AF12">
        <f>-'CAPEX'!AF$15 * 'Flags &amp; Time'!AF$2</f>
      </c>
      <c r="AG12">
        <f>-'CAPEX'!AG$15 * 'Flags &amp; Time'!AG$2</f>
      </c>
      <c r="AH12">
        <f>-'CAPEX'!AH$15 * 'Flags &amp; Time'!AH$2</f>
      </c>
      <c r="AI12">
        <f>-'CAPEX'!AI$15 * 'Flags &amp; Time'!AI$2</f>
      </c>
      <c r="AJ12">
        <f>-'CAPEX'!AJ$15 * 'Flags &amp; Time'!AJ$2</f>
      </c>
      <c r="AK12">
        <f>-'CAPEX'!AK$15 * 'Flags &amp; Time'!AK$2</f>
      </c>
      <c r="AL12">
        <f>-'CAPEX'!AL$15 * 'Flags &amp; Time'!AL$2</f>
      </c>
      <c r="AM12">
        <f>-'CAPEX'!AM$15 * 'Flags &amp; Time'!AM$2</f>
      </c>
      <c r="AN12">
        <f>-'CAPEX'!AN$15 * 'Flags &amp; Time'!AN$2</f>
      </c>
      <c r="AO12">
        <f>-'CAPEX'!AO$15 * 'Flags &amp; Time'!AO$2</f>
      </c>
      <c r="AP12">
        <f>-'CAPEX'!AP$15 * 'Flags &amp; Time'!AP$2</f>
      </c>
      <c r="AQ12">
        <f>-'CAPEX'!AQ$15 * 'Flags &amp; Time'!AQ$2</f>
      </c>
      <c r="AR12">
        <f>-'CAPEX'!AR$15 * 'Flags &amp; Time'!AR$2</f>
      </c>
      <c r="AS12">
        <f>-'CAPEX'!AS$15 * 'Flags &amp; Time'!AS$2</f>
      </c>
      <c r="AT12">
        <f>-'CAPEX'!AT$15 * 'Flags &amp; Time'!AT$2</f>
      </c>
      <c r="AU12">
        <f>-'CAPEX'!AU$15 * 'Flags &amp; Time'!AU$2</f>
      </c>
      <c r="AV12">
        <f>-'CAPEX'!AV$15 * 'Flags &amp; Time'!AV$2</f>
      </c>
      <c r="AW12">
        <f>-'CAPEX'!AW$15 * 'Flags &amp; Time'!AW$2</f>
      </c>
      <c r="AX12">
        <f>-'CAPEX'!AX$15 * 'Flags &amp; Time'!AX$2</f>
      </c>
      <c r="AY12">
        <f>-'CAPEX'!AY$15 * 'Flags &amp; Time'!AY$2</f>
      </c>
      <c r="AZ12">
        <f>-'CAPEX'!AZ$15 * 'Flags &amp; Time'!AZ$2</f>
      </c>
      <c r="BA12">
        <f>-'CAPEX'!BA$15 * 'Flags &amp; Time'!BA$2</f>
      </c>
      <c r="BB12">
        <f>-'CAPEX'!BB$15 * 'Flags &amp; Time'!BB$2</f>
      </c>
      <c r="BC12">
        <f>-'CAPEX'!BC$15 * 'Flags &amp; Time'!BC$2</f>
      </c>
      <c r="BD12">
        <f>-'CAPEX'!BD$15 * 'Flags &amp; Time'!BD$2</f>
      </c>
      <c r="BE12">
        <f>-'CAPEX'!BE$15 * 'Flags &amp; Time'!BE$2</f>
      </c>
      <c r="BF12">
        <f>-'CAPEX'!BF$15 * 'Flags &amp; Time'!BF$2</f>
      </c>
      <c r="BG12">
        <f>-'CAPEX'!BG$15 * 'Flags &amp; Time'!BG$2</f>
      </c>
      <c r="BH12">
        <f>-'CAPEX'!BH$15 * 'Flags &amp; Time'!BH$2</f>
      </c>
      <c r="BI12">
        <f>-'CAPEX'!BI$15 * 'Flags &amp; Time'!BI$2</f>
      </c>
      <c r="BJ12">
        <f>-'CAPEX'!BJ$15 * 'Flags &amp; Time'!BJ$2</f>
      </c>
      <c r="BK12">
        <f>-'CAPEX'!BK$15 * 'Flags &amp; Time'!BK$2</f>
      </c>
      <c r="BL12">
        <f>-'CAPEX'!BL$15 * 'Flags &amp; Time'!BL$2</f>
      </c>
      <c r="BM12">
        <f>-'CAPEX'!BM$15 * 'Flags &amp; Time'!BM$2</f>
      </c>
      <c r="BN12">
        <f>-'CAPEX'!BN$15 * 'Flags &amp; Time'!BN$2</f>
      </c>
      <c r="BO12">
        <f>-'CAPEX'!BO$15 * 'Flags &amp; Time'!BO$2</f>
      </c>
      <c r="BP12">
        <f>-'CAPEX'!BP$15 * 'Flags &amp; Time'!BP$2</f>
      </c>
      <c r="BQ12">
        <f>-'CAPEX'!BQ$15 * 'Flags &amp; Time'!BQ$2</f>
      </c>
      <c r="BR12">
        <f>-'CAPEX'!BR$15 * 'Flags &amp; Time'!BR$2</f>
      </c>
      <c r="BS12">
        <f>-'CAPEX'!BS$15 * 'Flags &amp; Time'!BS$2</f>
      </c>
      <c r="BT12">
        <f>-'CAPEX'!BT$15 * 'Flags &amp; Time'!BT$2</f>
      </c>
      <c r="BU12">
        <f>-'CAPEX'!BU$15 * 'Flags &amp; Time'!BU$2</f>
      </c>
      <c r="BV12">
        <f>-'CAPEX'!BV$15 * 'Flags &amp; Time'!BV$2</f>
      </c>
      <c r="BW12">
        <f>-'CAPEX'!BW$15 * 'Flags &amp; Time'!BW$2</f>
      </c>
      <c r="BX12">
        <f>-'CAPEX'!BX$15 * 'Flags &amp; Time'!BX$2</f>
      </c>
      <c r="BY12">
        <f>-'CAPEX'!BY$15 * 'Flags &amp; Time'!BY$2</f>
      </c>
      <c r="BZ12">
        <f>-'CAPEX'!BZ$15 * 'Flags &amp; Time'!BZ$2</f>
      </c>
      <c r="CA12">
        <f>-'CAPEX'!CA$15 * 'Flags &amp; Time'!CA$2</f>
      </c>
      <c r="CB12">
        <f>-'CAPEX'!CB$15 * 'Flags &amp; Time'!CB$2</f>
      </c>
      <c r="CC12">
        <f>-'CAPEX'!CC$15 * 'Flags &amp; Time'!CC$2</f>
      </c>
      <c r="CD12">
        <f>-'CAPEX'!CD$15 * 'Flags &amp; Time'!CD$2</f>
      </c>
      <c r="CE12">
        <f>-'CAPEX'!CE$15 * 'Flags &amp; Time'!CE$2</f>
      </c>
      <c r="CF12">
        <f>-'CAPEX'!CF$15 * 'Flags &amp; Time'!CF$2</f>
      </c>
      <c r="CG12">
        <f>-'CAPEX'!CG$15 * 'Flags &amp; Time'!CG$2</f>
      </c>
      <c r="CH12">
        <f>-'CAPEX'!CH$15 * 'Flags &amp; Time'!CH$2</f>
      </c>
      <c r="CI12">
        <f>-'CAPEX'!CI$15 * 'Flags &amp; Time'!CI$2</f>
      </c>
      <c r="CJ12">
        <f>-'CAPEX'!CJ$15 * 'Flags &amp; Time'!CJ$2</f>
      </c>
      <c r="CK12">
        <f>-'CAPEX'!CK$15 * 'Flags &amp; Time'!CK$2</f>
      </c>
      <c r="CL12">
        <f>-'CAPEX'!CL$15 * 'Flags &amp; Time'!CL$2</f>
      </c>
      <c r="CM12">
        <f>-'CAPEX'!CM$15 * 'Flags &amp; Time'!CM$2</f>
      </c>
      <c r="CN12">
        <f>-'CAPEX'!CN$15 * 'Flags &amp; Time'!CN$2</f>
      </c>
      <c r="CO12">
        <f>-'CAPEX'!CO$15 * 'Flags &amp; Time'!CO$2</f>
      </c>
      <c r="CP12">
        <f>-'CAPEX'!CP$15 * 'Flags &amp; Time'!CP$2</f>
      </c>
      <c r="CQ12">
        <f>-'CAPEX'!CQ$15 * 'Flags &amp; Time'!CQ$2</f>
      </c>
      <c r="CR12">
        <f>-'CAPEX'!CR$15 * 'Flags &amp; Time'!CR$2</f>
      </c>
      <c r="CS12">
        <f>-'CAPEX'!CS$15 * 'Flags &amp; Time'!CS$2</f>
      </c>
      <c r="CT12">
        <f>-'CAPEX'!CT$15 * 'Flags &amp; Time'!CT$2</f>
      </c>
      <c r="CU12">
        <f>-'CAPEX'!CU$15 * 'Flags &amp; Time'!CU$2</f>
      </c>
      <c r="CV12">
        <f>-'CAPEX'!CV$15 * 'Flags &amp; Time'!CV$2</f>
      </c>
      <c r="CW12">
        <f>-'CAPEX'!CW$15 * 'Flags &amp; Time'!CW$2</f>
      </c>
      <c r="CX12">
        <f>-'CAPEX'!CX$15 * 'Flags &amp; Time'!CX$2</f>
      </c>
      <c r="CY12">
        <f>-'CAPEX'!CY$15 * 'Flags &amp; Time'!CY$2</f>
      </c>
      <c r="CZ12">
        <f>-'CAPEX'!CZ$15 * 'Flags &amp; Time'!CZ$2</f>
      </c>
      <c r="DA12">
        <f>-'CAPEX'!DA$15 * 'Flags &amp; Time'!DA$2</f>
      </c>
      <c r="DB12">
        <f>-'CAPEX'!DB$15 * 'Flags &amp; Time'!DB$2</f>
      </c>
      <c r="DC12">
        <f>-'CAPEX'!DC$15 * 'Flags &amp; Time'!DC$2</f>
      </c>
      <c r="DD12">
        <f>-'CAPEX'!DD$15 * 'Flags &amp; Time'!DD$2</f>
      </c>
      <c r="DE12">
        <f>-'CAPEX'!DE$15 * 'Flags &amp; Time'!DE$2</f>
      </c>
      <c r="DF12">
        <f>-'CAPEX'!DF$15 * 'Flags &amp; Time'!DF$2</f>
      </c>
      <c r="DG12">
        <f>-'CAPEX'!DG$15 * 'Flags &amp; Time'!DG$2</f>
      </c>
      <c r="DH12">
        <f>-'CAPEX'!DH$15 * 'Flags &amp; Time'!DH$2</f>
      </c>
      <c r="DI12">
        <f>-'CAPEX'!DI$15 * 'Flags &amp; Time'!DI$2</f>
      </c>
      <c r="DJ12">
        <f>-'CAPEX'!DJ$15 * 'Flags &amp; Time'!DJ$2</f>
      </c>
      <c r="DK12">
        <f>-'CAPEX'!DK$15 * 'Flags &amp; Time'!DK$2</f>
      </c>
      <c r="DL12">
        <f>-'CAPEX'!DL$15 * 'Flags &amp; Time'!DL$2</f>
      </c>
      <c r="DM12">
        <f>-'CAPEX'!DM$15 * 'Flags &amp; Time'!DM$2</f>
      </c>
      <c r="DN12">
        <f>-'CAPEX'!DN$15 * 'Flags &amp; Time'!DN$2</f>
      </c>
      <c r="DO12">
        <f>-'CAPEX'!DO$15 * 'Flags &amp; Time'!DO$2</f>
      </c>
      <c r="DP12">
        <f>-'CAPEX'!DP$15 * 'Flags &amp; Time'!DP$2</f>
      </c>
      <c r="DQ12">
        <f>-'CAPEX'!DQ$15 * 'Flags &amp; Time'!DQ$2</f>
      </c>
      <c r="DR12">
        <f>-'CAPEX'!DR$15 * 'Flags &amp; Time'!DR$2</f>
      </c>
      <c r="DS12">
        <f>-'CAPEX'!DS$15 * 'Flags &amp; Time'!DS$2</f>
      </c>
      <c r="DT12">
        <f>-'CAPEX'!DT$15 * 'Flags &amp; Time'!DT$2</f>
      </c>
      <c r="DU12">
        <f>-'CAPEX'!DU$15 * 'Flags &amp; Time'!DU$2</f>
      </c>
      <c r="DV12">
        <f>-'CAPEX'!DV$15 * 'Flags &amp; Time'!DV$2</f>
      </c>
      <c r="DW12">
        <f>-'CAPEX'!DW$15 * 'Flags &amp; Time'!DW$2</f>
      </c>
      <c r="DX12">
        <f>-'CAPEX'!DX$15 * 'Flags &amp; Time'!DX$2</f>
      </c>
      <c r="DY12">
        <f>-'CAPEX'!DY$15 * 'Flags &amp; Time'!DY$2</f>
      </c>
      <c r="DZ12">
        <f>-'CAPEX'!DZ$15 * 'Flags &amp; Time'!DZ$2</f>
      </c>
      <c r="EA12">
        <f>-'CAPEX'!EA$15 * 'Flags &amp; Time'!EA$2</f>
      </c>
      <c r="EB12">
        <f>-'CAPEX'!EB$15 * 'Flags &amp; Time'!EB$2</f>
      </c>
      <c r="EC12">
        <f>-'CAPEX'!EC$15 * 'Flags &amp; Time'!EC$2</f>
      </c>
      <c r="ED12">
        <f>-'CAPEX'!ED$15 * 'Flags &amp; Time'!ED$2</f>
      </c>
      <c r="EE12">
        <f>-'CAPEX'!EE$15 * 'Flags &amp; Time'!EE$2</f>
      </c>
      <c r="EF12">
        <f>-'CAPEX'!EF$15 * 'Flags &amp; Time'!EF$2</f>
      </c>
      <c r="EG12">
        <f>-'CAPEX'!EG$15 * 'Flags &amp; Time'!EG$2</f>
      </c>
      <c r="EH12">
        <f>-'CAPEX'!EH$15 * 'Flags &amp; Time'!EH$2</f>
      </c>
      <c r="EI12">
        <f>-'CAPEX'!EI$15 * 'Flags &amp; Time'!EI$2</f>
      </c>
      <c r="EJ12">
        <f>-'CAPEX'!EJ$15 * 'Flags &amp; Time'!EJ$2</f>
      </c>
      <c r="EK12">
        <f>-'CAPEX'!EK$15 * 'Flags &amp; Time'!EK$2</f>
      </c>
      <c r="EL12">
        <f>-'CAPEX'!EL$15 * 'Flags &amp; Time'!EL$2</f>
      </c>
      <c r="EM12">
        <f>-'CAPEX'!EM$15 * 'Flags &amp; Time'!EM$2</f>
      </c>
      <c r="EN12">
        <f>-'CAPEX'!EN$15 * 'Flags &amp; Time'!EN$2</f>
      </c>
      <c r="EO12">
        <f>-'CAPEX'!EO$15 * 'Flags &amp; Time'!EO$2</f>
      </c>
      <c r="EP12">
        <f>-'CAPEX'!EP$15 * 'Flags &amp; Time'!EP$2</f>
      </c>
      <c r="EQ12">
        <f>-'CAPEX'!EQ$15 * 'Flags &amp; Time'!EQ$2</f>
      </c>
      <c r="ER12">
        <f>-'CAPEX'!ER$15 * 'Flags &amp; Time'!ER$2</f>
      </c>
      <c r="ES12">
        <f>-'CAPEX'!ES$15 * 'Flags &amp; Time'!ES$2</f>
      </c>
      <c r="ET12">
        <f>-'CAPEX'!ET$15 * 'Flags &amp; Time'!ET$2</f>
      </c>
      <c r="EU12">
        <f>-'CAPEX'!EU$15 * 'Flags &amp; Time'!EU$2</f>
      </c>
      <c r="EV12">
        <f>-'CAPEX'!EV$15 * 'Flags &amp; Time'!EV$2</f>
      </c>
      <c r="EW12">
        <f>-'CAPEX'!EW$15 * 'Flags &amp; Time'!EW$2</f>
      </c>
      <c r="EX12">
        <f>-'CAPEX'!EX$15 * 'Flags &amp; Time'!EX$2</f>
      </c>
      <c r="EY12">
        <f>-'CAPEX'!EY$15 * 'Flags &amp; Time'!EY$2</f>
      </c>
      <c r="EZ12">
        <f>-'CAPEX'!EZ$15 * 'Flags &amp; Time'!EZ$2</f>
      </c>
      <c r="FA12">
        <f>-'CAPEX'!FA$15 * 'Flags &amp; Time'!FA$2</f>
      </c>
      <c r="FB12">
        <f>-'CAPEX'!FB$15 * 'Flags &amp; Time'!FB$2</f>
      </c>
      <c r="FC12">
        <f>-'CAPEX'!FC$15 * 'Flags &amp; Time'!FC$2</f>
      </c>
      <c r="FD12">
        <f>-'CAPEX'!FD$15 * 'Flags &amp; Time'!FD$2</f>
      </c>
      <c r="FE12">
        <f>-'CAPEX'!FE$15 * 'Flags &amp; Time'!FE$2</f>
      </c>
      <c r="FF12">
        <f>-'CAPEX'!FF$15 * 'Flags &amp; Time'!FF$2</f>
      </c>
      <c r="FG12">
        <f>-'CAPEX'!FG$15 * 'Flags &amp; Time'!FG$2</f>
      </c>
      <c r="FH12">
        <f>-'CAPEX'!FH$15 * 'Flags &amp; Time'!FH$2</f>
      </c>
      <c r="FI12">
        <f>-'CAPEX'!FI$15 * 'Flags &amp; Time'!FI$2</f>
      </c>
      <c r="FJ12">
        <f>-'CAPEX'!FJ$15 * 'Flags &amp; Time'!FJ$2</f>
      </c>
      <c r="FK12">
        <f>-'CAPEX'!FK$15 * 'Flags &amp; Time'!FK$2</f>
      </c>
      <c r="FL12">
        <f>-'CAPEX'!FL$15 * 'Flags &amp; Time'!FL$2</f>
      </c>
      <c r="FM12">
        <f>-'CAPEX'!FM$15 * 'Flags &amp; Time'!FM$2</f>
      </c>
      <c r="FN12">
        <f>-'CAPEX'!FN$15 * 'Flags &amp; Time'!FN$2</f>
      </c>
      <c r="FO12">
        <f>-'CAPEX'!FO$15 * 'Flags &amp; Time'!FO$2</f>
      </c>
      <c r="FP12">
        <f>-'CAPEX'!FP$15 * 'Flags &amp; Time'!FP$2</f>
      </c>
      <c r="FQ12">
        <f>-'CAPEX'!FQ$15 * 'Flags &amp; Time'!FQ$2</f>
      </c>
      <c r="FR12">
        <f>-'CAPEX'!FR$15 * 'Flags &amp; Time'!FR$2</f>
      </c>
      <c r="FS12">
        <f>-'CAPEX'!FS$15 * 'Flags &amp; Time'!FS$2</f>
      </c>
      <c r="FT12">
        <f>-'CAPEX'!FT$15 * 'Flags &amp; Time'!FT$2</f>
      </c>
      <c r="FU12">
        <f>-'CAPEX'!FU$15 * 'Flags &amp; Time'!FU$2</f>
      </c>
      <c r="FV12">
        <f>-'CAPEX'!FV$15 * 'Flags &amp; Time'!FV$2</f>
      </c>
      <c r="FW12">
        <f>-'CAPEX'!FW$15 * 'Flags &amp; Time'!FW$2</f>
      </c>
      <c r="FX12">
        <f>-'CAPEX'!FX$15 * 'Flags &amp; Time'!FX$2</f>
      </c>
      <c r="FY12">
        <f>-'CAPEX'!FY$15 * 'Flags &amp; Time'!FY$2</f>
      </c>
      <c r="FZ12">
        <f>-'CAPEX'!FZ$15 * 'Flags &amp; Time'!FZ$2</f>
      </c>
      <c r="GA12">
        <f>-'CAPEX'!GA$15 * 'Flags &amp; Time'!GA$2</f>
      </c>
      <c r="GB12">
        <f>-'CAPEX'!GB$15 * 'Flags &amp; Time'!GB$2</f>
      </c>
      <c r="GC12">
        <f>-'CAPEX'!GC$15 * 'Flags &amp; Time'!GC$2</f>
      </c>
      <c r="GD12">
        <f>-'CAPEX'!GD$15 * 'Flags &amp; Time'!GD$2</f>
      </c>
      <c r="GE12">
        <f>-'CAPEX'!GE$15 * 'Flags &amp; Time'!GE$2</f>
      </c>
      <c r="GF12">
        <f>-'CAPEX'!GF$15 * 'Flags &amp; Time'!GF$2</f>
      </c>
      <c r="GG12">
        <f>-'CAPEX'!GG$15 * 'Flags &amp; Time'!GG$2</f>
      </c>
      <c r="GH12">
        <f>-'CAPEX'!GH$15 * 'Flags &amp; Time'!GH$2</f>
      </c>
      <c r="GI12">
        <f>-'CAPEX'!GI$15 * 'Flags &amp; Time'!GI$2</f>
      </c>
      <c r="GJ12">
        <f>-'CAPEX'!GJ$15 * 'Flags &amp; Time'!GJ$2</f>
      </c>
      <c r="GK12">
        <f>-'CAPEX'!GK$15 * 'Flags &amp; Time'!GK$2</f>
      </c>
      <c r="GL12">
        <f>-'CAPEX'!GL$15 * 'Flags &amp; Time'!GL$2</f>
      </c>
      <c r="GM12">
        <f>-'CAPEX'!GM$15 * 'Flags &amp; Time'!GM$2</f>
      </c>
      <c r="GN12">
        <f>-'CAPEX'!GN$15 * 'Flags &amp; Time'!GN$2</f>
      </c>
      <c r="GO12">
        <f>-'CAPEX'!GO$15 * 'Flags &amp; Time'!GO$2</f>
      </c>
      <c r="GP12">
        <f>-'CAPEX'!GP$15 * 'Flags &amp; Time'!GP$2</f>
      </c>
      <c r="GQ12">
        <f>-'CAPEX'!GQ$15 * 'Flags &amp; Time'!GQ$2</f>
      </c>
      <c r="GR12">
        <f>-'CAPEX'!GR$15 * 'Flags &amp; Time'!GR$2</f>
      </c>
      <c r="GS12">
        <f>-'CAPEX'!GS$15 * 'Flags &amp; Time'!GS$2</f>
      </c>
      <c r="GT12">
        <f>-'CAPEX'!GT$15 * 'Flags &amp; Time'!GT$2</f>
      </c>
      <c r="GU12">
        <f>-'CAPEX'!GU$15 * 'Flags &amp; Time'!GU$2</f>
      </c>
      <c r="GV12">
        <f>-'CAPEX'!GV$15 * 'Flags &amp; Time'!GV$2</f>
      </c>
      <c r="GW12">
        <f>-'CAPEX'!GW$15 * 'Flags &amp; Time'!GW$2</f>
      </c>
      <c r="GX12">
        <f>-'CAPEX'!GX$15 * 'Flags &amp; Time'!GX$2</f>
      </c>
      <c r="GY12">
        <f>-'CAPEX'!GY$15 * 'Flags &amp; Time'!GY$2</f>
      </c>
      <c r="GZ12">
        <f>-'CAPEX'!GZ$15 * 'Flags &amp; Time'!GZ$2</f>
      </c>
      <c r="HA12">
        <f>-'CAPEX'!HA$15 * 'Flags &amp; Time'!HA$2</f>
      </c>
      <c r="HB12">
        <f>-'CAPEX'!HB$15 * 'Flags &amp; Time'!HB$2</f>
      </c>
      <c r="HC12">
        <f>-'CAPEX'!HC$15 * 'Flags &amp; Time'!HC$2</f>
      </c>
      <c r="HD12">
        <f>-'CAPEX'!HD$15 * 'Flags &amp; Time'!HD$2</f>
      </c>
      <c r="HE12">
        <f>-'CAPEX'!HE$15 * 'Flags &amp; Time'!HE$2</f>
      </c>
      <c r="HF12">
        <f>-'CAPEX'!HF$15 * 'Flags &amp; Time'!HF$2</f>
      </c>
      <c r="HG12">
        <f>-'CAPEX'!HG$15 * 'Flags &amp; Time'!HG$2</f>
      </c>
      <c r="HH12">
        <f>-'CAPEX'!HH$15 * 'Flags &amp; Time'!HH$2</f>
      </c>
      <c r="HI12">
        <f>-'CAPEX'!HI$15 * 'Flags &amp; Time'!HI$2</f>
      </c>
      <c r="HJ12">
        <f>-'CAPEX'!HJ$15 * 'Flags &amp; Time'!HJ$2</f>
      </c>
      <c r="HK12">
        <f>-'CAPEX'!HK$15 * 'Flags &amp; Time'!HK$2</f>
      </c>
      <c r="HL12">
        <f>-'CAPEX'!HL$15 * 'Flags &amp; Time'!HL$2</f>
      </c>
      <c r="HM12">
        <f>-'CAPEX'!HM$15 * 'Flags &amp; Time'!HM$2</f>
      </c>
      <c r="HN12">
        <f>-'CAPEX'!HN$15 * 'Flags &amp; Time'!HN$2</f>
      </c>
      <c r="HO12">
        <f>-'CAPEX'!HO$15 * 'Flags &amp; Time'!HO$2</f>
      </c>
      <c r="HP12">
        <f>-'CAPEX'!HP$15 * 'Flags &amp; Time'!HP$2</f>
      </c>
      <c r="HQ12">
        <f>-'CAPEX'!HQ$15 * 'Flags &amp; Time'!HQ$2</f>
      </c>
      <c r="HR12">
        <f>-'CAPEX'!HR$15 * 'Flags &amp; Time'!HR$2</f>
      </c>
      <c r="HS12">
        <f>-'CAPEX'!HS$15 * 'Flags &amp; Time'!HS$2</f>
      </c>
      <c r="HT12">
        <f>-'CAPEX'!HT$15 * 'Flags &amp; Time'!HT$2</f>
      </c>
      <c r="HU12">
        <f>-'CAPEX'!HU$15 * 'Flags &amp; Time'!HU$2</f>
      </c>
      <c r="HV12">
        <f>-'CAPEX'!HV$15 * 'Flags &amp; Time'!HV$2</f>
      </c>
      <c r="HW12">
        <f>-'CAPEX'!HW$15 * 'Flags &amp; Time'!HW$2</f>
      </c>
      <c r="HX12">
        <f>-'CAPEX'!HX$15 * 'Flags &amp; Time'!HX$2</f>
      </c>
      <c r="HY12">
        <f>-'CAPEX'!HY$15 * 'Flags &amp; Time'!HY$2</f>
      </c>
      <c r="HZ12">
        <f>-'CAPEX'!HZ$15 * 'Flags &amp; Time'!HZ$2</f>
      </c>
      <c r="IA12">
        <f>-'CAPEX'!IA$15 * 'Flags &amp; Time'!IA$2</f>
      </c>
      <c r="IB12">
        <f>-'CAPEX'!IB$15 * 'Flags &amp; Time'!IB$2</f>
      </c>
      <c r="IC12">
        <f>-'CAPEX'!IC$15 * 'Flags &amp; Time'!IC$2</f>
      </c>
      <c r="ID12">
        <f>-'CAPEX'!ID$15 * 'Flags &amp; Time'!ID$2</f>
      </c>
      <c r="IE12">
        <f>-'CAPEX'!IE$15 * 'Flags &amp; Time'!IE$2</f>
      </c>
      <c r="IF12">
        <f>-'CAPEX'!IF$15 * 'Flags &amp; Time'!IF$2</f>
      </c>
      <c r="IG12">
        <f>-'CAPEX'!IG$15 * 'Flags &amp; Time'!IG$2</f>
      </c>
      <c r="IH12">
        <f>-'CAPEX'!IH$15 * 'Flags &amp; Time'!IH$2</f>
      </c>
      <c r="II12">
        <f>-'CAPEX'!II$15 * 'Flags &amp; Time'!II$2</f>
      </c>
      <c r="IJ12">
        <f>-'CAPEX'!IJ$15 * 'Flags &amp; Time'!IJ$2</f>
      </c>
      <c r="IK12">
        <f>-'CAPEX'!IK$15 * 'Flags &amp; Time'!IK$2</f>
      </c>
      <c r="IL12">
        <f>-'CAPEX'!IL$15 * 'Flags &amp; Time'!IL$2</f>
      </c>
      <c r="IM12">
        <f>-'CAPEX'!IM$15 * 'Flags &amp; Time'!IM$2</f>
      </c>
      <c r="IN12">
        <f>-'CAPEX'!IN$15 * 'Flags &amp; Time'!IN$2</f>
      </c>
      <c r="IO12">
        <f>-'CAPEX'!IO$15 * 'Flags &amp; Time'!IO$2</f>
      </c>
      <c r="IP12">
        <f>-'CAPEX'!IP$15 * 'Flags &amp; Time'!IP$2</f>
      </c>
      <c r="IQ12">
        <f>-'CAPEX'!IQ$15 * 'Flags &amp; Time'!IQ$2</f>
      </c>
      <c r="IR12">
        <f>-'CAPEX'!IR$15 * 'Flags &amp; Time'!IR$2</f>
      </c>
      <c r="IS12">
        <f>-'CAPEX'!IS$15 * 'Flags &amp; Time'!IS$2</f>
      </c>
      <c r="IT12">
        <f>-'CAPEX'!IT$15 * 'Flags &amp; Time'!IT$2</f>
      </c>
      <c r="IU12">
        <f>-'CAPEX'!IU$15 * 'Flags &amp; Time'!IU$2</f>
      </c>
      <c r="IV12">
        <f>-'CAPEX'!IV$15 * 'Flags &amp; Time'!IV$2</f>
      </c>
      <c r="IW12">
        <f>-'CAPEX'!IW$15 * 'Flags &amp; Time'!IW$2</f>
      </c>
      <c r="IX12">
        <f>-'CAPEX'!IX$15 * 'Flags &amp; Time'!IX$2</f>
      </c>
      <c r="IY12">
        <f>-'CAPEX'!IY$15 * 'Flags &amp; Time'!IY$2</f>
      </c>
      <c r="IZ12">
        <f>-'CAPEX'!IZ$15 * 'Flags &amp; Time'!IZ$2</f>
      </c>
      <c r="JA12">
        <f>-'CAPEX'!JA$15 * 'Flags &amp; Time'!JA$2</f>
      </c>
      <c r="JB12">
        <f>-'CAPEX'!JB$15 * 'Flags &amp; Time'!JB$2</f>
      </c>
      <c r="JC12">
        <f>-'CAPEX'!JC$15 * 'Flags &amp; Time'!JC$2</f>
      </c>
      <c r="JD12">
        <f>-'CAPEX'!JD$15 * 'Flags &amp; Time'!JD$2</f>
      </c>
      <c r="JE12">
        <f>-'CAPEX'!JE$15 * 'Flags &amp; Time'!JE$2</f>
      </c>
      <c r="JF12">
        <f>-'CAPEX'!JF$15 * 'Flags &amp; Time'!JF$2</f>
      </c>
      <c r="JG12">
        <f>-'CAPEX'!JG$15 * 'Flags &amp; Time'!JG$2</f>
      </c>
      <c r="JH12">
        <f>-'CAPEX'!JH$15 * 'Flags &amp; Time'!JH$2</f>
      </c>
      <c r="JI12">
        <f>-'CAPEX'!JI$15 * 'Flags &amp; Time'!JI$2</f>
      </c>
      <c r="JJ12">
        <f>-'CAPEX'!JJ$15 * 'Flags &amp; Time'!JJ$2</f>
      </c>
      <c r="JK12">
        <f>-'CAPEX'!JK$15 * 'Flags &amp; Time'!JK$2</f>
      </c>
      <c r="JL12">
        <f>-'CAPEX'!JL$15 * 'Flags &amp; Time'!JL$2</f>
      </c>
      <c r="JM12">
        <f>-'CAPEX'!JM$15 * 'Flags &amp; Time'!JM$2</f>
      </c>
      <c r="JN12">
        <f>-'CAPEX'!JN$15 * 'Flags &amp; Time'!JN$2</f>
      </c>
      <c r="JO12">
        <f>-'CAPEX'!JO$15 * 'Flags &amp; Time'!JO$2</f>
      </c>
      <c r="JP12">
        <f>-'CAPEX'!JP$15 * 'Flags &amp; Time'!JP$2</f>
      </c>
      <c r="JQ12">
        <f>-'CAPEX'!JQ$15 * 'Flags &amp; Time'!JQ$2</f>
      </c>
      <c r="JR12">
        <f>-'CAPEX'!JR$15 * 'Flags &amp; Time'!JR$2</f>
      </c>
      <c r="JS12">
        <f>-'CAPEX'!JS$15 * 'Flags &amp; Time'!JS$2</f>
      </c>
      <c r="JT12">
        <f>-'CAPEX'!JT$15 * 'Flags &amp; Time'!JT$2</f>
      </c>
      <c r="JU12">
        <f>-'CAPEX'!JU$15 * 'Flags &amp; Time'!JU$2</f>
      </c>
      <c r="JV12">
        <f>-'CAPEX'!JV$15 * 'Flags &amp; Time'!JV$2</f>
      </c>
      <c r="JW12">
        <f>-'CAPEX'!JW$15 * 'Flags &amp; Time'!JW$2</f>
      </c>
      <c r="JX12">
        <f>-'CAPEX'!JX$15 * 'Flags &amp; Time'!JX$2</f>
      </c>
      <c r="JY12">
        <f>-'CAPEX'!JY$15 * 'Flags &amp; Time'!JY$2</f>
      </c>
      <c r="JZ12">
        <f>-'CAPEX'!JZ$15 * 'Flags &amp; Time'!JZ$2</f>
      </c>
      <c r="KA12">
        <f>-'CAPEX'!KA$15 * 'Flags &amp; Time'!KA$2</f>
      </c>
      <c r="KB12">
        <f>-'CAPEX'!KB$15 * 'Flags &amp; Time'!KB$2</f>
      </c>
      <c r="KC12">
        <f>-'CAPEX'!KC$15 * 'Flags &amp; Time'!KC$2</f>
      </c>
      <c r="KD12">
        <f>-'CAPEX'!KD$15 * 'Flags &amp; Time'!KD$2</f>
      </c>
      <c r="KE12">
        <f>-'CAPEX'!KE$15 * 'Flags &amp; Time'!KE$2</f>
      </c>
      <c r="KF12">
        <f>-'CAPEX'!KF$15 * 'Flags &amp; Time'!KF$2</f>
      </c>
      <c r="KG12">
        <f>-'CAPEX'!KG$15 * 'Flags &amp; Time'!KG$2</f>
      </c>
      <c r="KH12">
        <f>-'CAPEX'!KH$15 * 'Flags &amp; Time'!KH$2</f>
      </c>
      <c r="KI12">
        <f>-'CAPEX'!KI$15 * 'Flags &amp; Time'!KI$2</f>
      </c>
      <c r="KJ12">
        <f>-'CAPEX'!KJ$15 * 'Flags &amp; Time'!KJ$2</f>
      </c>
      <c r="KK12">
        <f>-'CAPEX'!KK$15 * 'Flags &amp; Time'!KK$2</f>
      </c>
      <c r="KL12">
        <f>-'CAPEX'!KL$15 * 'Flags &amp; Time'!KL$2</f>
      </c>
      <c r="KM12">
        <f>-'CAPEX'!KM$15 * 'Flags &amp; Time'!KM$2</f>
      </c>
      <c r="KN12">
        <f>-'CAPEX'!KN$15 * 'Flags &amp; Time'!KN$2</f>
      </c>
      <c r="KO12">
        <f>-'CAPEX'!KO$15 * 'Flags &amp; Time'!KO$2</f>
      </c>
      <c r="KP12">
        <f>-'CAPEX'!KP$15 * 'Flags &amp; Time'!KP$2</f>
      </c>
      <c r="KQ12">
        <f>-'CAPEX'!KQ$15 * 'Flags &amp; Time'!KQ$2</f>
      </c>
      <c r="KR12">
        <f>-'CAPEX'!KR$15 * 'Flags &amp; Time'!KR$2</f>
      </c>
      <c r="KS12">
        <f>-'CAPEX'!KS$15 * 'Flags &amp; Time'!KS$2</f>
      </c>
      <c r="KT12">
        <f>-'CAPEX'!KT$15 * 'Flags &amp; Time'!KT$2</f>
      </c>
      <c r="KU12">
        <f>-'CAPEX'!KU$15 * 'Flags &amp; Time'!KU$2</f>
      </c>
      <c r="KV12">
        <f>-'CAPEX'!KV$15 * 'Flags &amp; Time'!KV$2</f>
      </c>
      <c r="KW12">
        <f>-'CAPEX'!KW$15 * 'Flags &amp; Time'!KW$2</f>
      </c>
      <c r="KX12">
        <f>-'CAPEX'!KX$15 * 'Flags &amp; Time'!KX$2</f>
      </c>
      <c r="KY12">
        <f>-'CAPEX'!KY$15 * 'Flags &amp; Time'!KY$2</f>
      </c>
      <c r="KZ12">
        <f>-'CAPEX'!KZ$15 * 'Flags &amp; Time'!KZ$2</f>
      </c>
      <c r="LA12">
        <f>-'CAPEX'!LA$15 * 'Flags &amp; Time'!LA$2</f>
      </c>
      <c r="LB12">
        <f>-'CAPEX'!LB$15 * 'Flags &amp; Time'!LB$2</f>
      </c>
      <c r="LC12">
        <f>-'CAPEX'!LC$15 * 'Flags &amp; Time'!LC$2</f>
      </c>
      <c r="LD12">
        <f>-'CAPEX'!LD$15 * 'Flags &amp; Time'!LD$2</f>
      </c>
      <c r="LE12">
        <f>-'CAPEX'!LE$15 * 'Flags &amp; Time'!LE$2</f>
      </c>
      <c r="LF12">
        <f>-'CAPEX'!LF$15 * 'Flags &amp; Time'!LF$2</f>
      </c>
      <c r="LG12">
        <f>-'CAPEX'!LG$15 * 'Flags &amp; Time'!LG$2</f>
      </c>
      <c r="LH12">
        <f>-'CAPEX'!LH$15 * 'Flags &amp; Time'!LH$2</f>
      </c>
      <c r="LI12">
        <f>-'CAPEX'!LI$15 * 'Flags &amp; Time'!LI$2</f>
      </c>
      <c r="LJ12">
        <f>-'CAPEX'!LJ$15 * 'Flags &amp; Time'!LJ$2</f>
      </c>
      <c r="LK12">
        <f>-'CAPEX'!LK$15 * 'Flags &amp; Time'!LK$2</f>
      </c>
      <c r="LL12">
        <f>-'CAPEX'!LL$15 * 'Flags &amp; Time'!LL$2</f>
      </c>
      <c r="LM12">
        <f>-'CAPEX'!LM$15 * 'Flags &amp; Time'!LM$2</f>
      </c>
      <c r="LN12">
        <f>-'CAPEX'!LN$15 * 'Flags &amp; Time'!LN$2</f>
      </c>
      <c r="LO12">
        <f>-'CAPEX'!LO$15 * 'Flags &amp; Time'!LO$2</f>
      </c>
      <c r="LP12">
        <f>-'CAPEX'!LP$15 * 'Flags &amp; Time'!LP$2</f>
      </c>
      <c r="LQ12">
        <f>-'CAPEX'!LQ$15 * 'Flags &amp; Time'!LQ$2</f>
      </c>
      <c r="LR12">
        <f>-'CAPEX'!LR$15 * 'Flags &amp; Time'!LR$2</f>
      </c>
      <c r="LS12">
        <f>-'CAPEX'!LS$15 * 'Flags &amp; Time'!LS$2</f>
      </c>
      <c r="LT12">
        <f>-'CAPEX'!LT$15 * 'Flags &amp; Time'!LT$2</f>
      </c>
      <c r="LU12">
        <f>-'CAPEX'!LU$15 * 'Flags &amp; Time'!LU$2</f>
      </c>
      <c r="LV12">
        <f>-'CAPEX'!LV$15 * 'Flags &amp; Time'!LV$2</f>
      </c>
      <c r="LW12">
        <f>-'CAPEX'!LW$15 * 'Flags &amp; Time'!LW$2</f>
      </c>
      <c r="LX12">
        <f>-'CAPEX'!LX$15 * 'Flags &amp; Time'!LX$2</f>
      </c>
      <c r="LY12">
        <f>-'CAPEX'!LY$15 * 'Flags &amp; Time'!LY$2</f>
      </c>
      <c r="LZ12">
        <f>-'CAPEX'!LZ$15 * 'Flags &amp; Time'!LZ$2</f>
      </c>
      <c r="MA12">
        <f>-'CAPEX'!MA$15 * 'Flags &amp; Time'!MA$2</f>
      </c>
      <c r="MB12">
        <f>-'CAPEX'!MB$15 * 'Flags &amp; Time'!MB$2</f>
      </c>
      <c r="MC12">
        <f>-'CAPEX'!MC$15 * 'Flags &amp; Time'!MC$2</f>
      </c>
      <c r="MD12">
        <f>-'CAPEX'!MD$15 * 'Flags &amp; Time'!MD$2</f>
      </c>
      <c r="ME12">
        <f>-'CAPEX'!ME$15 * 'Flags &amp; Time'!ME$2</f>
      </c>
      <c r="MF12">
        <f>-'CAPEX'!MF$15 * 'Flags &amp; Time'!MF$2</f>
      </c>
      <c r="MG12">
        <f>-'CAPEX'!MG$15 * 'Flags &amp; Time'!MG$2</f>
      </c>
      <c r="MH12">
        <f>-'CAPEX'!MH$15 * 'Flags &amp; Time'!MH$2</f>
      </c>
      <c r="MI12">
        <f>-'CAPEX'!MI$15 * 'Flags &amp; Time'!MI$2</f>
      </c>
      <c r="MJ12">
        <f>-'CAPEX'!MJ$15 * 'Flags &amp; Time'!MJ$2</f>
      </c>
      <c r="MK12">
        <f>-'CAPEX'!MK$15 * 'Flags &amp; Time'!MK$2</f>
      </c>
      <c r="ML12">
        <f>-'CAPEX'!ML$15 * 'Flags &amp; Time'!ML$2</f>
      </c>
      <c r="MM12">
        <f>-'CAPEX'!MM$15 * 'Flags &amp; Time'!MM$2</f>
      </c>
      <c r="MN12">
        <f>-'CAPEX'!MN$15 * 'Flags &amp; Time'!MN$2</f>
      </c>
      <c r="MO12">
        <f>-'CAPEX'!MO$15 * 'Flags &amp; Time'!MO$2</f>
      </c>
      <c r="MP12">
        <f>-'CAPEX'!MP$15 * 'Flags &amp; Time'!MP$2</f>
      </c>
      <c r="MQ12">
        <f>-'CAPEX'!MQ$15 * 'Flags &amp; Time'!MQ$2</f>
      </c>
      <c r="MR12">
        <f>-'CAPEX'!MR$15 * 'Flags &amp; Time'!MR$2</f>
      </c>
      <c r="MS12">
        <f>-'CAPEX'!MS$15 * 'Flags &amp; Time'!MS$2</f>
      </c>
      <c r="MT12">
        <f>-'CAPEX'!MT$15 * 'Flags &amp; Time'!MT$2</f>
      </c>
      <c r="MU12">
        <f>-'CAPEX'!MU$15 * 'Flags &amp; Time'!MU$2</f>
      </c>
      <c r="MV12">
        <f>-'CAPEX'!MV$15 * 'Flags &amp; Time'!MV$2</f>
      </c>
      <c r="MW12">
        <f>-'CAPEX'!MW$15 * 'Flags &amp; Time'!MW$2</f>
      </c>
      <c r="MX12">
        <f>-'CAPEX'!MX$15 * 'Flags &amp; Time'!MX$2</f>
      </c>
      <c r="MY12">
        <f>-'CAPEX'!MY$15 * 'Flags &amp; Time'!MY$2</f>
      </c>
      <c r="MZ12">
        <f>-'CAPEX'!MZ$15 * 'Flags &amp; Time'!MZ$2</f>
      </c>
      <c r="NA12">
        <f>-'CAPEX'!NA$15 * 'Flags &amp; Time'!NA$2</f>
      </c>
      <c r="NB12">
        <f>-'CAPEX'!NB$15 * 'Flags &amp; Time'!NB$2</f>
      </c>
      <c r="NC12">
        <f>-'CAPEX'!NC$15 * 'Flags &amp; Time'!NC$2</f>
      </c>
      <c r="ND12">
        <f>-'CAPEX'!ND$15 * 'Flags &amp; Time'!ND$2</f>
      </c>
      <c r="NE12">
        <f>-'CAPEX'!NE$15 * 'Flags &amp; Time'!NE$2</f>
      </c>
      <c r="NF12">
        <f>-'CAPEX'!NF$15 * 'Flags &amp; Time'!NF$2</f>
      </c>
      <c r="NG12">
        <f>-'CAPEX'!NG$15 * 'Flags &amp; Time'!NG$2</f>
      </c>
      <c r="NH12">
        <f>-'CAPEX'!NH$15 * 'Flags &amp; Time'!NH$2</f>
      </c>
      <c r="NI12">
        <f>-'CAPEX'!NI$15 * 'Flags &amp; Time'!NI$2</f>
      </c>
      <c r="NJ12">
        <f>-'CAPEX'!NJ$15 * 'Flags &amp; Time'!NJ$2</f>
      </c>
      <c r="NK12">
        <f>-'CAPEX'!NK$15 * 'Flags &amp; Time'!NK$2</f>
      </c>
      <c r="NL12">
        <f>-'CAPEX'!NL$15 * 'Flags &amp; Time'!NL$2</f>
      </c>
      <c r="NM12">
        <f>-'CAPEX'!NM$15 * 'Flags &amp; Time'!NM$2</f>
      </c>
      <c r="NN12">
        <f>-'CAPEX'!NN$15 * 'Flags &amp; Time'!NN$2</f>
      </c>
      <c r="NO12">
        <f>-'CAPEX'!NO$15 * 'Flags &amp; Time'!NO$2</f>
      </c>
      <c r="NP12">
        <f>-'CAPEX'!NP$15 * 'Flags &amp; Time'!NP$2</f>
      </c>
      <c r="NQ12">
        <f>-'CAPEX'!NQ$15 * 'Flags &amp; Time'!NQ$2</f>
      </c>
      <c r="NR12">
        <f>-'CAPEX'!NR$15 * 'Flags &amp; Time'!NR$2</f>
      </c>
      <c r="NS12">
        <f>-'CAPEX'!NS$15 * 'Flags &amp; Time'!NS$2</f>
      </c>
      <c r="NT12">
        <f>-'CAPEX'!NT$15 * 'Flags &amp; Time'!NT$2</f>
      </c>
      <c r="NU12">
        <f>-'CAPEX'!NU$15 * 'Flags &amp; Time'!NU$2</f>
      </c>
      <c r="NV12">
        <f>-'CAPEX'!NV$15 * 'Flags &amp; Time'!NV$2</f>
      </c>
      <c r="NW12">
        <f>-'CAPEX'!NW$15 * 'Flags &amp; Time'!NW$2</f>
      </c>
      <c r="NX12">
        <f>-'CAPEX'!NX$15 * 'Flags &amp; Time'!NX$2</f>
      </c>
      <c r="NY12">
        <f>-'CAPEX'!NY$15 * 'Flags &amp; Time'!NY$2</f>
      </c>
      <c r="NZ12">
        <f>-'CAPEX'!NZ$15 * 'Flags &amp; Time'!NZ$2</f>
      </c>
      <c r="OA12">
        <f>-'CAPEX'!OA$15 * 'Flags &amp; Time'!OA$2</f>
      </c>
      <c r="OB12">
        <f>-'CAPEX'!OB$15 * 'Flags &amp; Time'!OB$2</f>
      </c>
      <c r="OC12">
        <f>-'CAPEX'!OC$15 * 'Flags &amp; Time'!OC$2</f>
      </c>
      <c r="OD12">
        <f>-'CAPEX'!OD$15 * 'Flags &amp; Time'!OD$2</f>
      </c>
      <c r="OE12">
        <f>-'CAPEX'!OE$15 * 'Flags &amp; Time'!OE$2</f>
      </c>
      <c r="OF12">
        <f>-'CAPEX'!OF$15 * 'Flags &amp; Time'!OF$2</f>
      </c>
      <c r="OG12">
        <f>-'CAPEX'!OG$15 * 'Flags &amp; Time'!OG$2</f>
      </c>
      <c r="OH12">
        <f>-'CAPEX'!OH$15 * 'Flags &amp; Time'!OH$2</f>
      </c>
      <c r="OI12">
        <f>-'CAPEX'!OI$15 * 'Flags &amp; Time'!OI$2</f>
      </c>
    </row>
    <row r="13">
      <c r="A13" t="s">
        <v>708</v>
      </c>
      <c r="B13" t="s">
        <v>709</v>
      </c>
      <c r="C13" t="s">
        <v>710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0</v>
      </c>
      <c r="AR13">
        <v>0</v>
      </c>
      <c r="AS13">
        <v>0</v>
      </c>
      <c r="AT13">
        <v>0</v>
      </c>
      <c r="AU13">
        <v>0</v>
      </c>
      <c r="AV13">
        <v>0</v>
      </c>
      <c r="AW13">
        <v>0</v>
      </c>
      <c r="AX13">
        <v>0</v>
      </c>
      <c r="AY13">
        <v>0</v>
      </c>
      <c r="AZ13">
        <v>0</v>
      </c>
      <c r="BA13">
        <v>0</v>
      </c>
      <c r="BB13">
        <v>0</v>
      </c>
      <c r="BC13">
        <v>0</v>
      </c>
      <c r="BD13">
        <v>0</v>
      </c>
      <c r="BE13">
        <v>0</v>
      </c>
      <c r="BF13">
        <v>0</v>
      </c>
      <c r="BG13">
        <v>0</v>
      </c>
      <c r="BH13">
        <v>0</v>
      </c>
      <c r="BI13">
        <v>0</v>
      </c>
      <c r="BJ13">
        <v>0</v>
      </c>
      <c r="BK13">
        <v>0</v>
      </c>
      <c r="BL13">
        <v>0</v>
      </c>
      <c r="BM13">
        <v>0</v>
      </c>
      <c r="BN13">
        <v>0</v>
      </c>
      <c r="BO13">
        <v>0</v>
      </c>
      <c r="BP13">
        <v>0</v>
      </c>
      <c r="BQ13">
        <v>0</v>
      </c>
      <c r="BR13">
        <v>0</v>
      </c>
      <c r="BS13">
        <v>0</v>
      </c>
      <c r="BT13">
        <v>0</v>
      </c>
      <c r="BU13">
        <v>0</v>
      </c>
      <c r="BV13">
        <v>0</v>
      </c>
      <c r="BW13">
        <v>0</v>
      </c>
      <c r="BX13">
        <v>0</v>
      </c>
      <c r="BY13">
        <v>0</v>
      </c>
      <c r="BZ13">
        <v>0</v>
      </c>
      <c r="CA13">
        <v>0</v>
      </c>
      <c r="CB13">
        <v>0</v>
      </c>
      <c r="CC13">
        <v>0</v>
      </c>
      <c r="CD13">
        <v>0</v>
      </c>
      <c r="CE13">
        <v>0</v>
      </c>
      <c r="CF13">
        <v>0</v>
      </c>
      <c r="CG13">
        <v>0</v>
      </c>
      <c r="CH13">
        <v>0</v>
      </c>
      <c r="CI13">
        <v>0</v>
      </c>
      <c r="CJ13">
        <v>0</v>
      </c>
      <c r="CK13">
        <v>0</v>
      </c>
      <c r="CL13">
        <v>0</v>
      </c>
      <c r="CM13">
        <v>0</v>
      </c>
      <c r="CN13">
        <v>0</v>
      </c>
      <c r="CO13">
        <v>0</v>
      </c>
      <c r="CP13">
        <v>0</v>
      </c>
      <c r="CQ13">
        <v>0</v>
      </c>
      <c r="CR13">
        <v>0</v>
      </c>
      <c r="CS13">
        <v>0</v>
      </c>
      <c r="CT13">
        <v>0</v>
      </c>
      <c r="CU13">
        <v>0</v>
      </c>
      <c r="CV13">
        <v>0</v>
      </c>
      <c r="CW13">
        <v>0</v>
      </c>
      <c r="CX13">
        <v>0</v>
      </c>
      <c r="CY13">
        <v>0</v>
      </c>
      <c r="CZ13">
        <v>0</v>
      </c>
      <c r="DA13">
        <v>0</v>
      </c>
      <c r="DB13">
        <v>0</v>
      </c>
      <c r="DC13">
        <v>0</v>
      </c>
      <c r="DD13">
        <v>0</v>
      </c>
      <c r="DE13">
        <v>0</v>
      </c>
      <c r="DF13">
        <v>0</v>
      </c>
      <c r="DG13">
        <v>0</v>
      </c>
      <c r="DH13">
        <v>0</v>
      </c>
      <c r="DI13">
        <v>0</v>
      </c>
      <c r="DJ13">
        <v>0</v>
      </c>
      <c r="DK13">
        <v>0</v>
      </c>
      <c r="DL13">
        <v>0</v>
      </c>
      <c r="DM13">
        <v>0</v>
      </c>
      <c r="DN13">
        <v>0</v>
      </c>
      <c r="DO13">
        <v>0</v>
      </c>
      <c r="DP13">
        <v>0</v>
      </c>
      <c r="DQ13">
        <v>0</v>
      </c>
      <c r="DR13">
        <v>0</v>
      </c>
      <c r="DS13">
        <v>0</v>
      </c>
      <c r="DT13">
        <v>0</v>
      </c>
      <c r="DU13">
        <v>0</v>
      </c>
      <c r="DV13">
        <v>0</v>
      </c>
      <c r="DW13">
        <v>0</v>
      </c>
      <c r="DX13">
        <v>0</v>
      </c>
      <c r="DY13">
        <v>0</v>
      </c>
      <c r="DZ13">
        <v>0</v>
      </c>
      <c r="EA13">
        <v>0</v>
      </c>
      <c r="EB13">
        <v>0</v>
      </c>
      <c r="EC13">
        <v>0</v>
      </c>
      <c r="ED13">
        <v>0</v>
      </c>
      <c r="EE13">
        <v>0</v>
      </c>
      <c r="EF13">
        <v>0</v>
      </c>
      <c r="EG13">
        <v>0</v>
      </c>
      <c r="EH13">
        <v>0</v>
      </c>
      <c r="EI13">
        <v>0</v>
      </c>
      <c r="EJ13">
        <v>0</v>
      </c>
      <c r="EK13">
        <v>0</v>
      </c>
      <c r="EL13">
        <v>0</v>
      </c>
      <c r="EM13">
        <v>0</v>
      </c>
      <c r="EN13">
        <v>0</v>
      </c>
      <c r="EO13">
        <v>0</v>
      </c>
      <c r="EP13">
        <v>0</v>
      </c>
      <c r="EQ13">
        <v>0</v>
      </c>
      <c r="ER13">
        <v>0</v>
      </c>
      <c r="ES13">
        <v>0</v>
      </c>
      <c r="ET13">
        <v>0</v>
      </c>
      <c r="EU13">
        <v>0</v>
      </c>
      <c r="EV13">
        <v>0</v>
      </c>
      <c r="EW13">
        <v>0</v>
      </c>
      <c r="EX13">
        <v>0</v>
      </c>
      <c r="EY13">
        <v>0</v>
      </c>
      <c r="EZ13">
        <v>0</v>
      </c>
      <c r="FA13">
        <v>0</v>
      </c>
      <c r="FB13">
        <v>0</v>
      </c>
      <c r="FC13">
        <v>0</v>
      </c>
      <c r="FD13">
        <v>0</v>
      </c>
      <c r="FE13">
        <v>0</v>
      </c>
      <c r="FF13">
        <v>0</v>
      </c>
      <c r="FG13">
        <v>0</v>
      </c>
      <c r="FH13">
        <v>0</v>
      </c>
      <c r="FI13">
        <v>0</v>
      </c>
      <c r="FJ13">
        <v>0</v>
      </c>
      <c r="FK13">
        <v>0</v>
      </c>
      <c r="FL13">
        <v>0</v>
      </c>
      <c r="FM13">
        <v>0</v>
      </c>
      <c r="FN13">
        <v>0</v>
      </c>
      <c r="FO13">
        <v>0</v>
      </c>
      <c r="FP13">
        <v>0</v>
      </c>
      <c r="FQ13">
        <v>0</v>
      </c>
      <c r="FR13">
        <v>0</v>
      </c>
      <c r="FS13">
        <v>0</v>
      </c>
      <c r="FT13">
        <v>0</v>
      </c>
      <c r="FU13">
        <v>0</v>
      </c>
      <c r="FV13">
        <v>0</v>
      </c>
      <c r="FW13">
        <v>0</v>
      </c>
      <c r="FX13">
        <v>0</v>
      </c>
      <c r="FY13">
        <v>0</v>
      </c>
      <c r="FZ13">
        <v>0</v>
      </c>
      <c r="GA13">
        <v>0</v>
      </c>
      <c r="GB13">
        <v>0</v>
      </c>
      <c r="GC13">
        <v>0</v>
      </c>
      <c r="GD13">
        <v>0</v>
      </c>
      <c r="GE13">
        <v>0</v>
      </c>
      <c r="GF13">
        <v>0</v>
      </c>
      <c r="GG13">
        <v>0</v>
      </c>
      <c r="GH13">
        <v>0</v>
      </c>
      <c r="GI13">
        <v>0</v>
      </c>
      <c r="GJ13">
        <v>0</v>
      </c>
      <c r="GK13">
        <v>0</v>
      </c>
      <c r="GL13">
        <v>0</v>
      </c>
      <c r="GM13">
        <v>0</v>
      </c>
      <c r="GN13">
        <v>0</v>
      </c>
      <c r="GO13">
        <v>0</v>
      </c>
      <c r="GP13">
        <v>0</v>
      </c>
      <c r="GQ13">
        <v>0</v>
      </c>
      <c r="GR13">
        <v>0</v>
      </c>
      <c r="GS13">
        <v>0</v>
      </c>
      <c r="GT13">
        <v>0</v>
      </c>
      <c r="GU13">
        <v>0</v>
      </c>
      <c r="GV13">
        <v>0</v>
      </c>
      <c r="GW13">
        <v>0</v>
      </c>
      <c r="GX13">
        <v>0</v>
      </c>
      <c r="GY13">
        <v>0</v>
      </c>
      <c r="GZ13">
        <v>0</v>
      </c>
      <c r="HA13">
        <v>0</v>
      </c>
      <c r="HB13">
        <v>0</v>
      </c>
      <c r="HC13">
        <v>0</v>
      </c>
      <c r="HD13">
        <v>0</v>
      </c>
      <c r="HE13">
        <v>0</v>
      </c>
      <c r="HF13">
        <v>0</v>
      </c>
      <c r="HG13">
        <v>0</v>
      </c>
      <c r="HH13">
        <v>0</v>
      </c>
      <c r="HI13">
        <v>0</v>
      </c>
      <c r="HJ13">
        <v>0</v>
      </c>
      <c r="HK13">
        <v>0</v>
      </c>
      <c r="HL13">
        <v>0</v>
      </c>
      <c r="HM13">
        <v>0</v>
      </c>
      <c r="HN13">
        <v>0</v>
      </c>
      <c r="HO13">
        <v>0</v>
      </c>
      <c r="HP13">
        <v>0</v>
      </c>
      <c r="HQ13">
        <v>0</v>
      </c>
      <c r="HR13">
        <v>0</v>
      </c>
      <c r="HS13">
        <v>0</v>
      </c>
      <c r="HT13">
        <v>0</v>
      </c>
      <c r="HU13">
        <v>0</v>
      </c>
      <c r="HV13">
        <v>0</v>
      </c>
      <c r="HW13">
        <v>0</v>
      </c>
      <c r="HX13">
        <v>0</v>
      </c>
      <c r="HY13">
        <v>0</v>
      </c>
      <c r="HZ13">
        <v>0</v>
      </c>
      <c r="IA13">
        <v>0</v>
      </c>
      <c r="IB13">
        <v>0</v>
      </c>
      <c r="IC13">
        <v>0</v>
      </c>
      <c r="ID13">
        <v>0</v>
      </c>
      <c r="IE13">
        <v>0</v>
      </c>
      <c r="IF13">
        <v>0</v>
      </c>
      <c r="IG13">
        <v>0</v>
      </c>
      <c r="IH13">
        <v>0</v>
      </c>
      <c r="II13">
        <v>0</v>
      </c>
      <c r="IJ13">
        <v>0</v>
      </c>
      <c r="IK13">
        <v>0</v>
      </c>
      <c r="IL13">
        <v>0</v>
      </c>
      <c r="IM13">
        <v>0</v>
      </c>
      <c r="IN13">
        <v>0</v>
      </c>
      <c r="IO13">
        <v>0</v>
      </c>
      <c r="IP13">
        <v>0</v>
      </c>
      <c r="IQ13">
        <v>0</v>
      </c>
      <c r="IR13">
        <v>0</v>
      </c>
      <c r="IS13">
        <v>0</v>
      </c>
      <c r="IT13">
        <v>0</v>
      </c>
      <c r="IU13">
        <v>0</v>
      </c>
      <c r="IV13">
        <v>0</v>
      </c>
      <c r="IW13">
        <v>0</v>
      </c>
      <c r="IX13">
        <v>0</v>
      </c>
      <c r="IY13">
        <v>0</v>
      </c>
      <c r="IZ13">
        <v>0</v>
      </c>
      <c r="JA13">
        <v>0</v>
      </c>
      <c r="JB13">
        <v>0</v>
      </c>
      <c r="JC13">
        <v>0</v>
      </c>
      <c r="JD13">
        <v>0</v>
      </c>
      <c r="JE13">
        <v>0</v>
      </c>
      <c r="JF13">
        <v>0</v>
      </c>
      <c r="JG13">
        <v>0</v>
      </c>
      <c r="JH13">
        <v>0</v>
      </c>
      <c r="JI13">
        <v>0</v>
      </c>
      <c r="JJ13">
        <v>0</v>
      </c>
      <c r="JK13">
        <v>0</v>
      </c>
      <c r="JL13">
        <v>0</v>
      </c>
      <c r="JM13">
        <v>0</v>
      </c>
      <c r="JN13">
        <v>0</v>
      </c>
      <c r="JO13">
        <v>0</v>
      </c>
      <c r="JP13">
        <v>0</v>
      </c>
      <c r="JQ13">
        <v>0</v>
      </c>
      <c r="JR13">
        <v>0</v>
      </c>
      <c r="JS13">
        <v>0</v>
      </c>
      <c r="JT13">
        <v>0</v>
      </c>
      <c r="JU13">
        <v>0</v>
      </c>
      <c r="JV13">
        <v>0</v>
      </c>
      <c r="JW13">
        <v>0</v>
      </c>
      <c r="JX13">
        <v>0</v>
      </c>
      <c r="JY13">
        <v>0</v>
      </c>
      <c r="JZ13">
        <v>0</v>
      </c>
      <c r="KA13">
        <v>0</v>
      </c>
      <c r="KB13">
        <v>0</v>
      </c>
      <c r="KC13">
        <v>0</v>
      </c>
      <c r="KD13">
        <v>0</v>
      </c>
      <c r="KE13">
        <v>0</v>
      </c>
      <c r="KF13">
        <v>0</v>
      </c>
      <c r="KG13">
        <v>0</v>
      </c>
      <c r="KH13">
        <v>0</v>
      </c>
      <c r="KI13">
        <v>0</v>
      </c>
      <c r="KJ13">
        <v>0</v>
      </c>
      <c r="KK13">
        <v>0</v>
      </c>
      <c r="KL13">
        <v>0</v>
      </c>
      <c r="KM13">
        <v>0</v>
      </c>
      <c r="KN13">
        <v>0</v>
      </c>
      <c r="KO13">
        <v>0</v>
      </c>
      <c r="KP13">
        <v>0</v>
      </c>
      <c r="KQ13">
        <v>0</v>
      </c>
      <c r="KR13">
        <v>0</v>
      </c>
      <c r="KS13">
        <v>0</v>
      </c>
      <c r="KT13">
        <v>0</v>
      </c>
      <c r="KU13">
        <v>0</v>
      </c>
      <c r="KV13">
        <v>0</v>
      </c>
      <c r="KW13">
        <v>0</v>
      </c>
      <c r="KX13">
        <v>0</v>
      </c>
      <c r="KY13">
        <v>0</v>
      </c>
      <c r="KZ13">
        <v>0</v>
      </c>
      <c r="LA13">
        <v>0</v>
      </c>
      <c r="LB13">
        <v>0</v>
      </c>
      <c r="LC13">
        <v>0</v>
      </c>
      <c r="LD13">
        <v>0</v>
      </c>
      <c r="LE13">
        <v>0</v>
      </c>
      <c r="LF13">
        <v>0</v>
      </c>
      <c r="LG13">
        <v>0</v>
      </c>
      <c r="LH13">
        <v>0</v>
      </c>
      <c r="LI13">
        <v>0</v>
      </c>
      <c r="LJ13">
        <v>0</v>
      </c>
      <c r="LK13">
        <v>0</v>
      </c>
      <c r="LL13">
        <v>0</v>
      </c>
      <c r="LM13">
        <v>0</v>
      </c>
      <c r="LN13">
        <v>0</v>
      </c>
      <c r="LO13">
        <v>0</v>
      </c>
      <c r="LP13">
        <v>0</v>
      </c>
      <c r="LQ13">
        <v>0</v>
      </c>
      <c r="LR13">
        <v>0</v>
      </c>
      <c r="LS13">
        <v>0</v>
      </c>
      <c r="LT13">
        <v>0</v>
      </c>
      <c r="LU13">
        <v>0</v>
      </c>
      <c r="LV13">
        <v>0</v>
      </c>
      <c r="LW13">
        <v>0</v>
      </c>
      <c r="LX13">
        <v>0</v>
      </c>
      <c r="LY13">
        <v>0</v>
      </c>
      <c r="LZ13">
        <v>0</v>
      </c>
      <c r="MA13">
        <v>0</v>
      </c>
      <c r="MB13">
        <v>0</v>
      </c>
      <c r="MC13">
        <v>0</v>
      </c>
      <c r="MD13">
        <v>0</v>
      </c>
      <c r="ME13">
        <v>0</v>
      </c>
      <c r="MF13">
        <v>0</v>
      </c>
      <c r="MG13">
        <v>0</v>
      </c>
      <c r="MH13">
        <v>0</v>
      </c>
      <c r="MI13">
        <v>0</v>
      </c>
      <c r="MJ13">
        <v>0</v>
      </c>
      <c r="MK13">
        <v>0</v>
      </c>
      <c r="ML13">
        <v>0</v>
      </c>
      <c r="MM13">
        <v>0</v>
      </c>
      <c r="MN13">
        <v>0</v>
      </c>
      <c r="MO13">
        <v>0</v>
      </c>
      <c r="MP13">
        <v>0</v>
      </c>
      <c r="MQ13">
        <v>0</v>
      </c>
      <c r="MR13">
        <v>0</v>
      </c>
      <c r="MS13">
        <v>0</v>
      </c>
      <c r="MT13">
        <v>0</v>
      </c>
      <c r="MU13">
        <v>0</v>
      </c>
      <c r="MV13">
        <v>0</v>
      </c>
      <c r="MW13">
        <v>0</v>
      </c>
      <c r="MX13">
        <v>0</v>
      </c>
      <c r="MY13">
        <v>0</v>
      </c>
      <c r="MZ13">
        <v>0</v>
      </c>
      <c r="NA13">
        <v>0</v>
      </c>
      <c r="NB13">
        <v>0</v>
      </c>
      <c r="NC13">
        <v>0</v>
      </c>
      <c r="ND13">
        <v>0</v>
      </c>
      <c r="NE13">
        <v>0</v>
      </c>
      <c r="NF13">
        <v>0</v>
      </c>
      <c r="NG13">
        <v>0</v>
      </c>
      <c r="NH13">
        <v>0</v>
      </c>
      <c r="NI13">
        <v>0</v>
      </c>
      <c r="NJ13">
        <v>0</v>
      </c>
      <c r="NK13">
        <v>0</v>
      </c>
      <c r="NL13">
        <v>0</v>
      </c>
      <c r="NM13">
        <v>0</v>
      </c>
      <c r="NN13">
        <v>0</v>
      </c>
      <c r="NO13">
        <v>0</v>
      </c>
      <c r="NP13">
        <v>0</v>
      </c>
      <c r="NQ13">
        <v>0</v>
      </c>
      <c r="NR13">
        <v>0</v>
      </c>
      <c r="NS13">
        <v>0</v>
      </c>
      <c r="NT13">
        <v>0</v>
      </c>
      <c r="NU13">
        <v>0</v>
      </c>
      <c r="NV13">
        <v>0</v>
      </c>
      <c r="NW13">
        <v>0</v>
      </c>
      <c r="NX13">
        <v>0</v>
      </c>
      <c r="NY13">
        <v>0</v>
      </c>
      <c r="NZ13">
        <v>0</v>
      </c>
      <c r="OA13">
        <v>0</v>
      </c>
      <c r="OB13">
        <v>0</v>
      </c>
      <c r="OC13">
        <v>0</v>
      </c>
      <c r="OD13">
        <v>0</v>
      </c>
      <c r="OE13">
        <v>0</v>
      </c>
      <c r="OF13">
        <v>0</v>
      </c>
      <c r="OG13">
        <v>0</v>
      </c>
      <c r="OH13">
        <v>0</v>
      </c>
      <c r="OI13">
        <v>0</v>
      </c>
    </row>
    <row r="14">
      <c r="A14" t="s">
        <v>711</v>
      </c>
      <c r="B14" t="s">
        <v>712</v>
      </c>
      <c r="C14" t="s">
        <v>710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>
        <v>0</v>
      </c>
      <c r="AP14">
        <v>0</v>
      </c>
      <c r="AQ14">
        <v>0</v>
      </c>
      <c r="AR14">
        <v>0</v>
      </c>
      <c r="AS14">
        <v>0</v>
      </c>
      <c r="AT14">
        <v>0</v>
      </c>
      <c r="AU14">
        <v>0</v>
      </c>
      <c r="AV14">
        <v>0</v>
      </c>
      <c r="AW14">
        <v>0</v>
      </c>
      <c r="AX14">
        <v>0</v>
      </c>
      <c r="AY14">
        <v>0</v>
      </c>
      <c r="AZ14">
        <v>0</v>
      </c>
      <c r="BA14">
        <v>0</v>
      </c>
      <c r="BB14">
        <v>0</v>
      </c>
      <c r="BC14">
        <v>0</v>
      </c>
      <c r="BD14">
        <v>0</v>
      </c>
      <c r="BE14">
        <v>0</v>
      </c>
      <c r="BF14">
        <v>0</v>
      </c>
      <c r="BG14">
        <v>0</v>
      </c>
      <c r="BH14">
        <v>0</v>
      </c>
      <c r="BI14">
        <v>0</v>
      </c>
      <c r="BJ14">
        <v>0</v>
      </c>
      <c r="BK14">
        <v>0</v>
      </c>
      <c r="BL14">
        <v>0</v>
      </c>
      <c r="BM14">
        <v>0</v>
      </c>
      <c r="BN14">
        <v>0</v>
      </c>
      <c r="BO14">
        <v>0</v>
      </c>
      <c r="BP14">
        <v>0</v>
      </c>
      <c r="BQ14">
        <v>0</v>
      </c>
      <c r="BR14">
        <v>0</v>
      </c>
      <c r="BS14">
        <v>0</v>
      </c>
      <c r="BT14">
        <v>0</v>
      </c>
      <c r="BU14">
        <v>0</v>
      </c>
      <c r="BV14">
        <v>0</v>
      </c>
      <c r="BW14">
        <v>0</v>
      </c>
      <c r="BX14">
        <v>0</v>
      </c>
      <c r="BY14">
        <v>0</v>
      </c>
      <c r="BZ14">
        <v>0</v>
      </c>
      <c r="CA14">
        <v>0</v>
      </c>
      <c r="CB14">
        <v>0</v>
      </c>
      <c r="CC14">
        <v>0</v>
      </c>
      <c r="CD14">
        <v>0</v>
      </c>
      <c r="CE14">
        <v>0</v>
      </c>
      <c r="CF14">
        <v>0</v>
      </c>
      <c r="CG14">
        <v>0</v>
      </c>
      <c r="CH14">
        <v>0</v>
      </c>
      <c r="CI14">
        <v>0</v>
      </c>
      <c r="CJ14">
        <v>0</v>
      </c>
      <c r="CK14">
        <v>0</v>
      </c>
      <c r="CL14">
        <v>0</v>
      </c>
      <c r="CM14">
        <v>0</v>
      </c>
      <c r="CN14">
        <v>0</v>
      </c>
      <c r="CO14">
        <v>0</v>
      </c>
      <c r="CP14">
        <v>0</v>
      </c>
      <c r="CQ14">
        <v>0</v>
      </c>
      <c r="CR14">
        <v>0</v>
      </c>
      <c r="CS14">
        <v>0</v>
      </c>
      <c r="CT14">
        <v>0</v>
      </c>
      <c r="CU14">
        <v>0</v>
      </c>
      <c r="CV14">
        <v>0</v>
      </c>
      <c r="CW14">
        <v>0</v>
      </c>
      <c r="CX14">
        <v>0</v>
      </c>
      <c r="CY14">
        <v>0</v>
      </c>
      <c r="CZ14">
        <v>0</v>
      </c>
      <c r="DA14">
        <v>0</v>
      </c>
      <c r="DB14">
        <v>0</v>
      </c>
      <c r="DC14">
        <v>0</v>
      </c>
      <c r="DD14">
        <v>0</v>
      </c>
      <c r="DE14">
        <v>0</v>
      </c>
      <c r="DF14">
        <v>0</v>
      </c>
      <c r="DG14">
        <v>0</v>
      </c>
      <c r="DH14">
        <v>0</v>
      </c>
      <c r="DI14">
        <v>0</v>
      </c>
      <c r="DJ14">
        <v>0</v>
      </c>
      <c r="DK14">
        <v>0</v>
      </c>
      <c r="DL14">
        <v>0</v>
      </c>
      <c r="DM14">
        <v>0</v>
      </c>
      <c r="DN14">
        <v>0</v>
      </c>
      <c r="DO14">
        <v>0</v>
      </c>
      <c r="DP14">
        <v>0</v>
      </c>
      <c r="DQ14">
        <v>0</v>
      </c>
      <c r="DR14">
        <v>0</v>
      </c>
      <c r="DS14">
        <v>0</v>
      </c>
      <c r="DT14">
        <v>0</v>
      </c>
      <c r="DU14">
        <v>0</v>
      </c>
      <c r="DV14">
        <v>0</v>
      </c>
      <c r="DW14">
        <v>0</v>
      </c>
      <c r="DX14">
        <v>0</v>
      </c>
      <c r="DY14">
        <v>0</v>
      </c>
      <c r="DZ14">
        <v>0</v>
      </c>
      <c r="EA14">
        <v>0</v>
      </c>
      <c r="EB14">
        <v>0</v>
      </c>
      <c r="EC14">
        <v>0</v>
      </c>
      <c r="ED14">
        <v>0</v>
      </c>
      <c r="EE14">
        <v>0</v>
      </c>
      <c r="EF14">
        <v>0</v>
      </c>
      <c r="EG14">
        <v>0</v>
      </c>
      <c r="EH14">
        <v>0</v>
      </c>
      <c r="EI14">
        <v>0</v>
      </c>
      <c r="EJ14">
        <v>0</v>
      </c>
      <c r="EK14">
        <v>0</v>
      </c>
      <c r="EL14">
        <v>0</v>
      </c>
      <c r="EM14">
        <v>0</v>
      </c>
      <c r="EN14">
        <v>0</v>
      </c>
      <c r="EO14">
        <v>0</v>
      </c>
      <c r="EP14">
        <v>0</v>
      </c>
      <c r="EQ14">
        <v>0</v>
      </c>
      <c r="ER14">
        <v>0</v>
      </c>
      <c r="ES14">
        <v>0</v>
      </c>
      <c r="ET14">
        <v>0</v>
      </c>
      <c r="EU14">
        <v>0</v>
      </c>
      <c r="EV14">
        <v>0</v>
      </c>
      <c r="EW14">
        <v>0</v>
      </c>
      <c r="EX14">
        <v>0</v>
      </c>
      <c r="EY14">
        <v>0</v>
      </c>
      <c r="EZ14">
        <v>0</v>
      </c>
      <c r="FA14">
        <v>0</v>
      </c>
      <c r="FB14">
        <v>0</v>
      </c>
      <c r="FC14">
        <v>0</v>
      </c>
      <c r="FD14">
        <v>0</v>
      </c>
      <c r="FE14">
        <v>0</v>
      </c>
      <c r="FF14">
        <v>0</v>
      </c>
      <c r="FG14">
        <v>0</v>
      </c>
      <c r="FH14">
        <v>0</v>
      </c>
      <c r="FI14">
        <v>0</v>
      </c>
      <c r="FJ14">
        <v>0</v>
      </c>
      <c r="FK14">
        <v>0</v>
      </c>
      <c r="FL14">
        <v>0</v>
      </c>
      <c r="FM14">
        <v>0</v>
      </c>
      <c r="FN14">
        <v>0</v>
      </c>
      <c r="FO14">
        <v>0</v>
      </c>
      <c r="FP14">
        <v>0</v>
      </c>
      <c r="FQ14">
        <v>0</v>
      </c>
      <c r="FR14">
        <v>0</v>
      </c>
      <c r="FS14">
        <v>0</v>
      </c>
      <c r="FT14">
        <v>0</v>
      </c>
      <c r="FU14">
        <v>0</v>
      </c>
      <c r="FV14">
        <v>0</v>
      </c>
      <c r="FW14">
        <v>0</v>
      </c>
      <c r="FX14">
        <v>0</v>
      </c>
      <c r="FY14">
        <v>0</v>
      </c>
      <c r="FZ14">
        <v>0</v>
      </c>
      <c r="GA14">
        <v>0</v>
      </c>
      <c r="GB14">
        <v>0</v>
      </c>
      <c r="GC14">
        <v>0</v>
      </c>
      <c r="GD14">
        <v>0</v>
      </c>
      <c r="GE14">
        <v>0</v>
      </c>
      <c r="GF14">
        <v>0</v>
      </c>
      <c r="GG14">
        <v>0</v>
      </c>
      <c r="GH14">
        <v>0</v>
      </c>
      <c r="GI14">
        <v>0</v>
      </c>
      <c r="GJ14">
        <v>0</v>
      </c>
      <c r="GK14">
        <v>0</v>
      </c>
      <c r="GL14">
        <v>0</v>
      </c>
      <c r="GM14">
        <v>0</v>
      </c>
      <c r="GN14">
        <v>0</v>
      </c>
      <c r="GO14">
        <v>0</v>
      </c>
      <c r="GP14">
        <v>0</v>
      </c>
      <c r="GQ14">
        <v>0</v>
      </c>
      <c r="GR14">
        <v>0</v>
      </c>
      <c r="GS14">
        <v>0</v>
      </c>
      <c r="GT14">
        <v>0</v>
      </c>
      <c r="GU14">
        <v>0</v>
      </c>
      <c r="GV14">
        <v>0</v>
      </c>
      <c r="GW14">
        <v>0</v>
      </c>
      <c r="GX14">
        <v>0</v>
      </c>
      <c r="GY14">
        <v>0</v>
      </c>
      <c r="GZ14">
        <v>0</v>
      </c>
      <c r="HA14">
        <v>0</v>
      </c>
      <c r="HB14">
        <v>0</v>
      </c>
      <c r="HC14">
        <v>0</v>
      </c>
      <c r="HD14">
        <v>0</v>
      </c>
      <c r="HE14">
        <v>0</v>
      </c>
      <c r="HF14">
        <v>0</v>
      </c>
      <c r="HG14">
        <v>0</v>
      </c>
      <c r="HH14">
        <v>0</v>
      </c>
      <c r="HI14">
        <v>0</v>
      </c>
      <c r="HJ14">
        <v>0</v>
      </c>
      <c r="HK14">
        <v>0</v>
      </c>
      <c r="HL14">
        <v>0</v>
      </c>
      <c r="HM14">
        <v>0</v>
      </c>
      <c r="HN14">
        <v>0</v>
      </c>
      <c r="HO14">
        <v>0</v>
      </c>
      <c r="HP14">
        <v>0</v>
      </c>
      <c r="HQ14">
        <v>0</v>
      </c>
      <c r="HR14">
        <v>0</v>
      </c>
      <c r="HS14">
        <v>0</v>
      </c>
      <c r="HT14">
        <v>0</v>
      </c>
      <c r="HU14">
        <v>0</v>
      </c>
      <c r="HV14">
        <v>0</v>
      </c>
      <c r="HW14">
        <v>0</v>
      </c>
      <c r="HX14">
        <v>0</v>
      </c>
      <c r="HY14">
        <v>0</v>
      </c>
      <c r="HZ14">
        <v>0</v>
      </c>
      <c r="IA14">
        <v>0</v>
      </c>
      <c r="IB14">
        <v>0</v>
      </c>
      <c r="IC14">
        <v>0</v>
      </c>
      <c r="ID14">
        <v>0</v>
      </c>
      <c r="IE14">
        <v>0</v>
      </c>
      <c r="IF14">
        <v>0</v>
      </c>
      <c r="IG14">
        <v>0</v>
      </c>
      <c r="IH14">
        <v>0</v>
      </c>
      <c r="II14">
        <v>0</v>
      </c>
      <c r="IJ14">
        <v>0</v>
      </c>
      <c r="IK14">
        <v>0</v>
      </c>
      <c r="IL14">
        <v>0</v>
      </c>
      <c r="IM14">
        <v>0</v>
      </c>
      <c r="IN14">
        <v>0</v>
      </c>
      <c r="IO14">
        <v>0</v>
      </c>
      <c r="IP14">
        <v>0</v>
      </c>
      <c r="IQ14">
        <v>0</v>
      </c>
      <c r="IR14">
        <v>0</v>
      </c>
      <c r="IS14">
        <v>0</v>
      </c>
      <c r="IT14">
        <v>0</v>
      </c>
      <c r="IU14">
        <v>0</v>
      </c>
      <c r="IV14">
        <v>0</v>
      </c>
      <c r="IW14">
        <v>0</v>
      </c>
      <c r="IX14">
        <v>0</v>
      </c>
      <c r="IY14">
        <v>0</v>
      </c>
      <c r="IZ14">
        <v>0</v>
      </c>
      <c r="JA14">
        <v>0</v>
      </c>
      <c r="JB14">
        <v>0</v>
      </c>
      <c r="JC14">
        <v>0</v>
      </c>
      <c r="JD14">
        <v>0</v>
      </c>
      <c r="JE14">
        <v>0</v>
      </c>
      <c r="JF14">
        <v>0</v>
      </c>
      <c r="JG14">
        <v>0</v>
      </c>
      <c r="JH14">
        <v>0</v>
      </c>
      <c r="JI14">
        <v>0</v>
      </c>
      <c r="JJ14">
        <v>0</v>
      </c>
      <c r="JK14">
        <v>0</v>
      </c>
      <c r="JL14">
        <v>0</v>
      </c>
      <c r="JM14">
        <v>0</v>
      </c>
      <c r="JN14">
        <v>0</v>
      </c>
      <c r="JO14">
        <v>0</v>
      </c>
      <c r="JP14">
        <v>0</v>
      </c>
      <c r="JQ14">
        <v>0</v>
      </c>
      <c r="JR14">
        <v>0</v>
      </c>
      <c r="JS14">
        <v>0</v>
      </c>
      <c r="JT14">
        <v>0</v>
      </c>
      <c r="JU14">
        <v>0</v>
      </c>
      <c r="JV14">
        <v>0</v>
      </c>
      <c r="JW14">
        <v>0</v>
      </c>
      <c r="JX14">
        <v>0</v>
      </c>
      <c r="JY14">
        <v>0</v>
      </c>
      <c r="JZ14">
        <v>0</v>
      </c>
      <c r="KA14">
        <v>0</v>
      </c>
      <c r="KB14">
        <v>0</v>
      </c>
      <c r="KC14">
        <v>0</v>
      </c>
      <c r="KD14">
        <v>0</v>
      </c>
      <c r="KE14">
        <v>0</v>
      </c>
      <c r="KF14">
        <v>0</v>
      </c>
      <c r="KG14">
        <v>0</v>
      </c>
      <c r="KH14">
        <v>0</v>
      </c>
      <c r="KI14">
        <v>0</v>
      </c>
      <c r="KJ14">
        <v>0</v>
      </c>
      <c r="KK14">
        <v>0</v>
      </c>
      <c r="KL14">
        <v>0</v>
      </c>
      <c r="KM14">
        <v>0</v>
      </c>
      <c r="KN14">
        <v>0</v>
      </c>
      <c r="KO14">
        <v>0</v>
      </c>
      <c r="KP14">
        <v>0</v>
      </c>
      <c r="KQ14">
        <v>0</v>
      </c>
      <c r="KR14">
        <v>0</v>
      </c>
      <c r="KS14">
        <v>0</v>
      </c>
      <c r="KT14">
        <v>0</v>
      </c>
      <c r="KU14">
        <v>0</v>
      </c>
      <c r="KV14">
        <v>0</v>
      </c>
      <c r="KW14">
        <v>0</v>
      </c>
      <c r="KX14">
        <v>0</v>
      </c>
      <c r="KY14">
        <v>0</v>
      </c>
      <c r="KZ14">
        <v>0</v>
      </c>
      <c r="LA14">
        <v>0</v>
      </c>
      <c r="LB14">
        <v>0</v>
      </c>
      <c r="LC14">
        <v>0</v>
      </c>
      <c r="LD14">
        <v>0</v>
      </c>
      <c r="LE14">
        <v>0</v>
      </c>
      <c r="LF14">
        <v>0</v>
      </c>
      <c r="LG14">
        <v>0</v>
      </c>
      <c r="LH14">
        <v>0</v>
      </c>
      <c r="LI14">
        <v>0</v>
      </c>
      <c r="LJ14">
        <v>0</v>
      </c>
      <c r="LK14">
        <v>0</v>
      </c>
      <c r="LL14">
        <v>0</v>
      </c>
      <c r="LM14">
        <v>0</v>
      </c>
      <c r="LN14">
        <v>0</v>
      </c>
      <c r="LO14">
        <v>0</v>
      </c>
      <c r="LP14">
        <v>0</v>
      </c>
      <c r="LQ14">
        <v>0</v>
      </c>
      <c r="LR14">
        <v>0</v>
      </c>
      <c r="LS14">
        <v>0</v>
      </c>
      <c r="LT14">
        <v>0</v>
      </c>
      <c r="LU14">
        <v>0</v>
      </c>
      <c r="LV14">
        <v>0</v>
      </c>
      <c r="LW14">
        <v>0</v>
      </c>
      <c r="LX14">
        <v>0</v>
      </c>
      <c r="LY14">
        <v>0</v>
      </c>
      <c r="LZ14">
        <v>0</v>
      </c>
      <c r="MA14">
        <v>0</v>
      </c>
      <c r="MB14">
        <v>0</v>
      </c>
      <c r="MC14">
        <v>0</v>
      </c>
      <c r="MD14">
        <v>0</v>
      </c>
      <c r="ME14">
        <v>0</v>
      </c>
      <c r="MF14">
        <v>0</v>
      </c>
      <c r="MG14">
        <v>0</v>
      </c>
      <c r="MH14">
        <v>0</v>
      </c>
      <c r="MI14">
        <v>0</v>
      </c>
      <c r="MJ14">
        <v>0</v>
      </c>
      <c r="MK14">
        <v>0</v>
      </c>
      <c r="ML14">
        <v>0</v>
      </c>
      <c r="MM14">
        <v>0</v>
      </c>
      <c r="MN14">
        <v>0</v>
      </c>
      <c r="MO14">
        <v>0</v>
      </c>
      <c r="MP14">
        <v>0</v>
      </c>
      <c r="MQ14">
        <v>0</v>
      </c>
      <c r="MR14">
        <v>0</v>
      </c>
      <c r="MS14">
        <v>0</v>
      </c>
      <c r="MT14">
        <v>0</v>
      </c>
      <c r="MU14">
        <v>0</v>
      </c>
      <c r="MV14">
        <v>0</v>
      </c>
      <c r="MW14">
        <v>0</v>
      </c>
      <c r="MX14">
        <v>0</v>
      </c>
      <c r="MY14">
        <v>0</v>
      </c>
      <c r="MZ14">
        <v>0</v>
      </c>
      <c r="NA14">
        <v>0</v>
      </c>
      <c r="NB14">
        <v>0</v>
      </c>
      <c r="NC14">
        <v>0</v>
      </c>
      <c r="ND14">
        <v>0</v>
      </c>
      <c r="NE14">
        <v>0</v>
      </c>
      <c r="NF14">
        <v>0</v>
      </c>
      <c r="NG14">
        <v>0</v>
      </c>
      <c r="NH14">
        <v>0</v>
      </c>
      <c r="NI14">
        <v>0</v>
      </c>
      <c r="NJ14">
        <v>0</v>
      </c>
      <c r="NK14">
        <v>0</v>
      </c>
      <c r="NL14">
        <v>0</v>
      </c>
      <c r="NM14">
        <v>0</v>
      </c>
      <c r="NN14">
        <v>0</v>
      </c>
      <c r="NO14">
        <v>0</v>
      </c>
      <c r="NP14">
        <v>0</v>
      </c>
      <c r="NQ14">
        <v>0</v>
      </c>
      <c r="NR14">
        <v>0</v>
      </c>
      <c r="NS14">
        <v>0</v>
      </c>
      <c r="NT14">
        <v>0</v>
      </c>
      <c r="NU14">
        <v>0</v>
      </c>
      <c r="NV14">
        <v>0</v>
      </c>
      <c r="NW14">
        <v>0</v>
      </c>
      <c r="NX14">
        <v>0</v>
      </c>
      <c r="NY14">
        <v>0</v>
      </c>
      <c r="NZ14">
        <v>0</v>
      </c>
      <c r="OA14">
        <v>0</v>
      </c>
      <c r="OB14">
        <v>0</v>
      </c>
      <c r="OC14">
        <v>0</v>
      </c>
      <c r="OD14">
        <v>0</v>
      </c>
      <c r="OE14">
        <v>0</v>
      </c>
      <c r="OF14">
        <v>0</v>
      </c>
      <c r="OG14">
        <v>0</v>
      </c>
      <c r="OH14">
        <v>0</v>
      </c>
      <c r="OI14">
        <v>0</v>
      </c>
    </row>
    <row r="15">
      <c r="A15" t="s">
        <v>713</v>
      </c>
      <c r="B15" t="s">
        <v>714</v>
      </c>
      <c r="C15" t="s">
        <v>710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v>0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>
        <v>0</v>
      </c>
      <c r="AP15">
        <v>0</v>
      </c>
      <c r="AQ15">
        <v>0</v>
      </c>
      <c r="AR15">
        <v>0</v>
      </c>
      <c r="AS15">
        <v>0</v>
      </c>
      <c r="AT15">
        <v>0</v>
      </c>
      <c r="AU15">
        <v>0</v>
      </c>
      <c r="AV15">
        <v>0</v>
      </c>
      <c r="AW15">
        <v>0</v>
      </c>
      <c r="AX15">
        <v>0</v>
      </c>
      <c r="AY15">
        <v>0</v>
      </c>
      <c r="AZ15">
        <v>0</v>
      </c>
      <c r="BA15">
        <v>0</v>
      </c>
      <c r="BB15">
        <v>0</v>
      </c>
      <c r="BC15">
        <v>0</v>
      </c>
      <c r="BD15">
        <v>0</v>
      </c>
      <c r="BE15">
        <v>0</v>
      </c>
      <c r="BF15">
        <v>0</v>
      </c>
      <c r="BG15">
        <v>0</v>
      </c>
      <c r="BH15">
        <v>0</v>
      </c>
      <c r="BI15">
        <v>0</v>
      </c>
      <c r="BJ15">
        <v>0</v>
      </c>
      <c r="BK15">
        <v>0</v>
      </c>
      <c r="BL15">
        <v>0</v>
      </c>
      <c r="BM15">
        <v>0</v>
      </c>
      <c r="BN15">
        <v>0</v>
      </c>
      <c r="BO15">
        <v>0</v>
      </c>
      <c r="BP15">
        <v>0</v>
      </c>
      <c r="BQ15">
        <v>0</v>
      </c>
      <c r="BR15">
        <v>0</v>
      </c>
      <c r="BS15">
        <v>0</v>
      </c>
      <c r="BT15">
        <v>0</v>
      </c>
      <c r="BU15">
        <v>0</v>
      </c>
      <c r="BV15">
        <v>0</v>
      </c>
      <c r="BW15">
        <v>0</v>
      </c>
      <c r="BX15">
        <v>0</v>
      </c>
      <c r="BY15">
        <v>0</v>
      </c>
      <c r="BZ15">
        <v>0</v>
      </c>
      <c r="CA15">
        <v>0</v>
      </c>
      <c r="CB15">
        <v>0</v>
      </c>
      <c r="CC15">
        <v>0</v>
      </c>
      <c r="CD15">
        <v>0</v>
      </c>
      <c r="CE15">
        <v>0</v>
      </c>
      <c r="CF15">
        <v>0</v>
      </c>
      <c r="CG15">
        <v>0</v>
      </c>
      <c r="CH15">
        <v>0</v>
      </c>
      <c r="CI15">
        <v>0</v>
      </c>
      <c r="CJ15">
        <v>0</v>
      </c>
      <c r="CK15">
        <v>0</v>
      </c>
      <c r="CL15">
        <v>0</v>
      </c>
      <c r="CM15">
        <v>0</v>
      </c>
      <c r="CN15">
        <v>0</v>
      </c>
      <c r="CO15">
        <v>0</v>
      </c>
      <c r="CP15">
        <v>0</v>
      </c>
      <c r="CQ15">
        <v>0</v>
      </c>
      <c r="CR15">
        <v>0</v>
      </c>
      <c r="CS15">
        <v>0</v>
      </c>
      <c r="CT15">
        <v>0</v>
      </c>
      <c r="CU15">
        <v>0</v>
      </c>
      <c r="CV15">
        <v>0</v>
      </c>
      <c r="CW15">
        <v>0</v>
      </c>
      <c r="CX15">
        <v>0</v>
      </c>
      <c r="CY15">
        <v>0</v>
      </c>
      <c r="CZ15">
        <v>0</v>
      </c>
      <c r="DA15">
        <v>0</v>
      </c>
      <c r="DB15">
        <v>0</v>
      </c>
      <c r="DC15">
        <v>0</v>
      </c>
      <c r="DD15">
        <v>0</v>
      </c>
      <c r="DE15">
        <v>0</v>
      </c>
      <c r="DF15">
        <v>0</v>
      </c>
      <c r="DG15">
        <v>0</v>
      </c>
      <c r="DH15">
        <v>0</v>
      </c>
      <c r="DI15">
        <v>0</v>
      </c>
      <c r="DJ15">
        <v>0</v>
      </c>
      <c r="DK15">
        <v>0</v>
      </c>
      <c r="DL15">
        <v>0</v>
      </c>
      <c r="DM15">
        <v>0</v>
      </c>
      <c r="DN15">
        <v>0</v>
      </c>
      <c r="DO15">
        <v>0</v>
      </c>
      <c r="DP15">
        <v>0</v>
      </c>
      <c r="DQ15">
        <v>0</v>
      </c>
      <c r="DR15">
        <v>0</v>
      </c>
      <c r="DS15">
        <v>0</v>
      </c>
      <c r="DT15">
        <v>0</v>
      </c>
      <c r="DU15">
        <v>0</v>
      </c>
      <c r="DV15">
        <v>0</v>
      </c>
      <c r="DW15">
        <v>0</v>
      </c>
      <c r="DX15">
        <v>0</v>
      </c>
      <c r="DY15">
        <v>0</v>
      </c>
      <c r="DZ15">
        <v>0</v>
      </c>
      <c r="EA15">
        <v>0</v>
      </c>
      <c r="EB15">
        <v>0</v>
      </c>
      <c r="EC15">
        <v>0</v>
      </c>
      <c r="ED15">
        <v>0</v>
      </c>
      <c r="EE15">
        <v>0</v>
      </c>
      <c r="EF15">
        <v>0</v>
      </c>
      <c r="EG15">
        <v>0</v>
      </c>
      <c r="EH15">
        <v>0</v>
      </c>
      <c r="EI15">
        <v>0</v>
      </c>
      <c r="EJ15">
        <v>0</v>
      </c>
      <c r="EK15">
        <v>0</v>
      </c>
      <c r="EL15">
        <v>0</v>
      </c>
      <c r="EM15">
        <v>0</v>
      </c>
      <c r="EN15">
        <v>0</v>
      </c>
      <c r="EO15">
        <v>0</v>
      </c>
      <c r="EP15">
        <v>0</v>
      </c>
      <c r="EQ15">
        <v>0</v>
      </c>
      <c r="ER15">
        <v>0</v>
      </c>
      <c r="ES15">
        <v>0</v>
      </c>
      <c r="ET15">
        <v>0</v>
      </c>
      <c r="EU15">
        <v>0</v>
      </c>
      <c r="EV15">
        <v>0</v>
      </c>
      <c r="EW15">
        <v>0</v>
      </c>
      <c r="EX15">
        <v>0</v>
      </c>
      <c r="EY15">
        <v>0</v>
      </c>
      <c r="EZ15">
        <v>0</v>
      </c>
      <c r="FA15">
        <v>0</v>
      </c>
      <c r="FB15">
        <v>0</v>
      </c>
      <c r="FC15">
        <v>0</v>
      </c>
      <c r="FD15">
        <v>0</v>
      </c>
      <c r="FE15">
        <v>0</v>
      </c>
      <c r="FF15">
        <v>0</v>
      </c>
      <c r="FG15">
        <v>0</v>
      </c>
      <c r="FH15">
        <v>0</v>
      </c>
      <c r="FI15">
        <v>0</v>
      </c>
      <c r="FJ15">
        <v>0</v>
      </c>
      <c r="FK15">
        <v>0</v>
      </c>
      <c r="FL15">
        <v>0</v>
      </c>
      <c r="FM15">
        <v>0</v>
      </c>
      <c r="FN15">
        <v>0</v>
      </c>
      <c r="FO15">
        <v>0</v>
      </c>
      <c r="FP15">
        <v>0</v>
      </c>
      <c r="FQ15">
        <v>0</v>
      </c>
      <c r="FR15">
        <v>0</v>
      </c>
      <c r="FS15">
        <v>0</v>
      </c>
      <c r="FT15">
        <v>0</v>
      </c>
      <c r="FU15">
        <v>0</v>
      </c>
      <c r="FV15">
        <v>0</v>
      </c>
      <c r="FW15">
        <v>0</v>
      </c>
      <c r="FX15">
        <v>0</v>
      </c>
      <c r="FY15">
        <v>0</v>
      </c>
      <c r="FZ15">
        <v>0</v>
      </c>
      <c r="GA15">
        <v>0</v>
      </c>
      <c r="GB15">
        <v>0</v>
      </c>
      <c r="GC15">
        <v>0</v>
      </c>
      <c r="GD15">
        <v>0</v>
      </c>
      <c r="GE15">
        <v>0</v>
      </c>
      <c r="GF15">
        <v>0</v>
      </c>
      <c r="GG15">
        <v>0</v>
      </c>
      <c r="GH15">
        <v>0</v>
      </c>
      <c r="GI15">
        <v>0</v>
      </c>
      <c r="GJ15">
        <v>0</v>
      </c>
      <c r="GK15">
        <v>0</v>
      </c>
      <c r="GL15">
        <v>0</v>
      </c>
      <c r="GM15">
        <v>0</v>
      </c>
      <c r="GN15">
        <v>0</v>
      </c>
      <c r="GO15">
        <v>0</v>
      </c>
      <c r="GP15">
        <v>0</v>
      </c>
      <c r="GQ15">
        <v>0</v>
      </c>
      <c r="GR15">
        <v>0</v>
      </c>
      <c r="GS15">
        <v>0</v>
      </c>
      <c r="GT15">
        <v>0</v>
      </c>
      <c r="GU15">
        <v>0</v>
      </c>
      <c r="GV15">
        <v>0</v>
      </c>
      <c r="GW15">
        <v>0</v>
      </c>
      <c r="GX15">
        <v>0</v>
      </c>
      <c r="GY15">
        <v>0</v>
      </c>
      <c r="GZ15">
        <v>0</v>
      </c>
      <c r="HA15">
        <v>0</v>
      </c>
      <c r="HB15">
        <v>0</v>
      </c>
      <c r="HC15">
        <v>0</v>
      </c>
      <c r="HD15">
        <v>0</v>
      </c>
      <c r="HE15">
        <v>0</v>
      </c>
      <c r="HF15">
        <v>0</v>
      </c>
      <c r="HG15">
        <v>0</v>
      </c>
      <c r="HH15">
        <v>0</v>
      </c>
      <c r="HI15">
        <v>0</v>
      </c>
      <c r="HJ15">
        <v>0</v>
      </c>
      <c r="HK15">
        <v>0</v>
      </c>
      <c r="HL15">
        <v>0</v>
      </c>
      <c r="HM15">
        <v>0</v>
      </c>
      <c r="HN15">
        <v>0</v>
      </c>
      <c r="HO15">
        <v>0</v>
      </c>
      <c r="HP15">
        <v>0</v>
      </c>
      <c r="HQ15">
        <v>0</v>
      </c>
      <c r="HR15">
        <v>0</v>
      </c>
      <c r="HS15">
        <v>0</v>
      </c>
      <c r="HT15">
        <v>0</v>
      </c>
      <c r="HU15">
        <v>0</v>
      </c>
      <c r="HV15">
        <v>0</v>
      </c>
      <c r="HW15">
        <v>0</v>
      </c>
      <c r="HX15">
        <v>0</v>
      </c>
      <c r="HY15">
        <v>0</v>
      </c>
      <c r="HZ15">
        <v>0</v>
      </c>
      <c r="IA15">
        <v>0</v>
      </c>
      <c r="IB15">
        <v>0</v>
      </c>
      <c r="IC15">
        <v>0</v>
      </c>
      <c r="ID15">
        <v>0</v>
      </c>
      <c r="IE15">
        <v>0</v>
      </c>
      <c r="IF15">
        <v>0</v>
      </c>
      <c r="IG15">
        <v>0</v>
      </c>
      <c r="IH15">
        <v>0</v>
      </c>
      <c r="II15">
        <v>0</v>
      </c>
      <c r="IJ15">
        <v>0</v>
      </c>
      <c r="IK15">
        <v>0</v>
      </c>
      <c r="IL15">
        <v>0</v>
      </c>
      <c r="IM15">
        <v>0</v>
      </c>
      <c r="IN15">
        <v>0</v>
      </c>
      <c r="IO15">
        <v>0</v>
      </c>
      <c r="IP15">
        <v>0</v>
      </c>
      <c r="IQ15">
        <v>0</v>
      </c>
      <c r="IR15">
        <v>0</v>
      </c>
      <c r="IS15">
        <v>0</v>
      </c>
      <c r="IT15">
        <v>0</v>
      </c>
      <c r="IU15">
        <v>0</v>
      </c>
      <c r="IV15">
        <v>0</v>
      </c>
      <c r="IW15">
        <v>0</v>
      </c>
      <c r="IX15">
        <v>0</v>
      </c>
      <c r="IY15">
        <v>0</v>
      </c>
      <c r="IZ15">
        <v>0</v>
      </c>
      <c r="JA15">
        <v>0</v>
      </c>
      <c r="JB15">
        <v>0</v>
      </c>
      <c r="JC15">
        <v>0</v>
      </c>
      <c r="JD15">
        <v>0</v>
      </c>
      <c r="JE15">
        <v>0</v>
      </c>
      <c r="JF15">
        <v>0</v>
      </c>
      <c r="JG15">
        <v>0</v>
      </c>
      <c r="JH15">
        <v>0</v>
      </c>
      <c r="JI15">
        <v>0</v>
      </c>
      <c r="JJ15">
        <v>0</v>
      </c>
      <c r="JK15">
        <v>0</v>
      </c>
      <c r="JL15">
        <v>0</v>
      </c>
      <c r="JM15">
        <v>0</v>
      </c>
      <c r="JN15">
        <v>0</v>
      </c>
      <c r="JO15">
        <v>0</v>
      </c>
      <c r="JP15">
        <v>0</v>
      </c>
      <c r="JQ15">
        <v>0</v>
      </c>
      <c r="JR15">
        <v>0</v>
      </c>
      <c r="JS15">
        <v>0</v>
      </c>
      <c r="JT15">
        <v>0</v>
      </c>
      <c r="JU15">
        <v>0</v>
      </c>
      <c r="JV15">
        <v>0</v>
      </c>
      <c r="JW15">
        <v>0</v>
      </c>
      <c r="JX15">
        <v>0</v>
      </c>
      <c r="JY15">
        <v>0</v>
      </c>
      <c r="JZ15">
        <v>0</v>
      </c>
      <c r="KA15">
        <v>0</v>
      </c>
      <c r="KB15">
        <v>0</v>
      </c>
      <c r="KC15">
        <v>0</v>
      </c>
      <c r="KD15">
        <v>0</v>
      </c>
      <c r="KE15">
        <v>0</v>
      </c>
      <c r="KF15">
        <v>0</v>
      </c>
      <c r="KG15">
        <v>0</v>
      </c>
      <c r="KH15">
        <v>0</v>
      </c>
      <c r="KI15">
        <v>0</v>
      </c>
      <c r="KJ15">
        <v>0</v>
      </c>
      <c r="KK15">
        <v>0</v>
      </c>
      <c r="KL15">
        <v>0</v>
      </c>
      <c r="KM15">
        <v>0</v>
      </c>
      <c r="KN15">
        <v>0</v>
      </c>
      <c r="KO15">
        <v>0</v>
      </c>
      <c r="KP15">
        <v>0</v>
      </c>
      <c r="KQ15">
        <v>0</v>
      </c>
      <c r="KR15">
        <v>0</v>
      </c>
      <c r="KS15">
        <v>0</v>
      </c>
      <c r="KT15">
        <v>0</v>
      </c>
      <c r="KU15">
        <v>0</v>
      </c>
      <c r="KV15">
        <v>0</v>
      </c>
      <c r="KW15">
        <v>0</v>
      </c>
      <c r="KX15">
        <v>0</v>
      </c>
      <c r="KY15">
        <v>0</v>
      </c>
      <c r="KZ15">
        <v>0</v>
      </c>
      <c r="LA15">
        <v>0</v>
      </c>
      <c r="LB15">
        <v>0</v>
      </c>
      <c r="LC15">
        <v>0</v>
      </c>
      <c r="LD15">
        <v>0</v>
      </c>
      <c r="LE15">
        <v>0</v>
      </c>
      <c r="LF15">
        <v>0</v>
      </c>
      <c r="LG15">
        <v>0</v>
      </c>
      <c r="LH15">
        <v>0</v>
      </c>
      <c r="LI15">
        <v>0</v>
      </c>
      <c r="LJ15">
        <v>0</v>
      </c>
      <c r="LK15">
        <v>0</v>
      </c>
      <c r="LL15">
        <v>0</v>
      </c>
      <c r="LM15">
        <v>0</v>
      </c>
      <c r="LN15">
        <v>0</v>
      </c>
      <c r="LO15">
        <v>0</v>
      </c>
      <c r="LP15">
        <v>0</v>
      </c>
      <c r="LQ15">
        <v>0</v>
      </c>
      <c r="LR15">
        <v>0</v>
      </c>
      <c r="LS15">
        <v>0</v>
      </c>
      <c r="LT15">
        <v>0</v>
      </c>
      <c r="LU15">
        <v>0</v>
      </c>
      <c r="LV15">
        <v>0</v>
      </c>
      <c r="LW15">
        <v>0</v>
      </c>
      <c r="LX15">
        <v>0</v>
      </c>
      <c r="LY15">
        <v>0</v>
      </c>
      <c r="LZ15">
        <v>0</v>
      </c>
      <c r="MA15">
        <v>0</v>
      </c>
      <c r="MB15">
        <v>0</v>
      </c>
      <c r="MC15">
        <v>0</v>
      </c>
      <c r="MD15">
        <v>0</v>
      </c>
      <c r="ME15">
        <v>0</v>
      </c>
      <c r="MF15">
        <v>0</v>
      </c>
      <c r="MG15">
        <v>0</v>
      </c>
      <c r="MH15">
        <v>0</v>
      </c>
      <c r="MI15">
        <v>0</v>
      </c>
      <c r="MJ15">
        <v>0</v>
      </c>
      <c r="MK15">
        <v>0</v>
      </c>
      <c r="ML15">
        <v>0</v>
      </c>
      <c r="MM15">
        <v>0</v>
      </c>
      <c r="MN15">
        <v>0</v>
      </c>
      <c r="MO15">
        <v>0</v>
      </c>
      <c r="MP15">
        <v>0</v>
      </c>
      <c r="MQ15">
        <v>0</v>
      </c>
      <c r="MR15">
        <v>0</v>
      </c>
      <c r="MS15">
        <v>0</v>
      </c>
      <c r="MT15">
        <v>0</v>
      </c>
      <c r="MU15">
        <v>0</v>
      </c>
      <c r="MV15">
        <v>0</v>
      </c>
      <c r="MW15">
        <v>0</v>
      </c>
      <c r="MX15">
        <v>0</v>
      </c>
      <c r="MY15">
        <v>0</v>
      </c>
      <c r="MZ15">
        <v>0</v>
      </c>
      <c r="NA15">
        <v>0</v>
      </c>
      <c r="NB15">
        <v>0</v>
      </c>
      <c r="NC15">
        <v>0</v>
      </c>
      <c r="ND15">
        <v>0</v>
      </c>
      <c r="NE15">
        <v>0</v>
      </c>
      <c r="NF15">
        <v>0</v>
      </c>
      <c r="NG15">
        <v>0</v>
      </c>
      <c r="NH15">
        <v>0</v>
      </c>
      <c r="NI15">
        <v>0</v>
      </c>
      <c r="NJ15">
        <v>0</v>
      </c>
      <c r="NK15">
        <v>0</v>
      </c>
      <c r="NL15">
        <v>0</v>
      </c>
      <c r="NM15">
        <v>0</v>
      </c>
      <c r="NN15">
        <v>0</v>
      </c>
      <c r="NO15">
        <v>0</v>
      </c>
      <c r="NP15">
        <v>0</v>
      </c>
      <c r="NQ15">
        <v>0</v>
      </c>
      <c r="NR15">
        <v>0</v>
      </c>
      <c r="NS15">
        <v>0</v>
      </c>
      <c r="NT15">
        <v>0</v>
      </c>
      <c r="NU15">
        <v>0</v>
      </c>
      <c r="NV15">
        <v>0</v>
      </c>
      <c r="NW15">
        <v>0</v>
      </c>
      <c r="NX15">
        <v>0</v>
      </c>
      <c r="NY15">
        <v>0</v>
      </c>
      <c r="NZ15">
        <v>0</v>
      </c>
      <c r="OA15">
        <v>0</v>
      </c>
      <c r="OB15">
        <v>0</v>
      </c>
      <c r="OC15">
        <v>0</v>
      </c>
      <c r="OD15">
        <v>0</v>
      </c>
      <c r="OE15">
        <v>0</v>
      </c>
      <c r="OF15">
        <v>0</v>
      </c>
      <c r="OG15">
        <v>0</v>
      </c>
      <c r="OH15">
        <v>0</v>
      </c>
      <c r="OI15">
        <v>0</v>
      </c>
    </row>
    <row r="16">
      <c r="A16" t="s">
        <v>715</v>
      </c>
      <c r="B16" t="s">
        <v>716</v>
      </c>
      <c r="C16" t="s">
        <v>710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0</v>
      </c>
      <c r="AR16">
        <v>0</v>
      </c>
      <c r="AS16">
        <v>0</v>
      </c>
      <c r="AT16">
        <v>0</v>
      </c>
      <c r="AU16">
        <v>0</v>
      </c>
      <c r="AV16">
        <v>0</v>
      </c>
      <c r="AW16">
        <v>0</v>
      </c>
      <c r="AX16">
        <v>0</v>
      </c>
      <c r="AY16">
        <v>0</v>
      </c>
      <c r="AZ16">
        <v>0</v>
      </c>
      <c r="BA16">
        <v>0</v>
      </c>
      <c r="BB16">
        <v>0</v>
      </c>
      <c r="BC16">
        <v>0</v>
      </c>
      <c r="BD16">
        <v>0</v>
      </c>
      <c r="BE16">
        <v>0</v>
      </c>
      <c r="BF16">
        <v>0</v>
      </c>
      <c r="BG16">
        <v>0</v>
      </c>
      <c r="BH16">
        <v>0</v>
      </c>
      <c r="BI16">
        <v>0</v>
      </c>
      <c r="BJ16">
        <v>0</v>
      </c>
      <c r="BK16">
        <v>0</v>
      </c>
      <c r="BL16">
        <v>0</v>
      </c>
      <c r="BM16">
        <v>0</v>
      </c>
      <c r="BN16">
        <v>0</v>
      </c>
      <c r="BO16">
        <v>0</v>
      </c>
      <c r="BP16">
        <v>0</v>
      </c>
      <c r="BQ16">
        <v>0</v>
      </c>
      <c r="BR16">
        <v>0</v>
      </c>
      <c r="BS16">
        <v>0</v>
      </c>
      <c r="BT16">
        <v>0</v>
      </c>
      <c r="BU16">
        <v>0</v>
      </c>
      <c r="BV16">
        <v>0</v>
      </c>
      <c r="BW16">
        <v>0</v>
      </c>
      <c r="BX16">
        <v>0</v>
      </c>
      <c r="BY16">
        <v>0</v>
      </c>
      <c r="BZ16">
        <v>0</v>
      </c>
      <c r="CA16">
        <v>0</v>
      </c>
      <c r="CB16">
        <v>0</v>
      </c>
      <c r="CC16">
        <v>0</v>
      </c>
      <c r="CD16">
        <v>0</v>
      </c>
      <c r="CE16">
        <v>0</v>
      </c>
      <c r="CF16">
        <v>0</v>
      </c>
      <c r="CG16">
        <v>0</v>
      </c>
      <c r="CH16">
        <v>0</v>
      </c>
      <c r="CI16">
        <v>0</v>
      </c>
      <c r="CJ16">
        <v>0</v>
      </c>
      <c r="CK16">
        <v>0</v>
      </c>
      <c r="CL16">
        <v>0</v>
      </c>
      <c r="CM16">
        <v>0</v>
      </c>
      <c r="CN16">
        <v>0</v>
      </c>
      <c r="CO16">
        <v>0</v>
      </c>
      <c r="CP16">
        <v>0</v>
      </c>
      <c r="CQ16">
        <v>0</v>
      </c>
      <c r="CR16">
        <v>0</v>
      </c>
      <c r="CS16">
        <v>0</v>
      </c>
      <c r="CT16">
        <v>0</v>
      </c>
      <c r="CU16">
        <v>0</v>
      </c>
      <c r="CV16">
        <v>0</v>
      </c>
      <c r="CW16">
        <v>0</v>
      </c>
      <c r="CX16">
        <v>0</v>
      </c>
      <c r="CY16">
        <v>0</v>
      </c>
      <c r="CZ16">
        <v>0</v>
      </c>
      <c r="DA16">
        <v>0</v>
      </c>
      <c r="DB16">
        <v>0</v>
      </c>
      <c r="DC16">
        <v>0</v>
      </c>
      <c r="DD16">
        <v>0</v>
      </c>
      <c r="DE16">
        <v>0</v>
      </c>
      <c r="DF16">
        <v>0</v>
      </c>
      <c r="DG16">
        <v>0</v>
      </c>
      <c r="DH16">
        <v>0</v>
      </c>
      <c r="DI16">
        <v>0</v>
      </c>
      <c r="DJ16">
        <v>0</v>
      </c>
      <c r="DK16">
        <v>0</v>
      </c>
      <c r="DL16">
        <v>0</v>
      </c>
      <c r="DM16">
        <v>0</v>
      </c>
      <c r="DN16">
        <v>0</v>
      </c>
      <c r="DO16">
        <v>0</v>
      </c>
      <c r="DP16">
        <v>0</v>
      </c>
      <c r="DQ16">
        <v>0</v>
      </c>
      <c r="DR16">
        <v>0</v>
      </c>
      <c r="DS16">
        <v>0</v>
      </c>
      <c r="DT16">
        <v>0</v>
      </c>
      <c r="DU16">
        <v>0</v>
      </c>
      <c r="DV16">
        <v>0</v>
      </c>
      <c r="DW16">
        <v>0</v>
      </c>
      <c r="DX16">
        <v>0</v>
      </c>
      <c r="DY16">
        <v>0</v>
      </c>
      <c r="DZ16">
        <v>0</v>
      </c>
      <c r="EA16">
        <v>0</v>
      </c>
      <c r="EB16">
        <v>0</v>
      </c>
      <c r="EC16">
        <v>0</v>
      </c>
      <c r="ED16">
        <v>0</v>
      </c>
      <c r="EE16">
        <v>0</v>
      </c>
      <c r="EF16">
        <v>0</v>
      </c>
      <c r="EG16">
        <v>0</v>
      </c>
      <c r="EH16">
        <v>0</v>
      </c>
      <c r="EI16">
        <v>0</v>
      </c>
      <c r="EJ16">
        <v>0</v>
      </c>
      <c r="EK16">
        <v>0</v>
      </c>
      <c r="EL16">
        <v>0</v>
      </c>
      <c r="EM16">
        <v>0</v>
      </c>
      <c r="EN16">
        <v>0</v>
      </c>
      <c r="EO16">
        <v>0</v>
      </c>
      <c r="EP16">
        <v>0</v>
      </c>
      <c r="EQ16">
        <v>0</v>
      </c>
      <c r="ER16">
        <v>0</v>
      </c>
      <c r="ES16">
        <v>0</v>
      </c>
      <c r="ET16">
        <v>0</v>
      </c>
      <c r="EU16">
        <v>0</v>
      </c>
      <c r="EV16">
        <v>0</v>
      </c>
      <c r="EW16">
        <v>0</v>
      </c>
      <c r="EX16">
        <v>0</v>
      </c>
      <c r="EY16">
        <v>0</v>
      </c>
      <c r="EZ16">
        <v>0</v>
      </c>
      <c r="FA16">
        <v>0</v>
      </c>
      <c r="FB16">
        <v>0</v>
      </c>
      <c r="FC16">
        <v>0</v>
      </c>
      <c r="FD16">
        <v>0</v>
      </c>
      <c r="FE16">
        <v>0</v>
      </c>
      <c r="FF16">
        <v>0</v>
      </c>
      <c r="FG16">
        <v>0</v>
      </c>
      <c r="FH16">
        <v>0</v>
      </c>
      <c r="FI16">
        <v>0</v>
      </c>
      <c r="FJ16">
        <v>0</v>
      </c>
      <c r="FK16">
        <v>0</v>
      </c>
      <c r="FL16">
        <v>0</v>
      </c>
      <c r="FM16">
        <v>0</v>
      </c>
      <c r="FN16">
        <v>0</v>
      </c>
      <c r="FO16">
        <v>0</v>
      </c>
      <c r="FP16">
        <v>0</v>
      </c>
      <c r="FQ16">
        <v>0</v>
      </c>
      <c r="FR16">
        <v>0</v>
      </c>
      <c r="FS16">
        <v>0</v>
      </c>
      <c r="FT16">
        <v>0</v>
      </c>
      <c r="FU16">
        <v>0</v>
      </c>
      <c r="FV16">
        <v>0</v>
      </c>
      <c r="FW16">
        <v>0</v>
      </c>
      <c r="FX16">
        <v>0</v>
      </c>
      <c r="FY16">
        <v>0</v>
      </c>
      <c r="FZ16">
        <v>0</v>
      </c>
      <c r="GA16">
        <v>0</v>
      </c>
      <c r="GB16">
        <v>0</v>
      </c>
      <c r="GC16">
        <v>0</v>
      </c>
      <c r="GD16">
        <v>0</v>
      </c>
      <c r="GE16">
        <v>0</v>
      </c>
      <c r="GF16">
        <v>0</v>
      </c>
      <c r="GG16">
        <v>0</v>
      </c>
      <c r="GH16">
        <v>0</v>
      </c>
      <c r="GI16">
        <v>0</v>
      </c>
      <c r="GJ16">
        <v>0</v>
      </c>
      <c r="GK16">
        <v>0</v>
      </c>
      <c r="GL16">
        <v>0</v>
      </c>
      <c r="GM16">
        <v>0</v>
      </c>
      <c r="GN16">
        <v>0</v>
      </c>
      <c r="GO16">
        <v>0</v>
      </c>
      <c r="GP16">
        <v>0</v>
      </c>
      <c r="GQ16">
        <v>0</v>
      </c>
      <c r="GR16">
        <v>0</v>
      </c>
      <c r="GS16">
        <v>0</v>
      </c>
      <c r="GT16">
        <v>0</v>
      </c>
      <c r="GU16">
        <v>0</v>
      </c>
      <c r="GV16">
        <v>0</v>
      </c>
      <c r="GW16">
        <v>0</v>
      </c>
      <c r="GX16">
        <v>0</v>
      </c>
      <c r="GY16">
        <v>0</v>
      </c>
      <c r="GZ16">
        <v>0</v>
      </c>
      <c r="HA16">
        <v>0</v>
      </c>
      <c r="HB16">
        <v>0</v>
      </c>
      <c r="HC16">
        <v>0</v>
      </c>
      <c r="HD16">
        <v>0</v>
      </c>
      <c r="HE16">
        <v>0</v>
      </c>
      <c r="HF16">
        <v>0</v>
      </c>
      <c r="HG16">
        <v>0</v>
      </c>
      <c r="HH16">
        <v>0</v>
      </c>
      <c r="HI16">
        <v>0</v>
      </c>
      <c r="HJ16">
        <v>0</v>
      </c>
      <c r="HK16">
        <v>0</v>
      </c>
      <c r="HL16">
        <v>0</v>
      </c>
      <c r="HM16">
        <v>0</v>
      </c>
      <c r="HN16">
        <v>0</v>
      </c>
      <c r="HO16">
        <v>0</v>
      </c>
      <c r="HP16">
        <v>0</v>
      </c>
      <c r="HQ16">
        <v>0</v>
      </c>
      <c r="HR16">
        <v>0</v>
      </c>
      <c r="HS16">
        <v>0</v>
      </c>
      <c r="HT16">
        <v>0</v>
      </c>
      <c r="HU16">
        <v>0</v>
      </c>
      <c r="HV16">
        <v>0</v>
      </c>
      <c r="HW16">
        <v>0</v>
      </c>
      <c r="HX16">
        <v>0</v>
      </c>
      <c r="HY16">
        <v>0</v>
      </c>
      <c r="HZ16">
        <v>0</v>
      </c>
      <c r="IA16">
        <v>0</v>
      </c>
      <c r="IB16">
        <v>0</v>
      </c>
      <c r="IC16">
        <v>0</v>
      </c>
      <c r="ID16">
        <v>0</v>
      </c>
      <c r="IE16">
        <v>0</v>
      </c>
      <c r="IF16">
        <v>0</v>
      </c>
      <c r="IG16">
        <v>0</v>
      </c>
      <c r="IH16">
        <v>0</v>
      </c>
      <c r="II16">
        <v>0</v>
      </c>
      <c r="IJ16">
        <v>0</v>
      </c>
      <c r="IK16">
        <v>0</v>
      </c>
      <c r="IL16">
        <v>0</v>
      </c>
      <c r="IM16">
        <v>0</v>
      </c>
      <c r="IN16">
        <v>0</v>
      </c>
      <c r="IO16">
        <v>0</v>
      </c>
      <c r="IP16">
        <v>0</v>
      </c>
      <c r="IQ16">
        <v>0</v>
      </c>
      <c r="IR16">
        <v>0</v>
      </c>
      <c r="IS16">
        <v>0</v>
      </c>
      <c r="IT16">
        <v>0</v>
      </c>
      <c r="IU16">
        <v>0</v>
      </c>
      <c r="IV16">
        <v>0</v>
      </c>
      <c r="IW16">
        <v>0</v>
      </c>
      <c r="IX16">
        <v>0</v>
      </c>
      <c r="IY16">
        <v>0</v>
      </c>
      <c r="IZ16">
        <v>0</v>
      </c>
      <c r="JA16">
        <v>0</v>
      </c>
      <c r="JB16">
        <v>0</v>
      </c>
      <c r="JC16">
        <v>0</v>
      </c>
      <c r="JD16">
        <v>0</v>
      </c>
      <c r="JE16">
        <v>0</v>
      </c>
      <c r="JF16">
        <v>0</v>
      </c>
      <c r="JG16">
        <v>0</v>
      </c>
      <c r="JH16">
        <v>0</v>
      </c>
      <c r="JI16">
        <v>0</v>
      </c>
      <c r="JJ16">
        <v>0</v>
      </c>
      <c r="JK16">
        <v>0</v>
      </c>
      <c r="JL16">
        <v>0</v>
      </c>
      <c r="JM16">
        <v>0</v>
      </c>
      <c r="JN16">
        <v>0</v>
      </c>
      <c r="JO16">
        <v>0</v>
      </c>
      <c r="JP16">
        <v>0</v>
      </c>
      <c r="JQ16">
        <v>0</v>
      </c>
      <c r="JR16">
        <v>0</v>
      </c>
      <c r="JS16">
        <v>0</v>
      </c>
      <c r="JT16">
        <v>0</v>
      </c>
      <c r="JU16">
        <v>0</v>
      </c>
      <c r="JV16">
        <v>0</v>
      </c>
      <c r="JW16">
        <v>0</v>
      </c>
      <c r="JX16">
        <v>0</v>
      </c>
      <c r="JY16">
        <v>0</v>
      </c>
      <c r="JZ16">
        <v>0</v>
      </c>
      <c r="KA16">
        <v>0</v>
      </c>
      <c r="KB16">
        <v>0</v>
      </c>
      <c r="KC16">
        <v>0</v>
      </c>
      <c r="KD16">
        <v>0</v>
      </c>
      <c r="KE16">
        <v>0</v>
      </c>
      <c r="KF16">
        <v>0</v>
      </c>
      <c r="KG16">
        <v>0</v>
      </c>
      <c r="KH16">
        <v>0</v>
      </c>
      <c r="KI16">
        <v>0</v>
      </c>
      <c r="KJ16">
        <v>0</v>
      </c>
      <c r="KK16">
        <v>0</v>
      </c>
      <c r="KL16">
        <v>0</v>
      </c>
      <c r="KM16">
        <v>0</v>
      </c>
      <c r="KN16">
        <v>0</v>
      </c>
      <c r="KO16">
        <v>0</v>
      </c>
      <c r="KP16">
        <v>0</v>
      </c>
      <c r="KQ16">
        <v>0</v>
      </c>
      <c r="KR16">
        <v>0</v>
      </c>
      <c r="KS16">
        <v>0</v>
      </c>
      <c r="KT16">
        <v>0</v>
      </c>
      <c r="KU16">
        <v>0</v>
      </c>
      <c r="KV16">
        <v>0</v>
      </c>
      <c r="KW16">
        <v>0</v>
      </c>
      <c r="KX16">
        <v>0</v>
      </c>
      <c r="KY16">
        <v>0</v>
      </c>
      <c r="KZ16">
        <v>0</v>
      </c>
      <c r="LA16">
        <v>0</v>
      </c>
      <c r="LB16">
        <v>0</v>
      </c>
      <c r="LC16">
        <v>0</v>
      </c>
      <c r="LD16">
        <v>0</v>
      </c>
      <c r="LE16">
        <v>0</v>
      </c>
      <c r="LF16">
        <v>0</v>
      </c>
      <c r="LG16">
        <v>0</v>
      </c>
      <c r="LH16">
        <v>0</v>
      </c>
      <c r="LI16">
        <v>0</v>
      </c>
      <c r="LJ16">
        <v>0</v>
      </c>
      <c r="LK16">
        <v>0</v>
      </c>
      <c r="LL16">
        <v>0</v>
      </c>
      <c r="LM16">
        <v>0</v>
      </c>
      <c r="LN16">
        <v>0</v>
      </c>
      <c r="LO16">
        <v>0</v>
      </c>
      <c r="LP16">
        <v>0</v>
      </c>
      <c r="LQ16">
        <v>0</v>
      </c>
      <c r="LR16">
        <v>0</v>
      </c>
      <c r="LS16">
        <v>0</v>
      </c>
      <c r="LT16">
        <v>0</v>
      </c>
      <c r="LU16">
        <v>0</v>
      </c>
      <c r="LV16">
        <v>0</v>
      </c>
      <c r="LW16">
        <v>0</v>
      </c>
      <c r="LX16">
        <v>0</v>
      </c>
      <c r="LY16">
        <v>0</v>
      </c>
      <c r="LZ16">
        <v>0</v>
      </c>
      <c r="MA16">
        <v>0</v>
      </c>
      <c r="MB16">
        <v>0</v>
      </c>
      <c r="MC16">
        <v>0</v>
      </c>
      <c r="MD16">
        <v>0</v>
      </c>
      <c r="ME16">
        <v>0</v>
      </c>
      <c r="MF16">
        <v>0</v>
      </c>
      <c r="MG16">
        <v>0</v>
      </c>
      <c r="MH16">
        <v>0</v>
      </c>
      <c r="MI16">
        <v>0</v>
      </c>
      <c r="MJ16">
        <v>0</v>
      </c>
      <c r="MK16">
        <v>0</v>
      </c>
      <c r="ML16">
        <v>0</v>
      </c>
      <c r="MM16">
        <v>0</v>
      </c>
      <c r="MN16">
        <v>0</v>
      </c>
      <c r="MO16">
        <v>0</v>
      </c>
      <c r="MP16">
        <v>0</v>
      </c>
      <c r="MQ16">
        <v>0</v>
      </c>
      <c r="MR16">
        <v>0</v>
      </c>
      <c r="MS16">
        <v>0</v>
      </c>
      <c r="MT16">
        <v>0</v>
      </c>
      <c r="MU16">
        <v>0</v>
      </c>
      <c r="MV16">
        <v>0</v>
      </c>
      <c r="MW16">
        <v>0</v>
      </c>
      <c r="MX16">
        <v>0</v>
      </c>
      <c r="MY16">
        <v>0</v>
      </c>
      <c r="MZ16">
        <v>0</v>
      </c>
      <c r="NA16">
        <v>0</v>
      </c>
      <c r="NB16">
        <v>0</v>
      </c>
      <c r="NC16">
        <v>0</v>
      </c>
      <c r="ND16">
        <v>0</v>
      </c>
      <c r="NE16">
        <v>0</v>
      </c>
      <c r="NF16">
        <v>0</v>
      </c>
      <c r="NG16">
        <v>0</v>
      </c>
      <c r="NH16">
        <v>0</v>
      </c>
      <c r="NI16">
        <v>0</v>
      </c>
      <c r="NJ16">
        <v>0</v>
      </c>
      <c r="NK16">
        <v>0</v>
      </c>
      <c r="NL16">
        <v>0</v>
      </c>
      <c r="NM16">
        <v>0</v>
      </c>
      <c r="NN16">
        <v>0</v>
      </c>
      <c r="NO16">
        <v>0</v>
      </c>
      <c r="NP16">
        <v>0</v>
      </c>
      <c r="NQ16">
        <v>0</v>
      </c>
      <c r="NR16">
        <v>0</v>
      </c>
      <c r="NS16">
        <v>0</v>
      </c>
      <c r="NT16">
        <v>0</v>
      </c>
      <c r="NU16">
        <v>0</v>
      </c>
      <c r="NV16">
        <v>0</v>
      </c>
      <c r="NW16">
        <v>0</v>
      </c>
      <c r="NX16">
        <v>0</v>
      </c>
      <c r="NY16">
        <v>0</v>
      </c>
      <c r="NZ16">
        <v>0</v>
      </c>
      <c r="OA16">
        <v>0</v>
      </c>
      <c r="OB16">
        <v>0</v>
      </c>
      <c r="OC16">
        <v>0</v>
      </c>
      <c r="OD16">
        <v>0</v>
      </c>
      <c r="OE16">
        <v>0</v>
      </c>
      <c r="OF16">
        <v>0</v>
      </c>
      <c r="OG16">
        <v>0</v>
      </c>
      <c r="OH16">
        <v>0</v>
      </c>
      <c r="OI16">
        <v>0</v>
      </c>
    </row>
    <row r="17">
      <c r="A17" t="s">
        <v>717</v>
      </c>
      <c r="B17" t="s">
        <v>718</v>
      </c>
      <c r="C17" t="s">
        <v>719</v>
      </c>
      <c r="D17" s="2">
        <v>0</v>
      </c>
      <c r="E17" s="2">
        <v>0</v>
      </c>
      <c r="F17" s="2">
        <v>0</v>
      </c>
      <c r="G17" s="2">
        <v>0</v>
      </c>
      <c r="H17" s="2">
        <v>0</v>
      </c>
      <c r="I17" s="2">
        <v>0</v>
      </c>
      <c r="J17" s="2">
        <v>0</v>
      </c>
      <c r="K17" s="2">
        <v>0</v>
      </c>
      <c r="L17" s="2">
        <v>0</v>
      </c>
      <c r="M17" s="2">
        <v>0</v>
      </c>
      <c r="N17" s="2">
        <v>0</v>
      </c>
      <c r="O17" s="2">
        <v>0</v>
      </c>
      <c r="P17" s="2">
        <v>0</v>
      </c>
      <c r="Q17" s="2">
        <v>0</v>
      </c>
      <c r="R17" s="2">
        <v>0</v>
      </c>
      <c r="S17" s="2">
        <v>0</v>
      </c>
      <c r="T17" s="2">
        <v>0</v>
      </c>
      <c r="U17" s="2">
        <v>0</v>
      </c>
      <c r="V17" s="2">
        <v>0</v>
      </c>
      <c r="W17" s="2">
        <v>0</v>
      </c>
      <c r="X17" s="2">
        <v>0</v>
      </c>
      <c r="Y17" s="2">
        <v>0</v>
      </c>
      <c r="Z17" s="2">
        <v>0</v>
      </c>
      <c r="AA17" s="2">
        <v>0</v>
      </c>
      <c r="AB17" s="2">
        <v>0</v>
      </c>
      <c r="AC17" s="2">
        <v>0</v>
      </c>
      <c r="AD17" s="2">
        <v>0</v>
      </c>
      <c r="AE17" s="2">
        <v>0</v>
      </c>
      <c r="AF17" s="2">
        <v>0</v>
      </c>
      <c r="AG17" s="2">
        <v>0</v>
      </c>
      <c r="AH17" s="2">
        <v>0</v>
      </c>
      <c r="AI17" s="2">
        <v>0</v>
      </c>
      <c r="AJ17" s="2">
        <v>0</v>
      </c>
      <c r="AK17" s="2">
        <v>0</v>
      </c>
      <c r="AL17" s="2">
        <v>0</v>
      </c>
      <c r="AM17" s="2">
        <v>0</v>
      </c>
      <c r="AN17" s="2">
        <v>0</v>
      </c>
      <c r="AO17" s="2">
        <v>0</v>
      </c>
      <c r="AP17" s="2">
        <v>0</v>
      </c>
      <c r="AQ17" s="2">
        <v>0</v>
      </c>
      <c r="AR17" s="2">
        <v>0</v>
      </c>
      <c r="AS17" s="2">
        <v>0</v>
      </c>
      <c r="AT17" s="2">
        <v>0</v>
      </c>
      <c r="AU17" s="2">
        <v>0</v>
      </c>
      <c r="AV17" s="2">
        <v>0</v>
      </c>
      <c r="AW17" s="2">
        <v>0</v>
      </c>
      <c r="AX17" s="2">
        <v>0</v>
      </c>
      <c r="AY17" s="2">
        <v>0</v>
      </c>
      <c r="AZ17" s="2">
        <v>0</v>
      </c>
      <c r="BA17" s="2">
        <v>0</v>
      </c>
      <c r="BB17" s="2">
        <v>0</v>
      </c>
      <c r="BC17" s="2">
        <v>0</v>
      </c>
      <c r="BD17" s="2">
        <v>0</v>
      </c>
      <c r="BE17" s="2">
        <v>0</v>
      </c>
      <c r="BF17" s="2">
        <v>0</v>
      </c>
      <c r="BG17" s="2">
        <v>0</v>
      </c>
      <c r="BH17" s="2">
        <v>0</v>
      </c>
      <c r="BI17" s="2">
        <v>0</v>
      </c>
      <c r="BJ17" s="2">
        <v>0</v>
      </c>
      <c r="BK17" s="2">
        <v>0</v>
      </c>
      <c r="BL17" s="2">
        <v>0</v>
      </c>
      <c r="BM17" s="2">
        <v>0</v>
      </c>
      <c r="BN17" s="2">
        <v>0</v>
      </c>
      <c r="BO17" s="2">
        <v>0</v>
      </c>
      <c r="BP17" s="2">
        <v>0</v>
      </c>
      <c r="BQ17" s="2">
        <v>0</v>
      </c>
      <c r="BR17" s="2">
        <v>0</v>
      </c>
      <c r="BS17" s="2">
        <v>0</v>
      </c>
      <c r="BT17" s="2">
        <v>0</v>
      </c>
      <c r="BU17" s="2">
        <v>0</v>
      </c>
      <c r="BV17" s="2">
        <v>0</v>
      </c>
      <c r="BW17" s="2">
        <v>0</v>
      </c>
      <c r="BX17" s="2">
        <v>0</v>
      </c>
      <c r="BY17" s="2">
        <v>0</v>
      </c>
      <c r="BZ17" s="2">
        <v>0</v>
      </c>
      <c r="CA17" s="2">
        <v>0</v>
      </c>
      <c r="CB17" s="2">
        <v>0</v>
      </c>
      <c r="CC17" s="2">
        <v>0</v>
      </c>
      <c r="CD17" s="2">
        <v>0</v>
      </c>
      <c r="CE17" s="2">
        <v>0</v>
      </c>
      <c r="CF17" s="2">
        <v>0</v>
      </c>
      <c r="CG17" s="2">
        <v>0</v>
      </c>
      <c r="CH17" s="2">
        <v>0</v>
      </c>
      <c r="CI17" s="2">
        <v>0</v>
      </c>
      <c r="CJ17" s="2">
        <v>0</v>
      </c>
      <c r="CK17" s="2">
        <v>0</v>
      </c>
      <c r="CL17" s="2">
        <v>0</v>
      </c>
      <c r="CM17" s="2">
        <v>0</v>
      </c>
      <c r="CN17" s="2">
        <v>0</v>
      </c>
      <c r="CO17" s="2">
        <v>0</v>
      </c>
      <c r="CP17" s="2">
        <v>0</v>
      </c>
      <c r="CQ17" s="2">
        <v>0</v>
      </c>
      <c r="CR17" s="2">
        <v>0</v>
      </c>
      <c r="CS17" s="2">
        <v>0</v>
      </c>
      <c r="CT17" s="2">
        <v>0</v>
      </c>
      <c r="CU17" s="2">
        <v>0</v>
      </c>
      <c r="CV17" s="2">
        <v>0</v>
      </c>
      <c r="CW17" s="2">
        <v>0</v>
      </c>
      <c r="CX17" s="2">
        <v>0</v>
      </c>
      <c r="CY17" s="2">
        <v>0</v>
      </c>
      <c r="CZ17" s="2">
        <v>0</v>
      </c>
      <c r="DA17" s="2">
        <v>0</v>
      </c>
      <c r="DB17" s="2">
        <v>0</v>
      </c>
      <c r="DC17" s="2">
        <v>0</v>
      </c>
      <c r="DD17" s="2">
        <v>0</v>
      </c>
      <c r="DE17" s="2">
        <v>0</v>
      </c>
      <c r="DF17" s="2">
        <v>0</v>
      </c>
      <c r="DG17" s="2">
        <v>0</v>
      </c>
      <c r="DH17" s="2">
        <v>0</v>
      </c>
      <c r="DI17" s="2">
        <v>0</v>
      </c>
      <c r="DJ17" s="2">
        <v>0</v>
      </c>
      <c r="DK17" s="2">
        <v>0</v>
      </c>
      <c r="DL17" s="2">
        <v>0</v>
      </c>
      <c r="DM17" s="2">
        <v>0</v>
      </c>
      <c r="DN17" s="2">
        <v>0</v>
      </c>
      <c r="DO17" s="2">
        <v>0</v>
      </c>
      <c r="DP17" s="2">
        <v>0</v>
      </c>
      <c r="DQ17" s="2">
        <v>0</v>
      </c>
      <c r="DR17" s="2">
        <v>0</v>
      </c>
      <c r="DS17" s="2">
        <v>0</v>
      </c>
      <c r="DT17" s="2">
        <v>0</v>
      </c>
      <c r="DU17" s="2">
        <v>0</v>
      </c>
      <c r="DV17" s="2">
        <v>0</v>
      </c>
      <c r="DW17" s="2">
        <v>0</v>
      </c>
      <c r="DX17" s="2">
        <v>0</v>
      </c>
      <c r="DY17" s="2">
        <v>0</v>
      </c>
      <c r="DZ17" s="2">
        <v>0</v>
      </c>
      <c r="EA17" s="2">
        <v>0</v>
      </c>
      <c r="EB17" s="2">
        <v>0</v>
      </c>
      <c r="EC17" s="2">
        <v>0</v>
      </c>
      <c r="ED17" s="2">
        <v>0</v>
      </c>
      <c r="EE17" s="2">
        <v>0</v>
      </c>
      <c r="EF17" s="2">
        <v>0</v>
      </c>
      <c r="EG17" s="2">
        <v>0</v>
      </c>
      <c r="EH17" s="2">
        <v>0</v>
      </c>
      <c r="EI17" s="2">
        <v>0</v>
      </c>
      <c r="EJ17" s="2">
        <v>0</v>
      </c>
      <c r="EK17" s="2">
        <v>0</v>
      </c>
      <c r="EL17" s="2">
        <v>0</v>
      </c>
      <c r="EM17" s="2">
        <v>0</v>
      </c>
      <c r="EN17" s="2">
        <v>0</v>
      </c>
      <c r="EO17" s="2">
        <v>0</v>
      </c>
      <c r="EP17" s="2">
        <v>0</v>
      </c>
      <c r="EQ17" s="2">
        <v>0</v>
      </c>
      <c r="ER17" s="2">
        <v>0</v>
      </c>
      <c r="ES17" s="2">
        <v>0</v>
      </c>
      <c r="ET17" s="2">
        <v>0</v>
      </c>
      <c r="EU17" s="2">
        <v>0</v>
      </c>
      <c r="EV17" s="2">
        <v>0</v>
      </c>
      <c r="EW17" s="2">
        <v>0</v>
      </c>
      <c r="EX17" s="2">
        <v>0</v>
      </c>
      <c r="EY17" s="2">
        <v>0</v>
      </c>
      <c r="EZ17" s="2">
        <v>0</v>
      </c>
      <c r="FA17" s="2">
        <v>0</v>
      </c>
      <c r="FB17" s="2">
        <v>0</v>
      </c>
      <c r="FC17" s="2">
        <v>0</v>
      </c>
      <c r="FD17" s="2">
        <v>0</v>
      </c>
      <c r="FE17" s="2">
        <v>0</v>
      </c>
      <c r="FF17" s="2">
        <v>0</v>
      </c>
      <c r="FG17" s="2">
        <v>0</v>
      </c>
      <c r="FH17" s="2">
        <v>0</v>
      </c>
      <c r="FI17" s="2">
        <v>0</v>
      </c>
      <c r="FJ17" s="2">
        <v>0</v>
      </c>
      <c r="FK17" s="2">
        <v>0</v>
      </c>
      <c r="FL17" s="2">
        <v>0</v>
      </c>
      <c r="FM17" s="2">
        <v>0</v>
      </c>
      <c r="FN17" s="2">
        <v>0</v>
      </c>
      <c r="FO17" s="2">
        <v>0</v>
      </c>
      <c r="FP17" s="2">
        <v>0</v>
      </c>
      <c r="FQ17" s="2">
        <v>0</v>
      </c>
      <c r="FR17" s="2">
        <v>0</v>
      </c>
      <c r="FS17" s="2">
        <v>0</v>
      </c>
      <c r="FT17" s="2">
        <v>0</v>
      </c>
      <c r="FU17" s="2">
        <v>0</v>
      </c>
      <c r="FV17" s="2">
        <v>0</v>
      </c>
      <c r="FW17" s="2">
        <v>0</v>
      </c>
      <c r="FX17" s="2">
        <v>0</v>
      </c>
      <c r="FY17" s="2">
        <v>0</v>
      </c>
      <c r="FZ17" s="2">
        <v>0</v>
      </c>
      <c r="GA17" s="2">
        <v>0</v>
      </c>
      <c r="GB17" s="2">
        <v>0</v>
      </c>
      <c r="GC17" s="2">
        <v>0</v>
      </c>
      <c r="GD17" s="2">
        <v>0</v>
      </c>
      <c r="GE17" s="2">
        <v>0</v>
      </c>
      <c r="GF17" s="2">
        <v>0</v>
      </c>
      <c r="GG17" s="2">
        <v>0</v>
      </c>
      <c r="GH17" s="2">
        <v>0</v>
      </c>
      <c r="GI17" s="2">
        <v>0</v>
      </c>
      <c r="GJ17" s="2">
        <v>0</v>
      </c>
      <c r="GK17" s="2">
        <v>0</v>
      </c>
      <c r="GL17" s="2">
        <v>0</v>
      </c>
      <c r="GM17" s="2">
        <v>0</v>
      </c>
      <c r="GN17" s="2">
        <v>0</v>
      </c>
      <c r="GO17" s="2">
        <v>0</v>
      </c>
      <c r="GP17" s="2">
        <v>0</v>
      </c>
      <c r="GQ17" s="2">
        <v>0</v>
      </c>
      <c r="GR17" s="2">
        <v>0</v>
      </c>
      <c r="GS17" s="2">
        <v>0</v>
      </c>
      <c r="GT17" s="2">
        <v>0</v>
      </c>
      <c r="GU17" s="2">
        <v>0</v>
      </c>
      <c r="GV17" s="2">
        <v>0</v>
      </c>
      <c r="GW17" s="2">
        <v>0</v>
      </c>
      <c r="GX17" s="2">
        <v>0</v>
      </c>
      <c r="GY17" s="2">
        <v>0</v>
      </c>
      <c r="GZ17" s="2">
        <v>0</v>
      </c>
      <c r="HA17" s="2">
        <v>0</v>
      </c>
      <c r="HB17" s="2">
        <v>0</v>
      </c>
      <c r="HC17" s="2">
        <v>0</v>
      </c>
      <c r="HD17" s="2">
        <v>0</v>
      </c>
      <c r="HE17" s="2">
        <v>0</v>
      </c>
      <c r="HF17" s="2">
        <v>0</v>
      </c>
      <c r="HG17" s="2">
        <v>0</v>
      </c>
      <c r="HH17" s="2">
        <v>0</v>
      </c>
      <c r="HI17" s="2">
        <v>0</v>
      </c>
      <c r="HJ17" s="2">
        <v>0</v>
      </c>
      <c r="HK17" s="2">
        <v>0</v>
      </c>
      <c r="HL17" s="2">
        <v>0</v>
      </c>
      <c r="HM17" s="2">
        <v>0</v>
      </c>
      <c r="HN17" s="2">
        <v>0</v>
      </c>
      <c r="HO17" s="2">
        <v>0</v>
      </c>
      <c r="HP17" s="2">
        <v>0</v>
      </c>
      <c r="HQ17" s="2">
        <v>0</v>
      </c>
      <c r="HR17" s="2">
        <v>0</v>
      </c>
      <c r="HS17" s="2">
        <v>0</v>
      </c>
      <c r="HT17" s="2">
        <v>0</v>
      </c>
      <c r="HU17" s="2">
        <v>0</v>
      </c>
      <c r="HV17" s="2">
        <v>0</v>
      </c>
      <c r="HW17" s="2">
        <v>0</v>
      </c>
      <c r="HX17" s="2">
        <v>0</v>
      </c>
      <c r="HY17" s="2">
        <v>0</v>
      </c>
      <c r="HZ17" s="2">
        <v>0</v>
      </c>
      <c r="IA17" s="2">
        <v>0</v>
      </c>
      <c r="IB17" s="2">
        <v>0</v>
      </c>
      <c r="IC17" s="2">
        <v>0</v>
      </c>
      <c r="ID17" s="2">
        <v>0</v>
      </c>
      <c r="IE17" s="2">
        <v>0</v>
      </c>
      <c r="IF17" s="2">
        <v>0</v>
      </c>
      <c r="IG17" s="2">
        <v>0</v>
      </c>
      <c r="IH17" s="2">
        <v>0</v>
      </c>
      <c r="II17" s="2">
        <v>0</v>
      </c>
      <c r="IJ17" s="2">
        <v>0</v>
      </c>
      <c r="IK17" s="2">
        <v>0</v>
      </c>
      <c r="IL17" s="2">
        <v>0</v>
      </c>
      <c r="IM17" s="2">
        <v>0</v>
      </c>
      <c r="IN17" s="2">
        <v>0</v>
      </c>
      <c r="IO17" s="2">
        <v>0</v>
      </c>
      <c r="IP17" s="2">
        <v>0</v>
      </c>
      <c r="IQ17" s="2">
        <v>0</v>
      </c>
      <c r="IR17" s="2">
        <v>0</v>
      </c>
      <c r="IS17" s="2">
        <v>0</v>
      </c>
      <c r="IT17" s="2">
        <v>0</v>
      </c>
      <c r="IU17" s="2">
        <v>0</v>
      </c>
      <c r="IV17" s="2">
        <v>0</v>
      </c>
      <c r="IW17" s="2">
        <v>0</v>
      </c>
      <c r="IX17" s="2">
        <v>0</v>
      </c>
      <c r="IY17" s="2">
        <v>0</v>
      </c>
      <c r="IZ17" s="2">
        <v>0</v>
      </c>
      <c r="JA17" s="2">
        <v>0</v>
      </c>
      <c r="JB17" s="2">
        <v>0</v>
      </c>
      <c r="JC17" s="2">
        <v>0</v>
      </c>
      <c r="JD17" s="2">
        <v>0</v>
      </c>
      <c r="JE17" s="2">
        <v>0</v>
      </c>
      <c r="JF17" s="2">
        <v>0</v>
      </c>
      <c r="JG17" s="2">
        <v>0</v>
      </c>
      <c r="JH17" s="2">
        <v>0</v>
      </c>
      <c r="JI17" s="2">
        <v>0</v>
      </c>
      <c r="JJ17" s="2">
        <v>0</v>
      </c>
      <c r="JK17" s="2">
        <v>0</v>
      </c>
      <c r="JL17" s="2">
        <v>0</v>
      </c>
      <c r="JM17" s="2">
        <v>0</v>
      </c>
      <c r="JN17" s="2">
        <v>0</v>
      </c>
      <c r="JO17" s="2">
        <v>0</v>
      </c>
      <c r="JP17" s="2">
        <v>0</v>
      </c>
      <c r="JQ17" s="2">
        <v>0</v>
      </c>
      <c r="JR17" s="2">
        <v>0</v>
      </c>
      <c r="JS17" s="2">
        <v>0</v>
      </c>
      <c r="JT17" s="2">
        <v>0</v>
      </c>
      <c r="JU17" s="2">
        <v>0</v>
      </c>
      <c r="JV17" s="2">
        <v>0</v>
      </c>
      <c r="JW17" s="2">
        <v>0</v>
      </c>
      <c r="JX17" s="2">
        <v>0</v>
      </c>
      <c r="JY17" s="2">
        <v>0</v>
      </c>
      <c r="JZ17" s="2">
        <v>0</v>
      </c>
      <c r="KA17" s="2">
        <v>0</v>
      </c>
      <c r="KB17" s="2">
        <v>0</v>
      </c>
      <c r="KC17" s="2">
        <v>0</v>
      </c>
      <c r="KD17" s="2">
        <v>0</v>
      </c>
      <c r="KE17" s="2">
        <v>0</v>
      </c>
      <c r="KF17" s="2">
        <v>0</v>
      </c>
      <c r="KG17" s="2">
        <v>0</v>
      </c>
      <c r="KH17" s="2">
        <v>0</v>
      </c>
      <c r="KI17" s="2">
        <v>0</v>
      </c>
      <c r="KJ17" s="2">
        <v>0</v>
      </c>
      <c r="KK17" s="2">
        <v>0</v>
      </c>
      <c r="KL17" s="2">
        <v>0</v>
      </c>
      <c r="KM17" s="2">
        <v>0</v>
      </c>
      <c r="KN17" s="2">
        <v>0</v>
      </c>
      <c r="KO17" s="2">
        <v>0</v>
      </c>
      <c r="KP17" s="2">
        <v>0</v>
      </c>
      <c r="KQ17" s="2">
        <v>0</v>
      </c>
      <c r="KR17" s="2">
        <v>0</v>
      </c>
      <c r="KS17" s="2">
        <v>0</v>
      </c>
      <c r="KT17" s="2">
        <v>0</v>
      </c>
      <c r="KU17" s="2">
        <v>0</v>
      </c>
      <c r="KV17" s="2">
        <v>0</v>
      </c>
      <c r="KW17" s="2">
        <v>0</v>
      </c>
      <c r="KX17" s="2">
        <v>0</v>
      </c>
      <c r="KY17" s="2">
        <v>0</v>
      </c>
      <c r="KZ17" s="2">
        <v>0</v>
      </c>
      <c r="LA17" s="2">
        <v>0</v>
      </c>
      <c r="LB17" s="2">
        <v>0</v>
      </c>
      <c r="LC17" s="2">
        <v>0</v>
      </c>
      <c r="LD17" s="2">
        <v>0</v>
      </c>
      <c r="LE17" s="2">
        <v>0</v>
      </c>
      <c r="LF17" s="2">
        <v>0</v>
      </c>
      <c r="LG17" s="2">
        <v>0</v>
      </c>
      <c r="LH17" s="2">
        <v>0</v>
      </c>
      <c r="LI17" s="2">
        <v>0</v>
      </c>
      <c r="LJ17" s="2">
        <v>0</v>
      </c>
      <c r="LK17" s="2">
        <v>0</v>
      </c>
      <c r="LL17" s="2">
        <v>0</v>
      </c>
      <c r="LM17" s="2">
        <v>0</v>
      </c>
      <c r="LN17" s="2">
        <v>0</v>
      </c>
      <c r="LO17" s="2">
        <v>0</v>
      </c>
      <c r="LP17" s="2">
        <v>0</v>
      </c>
      <c r="LQ17" s="2">
        <v>0</v>
      </c>
      <c r="LR17" s="2">
        <v>0</v>
      </c>
      <c r="LS17" s="2">
        <v>0</v>
      </c>
      <c r="LT17" s="2">
        <v>0</v>
      </c>
      <c r="LU17" s="2">
        <v>0</v>
      </c>
      <c r="LV17" s="2">
        <v>0</v>
      </c>
      <c r="LW17" s="2">
        <v>0</v>
      </c>
      <c r="LX17" s="2">
        <v>0</v>
      </c>
      <c r="LY17" s="2">
        <v>0</v>
      </c>
      <c r="LZ17" s="2">
        <v>0</v>
      </c>
      <c r="MA17" s="2">
        <v>0</v>
      </c>
      <c r="MB17" s="2">
        <v>0</v>
      </c>
      <c r="MC17" s="2">
        <v>0</v>
      </c>
      <c r="MD17" s="2">
        <v>0</v>
      </c>
      <c r="ME17" s="2">
        <v>0</v>
      </c>
      <c r="MF17" s="2">
        <v>0</v>
      </c>
      <c r="MG17" s="2">
        <v>0</v>
      </c>
      <c r="MH17" s="2">
        <v>0</v>
      </c>
      <c r="MI17" s="2">
        <v>0</v>
      </c>
      <c r="MJ17" s="2">
        <v>0</v>
      </c>
      <c r="MK17" s="2">
        <v>0</v>
      </c>
      <c r="ML17" s="2">
        <v>0</v>
      </c>
      <c r="MM17" s="2">
        <v>0</v>
      </c>
      <c r="MN17" s="2">
        <v>0</v>
      </c>
      <c r="MO17" s="2">
        <v>0</v>
      </c>
      <c r="MP17" s="2">
        <v>0</v>
      </c>
      <c r="MQ17" s="2">
        <v>0</v>
      </c>
      <c r="MR17" s="2">
        <v>0</v>
      </c>
      <c r="MS17" s="2">
        <v>0</v>
      </c>
      <c r="MT17" s="2">
        <v>0</v>
      </c>
      <c r="MU17" s="2">
        <v>0</v>
      </c>
      <c r="MV17" s="2">
        <v>0</v>
      </c>
      <c r="MW17" s="2">
        <v>0</v>
      </c>
      <c r="MX17" s="2">
        <v>0</v>
      </c>
      <c r="MY17" s="2">
        <v>0</v>
      </c>
      <c r="MZ17" s="2">
        <v>0</v>
      </c>
      <c r="NA17" s="2">
        <v>0</v>
      </c>
      <c r="NB17" s="2">
        <v>0</v>
      </c>
      <c r="NC17" s="2">
        <v>0</v>
      </c>
      <c r="ND17" s="2">
        <v>0</v>
      </c>
      <c r="NE17" s="2">
        <v>0</v>
      </c>
      <c r="NF17" s="2">
        <v>0</v>
      </c>
      <c r="NG17" s="2">
        <v>0</v>
      </c>
      <c r="NH17" s="2">
        <v>0</v>
      </c>
      <c r="NI17" s="2">
        <v>0</v>
      </c>
      <c r="NJ17" s="2">
        <v>0</v>
      </c>
      <c r="NK17" s="2">
        <v>0</v>
      </c>
      <c r="NL17" s="2">
        <v>0</v>
      </c>
      <c r="NM17" s="2">
        <v>0</v>
      </c>
      <c r="NN17" s="2">
        <v>0</v>
      </c>
      <c r="NO17" s="2">
        <v>0</v>
      </c>
      <c r="NP17" s="2">
        <v>0</v>
      </c>
      <c r="NQ17" s="2">
        <v>0</v>
      </c>
      <c r="NR17" s="2">
        <v>0</v>
      </c>
      <c r="NS17" s="2">
        <v>0</v>
      </c>
      <c r="NT17" s="2">
        <v>0</v>
      </c>
      <c r="NU17" s="2">
        <v>0</v>
      </c>
      <c r="NV17" s="2">
        <v>0</v>
      </c>
      <c r="NW17" s="2">
        <v>0</v>
      </c>
      <c r="NX17" s="2">
        <v>0</v>
      </c>
      <c r="NY17" s="2">
        <v>0</v>
      </c>
      <c r="NZ17" s="2">
        <v>0</v>
      </c>
      <c r="OA17" s="2">
        <v>0</v>
      </c>
      <c r="OB17" s="2">
        <v>0</v>
      </c>
      <c r="OC17" s="2">
        <v>0</v>
      </c>
      <c r="OD17" s="2">
        <v>0</v>
      </c>
      <c r="OE17" s="2">
        <v>0</v>
      </c>
      <c r="OF17" s="2">
        <v>0</v>
      </c>
      <c r="OG17" s="2">
        <v>0</v>
      </c>
      <c r="OH17" s="2">
        <v>0</v>
      </c>
      <c r="OI17" s="2">
        <v>0</v>
      </c>
    </row>
    <row r="18">
      <c r="A18" t="s">
        <v>720</v>
      </c>
      <c r="B18" t="s">
        <v>721</v>
      </c>
      <c r="C18" t="s">
        <v>710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0</v>
      </c>
      <c r="Z18">
        <v>0</v>
      </c>
      <c r="AA18">
        <v>0</v>
      </c>
      <c r="AB18">
        <v>0</v>
      </c>
      <c r="AC18">
        <v>0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>
        <v>0</v>
      </c>
      <c r="AM18">
        <v>0</v>
      </c>
      <c r="AN18">
        <v>0</v>
      </c>
      <c r="AO18">
        <v>0</v>
      </c>
      <c r="AP18">
        <v>0</v>
      </c>
      <c r="AQ18">
        <v>0</v>
      </c>
      <c r="AR18">
        <v>0</v>
      </c>
      <c r="AS18">
        <v>0</v>
      </c>
      <c r="AT18">
        <v>0</v>
      </c>
      <c r="AU18">
        <v>0</v>
      </c>
      <c r="AV18">
        <v>0</v>
      </c>
      <c r="AW18">
        <v>0</v>
      </c>
      <c r="AX18">
        <v>0</v>
      </c>
      <c r="AY18">
        <v>0</v>
      </c>
      <c r="AZ18">
        <v>0</v>
      </c>
      <c r="BA18">
        <v>0</v>
      </c>
      <c r="BB18">
        <v>0</v>
      </c>
      <c r="BC18">
        <v>0</v>
      </c>
      <c r="BD18">
        <v>0</v>
      </c>
      <c r="BE18">
        <v>0</v>
      </c>
      <c r="BF18">
        <v>0</v>
      </c>
      <c r="BG18">
        <v>0</v>
      </c>
      <c r="BH18">
        <v>0</v>
      </c>
      <c r="BI18">
        <v>0</v>
      </c>
      <c r="BJ18">
        <v>0</v>
      </c>
      <c r="BK18">
        <v>0</v>
      </c>
      <c r="BL18">
        <v>0</v>
      </c>
      <c r="BM18">
        <v>0</v>
      </c>
      <c r="BN18">
        <v>0</v>
      </c>
      <c r="BO18">
        <v>0</v>
      </c>
      <c r="BP18">
        <v>0</v>
      </c>
      <c r="BQ18">
        <v>0</v>
      </c>
      <c r="BR18">
        <v>0</v>
      </c>
      <c r="BS18">
        <v>0</v>
      </c>
      <c r="BT18">
        <v>0</v>
      </c>
      <c r="BU18">
        <v>0</v>
      </c>
      <c r="BV18">
        <v>0</v>
      </c>
      <c r="BW18">
        <v>0</v>
      </c>
      <c r="BX18">
        <v>0</v>
      </c>
      <c r="BY18">
        <v>0</v>
      </c>
      <c r="BZ18">
        <v>0</v>
      </c>
      <c r="CA18">
        <v>0</v>
      </c>
      <c r="CB18">
        <v>0</v>
      </c>
      <c r="CC18">
        <v>0</v>
      </c>
      <c r="CD18">
        <v>0</v>
      </c>
      <c r="CE18">
        <v>0</v>
      </c>
      <c r="CF18">
        <v>0</v>
      </c>
      <c r="CG18">
        <v>0</v>
      </c>
      <c r="CH18">
        <v>0</v>
      </c>
      <c r="CI18">
        <v>0</v>
      </c>
      <c r="CJ18">
        <v>0</v>
      </c>
      <c r="CK18">
        <v>0</v>
      </c>
      <c r="CL18">
        <v>0</v>
      </c>
      <c r="CM18">
        <v>0</v>
      </c>
      <c r="CN18">
        <v>0</v>
      </c>
      <c r="CO18">
        <v>0</v>
      </c>
      <c r="CP18">
        <v>0</v>
      </c>
      <c r="CQ18">
        <v>0</v>
      </c>
      <c r="CR18">
        <v>0</v>
      </c>
      <c r="CS18">
        <v>0</v>
      </c>
      <c r="CT18">
        <v>0</v>
      </c>
      <c r="CU18">
        <v>0</v>
      </c>
      <c r="CV18">
        <v>0</v>
      </c>
      <c r="CW18">
        <v>0</v>
      </c>
      <c r="CX18">
        <v>0</v>
      </c>
      <c r="CY18">
        <v>0</v>
      </c>
      <c r="CZ18">
        <v>0</v>
      </c>
      <c r="DA18">
        <v>0</v>
      </c>
      <c r="DB18">
        <v>0</v>
      </c>
      <c r="DC18">
        <v>0</v>
      </c>
      <c r="DD18">
        <v>0</v>
      </c>
      <c r="DE18">
        <v>0</v>
      </c>
      <c r="DF18">
        <v>0</v>
      </c>
      <c r="DG18">
        <v>0</v>
      </c>
      <c r="DH18">
        <v>0</v>
      </c>
      <c r="DI18">
        <v>0</v>
      </c>
      <c r="DJ18">
        <v>0</v>
      </c>
      <c r="DK18">
        <v>0</v>
      </c>
      <c r="DL18">
        <v>0</v>
      </c>
      <c r="DM18">
        <v>0</v>
      </c>
      <c r="DN18">
        <v>0</v>
      </c>
      <c r="DO18">
        <v>0</v>
      </c>
      <c r="DP18">
        <v>0</v>
      </c>
      <c r="DQ18">
        <v>0</v>
      </c>
      <c r="DR18">
        <v>0</v>
      </c>
      <c r="DS18">
        <v>0</v>
      </c>
      <c r="DT18">
        <v>0</v>
      </c>
      <c r="DU18">
        <v>0</v>
      </c>
      <c r="DV18">
        <v>0</v>
      </c>
      <c r="DW18">
        <v>0</v>
      </c>
      <c r="DX18">
        <v>0</v>
      </c>
      <c r="DY18">
        <v>0</v>
      </c>
      <c r="DZ18">
        <v>0</v>
      </c>
      <c r="EA18">
        <v>0</v>
      </c>
      <c r="EB18">
        <v>0</v>
      </c>
      <c r="EC18">
        <v>0</v>
      </c>
      <c r="ED18">
        <v>0</v>
      </c>
      <c r="EE18">
        <v>0</v>
      </c>
      <c r="EF18">
        <v>0</v>
      </c>
      <c r="EG18">
        <v>0</v>
      </c>
      <c r="EH18">
        <v>0</v>
      </c>
      <c r="EI18">
        <v>0</v>
      </c>
      <c r="EJ18">
        <v>0</v>
      </c>
      <c r="EK18">
        <v>0</v>
      </c>
      <c r="EL18">
        <v>0</v>
      </c>
      <c r="EM18">
        <v>0</v>
      </c>
      <c r="EN18">
        <v>0</v>
      </c>
      <c r="EO18">
        <v>0</v>
      </c>
      <c r="EP18">
        <v>0</v>
      </c>
      <c r="EQ18">
        <v>0</v>
      </c>
      <c r="ER18">
        <v>0</v>
      </c>
      <c r="ES18">
        <v>0</v>
      </c>
      <c r="ET18">
        <v>0</v>
      </c>
      <c r="EU18">
        <v>0</v>
      </c>
      <c r="EV18">
        <v>0</v>
      </c>
      <c r="EW18">
        <v>0</v>
      </c>
      <c r="EX18">
        <v>0</v>
      </c>
      <c r="EY18">
        <v>0</v>
      </c>
      <c r="EZ18">
        <v>0</v>
      </c>
      <c r="FA18">
        <v>0</v>
      </c>
      <c r="FB18">
        <v>0</v>
      </c>
      <c r="FC18">
        <v>0</v>
      </c>
      <c r="FD18">
        <v>0</v>
      </c>
      <c r="FE18">
        <v>0</v>
      </c>
      <c r="FF18">
        <v>0</v>
      </c>
      <c r="FG18">
        <v>0</v>
      </c>
      <c r="FH18">
        <v>0</v>
      </c>
      <c r="FI18">
        <v>0</v>
      </c>
      <c r="FJ18">
        <v>0</v>
      </c>
      <c r="FK18">
        <v>0</v>
      </c>
      <c r="FL18">
        <v>0</v>
      </c>
      <c r="FM18">
        <v>0</v>
      </c>
      <c r="FN18">
        <v>0</v>
      </c>
      <c r="FO18">
        <v>0</v>
      </c>
      <c r="FP18">
        <v>0</v>
      </c>
      <c r="FQ18">
        <v>0</v>
      </c>
      <c r="FR18">
        <v>0</v>
      </c>
      <c r="FS18">
        <v>0</v>
      </c>
      <c r="FT18">
        <v>0</v>
      </c>
      <c r="FU18">
        <v>0</v>
      </c>
      <c r="FV18">
        <v>0</v>
      </c>
      <c r="FW18">
        <v>0</v>
      </c>
      <c r="FX18">
        <v>0</v>
      </c>
      <c r="FY18">
        <v>0</v>
      </c>
      <c r="FZ18">
        <v>0</v>
      </c>
      <c r="GA18">
        <v>0</v>
      </c>
      <c r="GB18">
        <v>0</v>
      </c>
      <c r="GC18">
        <v>0</v>
      </c>
      <c r="GD18">
        <v>0</v>
      </c>
      <c r="GE18">
        <v>0</v>
      </c>
      <c r="GF18">
        <v>0</v>
      </c>
      <c r="GG18">
        <v>0</v>
      </c>
      <c r="GH18">
        <v>0</v>
      </c>
      <c r="GI18">
        <v>0</v>
      </c>
      <c r="GJ18">
        <v>0</v>
      </c>
      <c r="GK18">
        <v>0</v>
      </c>
      <c r="GL18">
        <v>0</v>
      </c>
      <c r="GM18">
        <v>0</v>
      </c>
      <c r="GN18">
        <v>0</v>
      </c>
      <c r="GO18">
        <v>0</v>
      </c>
      <c r="GP18">
        <v>0</v>
      </c>
      <c r="GQ18">
        <v>0</v>
      </c>
      <c r="GR18">
        <v>0</v>
      </c>
      <c r="GS18">
        <v>0</v>
      </c>
      <c r="GT18">
        <v>0</v>
      </c>
      <c r="GU18">
        <v>0</v>
      </c>
      <c r="GV18">
        <v>0</v>
      </c>
      <c r="GW18">
        <v>0</v>
      </c>
      <c r="GX18">
        <v>0</v>
      </c>
      <c r="GY18">
        <v>0</v>
      </c>
      <c r="GZ18">
        <v>0</v>
      </c>
      <c r="HA18">
        <v>0</v>
      </c>
      <c r="HB18">
        <v>0</v>
      </c>
      <c r="HC18">
        <v>0</v>
      </c>
      <c r="HD18">
        <v>0</v>
      </c>
      <c r="HE18">
        <v>0</v>
      </c>
      <c r="HF18">
        <v>0</v>
      </c>
      <c r="HG18">
        <v>0</v>
      </c>
      <c r="HH18">
        <v>0</v>
      </c>
      <c r="HI18">
        <v>0</v>
      </c>
      <c r="HJ18">
        <v>0</v>
      </c>
      <c r="HK18">
        <v>0</v>
      </c>
      <c r="HL18">
        <v>0</v>
      </c>
      <c r="HM18">
        <v>0</v>
      </c>
      <c r="HN18">
        <v>0</v>
      </c>
      <c r="HO18">
        <v>0</v>
      </c>
      <c r="HP18">
        <v>0</v>
      </c>
      <c r="HQ18">
        <v>0</v>
      </c>
      <c r="HR18">
        <v>0</v>
      </c>
      <c r="HS18">
        <v>0</v>
      </c>
      <c r="HT18">
        <v>0</v>
      </c>
      <c r="HU18">
        <v>0</v>
      </c>
      <c r="HV18">
        <v>0</v>
      </c>
      <c r="HW18">
        <v>0</v>
      </c>
      <c r="HX18">
        <v>0</v>
      </c>
      <c r="HY18">
        <v>0</v>
      </c>
      <c r="HZ18">
        <v>0</v>
      </c>
      <c r="IA18">
        <v>0</v>
      </c>
      <c r="IB18">
        <v>0</v>
      </c>
      <c r="IC18">
        <v>0</v>
      </c>
      <c r="ID18">
        <v>0</v>
      </c>
      <c r="IE18">
        <v>0</v>
      </c>
      <c r="IF18">
        <v>0</v>
      </c>
      <c r="IG18">
        <v>0</v>
      </c>
      <c r="IH18">
        <v>0</v>
      </c>
      <c r="II18">
        <v>0</v>
      </c>
      <c r="IJ18">
        <v>0</v>
      </c>
      <c r="IK18">
        <v>0</v>
      </c>
      <c r="IL18">
        <v>0</v>
      </c>
      <c r="IM18">
        <v>0</v>
      </c>
      <c r="IN18">
        <v>0</v>
      </c>
      <c r="IO18">
        <v>0</v>
      </c>
      <c r="IP18">
        <v>0</v>
      </c>
      <c r="IQ18">
        <v>0</v>
      </c>
      <c r="IR18">
        <v>0</v>
      </c>
      <c r="IS18">
        <v>0</v>
      </c>
      <c r="IT18">
        <v>0</v>
      </c>
      <c r="IU18">
        <v>0</v>
      </c>
      <c r="IV18">
        <v>0</v>
      </c>
      <c r="IW18">
        <v>0</v>
      </c>
      <c r="IX18">
        <v>0</v>
      </c>
      <c r="IY18">
        <v>0</v>
      </c>
      <c r="IZ18">
        <v>0</v>
      </c>
      <c r="JA18">
        <v>0</v>
      </c>
      <c r="JB18">
        <v>0</v>
      </c>
      <c r="JC18">
        <v>0</v>
      </c>
      <c r="JD18">
        <v>0</v>
      </c>
      <c r="JE18">
        <v>0</v>
      </c>
      <c r="JF18">
        <v>0</v>
      </c>
      <c r="JG18">
        <v>0</v>
      </c>
      <c r="JH18">
        <v>0</v>
      </c>
      <c r="JI18">
        <v>0</v>
      </c>
      <c r="JJ18">
        <v>0</v>
      </c>
      <c r="JK18">
        <v>0</v>
      </c>
      <c r="JL18">
        <v>0</v>
      </c>
      <c r="JM18">
        <v>0</v>
      </c>
      <c r="JN18">
        <v>0</v>
      </c>
      <c r="JO18">
        <v>0</v>
      </c>
      <c r="JP18">
        <v>0</v>
      </c>
      <c r="JQ18">
        <v>0</v>
      </c>
      <c r="JR18">
        <v>0</v>
      </c>
      <c r="JS18">
        <v>0</v>
      </c>
      <c r="JT18">
        <v>0</v>
      </c>
      <c r="JU18">
        <v>0</v>
      </c>
      <c r="JV18">
        <v>0</v>
      </c>
      <c r="JW18">
        <v>0</v>
      </c>
      <c r="JX18">
        <v>0</v>
      </c>
      <c r="JY18">
        <v>0</v>
      </c>
      <c r="JZ18">
        <v>0</v>
      </c>
      <c r="KA18">
        <v>0</v>
      </c>
      <c r="KB18">
        <v>0</v>
      </c>
      <c r="KC18">
        <v>0</v>
      </c>
      <c r="KD18">
        <v>0</v>
      </c>
      <c r="KE18">
        <v>0</v>
      </c>
      <c r="KF18">
        <v>0</v>
      </c>
      <c r="KG18">
        <v>0</v>
      </c>
      <c r="KH18">
        <v>0</v>
      </c>
      <c r="KI18">
        <v>0</v>
      </c>
      <c r="KJ18">
        <v>0</v>
      </c>
      <c r="KK18">
        <v>0</v>
      </c>
      <c r="KL18">
        <v>0</v>
      </c>
      <c r="KM18">
        <v>0</v>
      </c>
      <c r="KN18">
        <v>0</v>
      </c>
      <c r="KO18">
        <v>0</v>
      </c>
      <c r="KP18">
        <v>0</v>
      </c>
      <c r="KQ18">
        <v>0</v>
      </c>
      <c r="KR18">
        <v>0</v>
      </c>
      <c r="KS18">
        <v>0</v>
      </c>
      <c r="KT18">
        <v>0</v>
      </c>
      <c r="KU18">
        <v>0</v>
      </c>
      <c r="KV18">
        <v>0</v>
      </c>
      <c r="KW18">
        <v>0</v>
      </c>
      <c r="KX18">
        <v>0</v>
      </c>
      <c r="KY18">
        <v>0</v>
      </c>
      <c r="KZ18">
        <v>0</v>
      </c>
      <c r="LA18">
        <v>0</v>
      </c>
      <c r="LB18">
        <v>0</v>
      </c>
      <c r="LC18">
        <v>0</v>
      </c>
      <c r="LD18">
        <v>0</v>
      </c>
      <c r="LE18">
        <v>0</v>
      </c>
      <c r="LF18">
        <v>0</v>
      </c>
      <c r="LG18">
        <v>0</v>
      </c>
      <c r="LH18">
        <v>0</v>
      </c>
      <c r="LI18">
        <v>0</v>
      </c>
      <c r="LJ18">
        <v>0</v>
      </c>
      <c r="LK18">
        <v>0</v>
      </c>
      <c r="LL18">
        <v>0</v>
      </c>
      <c r="LM18">
        <v>0</v>
      </c>
      <c r="LN18">
        <v>0</v>
      </c>
      <c r="LO18">
        <v>0</v>
      </c>
      <c r="LP18">
        <v>0</v>
      </c>
      <c r="LQ18">
        <v>0</v>
      </c>
      <c r="LR18">
        <v>0</v>
      </c>
      <c r="LS18">
        <v>0</v>
      </c>
      <c r="LT18">
        <v>0</v>
      </c>
      <c r="LU18">
        <v>0</v>
      </c>
      <c r="LV18">
        <v>0</v>
      </c>
      <c r="LW18">
        <v>0</v>
      </c>
      <c r="LX18">
        <v>0</v>
      </c>
      <c r="LY18">
        <v>0</v>
      </c>
      <c r="LZ18">
        <v>0</v>
      </c>
      <c r="MA18">
        <v>0</v>
      </c>
      <c r="MB18">
        <v>0</v>
      </c>
      <c r="MC18">
        <v>0</v>
      </c>
      <c r="MD18">
        <v>0</v>
      </c>
      <c r="ME18">
        <v>0</v>
      </c>
      <c r="MF18">
        <v>0</v>
      </c>
      <c r="MG18">
        <v>0</v>
      </c>
      <c r="MH18">
        <v>0</v>
      </c>
      <c r="MI18">
        <v>0</v>
      </c>
      <c r="MJ18">
        <v>0</v>
      </c>
      <c r="MK18">
        <v>0</v>
      </c>
      <c r="ML18">
        <v>0</v>
      </c>
      <c r="MM18">
        <v>0</v>
      </c>
      <c r="MN18">
        <v>0</v>
      </c>
      <c r="MO18">
        <v>0</v>
      </c>
      <c r="MP18">
        <v>0</v>
      </c>
      <c r="MQ18">
        <v>0</v>
      </c>
      <c r="MR18">
        <v>0</v>
      </c>
      <c r="MS18">
        <v>0</v>
      </c>
      <c r="MT18">
        <v>0</v>
      </c>
      <c r="MU18">
        <v>0</v>
      </c>
      <c r="MV18">
        <v>0</v>
      </c>
      <c r="MW18">
        <v>0</v>
      </c>
      <c r="MX18">
        <v>0</v>
      </c>
      <c r="MY18">
        <v>0</v>
      </c>
      <c r="MZ18">
        <v>0</v>
      </c>
      <c r="NA18">
        <v>0</v>
      </c>
      <c r="NB18">
        <v>0</v>
      </c>
      <c r="NC18">
        <v>0</v>
      </c>
      <c r="ND18">
        <v>0</v>
      </c>
      <c r="NE18">
        <v>0</v>
      </c>
      <c r="NF18">
        <v>0</v>
      </c>
      <c r="NG18">
        <v>0</v>
      </c>
      <c r="NH18">
        <v>0</v>
      </c>
      <c r="NI18">
        <v>0</v>
      </c>
      <c r="NJ18">
        <v>0</v>
      </c>
      <c r="NK18">
        <v>0</v>
      </c>
      <c r="NL18">
        <v>0</v>
      </c>
      <c r="NM18">
        <v>0</v>
      </c>
      <c r="NN18">
        <v>0</v>
      </c>
      <c r="NO18">
        <v>0</v>
      </c>
      <c r="NP18">
        <v>0</v>
      </c>
      <c r="NQ18">
        <v>0</v>
      </c>
      <c r="NR18">
        <v>0</v>
      </c>
      <c r="NS18">
        <v>0</v>
      </c>
      <c r="NT18">
        <v>0</v>
      </c>
      <c r="NU18">
        <v>0</v>
      </c>
      <c r="NV18">
        <v>0</v>
      </c>
      <c r="NW18">
        <v>0</v>
      </c>
      <c r="NX18">
        <v>0</v>
      </c>
      <c r="NY18">
        <v>0</v>
      </c>
      <c r="NZ18">
        <v>0</v>
      </c>
      <c r="OA18">
        <v>0</v>
      </c>
      <c r="OB18">
        <v>0</v>
      </c>
      <c r="OC18">
        <v>0</v>
      </c>
      <c r="OD18">
        <v>0</v>
      </c>
      <c r="OE18">
        <v>0</v>
      </c>
      <c r="OF18">
        <v>0</v>
      </c>
      <c r="OG18">
        <v>0</v>
      </c>
      <c r="OH18">
        <v>0</v>
      </c>
      <c r="OI18">
        <v>0</v>
      </c>
    </row>
    <row r="19">
      <c r="A19" t="s">
        <v>722</v>
      </c>
      <c r="B19" t="s">
        <v>723</v>
      </c>
      <c r="C19" t="s">
        <v>724</v>
      </c>
      <c r="D19">
        <f>(1 + 'Constants'!D$9 / 100) ^ (1/'Flags &amp; Time'!D$39) - 1</f>
      </c>
      <c r="E19">
        <f>(1 + 'Constants'!E$9 / 100) ^ (1/'Flags &amp; Time'!E$39) - 1</f>
      </c>
      <c r="F19">
        <f>(1 + 'Constants'!F$9 / 100) ^ (1/'Flags &amp; Time'!F$39) - 1</f>
      </c>
      <c r="G19">
        <f>(1 + 'Constants'!G$9 / 100) ^ (1/'Flags &amp; Time'!G$39) - 1</f>
      </c>
      <c r="H19">
        <f>(1 + 'Constants'!H$9 / 100) ^ (1/'Flags &amp; Time'!H$39) - 1</f>
      </c>
      <c r="I19">
        <f>(1 + 'Constants'!I$9 / 100) ^ (1/'Flags &amp; Time'!I$39) - 1</f>
      </c>
      <c r="J19">
        <f>(1 + 'Constants'!J$9 / 100) ^ (1/'Flags &amp; Time'!J$39) - 1</f>
      </c>
      <c r="K19">
        <f>(1 + 'Constants'!K$9 / 100) ^ (1/'Flags &amp; Time'!K$39) - 1</f>
      </c>
      <c r="L19">
        <f>(1 + 'Constants'!L$9 / 100) ^ (1/'Flags &amp; Time'!L$39) - 1</f>
      </c>
      <c r="M19">
        <f>(1 + 'Constants'!M$9 / 100) ^ (1/'Flags &amp; Time'!M$39) - 1</f>
      </c>
      <c r="N19">
        <f>(1 + 'Constants'!N$9 / 100) ^ (1/'Flags &amp; Time'!N$39) - 1</f>
      </c>
      <c r="O19">
        <f>(1 + 'Constants'!O$9 / 100) ^ (1/'Flags &amp; Time'!O$39) - 1</f>
      </c>
      <c r="P19">
        <f>(1 + 'Constants'!P$9 / 100) ^ (1/'Flags &amp; Time'!P$39) - 1</f>
      </c>
      <c r="Q19">
        <f>(1 + 'Constants'!Q$9 / 100) ^ (1/'Flags &amp; Time'!Q$39) - 1</f>
      </c>
      <c r="R19">
        <f>(1 + 'Constants'!R$9 / 100) ^ (1/'Flags &amp; Time'!R$39) - 1</f>
      </c>
      <c r="S19">
        <f>(1 + 'Constants'!S$9 / 100) ^ (1/'Flags &amp; Time'!S$39) - 1</f>
      </c>
      <c r="T19">
        <f>(1 + 'Constants'!T$9 / 100) ^ (1/'Flags &amp; Time'!T$39) - 1</f>
      </c>
      <c r="U19">
        <f>(1 + 'Constants'!U$9 / 100) ^ (1/'Flags &amp; Time'!U$39) - 1</f>
      </c>
      <c r="V19">
        <f>(1 + 'Constants'!V$9 / 100) ^ (1/'Flags &amp; Time'!V$39) - 1</f>
      </c>
      <c r="W19">
        <f>(1 + 'Constants'!W$9 / 100) ^ (1/'Flags &amp; Time'!W$39) - 1</f>
      </c>
      <c r="X19">
        <f>(1 + 'Constants'!X$9 / 100) ^ (1/'Flags &amp; Time'!X$39) - 1</f>
      </c>
      <c r="Y19">
        <f>(1 + 'Constants'!Y$9 / 100) ^ (1/'Flags &amp; Time'!Y$39) - 1</f>
      </c>
      <c r="Z19">
        <f>(1 + 'Constants'!Z$9 / 100) ^ (1/'Flags &amp; Time'!Z$39) - 1</f>
      </c>
      <c r="AA19">
        <f>(1 + 'Constants'!AA$9 / 100) ^ (1/'Flags &amp; Time'!AA$39) - 1</f>
      </c>
      <c r="AB19">
        <f>(1 + 'Constants'!AB$9 / 100) ^ (1/'Flags &amp; Time'!AB$39) - 1</f>
      </c>
      <c r="AC19">
        <f>(1 + 'Constants'!AC$9 / 100) ^ (1/'Flags &amp; Time'!AC$39) - 1</f>
      </c>
      <c r="AD19">
        <f>(1 + 'Constants'!AD$9 / 100) ^ (1/'Flags &amp; Time'!AD$39) - 1</f>
      </c>
      <c r="AE19">
        <f>(1 + 'Constants'!AE$9 / 100) ^ (1/'Flags &amp; Time'!AE$39) - 1</f>
      </c>
      <c r="AF19">
        <f>(1 + 'Constants'!AF$9 / 100) ^ (1/'Flags &amp; Time'!AF$39) - 1</f>
      </c>
      <c r="AG19">
        <f>(1 + 'Constants'!AG$9 / 100) ^ (1/'Flags &amp; Time'!AG$39) - 1</f>
      </c>
      <c r="AH19">
        <f>(1 + 'Constants'!AH$9 / 100) ^ (1/'Flags &amp; Time'!AH$39) - 1</f>
      </c>
      <c r="AI19">
        <f>(1 + 'Constants'!AI$9 / 100) ^ (1/'Flags &amp; Time'!AI$39) - 1</f>
      </c>
      <c r="AJ19">
        <f>(1 + 'Constants'!AJ$9 / 100) ^ (1/'Flags &amp; Time'!AJ$39) - 1</f>
      </c>
      <c r="AK19">
        <f>(1 + 'Constants'!AK$9 / 100) ^ (1/'Flags &amp; Time'!AK$39) - 1</f>
      </c>
      <c r="AL19">
        <f>(1 + 'Constants'!AL$9 / 100) ^ (1/'Flags &amp; Time'!AL$39) - 1</f>
      </c>
      <c r="AM19">
        <f>(1 + 'Constants'!AM$9 / 100) ^ (1/'Flags &amp; Time'!AM$39) - 1</f>
      </c>
      <c r="AN19">
        <f>(1 + 'Constants'!AN$9 / 100) ^ (1/'Flags &amp; Time'!AN$39) - 1</f>
      </c>
      <c r="AO19">
        <f>(1 + 'Constants'!AO$9 / 100) ^ (1/'Flags &amp; Time'!AO$39) - 1</f>
      </c>
      <c r="AP19">
        <f>(1 + 'Constants'!AP$9 / 100) ^ (1/'Flags &amp; Time'!AP$39) - 1</f>
      </c>
      <c r="AQ19">
        <f>(1 + 'Constants'!AQ$9 / 100) ^ (1/'Flags &amp; Time'!AQ$39) - 1</f>
      </c>
      <c r="AR19">
        <f>(1 + 'Constants'!AR$9 / 100) ^ (1/'Flags &amp; Time'!AR$39) - 1</f>
      </c>
      <c r="AS19">
        <f>(1 + 'Constants'!AS$9 / 100) ^ (1/'Flags &amp; Time'!AS$39) - 1</f>
      </c>
      <c r="AT19">
        <f>(1 + 'Constants'!AT$9 / 100) ^ (1/'Flags &amp; Time'!AT$39) - 1</f>
      </c>
      <c r="AU19">
        <f>(1 + 'Constants'!AU$9 / 100) ^ (1/'Flags &amp; Time'!AU$39) - 1</f>
      </c>
      <c r="AV19">
        <f>(1 + 'Constants'!AV$9 / 100) ^ (1/'Flags &amp; Time'!AV$39) - 1</f>
      </c>
      <c r="AW19">
        <f>(1 + 'Constants'!AW$9 / 100) ^ (1/'Flags &amp; Time'!AW$39) - 1</f>
      </c>
      <c r="AX19">
        <f>(1 + 'Constants'!AX$9 / 100) ^ (1/'Flags &amp; Time'!AX$39) - 1</f>
      </c>
      <c r="AY19">
        <f>(1 + 'Constants'!AY$9 / 100) ^ (1/'Flags &amp; Time'!AY$39) - 1</f>
      </c>
      <c r="AZ19">
        <f>(1 + 'Constants'!AZ$9 / 100) ^ (1/'Flags &amp; Time'!AZ$39) - 1</f>
      </c>
      <c r="BA19">
        <f>(1 + 'Constants'!BA$9 / 100) ^ (1/'Flags &amp; Time'!BA$39) - 1</f>
      </c>
      <c r="BB19">
        <f>(1 + 'Constants'!BB$9 / 100) ^ (1/'Flags &amp; Time'!BB$39) - 1</f>
      </c>
      <c r="BC19">
        <f>(1 + 'Constants'!BC$9 / 100) ^ (1/'Flags &amp; Time'!BC$39) - 1</f>
      </c>
      <c r="BD19">
        <f>(1 + 'Constants'!BD$9 / 100) ^ (1/'Flags &amp; Time'!BD$39) - 1</f>
      </c>
      <c r="BE19">
        <f>(1 + 'Constants'!BE$9 / 100) ^ (1/'Flags &amp; Time'!BE$39) - 1</f>
      </c>
      <c r="BF19">
        <f>(1 + 'Constants'!BF$9 / 100) ^ (1/'Flags &amp; Time'!BF$39) - 1</f>
      </c>
      <c r="BG19">
        <f>(1 + 'Constants'!BG$9 / 100) ^ (1/'Flags &amp; Time'!BG$39) - 1</f>
      </c>
      <c r="BH19">
        <f>(1 + 'Constants'!BH$9 / 100) ^ (1/'Flags &amp; Time'!BH$39) - 1</f>
      </c>
      <c r="BI19">
        <f>(1 + 'Constants'!BI$9 / 100) ^ (1/'Flags &amp; Time'!BI$39) - 1</f>
      </c>
      <c r="BJ19">
        <f>(1 + 'Constants'!BJ$9 / 100) ^ (1/'Flags &amp; Time'!BJ$39) - 1</f>
      </c>
      <c r="BK19">
        <f>(1 + 'Constants'!BK$9 / 100) ^ (1/'Flags &amp; Time'!BK$39) - 1</f>
      </c>
      <c r="BL19">
        <f>(1 + 'Constants'!BL$9 / 100) ^ (1/'Flags &amp; Time'!BL$39) - 1</f>
      </c>
      <c r="BM19">
        <f>(1 + 'Constants'!BM$9 / 100) ^ (1/'Flags &amp; Time'!BM$39) - 1</f>
      </c>
      <c r="BN19">
        <f>(1 + 'Constants'!BN$9 / 100) ^ (1/'Flags &amp; Time'!BN$39) - 1</f>
      </c>
      <c r="BO19">
        <f>(1 + 'Constants'!BO$9 / 100) ^ (1/'Flags &amp; Time'!BO$39) - 1</f>
      </c>
      <c r="BP19">
        <f>(1 + 'Constants'!BP$9 / 100) ^ (1/'Flags &amp; Time'!BP$39) - 1</f>
      </c>
      <c r="BQ19">
        <f>(1 + 'Constants'!BQ$9 / 100) ^ (1/'Flags &amp; Time'!BQ$39) - 1</f>
      </c>
      <c r="BR19">
        <f>(1 + 'Constants'!BR$9 / 100) ^ (1/'Flags &amp; Time'!BR$39) - 1</f>
      </c>
      <c r="BS19">
        <f>(1 + 'Constants'!BS$9 / 100) ^ (1/'Flags &amp; Time'!BS$39) - 1</f>
      </c>
      <c r="BT19">
        <f>(1 + 'Constants'!BT$9 / 100) ^ (1/'Flags &amp; Time'!BT$39) - 1</f>
      </c>
      <c r="BU19">
        <f>(1 + 'Constants'!BU$9 / 100) ^ (1/'Flags &amp; Time'!BU$39) - 1</f>
      </c>
      <c r="BV19">
        <f>(1 + 'Constants'!BV$9 / 100) ^ (1/'Flags &amp; Time'!BV$39) - 1</f>
      </c>
      <c r="BW19">
        <f>(1 + 'Constants'!BW$9 / 100) ^ (1/'Flags &amp; Time'!BW$39) - 1</f>
      </c>
      <c r="BX19">
        <f>(1 + 'Constants'!BX$9 / 100) ^ (1/'Flags &amp; Time'!BX$39) - 1</f>
      </c>
      <c r="BY19">
        <f>(1 + 'Constants'!BY$9 / 100) ^ (1/'Flags &amp; Time'!BY$39) - 1</f>
      </c>
      <c r="BZ19">
        <f>(1 + 'Constants'!BZ$9 / 100) ^ (1/'Flags &amp; Time'!BZ$39) - 1</f>
      </c>
      <c r="CA19">
        <f>(1 + 'Constants'!CA$9 / 100) ^ (1/'Flags &amp; Time'!CA$39) - 1</f>
      </c>
      <c r="CB19">
        <f>(1 + 'Constants'!CB$9 / 100) ^ (1/'Flags &amp; Time'!CB$39) - 1</f>
      </c>
      <c r="CC19">
        <f>(1 + 'Constants'!CC$9 / 100) ^ (1/'Flags &amp; Time'!CC$39) - 1</f>
      </c>
      <c r="CD19">
        <f>(1 + 'Constants'!CD$9 / 100) ^ (1/'Flags &amp; Time'!CD$39) - 1</f>
      </c>
      <c r="CE19">
        <f>(1 + 'Constants'!CE$9 / 100) ^ (1/'Flags &amp; Time'!CE$39) - 1</f>
      </c>
      <c r="CF19">
        <f>(1 + 'Constants'!CF$9 / 100) ^ (1/'Flags &amp; Time'!CF$39) - 1</f>
      </c>
      <c r="CG19">
        <f>(1 + 'Constants'!CG$9 / 100) ^ (1/'Flags &amp; Time'!CG$39) - 1</f>
      </c>
      <c r="CH19">
        <f>(1 + 'Constants'!CH$9 / 100) ^ (1/'Flags &amp; Time'!CH$39) - 1</f>
      </c>
      <c r="CI19">
        <f>(1 + 'Constants'!CI$9 / 100) ^ (1/'Flags &amp; Time'!CI$39) - 1</f>
      </c>
      <c r="CJ19">
        <f>(1 + 'Constants'!CJ$9 / 100) ^ (1/'Flags &amp; Time'!CJ$39) - 1</f>
      </c>
      <c r="CK19">
        <f>(1 + 'Constants'!CK$9 / 100) ^ (1/'Flags &amp; Time'!CK$39) - 1</f>
      </c>
      <c r="CL19">
        <f>(1 + 'Constants'!CL$9 / 100) ^ (1/'Flags &amp; Time'!CL$39) - 1</f>
      </c>
      <c r="CM19">
        <f>(1 + 'Constants'!CM$9 / 100) ^ (1/'Flags &amp; Time'!CM$39) - 1</f>
      </c>
      <c r="CN19">
        <f>(1 + 'Constants'!CN$9 / 100) ^ (1/'Flags &amp; Time'!CN$39) - 1</f>
      </c>
      <c r="CO19">
        <f>(1 + 'Constants'!CO$9 / 100) ^ (1/'Flags &amp; Time'!CO$39) - 1</f>
      </c>
      <c r="CP19">
        <f>(1 + 'Constants'!CP$9 / 100) ^ (1/'Flags &amp; Time'!CP$39) - 1</f>
      </c>
      <c r="CQ19">
        <f>(1 + 'Constants'!CQ$9 / 100) ^ (1/'Flags &amp; Time'!CQ$39) - 1</f>
      </c>
      <c r="CR19">
        <f>(1 + 'Constants'!CR$9 / 100) ^ (1/'Flags &amp; Time'!CR$39) - 1</f>
      </c>
      <c r="CS19">
        <f>(1 + 'Constants'!CS$9 / 100) ^ (1/'Flags &amp; Time'!CS$39) - 1</f>
      </c>
      <c r="CT19">
        <f>(1 + 'Constants'!CT$9 / 100) ^ (1/'Flags &amp; Time'!CT$39) - 1</f>
      </c>
      <c r="CU19">
        <f>(1 + 'Constants'!CU$9 / 100) ^ (1/'Flags &amp; Time'!CU$39) - 1</f>
      </c>
      <c r="CV19">
        <f>(1 + 'Constants'!CV$9 / 100) ^ (1/'Flags &amp; Time'!CV$39) - 1</f>
      </c>
      <c r="CW19">
        <f>(1 + 'Constants'!CW$9 / 100) ^ (1/'Flags &amp; Time'!CW$39) - 1</f>
      </c>
      <c r="CX19">
        <f>(1 + 'Constants'!CX$9 / 100) ^ (1/'Flags &amp; Time'!CX$39) - 1</f>
      </c>
      <c r="CY19">
        <f>(1 + 'Constants'!CY$9 / 100) ^ (1/'Flags &amp; Time'!CY$39) - 1</f>
      </c>
      <c r="CZ19">
        <f>(1 + 'Constants'!CZ$9 / 100) ^ (1/'Flags &amp; Time'!CZ$39) - 1</f>
      </c>
      <c r="DA19">
        <f>(1 + 'Constants'!DA$9 / 100) ^ (1/'Flags &amp; Time'!DA$39) - 1</f>
      </c>
      <c r="DB19">
        <f>(1 + 'Constants'!DB$9 / 100) ^ (1/'Flags &amp; Time'!DB$39) - 1</f>
      </c>
      <c r="DC19">
        <f>(1 + 'Constants'!DC$9 / 100) ^ (1/'Flags &amp; Time'!DC$39) - 1</f>
      </c>
      <c r="DD19">
        <f>(1 + 'Constants'!DD$9 / 100) ^ (1/'Flags &amp; Time'!DD$39) - 1</f>
      </c>
      <c r="DE19">
        <f>(1 + 'Constants'!DE$9 / 100) ^ (1/'Flags &amp; Time'!DE$39) - 1</f>
      </c>
      <c r="DF19">
        <f>(1 + 'Constants'!DF$9 / 100) ^ (1/'Flags &amp; Time'!DF$39) - 1</f>
      </c>
      <c r="DG19">
        <f>(1 + 'Constants'!DG$9 / 100) ^ (1/'Flags &amp; Time'!DG$39) - 1</f>
      </c>
      <c r="DH19">
        <f>(1 + 'Constants'!DH$9 / 100) ^ (1/'Flags &amp; Time'!DH$39) - 1</f>
      </c>
      <c r="DI19">
        <f>(1 + 'Constants'!DI$9 / 100) ^ (1/'Flags &amp; Time'!DI$39) - 1</f>
      </c>
      <c r="DJ19">
        <f>(1 + 'Constants'!DJ$9 / 100) ^ (1/'Flags &amp; Time'!DJ$39) - 1</f>
      </c>
      <c r="DK19">
        <f>(1 + 'Constants'!DK$9 / 100) ^ (1/'Flags &amp; Time'!DK$39) - 1</f>
      </c>
      <c r="DL19">
        <f>(1 + 'Constants'!DL$9 / 100) ^ (1/'Flags &amp; Time'!DL$39) - 1</f>
      </c>
      <c r="DM19">
        <f>(1 + 'Constants'!DM$9 / 100) ^ (1/'Flags &amp; Time'!DM$39) - 1</f>
      </c>
      <c r="DN19">
        <f>(1 + 'Constants'!DN$9 / 100) ^ (1/'Flags &amp; Time'!DN$39) - 1</f>
      </c>
      <c r="DO19">
        <f>(1 + 'Constants'!DO$9 / 100) ^ (1/'Flags &amp; Time'!DO$39) - 1</f>
      </c>
      <c r="DP19">
        <f>(1 + 'Constants'!DP$9 / 100) ^ (1/'Flags &amp; Time'!DP$39) - 1</f>
      </c>
      <c r="DQ19">
        <f>(1 + 'Constants'!DQ$9 / 100) ^ (1/'Flags &amp; Time'!DQ$39) - 1</f>
      </c>
      <c r="DR19">
        <f>(1 + 'Constants'!DR$9 / 100) ^ (1/'Flags &amp; Time'!DR$39) - 1</f>
      </c>
      <c r="DS19">
        <f>(1 + 'Constants'!DS$9 / 100) ^ (1/'Flags &amp; Time'!DS$39) - 1</f>
      </c>
      <c r="DT19">
        <f>(1 + 'Constants'!DT$9 / 100) ^ (1/'Flags &amp; Time'!DT$39) - 1</f>
      </c>
      <c r="DU19">
        <f>(1 + 'Constants'!DU$9 / 100) ^ (1/'Flags &amp; Time'!DU$39) - 1</f>
      </c>
      <c r="DV19">
        <f>(1 + 'Constants'!DV$9 / 100) ^ (1/'Flags &amp; Time'!DV$39) - 1</f>
      </c>
      <c r="DW19">
        <f>(1 + 'Constants'!DW$9 / 100) ^ (1/'Flags &amp; Time'!DW$39) - 1</f>
      </c>
      <c r="DX19">
        <f>(1 + 'Constants'!DX$9 / 100) ^ (1/'Flags &amp; Time'!DX$39) - 1</f>
      </c>
      <c r="DY19">
        <f>(1 + 'Constants'!DY$9 / 100) ^ (1/'Flags &amp; Time'!DY$39) - 1</f>
      </c>
      <c r="DZ19">
        <f>(1 + 'Constants'!DZ$9 / 100) ^ (1/'Flags &amp; Time'!DZ$39) - 1</f>
      </c>
      <c r="EA19">
        <f>(1 + 'Constants'!EA$9 / 100) ^ (1/'Flags &amp; Time'!EA$39) - 1</f>
      </c>
      <c r="EB19">
        <f>(1 + 'Constants'!EB$9 / 100) ^ (1/'Flags &amp; Time'!EB$39) - 1</f>
      </c>
      <c r="EC19">
        <f>(1 + 'Constants'!EC$9 / 100) ^ (1/'Flags &amp; Time'!EC$39) - 1</f>
      </c>
      <c r="ED19">
        <f>(1 + 'Constants'!ED$9 / 100) ^ (1/'Flags &amp; Time'!ED$39) - 1</f>
      </c>
      <c r="EE19">
        <f>(1 + 'Constants'!EE$9 / 100) ^ (1/'Flags &amp; Time'!EE$39) - 1</f>
      </c>
      <c r="EF19">
        <f>(1 + 'Constants'!EF$9 / 100) ^ (1/'Flags &amp; Time'!EF$39) - 1</f>
      </c>
      <c r="EG19">
        <f>(1 + 'Constants'!EG$9 / 100) ^ (1/'Flags &amp; Time'!EG$39) - 1</f>
      </c>
      <c r="EH19">
        <f>(1 + 'Constants'!EH$9 / 100) ^ (1/'Flags &amp; Time'!EH$39) - 1</f>
      </c>
      <c r="EI19">
        <f>(1 + 'Constants'!EI$9 / 100) ^ (1/'Flags &amp; Time'!EI$39) - 1</f>
      </c>
      <c r="EJ19">
        <f>(1 + 'Constants'!EJ$9 / 100) ^ (1/'Flags &amp; Time'!EJ$39) - 1</f>
      </c>
      <c r="EK19">
        <f>(1 + 'Constants'!EK$9 / 100) ^ (1/'Flags &amp; Time'!EK$39) - 1</f>
      </c>
      <c r="EL19">
        <f>(1 + 'Constants'!EL$9 / 100) ^ (1/'Flags &amp; Time'!EL$39) - 1</f>
      </c>
      <c r="EM19">
        <f>(1 + 'Constants'!EM$9 / 100) ^ (1/'Flags &amp; Time'!EM$39) - 1</f>
      </c>
      <c r="EN19">
        <f>(1 + 'Constants'!EN$9 / 100) ^ (1/'Flags &amp; Time'!EN$39) - 1</f>
      </c>
      <c r="EO19">
        <f>(1 + 'Constants'!EO$9 / 100) ^ (1/'Flags &amp; Time'!EO$39) - 1</f>
      </c>
      <c r="EP19">
        <f>(1 + 'Constants'!EP$9 / 100) ^ (1/'Flags &amp; Time'!EP$39) - 1</f>
      </c>
      <c r="EQ19">
        <f>(1 + 'Constants'!EQ$9 / 100) ^ (1/'Flags &amp; Time'!EQ$39) - 1</f>
      </c>
      <c r="ER19">
        <f>(1 + 'Constants'!ER$9 / 100) ^ (1/'Flags &amp; Time'!ER$39) - 1</f>
      </c>
      <c r="ES19">
        <f>(1 + 'Constants'!ES$9 / 100) ^ (1/'Flags &amp; Time'!ES$39) - 1</f>
      </c>
      <c r="ET19">
        <f>(1 + 'Constants'!ET$9 / 100) ^ (1/'Flags &amp; Time'!ET$39) - 1</f>
      </c>
      <c r="EU19">
        <f>(1 + 'Constants'!EU$9 / 100) ^ (1/'Flags &amp; Time'!EU$39) - 1</f>
      </c>
      <c r="EV19">
        <f>(1 + 'Constants'!EV$9 / 100) ^ (1/'Flags &amp; Time'!EV$39) - 1</f>
      </c>
      <c r="EW19">
        <f>(1 + 'Constants'!EW$9 / 100) ^ (1/'Flags &amp; Time'!EW$39) - 1</f>
      </c>
      <c r="EX19">
        <f>(1 + 'Constants'!EX$9 / 100) ^ (1/'Flags &amp; Time'!EX$39) - 1</f>
      </c>
      <c r="EY19">
        <f>(1 + 'Constants'!EY$9 / 100) ^ (1/'Flags &amp; Time'!EY$39) - 1</f>
      </c>
      <c r="EZ19">
        <f>(1 + 'Constants'!EZ$9 / 100) ^ (1/'Flags &amp; Time'!EZ$39) - 1</f>
      </c>
      <c r="FA19">
        <f>(1 + 'Constants'!FA$9 / 100) ^ (1/'Flags &amp; Time'!FA$39) - 1</f>
      </c>
      <c r="FB19">
        <f>(1 + 'Constants'!FB$9 / 100) ^ (1/'Flags &amp; Time'!FB$39) - 1</f>
      </c>
      <c r="FC19">
        <f>(1 + 'Constants'!FC$9 / 100) ^ (1/'Flags &amp; Time'!FC$39) - 1</f>
      </c>
      <c r="FD19">
        <f>(1 + 'Constants'!FD$9 / 100) ^ (1/'Flags &amp; Time'!FD$39) - 1</f>
      </c>
      <c r="FE19">
        <f>(1 + 'Constants'!FE$9 / 100) ^ (1/'Flags &amp; Time'!FE$39) - 1</f>
      </c>
      <c r="FF19">
        <f>(1 + 'Constants'!FF$9 / 100) ^ (1/'Flags &amp; Time'!FF$39) - 1</f>
      </c>
      <c r="FG19">
        <f>(1 + 'Constants'!FG$9 / 100) ^ (1/'Flags &amp; Time'!FG$39) - 1</f>
      </c>
      <c r="FH19">
        <f>(1 + 'Constants'!FH$9 / 100) ^ (1/'Flags &amp; Time'!FH$39) - 1</f>
      </c>
      <c r="FI19">
        <f>(1 + 'Constants'!FI$9 / 100) ^ (1/'Flags &amp; Time'!FI$39) - 1</f>
      </c>
      <c r="FJ19">
        <f>(1 + 'Constants'!FJ$9 / 100) ^ (1/'Flags &amp; Time'!FJ$39) - 1</f>
      </c>
      <c r="FK19">
        <f>(1 + 'Constants'!FK$9 / 100) ^ (1/'Flags &amp; Time'!FK$39) - 1</f>
      </c>
      <c r="FL19">
        <f>(1 + 'Constants'!FL$9 / 100) ^ (1/'Flags &amp; Time'!FL$39) - 1</f>
      </c>
      <c r="FM19">
        <f>(1 + 'Constants'!FM$9 / 100) ^ (1/'Flags &amp; Time'!FM$39) - 1</f>
      </c>
      <c r="FN19">
        <f>(1 + 'Constants'!FN$9 / 100) ^ (1/'Flags &amp; Time'!FN$39) - 1</f>
      </c>
      <c r="FO19">
        <f>(1 + 'Constants'!FO$9 / 100) ^ (1/'Flags &amp; Time'!FO$39) - 1</f>
      </c>
      <c r="FP19">
        <f>(1 + 'Constants'!FP$9 / 100) ^ (1/'Flags &amp; Time'!FP$39) - 1</f>
      </c>
      <c r="FQ19">
        <f>(1 + 'Constants'!FQ$9 / 100) ^ (1/'Flags &amp; Time'!FQ$39) - 1</f>
      </c>
      <c r="FR19">
        <f>(1 + 'Constants'!FR$9 / 100) ^ (1/'Flags &amp; Time'!FR$39) - 1</f>
      </c>
      <c r="FS19">
        <f>(1 + 'Constants'!FS$9 / 100) ^ (1/'Flags &amp; Time'!FS$39) - 1</f>
      </c>
      <c r="FT19">
        <f>(1 + 'Constants'!FT$9 / 100) ^ (1/'Flags &amp; Time'!FT$39) - 1</f>
      </c>
      <c r="FU19">
        <f>(1 + 'Constants'!FU$9 / 100) ^ (1/'Flags &amp; Time'!FU$39) - 1</f>
      </c>
      <c r="FV19">
        <f>(1 + 'Constants'!FV$9 / 100) ^ (1/'Flags &amp; Time'!FV$39) - 1</f>
      </c>
      <c r="FW19">
        <f>(1 + 'Constants'!FW$9 / 100) ^ (1/'Flags &amp; Time'!FW$39) - 1</f>
      </c>
      <c r="FX19">
        <f>(1 + 'Constants'!FX$9 / 100) ^ (1/'Flags &amp; Time'!FX$39) - 1</f>
      </c>
      <c r="FY19">
        <f>(1 + 'Constants'!FY$9 / 100) ^ (1/'Flags &amp; Time'!FY$39) - 1</f>
      </c>
      <c r="FZ19">
        <f>(1 + 'Constants'!FZ$9 / 100) ^ (1/'Flags &amp; Time'!FZ$39) - 1</f>
      </c>
      <c r="GA19">
        <f>(1 + 'Constants'!GA$9 / 100) ^ (1/'Flags &amp; Time'!GA$39) - 1</f>
      </c>
      <c r="GB19">
        <f>(1 + 'Constants'!GB$9 / 100) ^ (1/'Flags &amp; Time'!GB$39) - 1</f>
      </c>
      <c r="GC19">
        <f>(1 + 'Constants'!GC$9 / 100) ^ (1/'Flags &amp; Time'!GC$39) - 1</f>
      </c>
      <c r="GD19">
        <f>(1 + 'Constants'!GD$9 / 100) ^ (1/'Flags &amp; Time'!GD$39) - 1</f>
      </c>
      <c r="GE19">
        <f>(1 + 'Constants'!GE$9 / 100) ^ (1/'Flags &amp; Time'!GE$39) - 1</f>
      </c>
      <c r="GF19">
        <f>(1 + 'Constants'!GF$9 / 100) ^ (1/'Flags &amp; Time'!GF$39) - 1</f>
      </c>
      <c r="GG19">
        <f>(1 + 'Constants'!GG$9 / 100) ^ (1/'Flags &amp; Time'!GG$39) - 1</f>
      </c>
      <c r="GH19">
        <f>(1 + 'Constants'!GH$9 / 100) ^ (1/'Flags &amp; Time'!GH$39) - 1</f>
      </c>
      <c r="GI19">
        <f>(1 + 'Constants'!GI$9 / 100) ^ (1/'Flags &amp; Time'!GI$39) - 1</f>
      </c>
      <c r="GJ19">
        <f>(1 + 'Constants'!GJ$9 / 100) ^ (1/'Flags &amp; Time'!GJ$39) - 1</f>
      </c>
      <c r="GK19">
        <f>(1 + 'Constants'!GK$9 / 100) ^ (1/'Flags &amp; Time'!GK$39) - 1</f>
      </c>
      <c r="GL19">
        <f>(1 + 'Constants'!GL$9 / 100) ^ (1/'Flags &amp; Time'!GL$39) - 1</f>
      </c>
      <c r="GM19">
        <f>(1 + 'Constants'!GM$9 / 100) ^ (1/'Flags &amp; Time'!GM$39) - 1</f>
      </c>
      <c r="GN19">
        <f>(1 + 'Constants'!GN$9 / 100) ^ (1/'Flags &amp; Time'!GN$39) - 1</f>
      </c>
      <c r="GO19">
        <f>(1 + 'Constants'!GO$9 / 100) ^ (1/'Flags &amp; Time'!GO$39) - 1</f>
      </c>
      <c r="GP19">
        <f>(1 + 'Constants'!GP$9 / 100) ^ (1/'Flags &amp; Time'!GP$39) - 1</f>
      </c>
      <c r="GQ19">
        <f>(1 + 'Constants'!GQ$9 / 100) ^ (1/'Flags &amp; Time'!GQ$39) - 1</f>
      </c>
      <c r="GR19">
        <f>(1 + 'Constants'!GR$9 / 100) ^ (1/'Flags &amp; Time'!GR$39) - 1</f>
      </c>
      <c r="GS19">
        <f>(1 + 'Constants'!GS$9 / 100) ^ (1/'Flags &amp; Time'!GS$39) - 1</f>
      </c>
      <c r="GT19">
        <f>(1 + 'Constants'!GT$9 / 100) ^ (1/'Flags &amp; Time'!GT$39) - 1</f>
      </c>
      <c r="GU19">
        <f>(1 + 'Constants'!GU$9 / 100) ^ (1/'Flags &amp; Time'!GU$39) - 1</f>
      </c>
      <c r="GV19">
        <f>(1 + 'Constants'!GV$9 / 100) ^ (1/'Flags &amp; Time'!GV$39) - 1</f>
      </c>
      <c r="GW19">
        <f>(1 + 'Constants'!GW$9 / 100) ^ (1/'Flags &amp; Time'!GW$39) - 1</f>
      </c>
      <c r="GX19">
        <f>(1 + 'Constants'!GX$9 / 100) ^ (1/'Flags &amp; Time'!GX$39) - 1</f>
      </c>
      <c r="GY19">
        <f>(1 + 'Constants'!GY$9 / 100) ^ (1/'Flags &amp; Time'!GY$39) - 1</f>
      </c>
      <c r="GZ19">
        <f>(1 + 'Constants'!GZ$9 / 100) ^ (1/'Flags &amp; Time'!GZ$39) - 1</f>
      </c>
      <c r="HA19">
        <f>(1 + 'Constants'!HA$9 / 100) ^ (1/'Flags &amp; Time'!HA$39) - 1</f>
      </c>
      <c r="HB19">
        <f>(1 + 'Constants'!HB$9 / 100) ^ (1/'Flags &amp; Time'!HB$39) - 1</f>
      </c>
      <c r="HC19">
        <f>(1 + 'Constants'!HC$9 / 100) ^ (1/'Flags &amp; Time'!HC$39) - 1</f>
      </c>
      <c r="HD19">
        <f>(1 + 'Constants'!HD$9 / 100) ^ (1/'Flags &amp; Time'!HD$39) - 1</f>
      </c>
      <c r="HE19">
        <f>(1 + 'Constants'!HE$9 / 100) ^ (1/'Flags &amp; Time'!HE$39) - 1</f>
      </c>
      <c r="HF19">
        <f>(1 + 'Constants'!HF$9 / 100) ^ (1/'Flags &amp; Time'!HF$39) - 1</f>
      </c>
      <c r="HG19">
        <f>(1 + 'Constants'!HG$9 / 100) ^ (1/'Flags &amp; Time'!HG$39) - 1</f>
      </c>
      <c r="HH19">
        <f>(1 + 'Constants'!HH$9 / 100) ^ (1/'Flags &amp; Time'!HH$39) - 1</f>
      </c>
      <c r="HI19">
        <f>(1 + 'Constants'!HI$9 / 100) ^ (1/'Flags &amp; Time'!HI$39) - 1</f>
      </c>
      <c r="HJ19">
        <f>(1 + 'Constants'!HJ$9 / 100) ^ (1/'Flags &amp; Time'!HJ$39) - 1</f>
      </c>
      <c r="HK19">
        <f>(1 + 'Constants'!HK$9 / 100) ^ (1/'Flags &amp; Time'!HK$39) - 1</f>
      </c>
      <c r="HL19">
        <f>(1 + 'Constants'!HL$9 / 100) ^ (1/'Flags &amp; Time'!HL$39) - 1</f>
      </c>
      <c r="HM19">
        <f>(1 + 'Constants'!HM$9 / 100) ^ (1/'Flags &amp; Time'!HM$39) - 1</f>
      </c>
      <c r="HN19">
        <f>(1 + 'Constants'!HN$9 / 100) ^ (1/'Flags &amp; Time'!HN$39) - 1</f>
      </c>
      <c r="HO19">
        <f>(1 + 'Constants'!HO$9 / 100) ^ (1/'Flags &amp; Time'!HO$39) - 1</f>
      </c>
      <c r="HP19">
        <f>(1 + 'Constants'!HP$9 / 100) ^ (1/'Flags &amp; Time'!HP$39) - 1</f>
      </c>
      <c r="HQ19">
        <f>(1 + 'Constants'!HQ$9 / 100) ^ (1/'Flags &amp; Time'!HQ$39) - 1</f>
      </c>
      <c r="HR19">
        <f>(1 + 'Constants'!HR$9 / 100) ^ (1/'Flags &amp; Time'!HR$39) - 1</f>
      </c>
      <c r="HS19">
        <f>(1 + 'Constants'!HS$9 / 100) ^ (1/'Flags &amp; Time'!HS$39) - 1</f>
      </c>
      <c r="HT19">
        <f>(1 + 'Constants'!HT$9 / 100) ^ (1/'Flags &amp; Time'!HT$39) - 1</f>
      </c>
      <c r="HU19">
        <f>(1 + 'Constants'!HU$9 / 100) ^ (1/'Flags &amp; Time'!HU$39) - 1</f>
      </c>
      <c r="HV19">
        <f>(1 + 'Constants'!HV$9 / 100) ^ (1/'Flags &amp; Time'!HV$39) - 1</f>
      </c>
      <c r="HW19">
        <f>(1 + 'Constants'!HW$9 / 100) ^ (1/'Flags &amp; Time'!HW$39) - 1</f>
      </c>
      <c r="HX19">
        <f>(1 + 'Constants'!HX$9 / 100) ^ (1/'Flags &amp; Time'!HX$39) - 1</f>
      </c>
      <c r="HY19">
        <f>(1 + 'Constants'!HY$9 / 100) ^ (1/'Flags &amp; Time'!HY$39) - 1</f>
      </c>
      <c r="HZ19">
        <f>(1 + 'Constants'!HZ$9 / 100) ^ (1/'Flags &amp; Time'!HZ$39) - 1</f>
      </c>
      <c r="IA19">
        <f>(1 + 'Constants'!IA$9 / 100) ^ (1/'Flags &amp; Time'!IA$39) - 1</f>
      </c>
      <c r="IB19">
        <f>(1 + 'Constants'!IB$9 / 100) ^ (1/'Flags &amp; Time'!IB$39) - 1</f>
      </c>
      <c r="IC19">
        <f>(1 + 'Constants'!IC$9 / 100) ^ (1/'Flags &amp; Time'!IC$39) - 1</f>
      </c>
      <c r="ID19">
        <f>(1 + 'Constants'!ID$9 / 100) ^ (1/'Flags &amp; Time'!ID$39) - 1</f>
      </c>
      <c r="IE19">
        <f>(1 + 'Constants'!IE$9 / 100) ^ (1/'Flags &amp; Time'!IE$39) - 1</f>
      </c>
      <c r="IF19">
        <f>(1 + 'Constants'!IF$9 / 100) ^ (1/'Flags &amp; Time'!IF$39) - 1</f>
      </c>
      <c r="IG19">
        <f>(1 + 'Constants'!IG$9 / 100) ^ (1/'Flags &amp; Time'!IG$39) - 1</f>
      </c>
      <c r="IH19">
        <f>(1 + 'Constants'!IH$9 / 100) ^ (1/'Flags &amp; Time'!IH$39) - 1</f>
      </c>
      <c r="II19">
        <f>(1 + 'Constants'!II$9 / 100) ^ (1/'Flags &amp; Time'!II$39) - 1</f>
      </c>
      <c r="IJ19">
        <f>(1 + 'Constants'!IJ$9 / 100) ^ (1/'Flags &amp; Time'!IJ$39) - 1</f>
      </c>
      <c r="IK19">
        <f>(1 + 'Constants'!IK$9 / 100) ^ (1/'Flags &amp; Time'!IK$39) - 1</f>
      </c>
      <c r="IL19">
        <f>(1 + 'Constants'!IL$9 / 100) ^ (1/'Flags &amp; Time'!IL$39) - 1</f>
      </c>
      <c r="IM19">
        <f>(1 + 'Constants'!IM$9 / 100) ^ (1/'Flags &amp; Time'!IM$39) - 1</f>
      </c>
      <c r="IN19">
        <f>(1 + 'Constants'!IN$9 / 100) ^ (1/'Flags &amp; Time'!IN$39) - 1</f>
      </c>
      <c r="IO19">
        <f>(1 + 'Constants'!IO$9 / 100) ^ (1/'Flags &amp; Time'!IO$39) - 1</f>
      </c>
      <c r="IP19">
        <f>(1 + 'Constants'!IP$9 / 100) ^ (1/'Flags &amp; Time'!IP$39) - 1</f>
      </c>
      <c r="IQ19">
        <f>(1 + 'Constants'!IQ$9 / 100) ^ (1/'Flags &amp; Time'!IQ$39) - 1</f>
      </c>
      <c r="IR19">
        <f>(1 + 'Constants'!IR$9 / 100) ^ (1/'Flags &amp; Time'!IR$39) - 1</f>
      </c>
      <c r="IS19">
        <f>(1 + 'Constants'!IS$9 / 100) ^ (1/'Flags &amp; Time'!IS$39) - 1</f>
      </c>
      <c r="IT19">
        <f>(1 + 'Constants'!IT$9 / 100) ^ (1/'Flags &amp; Time'!IT$39) - 1</f>
      </c>
      <c r="IU19">
        <f>(1 + 'Constants'!IU$9 / 100) ^ (1/'Flags &amp; Time'!IU$39) - 1</f>
      </c>
      <c r="IV19">
        <f>(1 + 'Constants'!IV$9 / 100) ^ (1/'Flags &amp; Time'!IV$39) - 1</f>
      </c>
      <c r="IW19">
        <f>(1 + 'Constants'!IW$9 / 100) ^ (1/'Flags &amp; Time'!IW$39) - 1</f>
      </c>
      <c r="IX19">
        <f>(1 + 'Constants'!IX$9 / 100) ^ (1/'Flags &amp; Time'!IX$39) - 1</f>
      </c>
      <c r="IY19">
        <f>(1 + 'Constants'!IY$9 / 100) ^ (1/'Flags &amp; Time'!IY$39) - 1</f>
      </c>
      <c r="IZ19">
        <f>(1 + 'Constants'!IZ$9 / 100) ^ (1/'Flags &amp; Time'!IZ$39) - 1</f>
      </c>
      <c r="JA19">
        <f>(1 + 'Constants'!JA$9 / 100) ^ (1/'Flags &amp; Time'!JA$39) - 1</f>
      </c>
      <c r="JB19">
        <f>(1 + 'Constants'!JB$9 / 100) ^ (1/'Flags &amp; Time'!JB$39) - 1</f>
      </c>
      <c r="JC19">
        <f>(1 + 'Constants'!JC$9 / 100) ^ (1/'Flags &amp; Time'!JC$39) - 1</f>
      </c>
      <c r="JD19">
        <f>(1 + 'Constants'!JD$9 / 100) ^ (1/'Flags &amp; Time'!JD$39) - 1</f>
      </c>
      <c r="JE19">
        <f>(1 + 'Constants'!JE$9 / 100) ^ (1/'Flags &amp; Time'!JE$39) - 1</f>
      </c>
      <c r="JF19">
        <f>(1 + 'Constants'!JF$9 / 100) ^ (1/'Flags &amp; Time'!JF$39) - 1</f>
      </c>
      <c r="JG19">
        <f>(1 + 'Constants'!JG$9 / 100) ^ (1/'Flags &amp; Time'!JG$39) - 1</f>
      </c>
      <c r="JH19">
        <f>(1 + 'Constants'!JH$9 / 100) ^ (1/'Flags &amp; Time'!JH$39) - 1</f>
      </c>
      <c r="JI19">
        <f>(1 + 'Constants'!JI$9 / 100) ^ (1/'Flags &amp; Time'!JI$39) - 1</f>
      </c>
      <c r="JJ19">
        <f>(1 + 'Constants'!JJ$9 / 100) ^ (1/'Flags &amp; Time'!JJ$39) - 1</f>
      </c>
      <c r="JK19">
        <f>(1 + 'Constants'!JK$9 / 100) ^ (1/'Flags &amp; Time'!JK$39) - 1</f>
      </c>
      <c r="JL19">
        <f>(1 + 'Constants'!JL$9 / 100) ^ (1/'Flags &amp; Time'!JL$39) - 1</f>
      </c>
      <c r="JM19">
        <f>(1 + 'Constants'!JM$9 / 100) ^ (1/'Flags &amp; Time'!JM$39) - 1</f>
      </c>
      <c r="JN19">
        <f>(1 + 'Constants'!JN$9 / 100) ^ (1/'Flags &amp; Time'!JN$39) - 1</f>
      </c>
      <c r="JO19">
        <f>(1 + 'Constants'!JO$9 / 100) ^ (1/'Flags &amp; Time'!JO$39) - 1</f>
      </c>
      <c r="JP19">
        <f>(1 + 'Constants'!JP$9 / 100) ^ (1/'Flags &amp; Time'!JP$39) - 1</f>
      </c>
      <c r="JQ19">
        <f>(1 + 'Constants'!JQ$9 / 100) ^ (1/'Flags &amp; Time'!JQ$39) - 1</f>
      </c>
      <c r="JR19">
        <f>(1 + 'Constants'!JR$9 / 100) ^ (1/'Flags &amp; Time'!JR$39) - 1</f>
      </c>
      <c r="JS19">
        <f>(1 + 'Constants'!JS$9 / 100) ^ (1/'Flags &amp; Time'!JS$39) - 1</f>
      </c>
      <c r="JT19">
        <f>(1 + 'Constants'!JT$9 / 100) ^ (1/'Flags &amp; Time'!JT$39) - 1</f>
      </c>
      <c r="JU19">
        <f>(1 + 'Constants'!JU$9 / 100) ^ (1/'Flags &amp; Time'!JU$39) - 1</f>
      </c>
      <c r="JV19">
        <f>(1 + 'Constants'!JV$9 / 100) ^ (1/'Flags &amp; Time'!JV$39) - 1</f>
      </c>
      <c r="JW19">
        <f>(1 + 'Constants'!JW$9 / 100) ^ (1/'Flags &amp; Time'!JW$39) - 1</f>
      </c>
      <c r="JX19">
        <f>(1 + 'Constants'!JX$9 / 100) ^ (1/'Flags &amp; Time'!JX$39) - 1</f>
      </c>
      <c r="JY19">
        <f>(1 + 'Constants'!JY$9 / 100) ^ (1/'Flags &amp; Time'!JY$39) - 1</f>
      </c>
      <c r="JZ19">
        <f>(1 + 'Constants'!JZ$9 / 100) ^ (1/'Flags &amp; Time'!JZ$39) - 1</f>
      </c>
      <c r="KA19">
        <f>(1 + 'Constants'!KA$9 / 100) ^ (1/'Flags &amp; Time'!KA$39) - 1</f>
      </c>
      <c r="KB19">
        <f>(1 + 'Constants'!KB$9 / 100) ^ (1/'Flags &amp; Time'!KB$39) - 1</f>
      </c>
      <c r="KC19">
        <f>(1 + 'Constants'!KC$9 / 100) ^ (1/'Flags &amp; Time'!KC$39) - 1</f>
      </c>
      <c r="KD19">
        <f>(1 + 'Constants'!KD$9 / 100) ^ (1/'Flags &amp; Time'!KD$39) - 1</f>
      </c>
      <c r="KE19">
        <f>(1 + 'Constants'!KE$9 / 100) ^ (1/'Flags &amp; Time'!KE$39) - 1</f>
      </c>
      <c r="KF19">
        <f>(1 + 'Constants'!KF$9 / 100) ^ (1/'Flags &amp; Time'!KF$39) - 1</f>
      </c>
      <c r="KG19">
        <f>(1 + 'Constants'!KG$9 / 100) ^ (1/'Flags &amp; Time'!KG$39) - 1</f>
      </c>
      <c r="KH19">
        <f>(1 + 'Constants'!KH$9 / 100) ^ (1/'Flags &amp; Time'!KH$39) - 1</f>
      </c>
      <c r="KI19">
        <f>(1 + 'Constants'!KI$9 / 100) ^ (1/'Flags &amp; Time'!KI$39) - 1</f>
      </c>
      <c r="KJ19">
        <f>(1 + 'Constants'!KJ$9 / 100) ^ (1/'Flags &amp; Time'!KJ$39) - 1</f>
      </c>
      <c r="KK19">
        <f>(1 + 'Constants'!KK$9 / 100) ^ (1/'Flags &amp; Time'!KK$39) - 1</f>
      </c>
      <c r="KL19">
        <f>(1 + 'Constants'!KL$9 / 100) ^ (1/'Flags &amp; Time'!KL$39) - 1</f>
      </c>
      <c r="KM19">
        <f>(1 + 'Constants'!KM$9 / 100) ^ (1/'Flags &amp; Time'!KM$39) - 1</f>
      </c>
      <c r="KN19">
        <f>(1 + 'Constants'!KN$9 / 100) ^ (1/'Flags &amp; Time'!KN$39) - 1</f>
      </c>
      <c r="KO19">
        <f>(1 + 'Constants'!KO$9 / 100) ^ (1/'Flags &amp; Time'!KO$39) - 1</f>
      </c>
      <c r="KP19">
        <f>(1 + 'Constants'!KP$9 / 100) ^ (1/'Flags &amp; Time'!KP$39) - 1</f>
      </c>
      <c r="KQ19">
        <f>(1 + 'Constants'!KQ$9 / 100) ^ (1/'Flags &amp; Time'!KQ$39) - 1</f>
      </c>
      <c r="KR19">
        <f>(1 + 'Constants'!KR$9 / 100) ^ (1/'Flags &amp; Time'!KR$39) - 1</f>
      </c>
      <c r="KS19">
        <f>(1 + 'Constants'!KS$9 / 100) ^ (1/'Flags &amp; Time'!KS$39) - 1</f>
      </c>
      <c r="KT19">
        <f>(1 + 'Constants'!KT$9 / 100) ^ (1/'Flags &amp; Time'!KT$39) - 1</f>
      </c>
      <c r="KU19">
        <f>(1 + 'Constants'!KU$9 / 100) ^ (1/'Flags &amp; Time'!KU$39) - 1</f>
      </c>
      <c r="KV19">
        <f>(1 + 'Constants'!KV$9 / 100) ^ (1/'Flags &amp; Time'!KV$39) - 1</f>
      </c>
      <c r="KW19">
        <f>(1 + 'Constants'!KW$9 / 100) ^ (1/'Flags &amp; Time'!KW$39) - 1</f>
      </c>
      <c r="KX19">
        <f>(1 + 'Constants'!KX$9 / 100) ^ (1/'Flags &amp; Time'!KX$39) - 1</f>
      </c>
      <c r="KY19">
        <f>(1 + 'Constants'!KY$9 / 100) ^ (1/'Flags &amp; Time'!KY$39) - 1</f>
      </c>
      <c r="KZ19">
        <f>(1 + 'Constants'!KZ$9 / 100) ^ (1/'Flags &amp; Time'!KZ$39) - 1</f>
      </c>
      <c r="LA19">
        <f>(1 + 'Constants'!LA$9 / 100) ^ (1/'Flags &amp; Time'!LA$39) - 1</f>
      </c>
      <c r="LB19">
        <f>(1 + 'Constants'!LB$9 / 100) ^ (1/'Flags &amp; Time'!LB$39) - 1</f>
      </c>
      <c r="LC19">
        <f>(1 + 'Constants'!LC$9 / 100) ^ (1/'Flags &amp; Time'!LC$39) - 1</f>
      </c>
      <c r="LD19">
        <f>(1 + 'Constants'!LD$9 / 100) ^ (1/'Flags &amp; Time'!LD$39) - 1</f>
      </c>
      <c r="LE19">
        <f>(1 + 'Constants'!LE$9 / 100) ^ (1/'Flags &amp; Time'!LE$39) - 1</f>
      </c>
      <c r="LF19">
        <f>(1 + 'Constants'!LF$9 / 100) ^ (1/'Flags &amp; Time'!LF$39) - 1</f>
      </c>
      <c r="LG19">
        <f>(1 + 'Constants'!LG$9 / 100) ^ (1/'Flags &amp; Time'!LG$39) - 1</f>
      </c>
      <c r="LH19">
        <f>(1 + 'Constants'!LH$9 / 100) ^ (1/'Flags &amp; Time'!LH$39) - 1</f>
      </c>
      <c r="LI19">
        <f>(1 + 'Constants'!LI$9 / 100) ^ (1/'Flags &amp; Time'!LI$39) - 1</f>
      </c>
      <c r="LJ19">
        <f>(1 + 'Constants'!LJ$9 / 100) ^ (1/'Flags &amp; Time'!LJ$39) - 1</f>
      </c>
      <c r="LK19">
        <f>(1 + 'Constants'!LK$9 / 100) ^ (1/'Flags &amp; Time'!LK$39) - 1</f>
      </c>
      <c r="LL19">
        <f>(1 + 'Constants'!LL$9 / 100) ^ (1/'Flags &amp; Time'!LL$39) - 1</f>
      </c>
      <c r="LM19">
        <f>(1 + 'Constants'!LM$9 / 100) ^ (1/'Flags &amp; Time'!LM$39) - 1</f>
      </c>
      <c r="LN19">
        <f>(1 + 'Constants'!LN$9 / 100) ^ (1/'Flags &amp; Time'!LN$39) - 1</f>
      </c>
      <c r="LO19">
        <f>(1 + 'Constants'!LO$9 / 100) ^ (1/'Flags &amp; Time'!LO$39) - 1</f>
      </c>
      <c r="LP19">
        <f>(1 + 'Constants'!LP$9 / 100) ^ (1/'Flags &amp; Time'!LP$39) - 1</f>
      </c>
      <c r="LQ19">
        <f>(1 + 'Constants'!LQ$9 / 100) ^ (1/'Flags &amp; Time'!LQ$39) - 1</f>
      </c>
      <c r="LR19">
        <f>(1 + 'Constants'!LR$9 / 100) ^ (1/'Flags &amp; Time'!LR$39) - 1</f>
      </c>
      <c r="LS19">
        <f>(1 + 'Constants'!LS$9 / 100) ^ (1/'Flags &amp; Time'!LS$39) - 1</f>
      </c>
      <c r="LT19">
        <f>(1 + 'Constants'!LT$9 / 100) ^ (1/'Flags &amp; Time'!LT$39) - 1</f>
      </c>
      <c r="LU19">
        <f>(1 + 'Constants'!LU$9 / 100) ^ (1/'Flags &amp; Time'!LU$39) - 1</f>
      </c>
      <c r="LV19">
        <f>(1 + 'Constants'!LV$9 / 100) ^ (1/'Flags &amp; Time'!LV$39) - 1</f>
      </c>
      <c r="LW19">
        <f>(1 + 'Constants'!LW$9 / 100) ^ (1/'Flags &amp; Time'!LW$39) - 1</f>
      </c>
      <c r="LX19">
        <f>(1 + 'Constants'!LX$9 / 100) ^ (1/'Flags &amp; Time'!LX$39) - 1</f>
      </c>
      <c r="LY19">
        <f>(1 + 'Constants'!LY$9 / 100) ^ (1/'Flags &amp; Time'!LY$39) - 1</f>
      </c>
      <c r="LZ19">
        <f>(1 + 'Constants'!LZ$9 / 100) ^ (1/'Flags &amp; Time'!LZ$39) - 1</f>
      </c>
      <c r="MA19">
        <f>(1 + 'Constants'!MA$9 / 100) ^ (1/'Flags &amp; Time'!MA$39) - 1</f>
      </c>
      <c r="MB19">
        <f>(1 + 'Constants'!MB$9 / 100) ^ (1/'Flags &amp; Time'!MB$39) - 1</f>
      </c>
      <c r="MC19">
        <f>(1 + 'Constants'!MC$9 / 100) ^ (1/'Flags &amp; Time'!MC$39) - 1</f>
      </c>
      <c r="MD19">
        <f>(1 + 'Constants'!MD$9 / 100) ^ (1/'Flags &amp; Time'!MD$39) - 1</f>
      </c>
      <c r="ME19">
        <f>(1 + 'Constants'!ME$9 / 100) ^ (1/'Flags &amp; Time'!ME$39) - 1</f>
      </c>
      <c r="MF19">
        <f>(1 + 'Constants'!MF$9 / 100) ^ (1/'Flags &amp; Time'!MF$39) - 1</f>
      </c>
      <c r="MG19">
        <f>(1 + 'Constants'!MG$9 / 100) ^ (1/'Flags &amp; Time'!MG$39) - 1</f>
      </c>
      <c r="MH19">
        <f>(1 + 'Constants'!MH$9 / 100) ^ (1/'Flags &amp; Time'!MH$39) - 1</f>
      </c>
      <c r="MI19">
        <f>(1 + 'Constants'!MI$9 / 100) ^ (1/'Flags &amp; Time'!MI$39) - 1</f>
      </c>
      <c r="MJ19">
        <f>(1 + 'Constants'!MJ$9 / 100) ^ (1/'Flags &amp; Time'!MJ$39) - 1</f>
      </c>
      <c r="MK19">
        <f>(1 + 'Constants'!MK$9 / 100) ^ (1/'Flags &amp; Time'!MK$39) - 1</f>
      </c>
      <c r="ML19">
        <f>(1 + 'Constants'!ML$9 / 100) ^ (1/'Flags &amp; Time'!ML$39) - 1</f>
      </c>
      <c r="MM19">
        <f>(1 + 'Constants'!MM$9 / 100) ^ (1/'Flags &amp; Time'!MM$39) - 1</f>
      </c>
      <c r="MN19">
        <f>(1 + 'Constants'!MN$9 / 100) ^ (1/'Flags &amp; Time'!MN$39) - 1</f>
      </c>
      <c r="MO19">
        <f>(1 + 'Constants'!MO$9 / 100) ^ (1/'Flags &amp; Time'!MO$39) - 1</f>
      </c>
      <c r="MP19">
        <f>(1 + 'Constants'!MP$9 / 100) ^ (1/'Flags &amp; Time'!MP$39) - 1</f>
      </c>
      <c r="MQ19">
        <f>(1 + 'Constants'!MQ$9 / 100) ^ (1/'Flags &amp; Time'!MQ$39) - 1</f>
      </c>
      <c r="MR19">
        <f>(1 + 'Constants'!MR$9 / 100) ^ (1/'Flags &amp; Time'!MR$39) - 1</f>
      </c>
      <c r="MS19">
        <f>(1 + 'Constants'!MS$9 / 100) ^ (1/'Flags &amp; Time'!MS$39) - 1</f>
      </c>
      <c r="MT19">
        <f>(1 + 'Constants'!MT$9 / 100) ^ (1/'Flags &amp; Time'!MT$39) - 1</f>
      </c>
      <c r="MU19">
        <f>(1 + 'Constants'!MU$9 / 100) ^ (1/'Flags &amp; Time'!MU$39) - 1</f>
      </c>
      <c r="MV19">
        <f>(1 + 'Constants'!MV$9 / 100) ^ (1/'Flags &amp; Time'!MV$39) - 1</f>
      </c>
      <c r="MW19">
        <f>(1 + 'Constants'!MW$9 / 100) ^ (1/'Flags &amp; Time'!MW$39) - 1</f>
      </c>
      <c r="MX19">
        <f>(1 + 'Constants'!MX$9 / 100) ^ (1/'Flags &amp; Time'!MX$39) - 1</f>
      </c>
      <c r="MY19">
        <f>(1 + 'Constants'!MY$9 / 100) ^ (1/'Flags &amp; Time'!MY$39) - 1</f>
      </c>
      <c r="MZ19">
        <f>(1 + 'Constants'!MZ$9 / 100) ^ (1/'Flags &amp; Time'!MZ$39) - 1</f>
      </c>
      <c r="NA19">
        <f>(1 + 'Constants'!NA$9 / 100) ^ (1/'Flags &amp; Time'!NA$39) - 1</f>
      </c>
      <c r="NB19">
        <f>(1 + 'Constants'!NB$9 / 100) ^ (1/'Flags &amp; Time'!NB$39) - 1</f>
      </c>
      <c r="NC19">
        <f>(1 + 'Constants'!NC$9 / 100) ^ (1/'Flags &amp; Time'!NC$39) - 1</f>
      </c>
      <c r="ND19">
        <f>(1 + 'Constants'!ND$9 / 100) ^ (1/'Flags &amp; Time'!ND$39) - 1</f>
      </c>
      <c r="NE19">
        <f>(1 + 'Constants'!NE$9 / 100) ^ (1/'Flags &amp; Time'!NE$39) - 1</f>
      </c>
      <c r="NF19">
        <f>(1 + 'Constants'!NF$9 / 100) ^ (1/'Flags &amp; Time'!NF$39) - 1</f>
      </c>
      <c r="NG19">
        <f>(1 + 'Constants'!NG$9 / 100) ^ (1/'Flags &amp; Time'!NG$39) - 1</f>
      </c>
      <c r="NH19">
        <f>(1 + 'Constants'!NH$9 / 100) ^ (1/'Flags &amp; Time'!NH$39) - 1</f>
      </c>
      <c r="NI19">
        <f>(1 + 'Constants'!NI$9 / 100) ^ (1/'Flags &amp; Time'!NI$39) - 1</f>
      </c>
      <c r="NJ19">
        <f>(1 + 'Constants'!NJ$9 / 100) ^ (1/'Flags &amp; Time'!NJ$39) - 1</f>
      </c>
      <c r="NK19">
        <f>(1 + 'Constants'!NK$9 / 100) ^ (1/'Flags &amp; Time'!NK$39) - 1</f>
      </c>
      <c r="NL19">
        <f>(1 + 'Constants'!NL$9 / 100) ^ (1/'Flags &amp; Time'!NL$39) - 1</f>
      </c>
      <c r="NM19">
        <f>(1 + 'Constants'!NM$9 / 100) ^ (1/'Flags &amp; Time'!NM$39) - 1</f>
      </c>
      <c r="NN19">
        <f>(1 + 'Constants'!NN$9 / 100) ^ (1/'Flags &amp; Time'!NN$39) - 1</f>
      </c>
      <c r="NO19">
        <f>(1 + 'Constants'!NO$9 / 100) ^ (1/'Flags &amp; Time'!NO$39) - 1</f>
      </c>
      <c r="NP19">
        <f>(1 + 'Constants'!NP$9 / 100) ^ (1/'Flags &amp; Time'!NP$39) - 1</f>
      </c>
      <c r="NQ19">
        <f>(1 + 'Constants'!NQ$9 / 100) ^ (1/'Flags &amp; Time'!NQ$39) - 1</f>
      </c>
      <c r="NR19">
        <f>(1 + 'Constants'!NR$9 / 100) ^ (1/'Flags &amp; Time'!NR$39) - 1</f>
      </c>
      <c r="NS19">
        <f>(1 + 'Constants'!NS$9 / 100) ^ (1/'Flags &amp; Time'!NS$39) - 1</f>
      </c>
      <c r="NT19">
        <f>(1 + 'Constants'!NT$9 / 100) ^ (1/'Flags &amp; Time'!NT$39) - 1</f>
      </c>
      <c r="NU19">
        <f>(1 + 'Constants'!NU$9 / 100) ^ (1/'Flags &amp; Time'!NU$39) - 1</f>
      </c>
      <c r="NV19">
        <f>(1 + 'Constants'!NV$9 / 100) ^ (1/'Flags &amp; Time'!NV$39) - 1</f>
      </c>
      <c r="NW19">
        <f>(1 + 'Constants'!NW$9 / 100) ^ (1/'Flags &amp; Time'!NW$39) - 1</f>
      </c>
      <c r="NX19">
        <f>(1 + 'Constants'!NX$9 / 100) ^ (1/'Flags &amp; Time'!NX$39) - 1</f>
      </c>
      <c r="NY19">
        <f>(1 + 'Constants'!NY$9 / 100) ^ (1/'Flags &amp; Time'!NY$39) - 1</f>
      </c>
      <c r="NZ19">
        <f>(1 + 'Constants'!NZ$9 / 100) ^ (1/'Flags &amp; Time'!NZ$39) - 1</f>
      </c>
      <c r="OA19">
        <f>(1 + 'Constants'!OA$9 / 100) ^ (1/'Flags &amp; Time'!OA$39) - 1</f>
      </c>
      <c r="OB19">
        <f>(1 + 'Constants'!OB$9 / 100) ^ (1/'Flags &amp; Time'!OB$39) - 1</f>
      </c>
      <c r="OC19">
        <f>(1 + 'Constants'!OC$9 / 100) ^ (1/'Flags &amp; Time'!OC$39) - 1</f>
      </c>
      <c r="OD19">
        <f>(1 + 'Constants'!OD$9 / 100) ^ (1/'Flags &amp; Time'!OD$39) - 1</f>
      </c>
      <c r="OE19">
        <f>(1 + 'Constants'!OE$9 / 100) ^ (1/'Flags &amp; Time'!OE$39) - 1</f>
      </c>
      <c r="OF19">
        <f>(1 + 'Constants'!OF$9 / 100) ^ (1/'Flags &amp; Time'!OF$39) - 1</f>
      </c>
      <c r="OG19">
        <f>(1 + 'Constants'!OG$9 / 100) ^ (1/'Flags &amp; Time'!OG$39) - 1</f>
      </c>
      <c r="OH19">
        <f>(1 + 'Constants'!OH$9 / 100) ^ (1/'Flags &amp; Time'!OH$39) - 1</f>
      </c>
      <c r="OI19">
        <f>(1 + 'Constants'!OI$9 / 100) ^ (1/'Flags &amp; Time'!OI$39) - 1</f>
      </c>
    </row>
    <row r="20">
      <c r="A20" t="s">
        <v>725</v>
      </c>
      <c r="B20" t="s">
        <v>726</v>
      </c>
      <c r="C20" t="s">
        <v>710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0</v>
      </c>
      <c r="AA20">
        <v>0</v>
      </c>
      <c r="AB20">
        <v>0</v>
      </c>
      <c r="AC20">
        <v>0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  <c r="AP20">
        <v>0</v>
      </c>
      <c r="AQ20">
        <v>0</v>
      </c>
      <c r="AR20">
        <v>0</v>
      </c>
      <c r="AS20">
        <v>0</v>
      </c>
      <c r="AT20">
        <v>0</v>
      </c>
      <c r="AU20">
        <v>0</v>
      </c>
      <c r="AV20">
        <v>0</v>
      </c>
      <c r="AW20">
        <v>0</v>
      </c>
      <c r="AX20">
        <v>0</v>
      </c>
      <c r="AY20">
        <v>0</v>
      </c>
      <c r="AZ20">
        <v>0</v>
      </c>
      <c r="BA20">
        <v>0</v>
      </c>
      <c r="BB20">
        <v>0</v>
      </c>
      <c r="BC20">
        <v>0</v>
      </c>
      <c r="BD20">
        <v>0</v>
      </c>
      <c r="BE20">
        <v>0</v>
      </c>
      <c r="BF20">
        <v>0</v>
      </c>
      <c r="BG20">
        <v>0</v>
      </c>
      <c r="BH20">
        <v>0</v>
      </c>
      <c r="BI20">
        <v>0</v>
      </c>
      <c r="BJ20">
        <v>0</v>
      </c>
      <c r="BK20">
        <v>0</v>
      </c>
      <c r="BL20">
        <v>0</v>
      </c>
      <c r="BM20">
        <v>0</v>
      </c>
      <c r="BN20">
        <v>0</v>
      </c>
      <c r="BO20">
        <v>0</v>
      </c>
      <c r="BP20">
        <v>0</v>
      </c>
      <c r="BQ20">
        <v>0</v>
      </c>
      <c r="BR20">
        <v>0</v>
      </c>
      <c r="BS20">
        <v>0</v>
      </c>
      <c r="BT20">
        <v>0</v>
      </c>
      <c r="BU20">
        <v>0</v>
      </c>
      <c r="BV20">
        <v>0</v>
      </c>
      <c r="BW20">
        <v>0</v>
      </c>
      <c r="BX20">
        <v>0</v>
      </c>
      <c r="BY20">
        <v>0</v>
      </c>
      <c r="BZ20">
        <v>0</v>
      </c>
      <c r="CA20">
        <v>0</v>
      </c>
      <c r="CB20">
        <v>0</v>
      </c>
      <c r="CC20">
        <v>0</v>
      </c>
      <c r="CD20">
        <v>0</v>
      </c>
      <c r="CE20">
        <v>0</v>
      </c>
      <c r="CF20">
        <v>0</v>
      </c>
      <c r="CG20">
        <v>0</v>
      </c>
      <c r="CH20">
        <v>0</v>
      </c>
      <c r="CI20">
        <v>0</v>
      </c>
      <c r="CJ20">
        <v>0</v>
      </c>
      <c r="CK20">
        <v>0</v>
      </c>
      <c r="CL20">
        <v>0</v>
      </c>
      <c r="CM20">
        <v>0</v>
      </c>
      <c r="CN20">
        <v>0</v>
      </c>
      <c r="CO20">
        <v>0</v>
      </c>
      <c r="CP20">
        <v>0</v>
      </c>
      <c r="CQ20">
        <v>0</v>
      </c>
      <c r="CR20">
        <v>0</v>
      </c>
      <c r="CS20">
        <v>0</v>
      </c>
      <c r="CT20">
        <v>0</v>
      </c>
      <c r="CU20">
        <v>0</v>
      </c>
      <c r="CV20">
        <v>0</v>
      </c>
      <c r="CW20">
        <v>0</v>
      </c>
      <c r="CX20">
        <v>0</v>
      </c>
      <c r="CY20">
        <v>0</v>
      </c>
      <c r="CZ20">
        <v>0</v>
      </c>
      <c r="DA20">
        <v>0</v>
      </c>
      <c r="DB20">
        <v>0</v>
      </c>
      <c r="DC20">
        <v>0</v>
      </c>
      <c r="DD20">
        <v>0</v>
      </c>
      <c r="DE20">
        <v>0</v>
      </c>
      <c r="DF20">
        <v>0</v>
      </c>
      <c r="DG20">
        <v>0</v>
      </c>
      <c r="DH20">
        <v>0</v>
      </c>
      <c r="DI20">
        <v>0</v>
      </c>
      <c r="DJ20">
        <v>0</v>
      </c>
      <c r="DK20">
        <v>0</v>
      </c>
      <c r="DL20">
        <v>0</v>
      </c>
      <c r="DM20">
        <v>0</v>
      </c>
      <c r="DN20">
        <v>0</v>
      </c>
      <c r="DO20">
        <v>0</v>
      </c>
      <c r="DP20">
        <v>0</v>
      </c>
      <c r="DQ20">
        <v>0</v>
      </c>
      <c r="DR20">
        <v>0</v>
      </c>
      <c r="DS20">
        <v>0</v>
      </c>
      <c r="DT20">
        <v>0</v>
      </c>
      <c r="DU20">
        <v>0</v>
      </c>
      <c r="DV20">
        <v>0</v>
      </c>
      <c r="DW20">
        <v>0</v>
      </c>
      <c r="DX20">
        <v>0</v>
      </c>
      <c r="DY20">
        <v>0</v>
      </c>
      <c r="DZ20">
        <v>0</v>
      </c>
      <c r="EA20">
        <v>0</v>
      </c>
      <c r="EB20">
        <v>0</v>
      </c>
      <c r="EC20">
        <v>0</v>
      </c>
      <c r="ED20">
        <v>0</v>
      </c>
      <c r="EE20">
        <v>0</v>
      </c>
      <c r="EF20">
        <v>0</v>
      </c>
      <c r="EG20">
        <v>0</v>
      </c>
      <c r="EH20">
        <v>0</v>
      </c>
      <c r="EI20">
        <v>0</v>
      </c>
      <c r="EJ20">
        <v>0</v>
      </c>
      <c r="EK20">
        <v>0</v>
      </c>
      <c r="EL20">
        <v>0</v>
      </c>
      <c r="EM20">
        <v>0</v>
      </c>
      <c r="EN20">
        <v>0</v>
      </c>
      <c r="EO20">
        <v>0</v>
      </c>
      <c r="EP20">
        <v>0</v>
      </c>
      <c r="EQ20">
        <v>0</v>
      </c>
      <c r="ER20">
        <v>0</v>
      </c>
      <c r="ES20">
        <v>0</v>
      </c>
      <c r="ET20">
        <v>0</v>
      </c>
      <c r="EU20">
        <v>0</v>
      </c>
      <c r="EV20">
        <v>0</v>
      </c>
      <c r="EW20">
        <v>0</v>
      </c>
      <c r="EX20">
        <v>0</v>
      </c>
      <c r="EY20">
        <v>0</v>
      </c>
      <c r="EZ20">
        <v>0</v>
      </c>
      <c r="FA20">
        <v>0</v>
      </c>
      <c r="FB20">
        <v>0</v>
      </c>
      <c r="FC20">
        <v>0</v>
      </c>
      <c r="FD20">
        <v>0</v>
      </c>
      <c r="FE20">
        <v>0</v>
      </c>
      <c r="FF20">
        <v>0</v>
      </c>
      <c r="FG20">
        <v>0</v>
      </c>
      <c r="FH20">
        <v>0</v>
      </c>
      <c r="FI20">
        <v>0</v>
      </c>
      <c r="FJ20">
        <v>0</v>
      </c>
      <c r="FK20">
        <v>0</v>
      </c>
      <c r="FL20">
        <v>0</v>
      </c>
      <c r="FM20">
        <v>0</v>
      </c>
      <c r="FN20">
        <v>0</v>
      </c>
      <c r="FO20">
        <v>0</v>
      </c>
      <c r="FP20">
        <v>0</v>
      </c>
      <c r="FQ20">
        <v>0</v>
      </c>
      <c r="FR20">
        <v>0</v>
      </c>
      <c r="FS20">
        <v>0</v>
      </c>
      <c r="FT20">
        <v>0</v>
      </c>
      <c r="FU20">
        <v>0</v>
      </c>
      <c r="FV20">
        <v>0</v>
      </c>
      <c r="FW20">
        <v>0</v>
      </c>
      <c r="FX20">
        <v>0</v>
      </c>
      <c r="FY20">
        <v>0</v>
      </c>
      <c r="FZ20">
        <v>0</v>
      </c>
      <c r="GA20">
        <v>0</v>
      </c>
      <c r="GB20">
        <v>0</v>
      </c>
      <c r="GC20">
        <v>0</v>
      </c>
      <c r="GD20">
        <v>0</v>
      </c>
      <c r="GE20">
        <v>0</v>
      </c>
      <c r="GF20">
        <v>0</v>
      </c>
      <c r="GG20">
        <v>0</v>
      </c>
      <c r="GH20">
        <v>0</v>
      </c>
      <c r="GI20">
        <v>0</v>
      </c>
      <c r="GJ20">
        <v>0</v>
      </c>
      <c r="GK20">
        <v>0</v>
      </c>
      <c r="GL20">
        <v>0</v>
      </c>
      <c r="GM20">
        <v>0</v>
      </c>
      <c r="GN20">
        <v>0</v>
      </c>
      <c r="GO20">
        <v>0</v>
      </c>
      <c r="GP20">
        <v>0</v>
      </c>
      <c r="GQ20">
        <v>0</v>
      </c>
      <c r="GR20">
        <v>0</v>
      </c>
      <c r="GS20">
        <v>0</v>
      </c>
      <c r="GT20">
        <v>0</v>
      </c>
      <c r="GU20">
        <v>0</v>
      </c>
      <c r="GV20">
        <v>0</v>
      </c>
      <c r="GW20">
        <v>0</v>
      </c>
      <c r="GX20">
        <v>0</v>
      </c>
      <c r="GY20">
        <v>0</v>
      </c>
      <c r="GZ20">
        <v>0</v>
      </c>
      <c r="HA20">
        <v>0</v>
      </c>
      <c r="HB20">
        <v>0</v>
      </c>
      <c r="HC20">
        <v>0</v>
      </c>
      <c r="HD20">
        <v>0</v>
      </c>
      <c r="HE20">
        <v>0</v>
      </c>
      <c r="HF20">
        <v>0</v>
      </c>
      <c r="HG20">
        <v>0</v>
      </c>
      <c r="HH20">
        <v>0</v>
      </c>
      <c r="HI20">
        <v>0</v>
      </c>
      <c r="HJ20">
        <v>0</v>
      </c>
      <c r="HK20">
        <v>0</v>
      </c>
      <c r="HL20">
        <v>0</v>
      </c>
      <c r="HM20">
        <v>0</v>
      </c>
      <c r="HN20">
        <v>0</v>
      </c>
      <c r="HO20">
        <v>0</v>
      </c>
      <c r="HP20">
        <v>0</v>
      </c>
      <c r="HQ20">
        <v>0</v>
      </c>
      <c r="HR20">
        <v>0</v>
      </c>
      <c r="HS20">
        <v>0</v>
      </c>
      <c r="HT20">
        <v>0</v>
      </c>
      <c r="HU20">
        <v>0</v>
      </c>
      <c r="HV20">
        <v>0</v>
      </c>
      <c r="HW20">
        <v>0</v>
      </c>
      <c r="HX20">
        <v>0</v>
      </c>
      <c r="HY20">
        <v>0</v>
      </c>
      <c r="HZ20">
        <v>0</v>
      </c>
      <c r="IA20">
        <v>0</v>
      </c>
      <c r="IB20">
        <v>0</v>
      </c>
      <c r="IC20">
        <v>0</v>
      </c>
      <c r="ID20">
        <v>0</v>
      </c>
      <c r="IE20">
        <v>0</v>
      </c>
      <c r="IF20">
        <v>0</v>
      </c>
      <c r="IG20">
        <v>0</v>
      </c>
      <c r="IH20">
        <v>0</v>
      </c>
      <c r="II20">
        <v>0</v>
      </c>
      <c r="IJ20">
        <v>0</v>
      </c>
      <c r="IK20">
        <v>0</v>
      </c>
      <c r="IL20">
        <v>0</v>
      </c>
      <c r="IM20">
        <v>0</v>
      </c>
      <c r="IN20">
        <v>0</v>
      </c>
      <c r="IO20">
        <v>0</v>
      </c>
      <c r="IP20">
        <v>0</v>
      </c>
      <c r="IQ20">
        <v>0</v>
      </c>
      <c r="IR20">
        <v>0</v>
      </c>
      <c r="IS20">
        <v>0</v>
      </c>
      <c r="IT20">
        <v>0</v>
      </c>
      <c r="IU20">
        <v>0</v>
      </c>
      <c r="IV20">
        <v>0</v>
      </c>
      <c r="IW20">
        <v>0</v>
      </c>
      <c r="IX20">
        <v>0</v>
      </c>
      <c r="IY20">
        <v>0</v>
      </c>
      <c r="IZ20">
        <v>0</v>
      </c>
      <c r="JA20">
        <v>0</v>
      </c>
      <c r="JB20">
        <v>0</v>
      </c>
      <c r="JC20">
        <v>0</v>
      </c>
      <c r="JD20">
        <v>0</v>
      </c>
      <c r="JE20">
        <v>0</v>
      </c>
      <c r="JF20">
        <v>0</v>
      </c>
      <c r="JG20">
        <v>0</v>
      </c>
      <c r="JH20">
        <v>0</v>
      </c>
      <c r="JI20">
        <v>0</v>
      </c>
      <c r="JJ20">
        <v>0</v>
      </c>
      <c r="JK20">
        <v>0</v>
      </c>
      <c r="JL20">
        <v>0</v>
      </c>
      <c r="JM20">
        <v>0</v>
      </c>
      <c r="JN20">
        <v>0</v>
      </c>
      <c r="JO20">
        <v>0</v>
      </c>
      <c r="JP20">
        <v>0</v>
      </c>
      <c r="JQ20">
        <v>0</v>
      </c>
      <c r="JR20">
        <v>0</v>
      </c>
      <c r="JS20">
        <v>0</v>
      </c>
      <c r="JT20">
        <v>0</v>
      </c>
      <c r="JU20">
        <v>0</v>
      </c>
      <c r="JV20">
        <v>0</v>
      </c>
      <c r="JW20">
        <v>0</v>
      </c>
      <c r="JX20">
        <v>0</v>
      </c>
      <c r="JY20">
        <v>0</v>
      </c>
      <c r="JZ20">
        <v>0</v>
      </c>
      <c r="KA20">
        <v>0</v>
      </c>
      <c r="KB20">
        <v>0</v>
      </c>
      <c r="KC20">
        <v>0</v>
      </c>
      <c r="KD20">
        <v>0</v>
      </c>
      <c r="KE20">
        <v>0</v>
      </c>
      <c r="KF20">
        <v>0</v>
      </c>
      <c r="KG20">
        <v>0</v>
      </c>
      <c r="KH20">
        <v>0</v>
      </c>
      <c r="KI20">
        <v>0</v>
      </c>
      <c r="KJ20">
        <v>0</v>
      </c>
      <c r="KK20">
        <v>0</v>
      </c>
      <c r="KL20">
        <v>0</v>
      </c>
      <c r="KM20">
        <v>0</v>
      </c>
      <c r="KN20">
        <v>0</v>
      </c>
      <c r="KO20">
        <v>0</v>
      </c>
      <c r="KP20">
        <v>0</v>
      </c>
      <c r="KQ20">
        <v>0</v>
      </c>
      <c r="KR20">
        <v>0</v>
      </c>
      <c r="KS20">
        <v>0</v>
      </c>
      <c r="KT20">
        <v>0</v>
      </c>
      <c r="KU20">
        <v>0</v>
      </c>
      <c r="KV20">
        <v>0</v>
      </c>
      <c r="KW20">
        <v>0</v>
      </c>
      <c r="KX20">
        <v>0</v>
      </c>
      <c r="KY20">
        <v>0</v>
      </c>
      <c r="KZ20">
        <v>0</v>
      </c>
      <c r="LA20">
        <v>0</v>
      </c>
      <c r="LB20">
        <v>0</v>
      </c>
      <c r="LC20">
        <v>0</v>
      </c>
      <c r="LD20">
        <v>0</v>
      </c>
      <c r="LE20">
        <v>0</v>
      </c>
      <c r="LF20">
        <v>0</v>
      </c>
      <c r="LG20">
        <v>0</v>
      </c>
      <c r="LH20">
        <v>0</v>
      </c>
      <c r="LI20">
        <v>0</v>
      </c>
      <c r="LJ20">
        <v>0</v>
      </c>
      <c r="LK20">
        <v>0</v>
      </c>
      <c r="LL20">
        <v>0</v>
      </c>
      <c r="LM20">
        <v>0</v>
      </c>
      <c r="LN20">
        <v>0</v>
      </c>
      <c r="LO20">
        <v>0</v>
      </c>
      <c r="LP20">
        <v>0</v>
      </c>
      <c r="LQ20">
        <v>0</v>
      </c>
      <c r="LR20">
        <v>0</v>
      </c>
      <c r="LS20">
        <v>0</v>
      </c>
      <c r="LT20">
        <v>0</v>
      </c>
      <c r="LU20">
        <v>0</v>
      </c>
      <c r="LV20">
        <v>0</v>
      </c>
      <c r="LW20">
        <v>0</v>
      </c>
      <c r="LX20">
        <v>0</v>
      </c>
      <c r="LY20">
        <v>0</v>
      </c>
      <c r="LZ20">
        <v>0</v>
      </c>
      <c r="MA20">
        <v>0</v>
      </c>
      <c r="MB20">
        <v>0</v>
      </c>
      <c r="MC20">
        <v>0</v>
      </c>
      <c r="MD20">
        <v>0</v>
      </c>
      <c r="ME20">
        <v>0</v>
      </c>
      <c r="MF20">
        <v>0</v>
      </c>
      <c r="MG20">
        <v>0</v>
      </c>
      <c r="MH20">
        <v>0</v>
      </c>
      <c r="MI20">
        <v>0</v>
      </c>
      <c r="MJ20">
        <v>0</v>
      </c>
      <c r="MK20">
        <v>0</v>
      </c>
      <c r="ML20">
        <v>0</v>
      </c>
      <c r="MM20">
        <v>0</v>
      </c>
      <c r="MN20">
        <v>0</v>
      </c>
      <c r="MO20">
        <v>0</v>
      </c>
      <c r="MP20">
        <v>0</v>
      </c>
      <c r="MQ20">
        <v>0</v>
      </c>
      <c r="MR20">
        <v>0</v>
      </c>
      <c r="MS20">
        <v>0</v>
      </c>
      <c r="MT20">
        <v>0</v>
      </c>
      <c r="MU20">
        <v>0</v>
      </c>
      <c r="MV20">
        <v>0</v>
      </c>
      <c r="MW20">
        <v>0</v>
      </c>
      <c r="MX20">
        <v>0</v>
      </c>
      <c r="MY20">
        <v>0</v>
      </c>
      <c r="MZ20">
        <v>0</v>
      </c>
      <c r="NA20">
        <v>0</v>
      </c>
      <c r="NB20">
        <v>0</v>
      </c>
      <c r="NC20">
        <v>0</v>
      </c>
      <c r="ND20">
        <v>0</v>
      </c>
      <c r="NE20">
        <v>0</v>
      </c>
      <c r="NF20">
        <v>0</v>
      </c>
      <c r="NG20">
        <v>0</v>
      </c>
      <c r="NH20">
        <v>0</v>
      </c>
      <c r="NI20">
        <v>0</v>
      </c>
      <c r="NJ20">
        <v>0</v>
      </c>
      <c r="NK20">
        <v>0</v>
      </c>
      <c r="NL20">
        <v>0</v>
      </c>
      <c r="NM20">
        <v>0</v>
      </c>
      <c r="NN20">
        <v>0</v>
      </c>
      <c r="NO20">
        <v>0</v>
      </c>
      <c r="NP20">
        <v>0</v>
      </c>
      <c r="NQ20">
        <v>0</v>
      </c>
      <c r="NR20">
        <v>0</v>
      </c>
      <c r="NS20">
        <v>0</v>
      </c>
      <c r="NT20">
        <v>0</v>
      </c>
      <c r="NU20">
        <v>0</v>
      </c>
      <c r="NV20">
        <v>0</v>
      </c>
      <c r="NW20">
        <v>0</v>
      </c>
      <c r="NX20">
        <v>0</v>
      </c>
      <c r="NY20">
        <v>0</v>
      </c>
      <c r="NZ20">
        <v>0</v>
      </c>
      <c r="OA20">
        <v>0</v>
      </c>
      <c r="OB20">
        <v>0</v>
      </c>
      <c r="OC20">
        <v>0</v>
      </c>
      <c r="OD20">
        <v>0</v>
      </c>
      <c r="OE20">
        <v>0</v>
      </c>
      <c r="OF20">
        <v>0</v>
      </c>
      <c r="OG20">
        <v>0</v>
      </c>
      <c r="OH20">
        <v>0</v>
      </c>
      <c r="OI20">
        <v>0</v>
      </c>
    </row>
    <row r="21">
      <c r="A21" t="s">
        <v>727</v>
      </c>
      <c r="B21" t="s">
        <v>572</v>
      </c>
      <c r="C21" t="s">
        <v>728</v>
      </c>
      <c r="D21">
        <f>'Constants'!D$26 * 'Flags &amp; Time'!D$38 * 'Flags &amp; Time'!D$14</f>
      </c>
      <c r="E21">
        <f>'Constants'!E$26 * 'Flags &amp; Time'!E$38 * 'Flags &amp; Time'!E$14</f>
      </c>
      <c r="F21">
        <f>'Constants'!F$26 * 'Flags &amp; Time'!F$38 * 'Flags &amp; Time'!F$14</f>
      </c>
      <c r="G21">
        <f>'Constants'!G$26 * 'Flags &amp; Time'!G$38 * 'Flags &amp; Time'!G$14</f>
      </c>
      <c r="H21">
        <f>'Constants'!H$26 * 'Flags &amp; Time'!H$38 * 'Flags &amp; Time'!H$14</f>
      </c>
      <c r="I21">
        <f>'Constants'!I$26 * 'Flags &amp; Time'!I$38 * 'Flags &amp; Time'!I$14</f>
      </c>
      <c r="J21">
        <f>'Constants'!J$26 * 'Flags &amp; Time'!J$38 * 'Flags &amp; Time'!J$14</f>
      </c>
      <c r="K21">
        <f>'Constants'!K$26 * 'Flags &amp; Time'!K$38 * 'Flags &amp; Time'!K$14</f>
      </c>
      <c r="L21">
        <f>'Constants'!L$26 * 'Flags &amp; Time'!L$38 * 'Flags &amp; Time'!L$14</f>
      </c>
      <c r="M21">
        <f>'Constants'!M$26 * 'Flags &amp; Time'!M$38 * 'Flags &amp; Time'!M$14</f>
      </c>
      <c r="N21">
        <f>'Constants'!N$26 * 'Flags &amp; Time'!N$38 * 'Flags &amp; Time'!N$14</f>
      </c>
      <c r="O21">
        <f>'Constants'!O$26 * 'Flags &amp; Time'!O$38 * 'Flags &amp; Time'!O$14</f>
      </c>
      <c r="P21">
        <f>'Constants'!P$26 * 'Flags &amp; Time'!P$38 * 'Flags &amp; Time'!P$14</f>
      </c>
      <c r="Q21">
        <f>'Constants'!Q$26 * 'Flags &amp; Time'!Q$38 * 'Flags &amp; Time'!Q$14</f>
      </c>
      <c r="R21">
        <f>'Constants'!R$26 * 'Flags &amp; Time'!R$38 * 'Flags &amp; Time'!R$14</f>
      </c>
      <c r="S21">
        <f>'Constants'!S$26 * 'Flags &amp; Time'!S$38 * 'Flags &amp; Time'!S$14</f>
      </c>
      <c r="T21">
        <f>'Constants'!T$26 * 'Flags &amp; Time'!T$38 * 'Flags &amp; Time'!T$14</f>
      </c>
      <c r="U21">
        <f>'Constants'!U$26 * 'Flags &amp; Time'!U$38 * 'Flags &amp; Time'!U$14</f>
      </c>
      <c r="V21">
        <f>'Constants'!V$26 * 'Flags &amp; Time'!V$38 * 'Flags &amp; Time'!V$14</f>
      </c>
      <c r="W21">
        <f>'Constants'!W$26 * 'Flags &amp; Time'!W$38 * 'Flags &amp; Time'!W$14</f>
      </c>
      <c r="X21">
        <f>'Constants'!X$26 * 'Flags &amp; Time'!X$38 * 'Flags &amp; Time'!X$14</f>
      </c>
      <c r="Y21">
        <f>'Constants'!Y$26 * 'Flags &amp; Time'!Y$38 * 'Flags &amp; Time'!Y$14</f>
      </c>
      <c r="Z21">
        <f>'Constants'!Z$26 * 'Flags &amp; Time'!Z$38 * 'Flags &amp; Time'!Z$14</f>
      </c>
      <c r="AA21">
        <f>'Constants'!AA$26 * 'Flags &amp; Time'!AA$38 * 'Flags &amp; Time'!AA$14</f>
      </c>
      <c r="AB21">
        <f>'Constants'!AB$26 * 'Flags &amp; Time'!AB$38 * 'Flags &amp; Time'!AB$14</f>
      </c>
      <c r="AC21">
        <f>'Constants'!AC$26 * 'Flags &amp; Time'!AC$38 * 'Flags &amp; Time'!AC$14</f>
      </c>
      <c r="AD21">
        <f>'Constants'!AD$26 * 'Flags &amp; Time'!AD$38 * 'Flags &amp; Time'!AD$14</f>
      </c>
      <c r="AE21">
        <f>'Constants'!AE$26 * 'Flags &amp; Time'!AE$38 * 'Flags &amp; Time'!AE$14</f>
      </c>
      <c r="AF21">
        <f>'Constants'!AF$26 * 'Flags &amp; Time'!AF$38 * 'Flags &amp; Time'!AF$14</f>
      </c>
      <c r="AG21">
        <f>'Constants'!AG$26 * 'Flags &amp; Time'!AG$38 * 'Flags &amp; Time'!AG$14</f>
      </c>
      <c r="AH21">
        <f>'Constants'!AH$26 * 'Flags &amp; Time'!AH$38 * 'Flags &amp; Time'!AH$14</f>
      </c>
      <c r="AI21">
        <f>'Constants'!AI$26 * 'Flags &amp; Time'!AI$38 * 'Flags &amp; Time'!AI$14</f>
      </c>
      <c r="AJ21">
        <f>'Constants'!AJ$26 * 'Flags &amp; Time'!AJ$38 * 'Flags &amp; Time'!AJ$14</f>
      </c>
      <c r="AK21">
        <f>'Constants'!AK$26 * 'Flags &amp; Time'!AK$38 * 'Flags &amp; Time'!AK$14</f>
      </c>
      <c r="AL21">
        <f>'Constants'!AL$26 * 'Flags &amp; Time'!AL$38 * 'Flags &amp; Time'!AL$14</f>
      </c>
      <c r="AM21">
        <f>'Constants'!AM$26 * 'Flags &amp; Time'!AM$38 * 'Flags &amp; Time'!AM$14</f>
      </c>
      <c r="AN21">
        <f>'Constants'!AN$26 * 'Flags &amp; Time'!AN$38 * 'Flags &amp; Time'!AN$14</f>
      </c>
      <c r="AO21">
        <f>'Constants'!AO$26 * 'Flags &amp; Time'!AO$38 * 'Flags &amp; Time'!AO$14</f>
      </c>
      <c r="AP21">
        <f>'Constants'!AP$26 * 'Flags &amp; Time'!AP$38 * 'Flags &amp; Time'!AP$14</f>
      </c>
      <c r="AQ21">
        <f>'Constants'!AQ$26 * 'Flags &amp; Time'!AQ$38 * 'Flags &amp; Time'!AQ$14</f>
      </c>
      <c r="AR21">
        <f>'Constants'!AR$26 * 'Flags &amp; Time'!AR$38 * 'Flags &amp; Time'!AR$14</f>
      </c>
      <c r="AS21">
        <f>'Constants'!AS$26 * 'Flags &amp; Time'!AS$38 * 'Flags &amp; Time'!AS$14</f>
      </c>
      <c r="AT21">
        <f>'Constants'!AT$26 * 'Flags &amp; Time'!AT$38 * 'Flags &amp; Time'!AT$14</f>
      </c>
      <c r="AU21">
        <f>'Constants'!AU$26 * 'Flags &amp; Time'!AU$38 * 'Flags &amp; Time'!AU$14</f>
      </c>
      <c r="AV21">
        <f>'Constants'!AV$26 * 'Flags &amp; Time'!AV$38 * 'Flags &amp; Time'!AV$14</f>
      </c>
      <c r="AW21">
        <f>'Constants'!AW$26 * 'Flags &amp; Time'!AW$38 * 'Flags &amp; Time'!AW$14</f>
      </c>
      <c r="AX21">
        <f>'Constants'!AX$26 * 'Flags &amp; Time'!AX$38 * 'Flags &amp; Time'!AX$14</f>
      </c>
      <c r="AY21">
        <f>'Constants'!AY$26 * 'Flags &amp; Time'!AY$38 * 'Flags &amp; Time'!AY$14</f>
      </c>
      <c r="AZ21">
        <f>'Constants'!AZ$26 * 'Flags &amp; Time'!AZ$38 * 'Flags &amp; Time'!AZ$14</f>
      </c>
      <c r="BA21">
        <f>'Constants'!BA$26 * 'Flags &amp; Time'!BA$38 * 'Flags &amp; Time'!BA$14</f>
      </c>
      <c r="BB21">
        <f>'Constants'!BB$26 * 'Flags &amp; Time'!BB$38 * 'Flags &amp; Time'!BB$14</f>
      </c>
      <c r="BC21">
        <f>'Constants'!BC$26 * 'Flags &amp; Time'!BC$38 * 'Flags &amp; Time'!BC$14</f>
      </c>
      <c r="BD21">
        <f>'Constants'!BD$26 * 'Flags &amp; Time'!BD$38 * 'Flags &amp; Time'!BD$14</f>
      </c>
      <c r="BE21">
        <f>'Constants'!BE$26 * 'Flags &amp; Time'!BE$38 * 'Flags &amp; Time'!BE$14</f>
      </c>
      <c r="BF21">
        <f>'Constants'!BF$26 * 'Flags &amp; Time'!BF$38 * 'Flags &amp; Time'!BF$14</f>
      </c>
      <c r="BG21">
        <f>'Constants'!BG$26 * 'Flags &amp; Time'!BG$38 * 'Flags &amp; Time'!BG$14</f>
      </c>
      <c r="BH21">
        <f>'Constants'!BH$26 * 'Flags &amp; Time'!BH$38 * 'Flags &amp; Time'!BH$14</f>
      </c>
      <c r="BI21">
        <f>'Constants'!BI$26 * 'Flags &amp; Time'!BI$38 * 'Flags &amp; Time'!BI$14</f>
      </c>
      <c r="BJ21">
        <f>'Constants'!BJ$26 * 'Flags &amp; Time'!BJ$38 * 'Flags &amp; Time'!BJ$14</f>
      </c>
      <c r="BK21">
        <f>'Constants'!BK$26 * 'Flags &amp; Time'!BK$38 * 'Flags &amp; Time'!BK$14</f>
      </c>
      <c r="BL21">
        <f>'Constants'!BL$26 * 'Flags &amp; Time'!BL$38 * 'Flags &amp; Time'!BL$14</f>
      </c>
      <c r="BM21">
        <f>'Constants'!BM$26 * 'Flags &amp; Time'!BM$38 * 'Flags &amp; Time'!BM$14</f>
      </c>
      <c r="BN21">
        <f>'Constants'!BN$26 * 'Flags &amp; Time'!BN$38 * 'Flags &amp; Time'!BN$14</f>
      </c>
      <c r="BO21">
        <f>'Constants'!BO$26 * 'Flags &amp; Time'!BO$38 * 'Flags &amp; Time'!BO$14</f>
      </c>
      <c r="BP21">
        <f>'Constants'!BP$26 * 'Flags &amp; Time'!BP$38 * 'Flags &amp; Time'!BP$14</f>
      </c>
      <c r="BQ21">
        <f>'Constants'!BQ$26 * 'Flags &amp; Time'!BQ$38 * 'Flags &amp; Time'!BQ$14</f>
      </c>
      <c r="BR21">
        <f>'Constants'!BR$26 * 'Flags &amp; Time'!BR$38 * 'Flags &amp; Time'!BR$14</f>
      </c>
      <c r="BS21">
        <f>'Constants'!BS$26 * 'Flags &amp; Time'!BS$38 * 'Flags &amp; Time'!BS$14</f>
      </c>
      <c r="BT21">
        <f>'Constants'!BT$26 * 'Flags &amp; Time'!BT$38 * 'Flags &amp; Time'!BT$14</f>
      </c>
      <c r="BU21">
        <f>'Constants'!BU$26 * 'Flags &amp; Time'!BU$38 * 'Flags &amp; Time'!BU$14</f>
      </c>
      <c r="BV21">
        <f>'Constants'!BV$26 * 'Flags &amp; Time'!BV$38 * 'Flags &amp; Time'!BV$14</f>
      </c>
      <c r="BW21">
        <f>'Constants'!BW$26 * 'Flags &amp; Time'!BW$38 * 'Flags &amp; Time'!BW$14</f>
      </c>
      <c r="BX21">
        <f>'Constants'!BX$26 * 'Flags &amp; Time'!BX$38 * 'Flags &amp; Time'!BX$14</f>
      </c>
      <c r="BY21">
        <f>'Constants'!BY$26 * 'Flags &amp; Time'!BY$38 * 'Flags &amp; Time'!BY$14</f>
      </c>
      <c r="BZ21">
        <f>'Constants'!BZ$26 * 'Flags &amp; Time'!BZ$38 * 'Flags &amp; Time'!BZ$14</f>
      </c>
      <c r="CA21">
        <f>'Constants'!CA$26 * 'Flags &amp; Time'!CA$38 * 'Flags &amp; Time'!CA$14</f>
      </c>
      <c r="CB21">
        <f>'Constants'!CB$26 * 'Flags &amp; Time'!CB$38 * 'Flags &amp; Time'!CB$14</f>
      </c>
      <c r="CC21">
        <f>'Constants'!CC$26 * 'Flags &amp; Time'!CC$38 * 'Flags &amp; Time'!CC$14</f>
      </c>
      <c r="CD21">
        <f>'Constants'!CD$26 * 'Flags &amp; Time'!CD$38 * 'Flags &amp; Time'!CD$14</f>
      </c>
      <c r="CE21">
        <f>'Constants'!CE$26 * 'Flags &amp; Time'!CE$38 * 'Flags &amp; Time'!CE$14</f>
      </c>
      <c r="CF21">
        <f>'Constants'!CF$26 * 'Flags &amp; Time'!CF$38 * 'Flags &amp; Time'!CF$14</f>
      </c>
      <c r="CG21">
        <f>'Constants'!CG$26 * 'Flags &amp; Time'!CG$38 * 'Flags &amp; Time'!CG$14</f>
      </c>
      <c r="CH21">
        <f>'Constants'!CH$26 * 'Flags &amp; Time'!CH$38 * 'Flags &amp; Time'!CH$14</f>
      </c>
      <c r="CI21">
        <f>'Constants'!CI$26 * 'Flags &amp; Time'!CI$38 * 'Flags &amp; Time'!CI$14</f>
      </c>
      <c r="CJ21">
        <f>'Constants'!CJ$26 * 'Flags &amp; Time'!CJ$38 * 'Flags &amp; Time'!CJ$14</f>
      </c>
      <c r="CK21">
        <f>'Constants'!CK$26 * 'Flags &amp; Time'!CK$38 * 'Flags &amp; Time'!CK$14</f>
      </c>
      <c r="CL21">
        <f>'Constants'!CL$26 * 'Flags &amp; Time'!CL$38 * 'Flags &amp; Time'!CL$14</f>
      </c>
      <c r="CM21">
        <f>'Constants'!CM$26 * 'Flags &amp; Time'!CM$38 * 'Flags &amp; Time'!CM$14</f>
      </c>
      <c r="CN21">
        <f>'Constants'!CN$26 * 'Flags &amp; Time'!CN$38 * 'Flags &amp; Time'!CN$14</f>
      </c>
      <c r="CO21">
        <f>'Constants'!CO$26 * 'Flags &amp; Time'!CO$38 * 'Flags &amp; Time'!CO$14</f>
      </c>
      <c r="CP21">
        <f>'Constants'!CP$26 * 'Flags &amp; Time'!CP$38 * 'Flags &amp; Time'!CP$14</f>
      </c>
      <c r="CQ21">
        <f>'Constants'!CQ$26 * 'Flags &amp; Time'!CQ$38 * 'Flags &amp; Time'!CQ$14</f>
      </c>
      <c r="CR21">
        <f>'Constants'!CR$26 * 'Flags &amp; Time'!CR$38 * 'Flags &amp; Time'!CR$14</f>
      </c>
      <c r="CS21">
        <f>'Constants'!CS$26 * 'Flags &amp; Time'!CS$38 * 'Flags &amp; Time'!CS$14</f>
      </c>
      <c r="CT21">
        <f>'Constants'!CT$26 * 'Flags &amp; Time'!CT$38 * 'Flags &amp; Time'!CT$14</f>
      </c>
      <c r="CU21">
        <f>'Constants'!CU$26 * 'Flags &amp; Time'!CU$38 * 'Flags &amp; Time'!CU$14</f>
      </c>
      <c r="CV21">
        <f>'Constants'!CV$26 * 'Flags &amp; Time'!CV$38 * 'Flags &amp; Time'!CV$14</f>
      </c>
      <c r="CW21">
        <f>'Constants'!CW$26 * 'Flags &amp; Time'!CW$38 * 'Flags &amp; Time'!CW$14</f>
      </c>
      <c r="CX21">
        <f>'Constants'!CX$26 * 'Flags &amp; Time'!CX$38 * 'Flags &amp; Time'!CX$14</f>
      </c>
      <c r="CY21">
        <f>'Constants'!CY$26 * 'Flags &amp; Time'!CY$38 * 'Flags &amp; Time'!CY$14</f>
      </c>
      <c r="CZ21">
        <f>'Constants'!CZ$26 * 'Flags &amp; Time'!CZ$38 * 'Flags &amp; Time'!CZ$14</f>
      </c>
      <c r="DA21">
        <f>'Constants'!DA$26 * 'Flags &amp; Time'!DA$38 * 'Flags &amp; Time'!DA$14</f>
      </c>
      <c r="DB21">
        <f>'Constants'!DB$26 * 'Flags &amp; Time'!DB$38 * 'Flags &amp; Time'!DB$14</f>
      </c>
      <c r="DC21">
        <f>'Constants'!DC$26 * 'Flags &amp; Time'!DC$38 * 'Flags &amp; Time'!DC$14</f>
      </c>
      <c r="DD21">
        <f>'Constants'!DD$26 * 'Flags &amp; Time'!DD$38 * 'Flags &amp; Time'!DD$14</f>
      </c>
      <c r="DE21">
        <f>'Constants'!DE$26 * 'Flags &amp; Time'!DE$38 * 'Flags &amp; Time'!DE$14</f>
      </c>
      <c r="DF21">
        <f>'Constants'!DF$26 * 'Flags &amp; Time'!DF$38 * 'Flags &amp; Time'!DF$14</f>
      </c>
      <c r="DG21">
        <f>'Constants'!DG$26 * 'Flags &amp; Time'!DG$38 * 'Flags &amp; Time'!DG$14</f>
      </c>
      <c r="DH21">
        <f>'Constants'!DH$26 * 'Flags &amp; Time'!DH$38 * 'Flags &amp; Time'!DH$14</f>
      </c>
      <c r="DI21">
        <f>'Constants'!DI$26 * 'Flags &amp; Time'!DI$38 * 'Flags &amp; Time'!DI$14</f>
      </c>
      <c r="DJ21">
        <f>'Constants'!DJ$26 * 'Flags &amp; Time'!DJ$38 * 'Flags &amp; Time'!DJ$14</f>
      </c>
      <c r="DK21">
        <f>'Constants'!DK$26 * 'Flags &amp; Time'!DK$38 * 'Flags &amp; Time'!DK$14</f>
      </c>
      <c r="DL21">
        <f>'Constants'!DL$26 * 'Flags &amp; Time'!DL$38 * 'Flags &amp; Time'!DL$14</f>
      </c>
      <c r="DM21">
        <f>'Constants'!DM$26 * 'Flags &amp; Time'!DM$38 * 'Flags &amp; Time'!DM$14</f>
      </c>
      <c r="DN21">
        <f>'Constants'!DN$26 * 'Flags &amp; Time'!DN$38 * 'Flags &amp; Time'!DN$14</f>
      </c>
      <c r="DO21">
        <f>'Constants'!DO$26 * 'Flags &amp; Time'!DO$38 * 'Flags &amp; Time'!DO$14</f>
      </c>
      <c r="DP21">
        <f>'Constants'!DP$26 * 'Flags &amp; Time'!DP$38 * 'Flags &amp; Time'!DP$14</f>
      </c>
      <c r="DQ21">
        <f>'Constants'!DQ$26 * 'Flags &amp; Time'!DQ$38 * 'Flags &amp; Time'!DQ$14</f>
      </c>
      <c r="DR21">
        <f>'Constants'!DR$26 * 'Flags &amp; Time'!DR$38 * 'Flags &amp; Time'!DR$14</f>
      </c>
      <c r="DS21">
        <f>'Constants'!DS$26 * 'Flags &amp; Time'!DS$38 * 'Flags &amp; Time'!DS$14</f>
      </c>
      <c r="DT21">
        <f>'Constants'!DT$26 * 'Flags &amp; Time'!DT$38 * 'Flags &amp; Time'!DT$14</f>
      </c>
      <c r="DU21">
        <f>'Constants'!DU$26 * 'Flags &amp; Time'!DU$38 * 'Flags &amp; Time'!DU$14</f>
      </c>
      <c r="DV21">
        <f>'Constants'!DV$26 * 'Flags &amp; Time'!DV$38 * 'Flags &amp; Time'!DV$14</f>
      </c>
      <c r="DW21">
        <f>'Constants'!DW$26 * 'Flags &amp; Time'!DW$38 * 'Flags &amp; Time'!DW$14</f>
      </c>
      <c r="DX21">
        <f>'Constants'!DX$26 * 'Flags &amp; Time'!DX$38 * 'Flags &amp; Time'!DX$14</f>
      </c>
      <c r="DY21">
        <f>'Constants'!DY$26 * 'Flags &amp; Time'!DY$38 * 'Flags &amp; Time'!DY$14</f>
      </c>
      <c r="DZ21">
        <f>'Constants'!DZ$26 * 'Flags &amp; Time'!DZ$38 * 'Flags &amp; Time'!DZ$14</f>
      </c>
      <c r="EA21">
        <f>'Constants'!EA$26 * 'Flags &amp; Time'!EA$38 * 'Flags &amp; Time'!EA$14</f>
      </c>
      <c r="EB21">
        <f>'Constants'!EB$26 * 'Flags &amp; Time'!EB$38 * 'Flags &amp; Time'!EB$14</f>
      </c>
      <c r="EC21">
        <f>'Constants'!EC$26 * 'Flags &amp; Time'!EC$38 * 'Flags &amp; Time'!EC$14</f>
      </c>
      <c r="ED21">
        <f>'Constants'!ED$26 * 'Flags &amp; Time'!ED$38 * 'Flags &amp; Time'!ED$14</f>
      </c>
      <c r="EE21">
        <f>'Constants'!EE$26 * 'Flags &amp; Time'!EE$38 * 'Flags &amp; Time'!EE$14</f>
      </c>
      <c r="EF21">
        <f>'Constants'!EF$26 * 'Flags &amp; Time'!EF$38 * 'Flags &amp; Time'!EF$14</f>
      </c>
      <c r="EG21">
        <f>'Constants'!EG$26 * 'Flags &amp; Time'!EG$38 * 'Flags &amp; Time'!EG$14</f>
      </c>
      <c r="EH21">
        <f>'Constants'!EH$26 * 'Flags &amp; Time'!EH$38 * 'Flags &amp; Time'!EH$14</f>
      </c>
      <c r="EI21">
        <f>'Constants'!EI$26 * 'Flags &amp; Time'!EI$38 * 'Flags &amp; Time'!EI$14</f>
      </c>
      <c r="EJ21">
        <f>'Constants'!EJ$26 * 'Flags &amp; Time'!EJ$38 * 'Flags &amp; Time'!EJ$14</f>
      </c>
      <c r="EK21">
        <f>'Constants'!EK$26 * 'Flags &amp; Time'!EK$38 * 'Flags &amp; Time'!EK$14</f>
      </c>
      <c r="EL21">
        <f>'Constants'!EL$26 * 'Flags &amp; Time'!EL$38 * 'Flags &amp; Time'!EL$14</f>
      </c>
      <c r="EM21">
        <f>'Constants'!EM$26 * 'Flags &amp; Time'!EM$38 * 'Flags &amp; Time'!EM$14</f>
      </c>
      <c r="EN21">
        <f>'Constants'!EN$26 * 'Flags &amp; Time'!EN$38 * 'Flags &amp; Time'!EN$14</f>
      </c>
      <c r="EO21">
        <f>'Constants'!EO$26 * 'Flags &amp; Time'!EO$38 * 'Flags &amp; Time'!EO$14</f>
      </c>
      <c r="EP21">
        <f>'Constants'!EP$26 * 'Flags &amp; Time'!EP$38 * 'Flags &amp; Time'!EP$14</f>
      </c>
      <c r="EQ21">
        <f>'Constants'!EQ$26 * 'Flags &amp; Time'!EQ$38 * 'Flags &amp; Time'!EQ$14</f>
      </c>
      <c r="ER21">
        <f>'Constants'!ER$26 * 'Flags &amp; Time'!ER$38 * 'Flags &amp; Time'!ER$14</f>
      </c>
      <c r="ES21">
        <f>'Constants'!ES$26 * 'Flags &amp; Time'!ES$38 * 'Flags &amp; Time'!ES$14</f>
      </c>
      <c r="ET21">
        <f>'Constants'!ET$26 * 'Flags &amp; Time'!ET$38 * 'Flags &amp; Time'!ET$14</f>
      </c>
      <c r="EU21">
        <f>'Constants'!EU$26 * 'Flags &amp; Time'!EU$38 * 'Flags &amp; Time'!EU$14</f>
      </c>
      <c r="EV21">
        <f>'Constants'!EV$26 * 'Flags &amp; Time'!EV$38 * 'Flags &amp; Time'!EV$14</f>
      </c>
      <c r="EW21">
        <f>'Constants'!EW$26 * 'Flags &amp; Time'!EW$38 * 'Flags &amp; Time'!EW$14</f>
      </c>
      <c r="EX21">
        <f>'Constants'!EX$26 * 'Flags &amp; Time'!EX$38 * 'Flags &amp; Time'!EX$14</f>
      </c>
      <c r="EY21">
        <f>'Constants'!EY$26 * 'Flags &amp; Time'!EY$38 * 'Flags &amp; Time'!EY$14</f>
      </c>
      <c r="EZ21">
        <f>'Constants'!EZ$26 * 'Flags &amp; Time'!EZ$38 * 'Flags &amp; Time'!EZ$14</f>
      </c>
      <c r="FA21">
        <f>'Constants'!FA$26 * 'Flags &amp; Time'!FA$38 * 'Flags &amp; Time'!FA$14</f>
      </c>
      <c r="FB21">
        <f>'Constants'!FB$26 * 'Flags &amp; Time'!FB$38 * 'Flags &amp; Time'!FB$14</f>
      </c>
      <c r="FC21">
        <f>'Constants'!FC$26 * 'Flags &amp; Time'!FC$38 * 'Flags &amp; Time'!FC$14</f>
      </c>
      <c r="FD21">
        <f>'Constants'!FD$26 * 'Flags &amp; Time'!FD$38 * 'Flags &amp; Time'!FD$14</f>
      </c>
      <c r="FE21">
        <f>'Constants'!FE$26 * 'Flags &amp; Time'!FE$38 * 'Flags &amp; Time'!FE$14</f>
      </c>
      <c r="FF21">
        <f>'Constants'!FF$26 * 'Flags &amp; Time'!FF$38 * 'Flags &amp; Time'!FF$14</f>
      </c>
      <c r="FG21">
        <f>'Constants'!FG$26 * 'Flags &amp; Time'!FG$38 * 'Flags &amp; Time'!FG$14</f>
      </c>
      <c r="FH21">
        <f>'Constants'!FH$26 * 'Flags &amp; Time'!FH$38 * 'Flags &amp; Time'!FH$14</f>
      </c>
      <c r="FI21">
        <f>'Constants'!FI$26 * 'Flags &amp; Time'!FI$38 * 'Flags &amp; Time'!FI$14</f>
      </c>
      <c r="FJ21">
        <f>'Constants'!FJ$26 * 'Flags &amp; Time'!FJ$38 * 'Flags &amp; Time'!FJ$14</f>
      </c>
      <c r="FK21">
        <f>'Constants'!FK$26 * 'Flags &amp; Time'!FK$38 * 'Flags &amp; Time'!FK$14</f>
      </c>
      <c r="FL21">
        <f>'Constants'!FL$26 * 'Flags &amp; Time'!FL$38 * 'Flags &amp; Time'!FL$14</f>
      </c>
      <c r="FM21">
        <f>'Constants'!FM$26 * 'Flags &amp; Time'!FM$38 * 'Flags &amp; Time'!FM$14</f>
      </c>
      <c r="FN21">
        <f>'Constants'!FN$26 * 'Flags &amp; Time'!FN$38 * 'Flags &amp; Time'!FN$14</f>
      </c>
      <c r="FO21">
        <f>'Constants'!FO$26 * 'Flags &amp; Time'!FO$38 * 'Flags &amp; Time'!FO$14</f>
      </c>
      <c r="FP21">
        <f>'Constants'!FP$26 * 'Flags &amp; Time'!FP$38 * 'Flags &amp; Time'!FP$14</f>
      </c>
      <c r="FQ21">
        <f>'Constants'!FQ$26 * 'Flags &amp; Time'!FQ$38 * 'Flags &amp; Time'!FQ$14</f>
      </c>
      <c r="FR21">
        <f>'Constants'!FR$26 * 'Flags &amp; Time'!FR$38 * 'Flags &amp; Time'!FR$14</f>
      </c>
      <c r="FS21">
        <f>'Constants'!FS$26 * 'Flags &amp; Time'!FS$38 * 'Flags &amp; Time'!FS$14</f>
      </c>
      <c r="FT21">
        <f>'Constants'!FT$26 * 'Flags &amp; Time'!FT$38 * 'Flags &amp; Time'!FT$14</f>
      </c>
      <c r="FU21">
        <f>'Constants'!FU$26 * 'Flags &amp; Time'!FU$38 * 'Flags &amp; Time'!FU$14</f>
      </c>
      <c r="FV21">
        <f>'Constants'!FV$26 * 'Flags &amp; Time'!FV$38 * 'Flags &amp; Time'!FV$14</f>
      </c>
      <c r="FW21">
        <f>'Constants'!FW$26 * 'Flags &amp; Time'!FW$38 * 'Flags &amp; Time'!FW$14</f>
      </c>
      <c r="FX21">
        <f>'Constants'!FX$26 * 'Flags &amp; Time'!FX$38 * 'Flags &amp; Time'!FX$14</f>
      </c>
      <c r="FY21">
        <f>'Constants'!FY$26 * 'Flags &amp; Time'!FY$38 * 'Flags &amp; Time'!FY$14</f>
      </c>
      <c r="FZ21">
        <f>'Constants'!FZ$26 * 'Flags &amp; Time'!FZ$38 * 'Flags &amp; Time'!FZ$14</f>
      </c>
      <c r="GA21">
        <f>'Constants'!GA$26 * 'Flags &amp; Time'!GA$38 * 'Flags &amp; Time'!GA$14</f>
      </c>
      <c r="GB21">
        <f>'Constants'!GB$26 * 'Flags &amp; Time'!GB$38 * 'Flags &amp; Time'!GB$14</f>
      </c>
      <c r="GC21">
        <f>'Constants'!GC$26 * 'Flags &amp; Time'!GC$38 * 'Flags &amp; Time'!GC$14</f>
      </c>
      <c r="GD21">
        <f>'Constants'!GD$26 * 'Flags &amp; Time'!GD$38 * 'Flags &amp; Time'!GD$14</f>
      </c>
      <c r="GE21">
        <f>'Constants'!GE$26 * 'Flags &amp; Time'!GE$38 * 'Flags &amp; Time'!GE$14</f>
      </c>
      <c r="GF21">
        <f>'Constants'!GF$26 * 'Flags &amp; Time'!GF$38 * 'Flags &amp; Time'!GF$14</f>
      </c>
      <c r="GG21">
        <f>'Constants'!GG$26 * 'Flags &amp; Time'!GG$38 * 'Flags &amp; Time'!GG$14</f>
      </c>
      <c r="GH21">
        <f>'Constants'!GH$26 * 'Flags &amp; Time'!GH$38 * 'Flags &amp; Time'!GH$14</f>
      </c>
      <c r="GI21">
        <f>'Constants'!GI$26 * 'Flags &amp; Time'!GI$38 * 'Flags &amp; Time'!GI$14</f>
      </c>
      <c r="GJ21">
        <f>'Constants'!GJ$26 * 'Flags &amp; Time'!GJ$38 * 'Flags &amp; Time'!GJ$14</f>
      </c>
      <c r="GK21">
        <f>'Constants'!GK$26 * 'Flags &amp; Time'!GK$38 * 'Flags &amp; Time'!GK$14</f>
      </c>
      <c r="GL21">
        <f>'Constants'!GL$26 * 'Flags &amp; Time'!GL$38 * 'Flags &amp; Time'!GL$14</f>
      </c>
      <c r="GM21">
        <f>'Constants'!GM$26 * 'Flags &amp; Time'!GM$38 * 'Flags &amp; Time'!GM$14</f>
      </c>
      <c r="GN21">
        <f>'Constants'!GN$26 * 'Flags &amp; Time'!GN$38 * 'Flags &amp; Time'!GN$14</f>
      </c>
      <c r="GO21">
        <f>'Constants'!GO$26 * 'Flags &amp; Time'!GO$38 * 'Flags &amp; Time'!GO$14</f>
      </c>
      <c r="GP21">
        <f>'Constants'!GP$26 * 'Flags &amp; Time'!GP$38 * 'Flags &amp; Time'!GP$14</f>
      </c>
      <c r="GQ21">
        <f>'Constants'!GQ$26 * 'Flags &amp; Time'!GQ$38 * 'Flags &amp; Time'!GQ$14</f>
      </c>
      <c r="GR21">
        <f>'Constants'!GR$26 * 'Flags &amp; Time'!GR$38 * 'Flags &amp; Time'!GR$14</f>
      </c>
      <c r="GS21">
        <f>'Constants'!GS$26 * 'Flags &amp; Time'!GS$38 * 'Flags &amp; Time'!GS$14</f>
      </c>
      <c r="GT21">
        <f>'Constants'!GT$26 * 'Flags &amp; Time'!GT$38 * 'Flags &amp; Time'!GT$14</f>
      </c>
      <c r="GU21">
        <f>'Constants'!GU$26 * 'Flags &amp; Time'!GU$38 * 'Flags &amp; Time'!GU$14</f>
      </c>
      <c r="GV21">
        <f>'Constants'!GV$26 * 'Flags &amp; Time'!GV$38 * 'Flags &amp; Time'!GV$14</f>
      </c>
      <c r="GW21">
        <f>'Constants'!GW$26 * 'Flags &amp; Time'!GW$38 * 'Flags &amp; Time'!GW$14</f>
      </c>
      <c r="GX21">
        <f>'Constants'!GX$26 * 'Flags &amp; Time'!GX$38 * 'Flags &amp; Time'!GX$14</f>
      </c>
      <c r="GY21">
        <f>'Constants'!GY$26 * 'Flags &amp; Time'!GY$38 * 'Flags &amp; Time'!GY$14</f>
      </c>
      <c r="GZ21">
        <f>'Constants'!GZ$26 * 'Flags &amp; Time'!GZ$38 * 'Flags &amp; Time'!GZ$14</f>
      </c>
      <c r="HA21">
        <f>'Constants'!HA$26 * 'Flags &amp; Time'!HA$38 * 'Flags &amp; Time'!HA$14</f>
      </c>
      <c r="HB21">
        <f>'Constants'!HB$26 * 'Flags &amp; Time'!HB$38 * 'Flags &amp; Time'!HB$14</f>
      </c>
      <c r="HC21">
        <f>'Constants'!HC$26 * 'Flags &amp; Time'!HC$38 * 'Flags &amp; Time'!HC$14</f>
      </c>
      <c r="HD21">
        <f>'Constants'!HD$26 * 'Flags &amp; Time'!HD$38 * 'Flags &amp; Time'!HD$14</f>
      </c>
      <c r="HE21">
        <f>'Constants'!HE$26 * 'Flags &amp; Time'!HE$38 * 'Flags &amp; Time'!HE$14</f>
      </c>
      <c r="HF21">
        <f>'Constants'!HF$26 * 'Flags &amp; Time'!HF$38 * 'Flags &amp; Time'!HF$14</f>
      </c>
      <c r="HG21">
        <f>'Constants'!HG$26 * 'Flags &amp; Time'!HG$38 * 'Flags &amp; Time'!HG$14</f>
      </c>
      <c r="HH21">
        <f>'Constants'!HH$26 * 'Flags &amp; Time'!HH$38 * 'Flags &amp; Time'!HH$14</f>
      </c>
      <c r="HI21">
        <f>'Constants'!HI$26 * 'Flags &amp; Time'!HI$38 * 'Flags &amp; Time'!HI$14</f>
      </c>
      <c r="HJ21">
        <f>'Constants'!HJ$26 * 'Flags &amp; Time'!HJ$38 * 'Flags &amp; Time'!HJ$14</f>
      </c>
      <c r="HK21">
        <f>'Constants'!HK$26 * 'Flags &amp; Time'!HK$38 * 'Flags &amp; Time'!HK$14</f>
      </c>
      <c r="HL21">
        <f>'Constants'!HL$26 * 'Flags &amp; Time'!HL$38 * 'Flags &amp; Time'!HL$14</f>
      </c>
      <c r="HM21">
        <f>'Constants'!HM$26 * 'Flags &amp; Time'!HM$38 * 'Flags &amp; Time'!HM$14</f>
      </c>
      <c r="HN21">
        <f>'Constants'!HN$26 * 'Flags &amp; Time'!HN$38 * 'Flags &amp; Time'!HN$14</f>
      </c>
      <c r="HO21">
        <f>'Constants'!HO$26 * 'Flags &amp; Time'!HO$38 * 'Flags &amp; Time'!HO$14</f>
      </c>
      <c r="HP21">
        <f>'Constants'!HP$26 * 'Flags &amp; Time'!HP$38 * 'Flags &amp; Time'!HP$14</f>
      </c>
      <c r="HQ21">
        <f>'Constants'!HQ$26 * 'Flags &amp; Time'!HQ$38 * 'Flags &amp; Time'!HQ$14</f>
      </c>
      <c r="HR21">
        <f>'Constants'!HR$26 * 'Flags &amp; Time'!HR$38 * 'Flags &amp; Time'!HR$14</f>
      </c>
      <c r="HS21">
        <f>'Constants'!HS$26 * 'Flags &amp; Time'!HS$38 * 'Flags &amp; Time'!HS$14</f>
      </c>
      <c r="HT21">
        <f>'Constants'!HT$26 * 'Flags &amp; Time'!HT$38 * 'Flags &amp; Time'!HT$14</f>
      </c>
      <c r="HU21">
        <f>'Constants'!HU$26 * 'Flags &amp; Time'!HU$38 * 'Flags &amp; Time'!HU$14</f>
      </c>
      <c r="HV21">
        <f>'Constants'!HV$26 * 'Flags &amp; Time'!HV$38 * 'Flags &amp; Time'!HV$14</f>
      </c>
      <c r="HW21">
        <f>'Constants'!HW$26 * 'Flags &amp; Time'!HW$38 * 'Flags &amp; Time'!HW$14</f>
      </c>
      <c r="HX21">
        <f>'Constants'!HX$26 * 'Flags &amp; Time'!HX$38 * 'Flags &amp; Time'!HX$14</f>
      </c>
      <c r="HY21">
        <f>'Constants'!HY$26 * 'Flags &amp; Time'!HY$38 * 'Flags &amp; Time'!HY$14</f>
      </c>
      <c r="HZ21">
        <f>'Constants'!HZ$26 * 'Flags &amp; Time'!HZ$38 * 'Flags &amp; Time'!HZ$14</f>
      </c>
      <c r="IA21">
        <f>'Constants'!IA$26 * 'Flags &amp; Time'!IA$38 * 'Flags &amp; Time'!IA$14</f>
      </c>
      <c r="IB21">
        <f>'Constants'!IB$26 * 'Flags &amp; Time'!IB$38 * 'Flags &amp; Time'!IB$14</f>
      </c>
      <c r="IC21">
        <f>'Constants'!IC$26 * 'Flags &amp; Time'!IC$38 * 'Flags &amp; Time'!IC$14</f>
      </c>
      <c r="ID21">
        <f>'Constants'!ID$26 * 'Flags &amp; Time'!ID$38 * 'Flags &amp; Time'!ID$14</f>
      </c>
      <c r="IE21">
        <f>'Constants'!IE$26 * 'Flags &amp; Time'!IE$38 * 'Flags &amp; Time'!IE$14</f>
      </c>
      <c r="IF21">
        <f>'Constants'!IF$26 * 'Flags &amp; Time'!IF$38 * 'Flags &amp; Time'!IF$14</f>
      </c>
      <c r="IG21">
        <f>'Constants'!IG$26 * 'Flags &amp; Time'!IG$38 * 'Flags &amp; Time'!IG$14</f>
      </c>
      <c r="IH21">
        <f>'Constants'!IH$26 * 'Flags &amp; Time'!IH$38 * 'Flags &amp; Time'!IH$14</f>
      </c>
      <c r="II21">
        <f>'Constants'!II$26 * 'Flags &amp; Time'!II$38 * 'Flags &amp; Time'!II$14</f>
      </c>
      <c r="IJ21">
        <f>'Constants'!IJ$26 * 'Flags &amp; Time'!IJ$38 * 'Flags &amp; Time'!IJ$14</f>
      </c>
      <c r="IK21">
        <f>'Constants'!IK$26 * 'Flags &amp; Time'!IK$38 * 'Flags &amp; Time'!IK$14</f>
      </c>
      <c r="IL21">
        <f>'Constants'!IL$26 * 'Flags &amp; Time'!IL$38 * 'Flags &amp; Time'!IL$14</f>
      </c>
      <c r="IM21">
        <f>'Constants'!IM$26 * 'Flags &amp; Time'!IM$38 * 'Flags &amp; Time'!IM$14</f>
      </c>
      <c r="IN21">
        <f>'Constants'!IN$26 * 'Flags &amp; Time'!IN$38 * 'Flags &amp; Time'!IN$14</f>
      </c>
      <c r="IO21">
        <f>'Constants'!IO$26 * 'Flags &amp; Time'!IO$38 * 'Flags &amp; Time'!IO$14</f>
      </c>
      <c r="IP21">
        <f>'Constants'!IP$26 * 'Flags &amp; Time'!IP$38 * 'Flags &amp; Time'!IP$14</f>
      </c>
      <c r="IQ21">
        <f>'Constants'!IQ$26 * 'Flags &amp; Time'!IQ$38 * 'Flags &amp; Time'!IQ$14</f>
      </c>
      <c r="IR21">
        <f>'Constants'!IR$26 * 'Flags &amp; Time'!IR$38 * 'Flags &amp; Time'!IR$14</f>
      </c>
      <c r="IS21">
        <f>'Constants'!IS$26 * 'Flags &amp; Time'!IS$38 * 'Flags &amp; Time'!IS$14</f>
      </c>
      <c r="IT21">
        <f>'Constants'!IT$26 * 'Flags &amp; Time'!IT$38 * 'Flags &amp; Time'!IT$14</f>
      </c>
      <c r="IU21">
        <f>'Constants'!IU$26 * 'Flags &amp; Time'!IU$38 * 'Flags &amp; Time'!IU$14</f>
      </c>
      <c r="IV21">
        <f>'Constants'!IV$26 * 'Flags &amp; Time'!IV$38 * 'Flags &amp; Time'!IV$14</f>
      </c>
      <c r="IW21">
        <f>'Constants'!IW$26 * 'Flags &amp; Time'!IW$38 * 'Flags &amp; Time'!IW$14</f>
      </c>
      <c r="IX21">
        <f>'Constants'!IX$26 * 'Flags &amp; Time'!IX$38 * 'Flags &amp; Time'!IX$14</f>
      </c>
      <c r="IY21">
        <f>'Constants'!IY$26 * 'Flags &amp; Time'!IY$38 * 'Flags &amp; Time'!IY$14</f>
      </c>
      <c r="IZ21">
        <f>'Constants'!IZ$26 * 'Flags &amp; Time'!IZ$38 * 'Flags &amp; Time'!IZ$14</f>
      </c>
      <c r="JA21">
        <f>'Constants'!JA$26 * 'Flags &amp; Time'!JA$38 * 'Flags &amp; Time'!JA$14</f>
      </c>
      <c r="JB21">
        <f>'Constants'!JB$26 * 'Flags &amp; Time'!JB$38 * 'Flags &amp; Time'!JB$14</f>
      </c>
      <c r="JC21">
        <f>'Constants'!JC$26 * 'Flags &amp; Time'!JC$38 * 'Flags &amp; Time'!JC$14</f>
      </c>
      <c r="JD21">
        <f>'Constants'!JD$26 * 'Flags &amp; Time'!JD$38 * 'Flags &amp; Time'!JD$14</f>
      </c>
      <c r="JE21">
        <f>'Constants'!JE$26 * 'Flags &amp; Time'!JE$38 * 'Flags &amp; Time'!JE$14</f>
      </c>
      <c r="JF21">
        <f>'Constants'!JF$26 * 'Flags &amp; Time'!JF$38 * 'Flags &amp; Time'!JF$14</f>
      </c>
      <c r="JG21">
        <f>'Constants'!JG$26 * 'Flags &amp; Time'!JG$38 * 'Flags &amp; Time'!JG$14</f>
      </c>
      <c r="JH21">
        <f>'Constants'!JH$26 * 'Flags &amp; Time'!JH$38 * 'Flags &amp; Time'!JH$14</f>
      </c>
      <c r="JI21">
        <f>'Constants'!JI$26 * 'Flags &amp; Time'!JI$38 * 'Flags &amp; Time'!JI$14</f>
      </c>
      <c r="JJ21">
        <f>'Constants'!JJ$26 * 'Flags &amp; Time'!JJ$38 * 'Flags &amp; Time'!JJ$14</f>
      </c>
      <c r="JK21">
        <f>'Constants'!JK$26 * 'Flags &amp; Time'!JK$38 * 'Flags &amp; Time'!JK$14</f>
      </c>
      <c r="JL21">
        <f>'Constants'!JL$26 * 'Flags &amp; Time'!JL$38 * 'Flags &amp; Time'!JL$14</f>
      </c>
      <c r="JM21">
        <f>'Constants'!JM$26 * 'Flags &amp; Time'!JM$38 * 'Flags &amp; Time'!JM$14</f>
      </c>
      <c r="JN21">
        <f>'Constants'!JN$26 * 'Flags &amp; Time'!JN$38 * 'Flags &amp; Time'!JN$14</f>
      </c>
      <c r="JO21">
        <f>'Constants'!JO$26 * 'Flags &amp; Time'!JO$38 * 'Flags &amp; Time'!JO$14</f>
      </c>
      <c r="JP21">
        <f>'Constants'!JP$26 * 'Flags &amp; Time'!JP$38 * 'Flags &amp; Time'!JP$14</f>
      </c>
      <c r="JQ21">
        <f>'Constants'!JQ$26 * 'Flags &amp; Time'!JQ$38 * 'Flags &amp; Time'!JQ$14</f>
      </c>
      <c r="JR21">
        <f>'Constants'!JR$26 * 'Flags &amp; Time'!JR$38 * 'Flags &amp; Time'!JR$14</f>
      </c>
      <c r="JS21">
        <f>'Constants'!JS$26 * 'Flags &amp; Time'!JS$38 * 'Flags &amp; Time'!JS$14</f>
      </c>
      <c r="JT21">
        <f>'Constants'!JT$26 * 'Flags &amp; Time'!JT$38 * 'Flags &amp; Time'!JT$14</f>
      </c>
      <c r="JU21">
        <f>'Constants'!JU$26 * 'Flags &amp; Time'!JU$38 * 'Flags &amp; Time'!JU$14</f>
      </c>
      <c r="JV21">
        <f>'Constants'!JV$26 * 'Flags &amp; Time'!JV$38 * 'Flags &amp; Time'!JV$14</f>
      </c>
      <c r="JW21">
        <f>'Constants'!JW$26 * 'Flags &amp; Time'!JW$38 * 'Flags &amp; Time'!JW$14</f>
      </c>
      <c r="JX21">
        <f>'Constants'!JX$26 * 'Flags &amp; Time'!JX$38 * 'Flags &amp; Time'!JX$14</f>
      </c>
      <c r="JY21">
        <f>'Constants'!JY$26 * 'Flags &amp; Time'!JY$38 * 'Flags &amp; Time'!JY$14</f>
      </c>
      <c r="JZ21">
        <f>'Constants'!JZ$26 * 'Flags &amp; Time'!JZ$38 * 'Flags &amp; Time'!JZ$14</f>
      </c>
      <c r="KA21">
        <f>'Constants'!KA$26 * 'Flags &amp; Time'!KA$38 * 'Flags &amp; Time'!KA$14</f>
      </c>
      <c r="KB21">
        <f>'Constants'!KB$26 * 'Flags &amp; Time'!KB$38 * 'Flags &amp; Time'!KB$14</f>
      </c>
      <c r="KC21">
        <f>'Constants'!KC$26 * 'Flags &amp; Time'!KC$38 * 'Flags &amp; Time'!KC$14</f>
      </c>
      <c r="KD21">
        <f>'Constants'!KD$26 * 'Flags &amp; Time'!KD$38 * 'Flags &amp; Time'!KD$14</f>
      </c>
      <c r="KE21">
        <f>'Constants'!KE$26 * 'Flags &amp; Time'!KE$38 * 'Flags &amp; Time'!KE$14</f>
      </c>
      <c r="KF21">
        <f>'Constants'!KF$26 * 'Flags &amp; Time'!KF$38 * 'Flags &amp; Time'!KF$14</f>
      </c>
      <c r="KG21">
        <f>'Constants'!KG$26 * 'Flags &amp; Time'!KG$38 * 'Flags &amp; Time'!KG$14</f>
      </c>
      <c r="KH21">
        <f>'Constants'!KH$26 * 'Flags &amp; Time'!KH$38 * 'Flags &amp; Time'!KH$14</f>
      </c>
      <c r="KI21">
        <f>'Constants'!KI$26 * 'Flags &amp; Time'!KI$38 * 'Flags &amp; Time'!KI$14</f>
      </c>
      <c r="KJ21">
        <f>'Constants'!KJ$26 * 'Flags &amp; Time'!KJ$38 * 'Flags &amp; Time'!KJ$14</f>
      </c>
      <c r="KK21">
        <f>'Constants'!KK$26 * 'Flags &amp; Time'!KK$38 * 'Flags &amp; Time'!KK$14</f>
      </c>
      <c r="KL21">
        <f>'Constants'!KL$26 * 'Flags &amp; Time'!KL$38 * 'Flags &amp; Time'!KL$14</f>
      </c>
      <c r="KM21">
        <f>'Constants'!KM$26 * 'Flags &amp; Time'!KM$38 * 'Flags &amp; Time'!KM$14</f>
      </c>
      <c r="KN21">
        <f>'Constants'!KN$26 * 'Flags &amp; Time'!KN$38 * 'Flags &amp; Time'!KN$14</f>
      </c>
      <c r="KO21">
        <f>'Constants'!KO$26 * 'Flags &amp; Time'!KO$38 * 'Flags &amp; Time'!KO$14</f>
      </c>
      <c r="KP21">
        <f>'Constants'!KP$26 * 'Flags &amp; Time'!KP$38 * 'Flags &amp; Time'!KP$14</f>
      </c>
      <c r="KQ21">
        <f>'Constants'!KQ$26 * 'Flags &amp; Time'!KQ$38 * 'Flags &amp; Time'!KQ$14</f>
      </c>
      <c r="KR21">
        <f>'Constants'!KR$26 * 'Flags &amp; Time'!KR$38 * 'Flags &amp; Time'!KR$14</f>
      </c>
      <c r="KS21">
        <f>'Constants'!KS$26 * 'Flags &amp; Time'!KS$38 * 'Flags &amp; Time'!KS$14</f>
      </c>
      <c r="KT21">
        <f>'Constants'!KT$26 * 'Flags &amp; Time'!KT$38 * 'Flags &amp; Time'!KT$14</f>
      </c>
      <c r="KU21">
        <f>'Constants'!KU$26 * 'Flags &amp; Time'!KU$38 * 'Flags &amp; Time'!KU$14</f>
      </c>
      <c r="KV21">
        <f>'Constants'!KV$26 * 'Flags &amp; Time'!KV$38 * 'Flags &amp; Time'!KV$14</f>
      </c>
      <c r="KW21">
        <f>'Constants'!KW$26 * 'Flags &amp; Time'!KW$38 * 'Flags &amp; Time'!KW$14</f>
      </c>
      <c r="KX21">
        <f>'Constants'!KX$26 * 'Flags &amp; Time'!KX$38 * 'Flags &amp; Time'!KX$14</f>
      </c>
      <c r="KY21">
        <f>'Constants'!KY$26 * 'Flags &amp; Time'!KY$38 * 'Flags &amp; Time'!KY$14</f>
      </c>
      <c r="KZ21">
        <f>'Constants'!KZ$26 * 'Flags &amp; Time'!KZ$38 * 'Flags &amp; Time'!KZ$14</f>
      </c>
      <c r="LA21">
        <f>'Constants'!LA$26 * 'Flags &amp; Time'!LA$38 * 'Flags &amp; Time'!LA$14</f>
      </c>
      <c r="LB21">
        <f>'Constants'!LB$26 * 'Flags &amp; Time'!LB$38 * 'Flags &amp; Time'!LB$14</f>
      </c>
      <c r="LC21">
        <f>'Constants'!LC$26 * 'Flags &amp; Time'!LC$38 * 'Flags &amp; Time'!LC$14</f>
      </c>
      <c r="LD21">
        <f>'Constants'!LD$26 * 'Flags &amp; Time'!LD$38 * 'Flags &amp; Time'!LD$14</f>
      </c>
      <c r="LE21">
        <f>'Constants'!LE$26 * 'Flags &amp; Time'!LE$38 * 'Flags &amp; Time'!LE$14</f>
      </c>
      <c r="LF21">
        <f>'Constants'!LF$26 * 'Flags &amp; Time'!LF$38 * 'Flags &amp; Time'!LF$14</f>
      </c>
      <c r="LG21">
        <f>'Constants'!LG$26 * 'Flags &amp; Time'!LG$38 * 'Flags &amp; Time'!LG$14</f>
      </c>
      <c r="LH21">
        <f>'Constants'!LH$26 * 'Flags &amp; Time'!LH$38 * 'Flags &amp; Time'!LH$14</f>
      </c>
      <c r="LI21">
        <f>'Constants'!LI$26 * 'Flags &amp; Time'!LI$38 * 'Flags &amp; Time'!LI$14</f>
      </c>
      <c r="LJ21">
        <f>'Constants'!LJ$26 * 'Flags &amp; Time'!LJ$38 * 'Flags &amp; Time'!LJ$14</f>
      </c>
      <c r="LK21">
        <f>'Constants'!LK$26 * 'Flags &amp; Time'!LK$38 * 'Flags &amp; Time'!LK$14</f>
      </c>
      <c r="LL21">
        <f>'Constants'!LL$26 * 'Flags &amp; Time'!LL$38 * 'Flags &amp; Time'!LL$14</f>
      </c>
      <c r="LM21">
        <f>'Constants'!LM$26 * 'Flags &amp; Time'!LM$38 * 'Flags &amp; Time'!LM$14</f>
      </c>
      <c r="LN21">
        <f>'Constants'!LN$26 * 'Flags &amp; Time'!LN$38 * 'Flags &amp; Time'!LN$14</f>
      </c>
      <c r="LO21">
        <f>'Constants'!LO$26 * 'Flags &amp; Time'!LO$38 * 'Flags &amp; Time'!LO$14</f>
      </c>
      <c r="LP21">
        <f>'Constants'!LP$26 * 'Flags &amp; Time'!LP$38 * 'Flags &amp; Time'!LP$14</f>
      </c>
      <c r="LQ21">
        <f>'Constants'!LQ$26 * 'Flags &amp; Time'!LQ$38 * 'Flags &amp; Time'!LQ$14</f>
      </c>
      <c r="LR21">
        <f>'Constants'!LR$26 * 'Flags &amp; Time'!LR$38 * 'Flags &amp; Time'!LR$14</f>
      </c>
      <c r="LS21">
        <f>'Constants'!LS$26 * 'Flags &amp; Time'!LS$38 * 'Flags &amp; Time'!LS$14</f>
      </c>
      <c r="LT21">
        <f>'Constants'!LT$26 * 'Flags &amp; Time'!LT$38 * 'Flags &amp; Time'!LT$14</f>
      </c>
      <c r="LU21">
        <f>'Constants'!LU$26 * 'Flags &amp; Time'!LU$38 * 'Flags &amp; Time'!LU$14</f>
      </c>
      <c r="LV21">
        <f>'Constants'!LV$26 * 'Flags &amp; Time'!LV$38 * 'Flags &amp; Time'!LV$14</f>
      </c>
      <c r="LW21">
        <f>'Constants'!LW$26 * 'Flags &amp; Time'!LW$38 * 'Flags &amp; Time'!LW$14</f>
      </c>
      <c r="LX21">
        <f>'Constants'!LX$26 * 'Flags &amp; Time'!LX$38 * 'Flags &amp; Time'!LX$14</f>
      </c>
      <c r="LY21">
        <f>'Constants'!LY$26 * 'Flags &amp; Time'!LY$38 * 'Flags &amp; Time'!LY$14</f>
      </c>
      <c r="LZ21">
        <f>'Constants'!LZ$26 * 'Flags &amp; Time'!LZ$38 * 'Flags &amp; Time'!LZ$14</f>
      </c>
      <c r="MA21">
        <f>'Constants'!MA$26 * 'Flags &amp; Time'!MA$38 * 'Flags &amp; Time'!MA$14</f>
      </c>
      <c r="MB21">
        <f>'Constants'!MB$26 * 'Flags &amp; Time'!MB$38 * 'Flags &amp; Time'!MB$14</f>
      </c>
      <c r="MC21">
        <f>'Constants'!MC$26 * 'Flags &amp; Time'!MC$38 * 'Flags &amp; Time'!MC$14</f>
      </c>
      <c r="MD21">
        <f>'Constants'!MD$26 * 'Flags &amp; Time'!MD$38 * 'Flags &amp; Time'!MD$14</f>
      </c>
      <c r="ME21">
        <f>'Constants'!ME$26 * 'Flags &amp; Time'!ME$38 * 'Flags &amp; Time'!ME$14</f>
      </c>
      <c r="MF21">
        <f>'Constants'!MF$26 * 'Flags &amp; Time'!MF$38 * 'Flags &amp; Time'!MF$14</f>
      </c>
      <c r="MG21">
        <f>'Constants'!MG$26 * 'Flags &amp; Time'!MG$38 * 'Flags &amp; Time'!MG$14</f>
      </c>
      <c r="MH21">
        <f>'Constants'!MH$26 * 'Flags &amp; Time'!MH$38 * 'Flags &amp; Time'!MH$14</f>
      </c>
      <c r="MI21">
        <f>'Constants'!MI$26 * 'Flags &amp; Time'!MI$38 * 'Flags &amp; Time'!MI$14</f>
      </c>
      <c r="MJ21">
        <f>'Constants'!MJ$26 * 'Flags &amp; Time'!MJ$38 * 'Flags &amp; Time'!MJ$14</f>
      </c>
      <c r="MK21">
        <f>'Constants'!MK$26 * 'Flags &amp; Time'!MK$38 * 'Flags &amp; Time'!MK$14</f>
      </c>
      <c r="ML21">
        <f>'Constants'!ML$26 * 'Flags &amp; Time'!ML$38 * 'Flags &amp; Time'!ML$14</f>
      </c>
      <c r="MM21">
        <f>'Constants'!MM$26 * 'Flags &amp; Time'!MM$38 * 'Flags &amp; Time'!MM$14</f>
      </c>
      <c r="MN21">
        <f>'Constants'!MN$26 * 'Flags &amp; Time'!MN$38 * 'Flags &amp; Time'!MN$14</f>
      </c>
      <c r="MO21">
        <f>'Constants'!MO$26 * 'Flags &amp; Time'!MO$38 * 'Flags &amp; Time'!MO$14</f>
      </c>
      <c r="MP21">
        <f>'Constants'!MP$26 * 'Flags &amp; Time'!MP$38 * 'Flags &amp; Time'!MP$14</f>
      </c>
      <c r="MQ21">
        <f>'Constants'!MQ$26 * 'Flags &amp; Time'!MQ$38 * 'Flags &amp; Time'!MQ$14</f>
      </c>
      <c r="MR21">
        <f>'Constants'!MR$26 * 'Flags &amp; Time'!MR$38 * 'Flags &amp; Time'!MR$14</f>
      </c>
      <c r="MS21">
        <f>'Constants'!MS$26 * 'Flags &amp; Time'!MS$38 * 'Flags &amp; Time'!MS$14</f>
      </c>
      <c r="MT21">
        <f>'Constants'!MT$26 * 'Flags &amp; Time'!MT$38 * 'Flags &amp; Time'!MT$14</f>
      </c>
      <c r="MU21">
        <f>'Constants'!MU$26 * 'Flags &amp; Time'!MU$38 * 'Flags &amp; Time'!MU$14</f>
      </c>
      <c r="MV21">
        <f>'Constants'!MV$26 * 'Flags &amp; Time'!MV$38 * 'Flags &amp; Time'!MV$14</f>
      </c>
      <c r="MW21">
        <f>'Constants'!MW$26 * 'Flags &amp; Time'!MW$38 * 'Flags &amp; Time'!MW$14</f>
      </c>
      <c r="MX21">
        <f>'Constants'!MX$26 * 'Flags &amp; Time'!MX$38 * 'Flags &amp; Time'!MX$14</f>
      </c>
      <c r="MY21">
        <f>'Constants'!MY$26 * 'Flags &amp; Time'!MY$38 * 'Flags &amp; Time'!MY$14</f>
      </c>
      <c r="MZ21">
        <f>'Constants'!MZ$26 * 'Flags &amp; Time'!MZ$38 * 'Flags &amp; Time'!MZ$14</f>
      </c>
      <c r="NA21">
        <f>'Constants'!NA$26 * 'Flags &amp; Time'!NA$38 * 'Flags &amp; Time'!NA$14</f>
      </c>
      <c r="NB21">
        <f>'Constants'!NB$26 * 'Flags &amp; Time'!NB$38 * 'Flags &amp; Time'!NB$14</f>
      </c>
      <c r="NC21">
        <f>'Constants'!NC$26 * 'Flags &amp; Time'!NC$38 * 'Flags &amp; Time'!NC$14</f>
      </c>
      <c r="ND21">
        <f>'Constants'!ND$26 * 'Flags &amp; Time'!ND$38 * 'Flags &amp; Time'!ND$14</f>
      </c>
      <c r="NE21">
        <f>'Constants'!NE$26 * 'Flags &amp; Time'!NE$38 * 'Flags &amp; Time'!NE$14</f>
      </c>
      <c r="NF21">
        <f>'Constants'!NF$26 * 'Flags &amp; Time'!NF$38 * 'Flags &amp; Time'!NF$14</f>
      </c>
      <c r="NG21">
        <f>'Constants'!NG$26 * 'Flags &amp; Time'!NG$38 * 'Flags &amp; Time'!NG$14</f>
      </c>
      <c r="NH21">
        <f>'Constants'!NH$26 * 'Flags &amp; Time'!NH$38 * 'Flags &amp; Time'!NH$14</f>
      </c>
      <c r="NI21">
        <f>'Constants'!NI$26 * 'Flags &amp; Time'!NI$38 * 'Flags &amp; Time'!NI$14</f>
      </c>
      <c r="NJ21">
        <f>'Constants'!NJ$26 * 'Flags &amp; Time'!NJ$38 * 'Flags &amp; Time'!NJ$14</f>
      </c>
      <c r="NK21">
        <f>'Constants'!NK$26 * 'Flags &amp; Time'!NK$38 * 'Flags &amp; Time'!NK$14</f>
      </c>
      <c r="NL21">
        <f>'Constants'!NL$26 * 'Flags &amp; Time'!NL$38 * 'Flags &amp; Time'!NL$14</f>
      </c>
      <c r="NM21">
        <f>'Constants'!NM$26 * 'Flags &amp; Time'!NM$38 * 'Flags &amp; Time'!NM$14</f>
      </c>
      <c r="NN21">
        <f>'Constants'!NN$26 * 'Flags &amp; Time'!NN$38 * 'Flags &amp; Time'!NN$14</f>
      </c>
      <c r="NO21">
        <f>'Constants'!NO$26 * 'Flags &amp; Time'!NO$38 * 'Flags &amp; Time'!NO$14</f>
      </c>
      <c r="NP21">
        <f>'Constants'!NP$26 * 'Flags &amp; Time'!NP$38 * 'Flags &amp; Time'!NP$14</f>
      </c>
      <c r="NQ21">
        <f>'Constants'!NQ$26 * 'Flags &amp; Time'!NQ$38 * 'Flags &amp; Time'!NQ$14</f>
      </c>
      <c r="NR21">
        <f>'Constants'!NR$26 * 'Flags &amp; Time'!NR$38 * 'Flags &amp; Time'!NR$14</f>
      </c>
      <c r="NS21">
        <f>'Constants'!NS$26 * 'Flags &amp; Time'!NS$38 * 'Flags &amp; Time'!NS$14</f>
      </c>
      <c r="NT21">
        <f>'Constants'!NT$26 * 'Flags &amp; Time'!NT$38 * 'Flags &amp; Time'!NT$14</f>
      </c>
      <c r="NU21">
        <f>'Constants'!NU$26 * 'Flags &amp; Time'!NU$38 * 'Flags &amp; Time'!NU$14</f>
      </c>
      <c r="NV21">
        <f>'Constants'!NV$26 * 'Flags &amp; Time'!NV$38 * 'Flags &amp; Time'!NV$14</f>
      </c>
      <c r="NW21">
        <f>'Constants'!NW$26 * 'Flags &amp; Time'!NW$38 * 'Flags &amp; Time'!NW$14</f>
      </c>
      <c r="NX21">
        <f>'Constants'!NX$26 * 'Flags &amp; Time'!NX$38 * 'Flags &amp; Time'!NX$14</f>
      </c>
      <c r="NY21">
        <f>'Constants'!NY$26 * 'Flags &amp; Time'!NY$38 * 'Flags &amp; Time'!NY$14</f>
      </c>
      <c r="NZ21">
        <f>'Constants'!NZ$26 * 'Flags &amp; Time'!NZ$38 * 'Flags &amp; Time'!NZ$14</f>
      </c>
      <c r="OA21">
        <f>'Constants'!OA$26 * 'Flags &amp; Time'!OA$38 * 'Flags &amp; Time'!OA$14</f>
      </c>
      <c r="OB21">
        <f>'Constants'!OB$26 * 'Flags &amp; Time'!OB$38 * 'Flags &amp; Time'!OB$14</f>
      </c>
      <c r="OC21">
        <f>'Constants'!OC$26 * 'Flags &amp; Time'!OC$38 * 'Flags &amp; Time'!OC$14</f>
      </c>
      <c r="OD21">
        <f>'Constants'!OD$26 * 'Flags &amp; Time'!OD$38 * 'Flags &amp; Time'!OD$14</f>
      </c>
      <c r="OE21">
        <f>'Constants'!OE$26 * 'Flags &amp; Time'!OE$38 * 'Flags &amp; Time'!OE$14</f>
      </c>
      <c r="OF21">
        <f>'Constants'!OF$26 * 'Flags &amp; Time'!OF$38 * 'Flags &amp; Time'!OF$14</f>
      </c>
      <c r="OG21">
        <f>'Constants'!OG$26 * 'Flags &amp; Time'!OG$38 * 'Flags &amp; Time'!OG$14</f>
      </c>
      <c r="OH21">
        <f>'Constants'!OH$26 * 'Flags &amp; Time'!OH$38 * 'Flags &amp; Time'!OH$14</f>
      </c>
      <c r="OI21">
        <f>'Constants'!OI$26 * 'Flags &amp; Time'!OI$38 * 'Flags &amp; Time'!OI$14</f>
      </c>
    </row>
    <row r="22">
      <c r="A22" t="s">
        <v>729</v>
      </c>
      <c r="B22" t="s">
        <v>730</v>
      </c>
      <c r="C22" t="s">
        <v>731</v>
      </c>
      <c r="D22">
        <f>'Flags &amp; Time'!D$64 + 'Constants'!D$28</f>
      </c>
      <c r="E22">
        <f>'Flags &amp; Time'!E$64 + 'Constants'!E$28</f>
      </c>
      <c r="F22">
        <f>'Flags &amp; Time'!F$64 + 'Constants'!F$28</f>
      </c>
      <c r="G22">
        <f>'Flags &amp; Time'!G$64 + 'Constants'!G$28</f>
      </c>
      <c r="H22">
        <f>'Flags &amp; Time'!H$64 + 'Constants'!H$28</f>
      </c>
      <c r="I22">
        <f>'Flags &amp; Time'!I$64 + 'Constants'!I$28</f>
      </c>
      <c r="J22">
        <f>'Flags &amp; Time'!J$64 + 'Constants'!J$28</f>
      </c>
      <c r="K22">
        <f>'Flags &amp; Time'!K$64 + 'Constants'!K$28</f>
      </c>
      <c r="L22">
        <f>'Flags &amp; Time'!L$64 + 'Constants'!L$28</f>
      </c>
      <c r="M22">
        <f>'Flags &amp; Time'!M$64 + 'Constants'!M$28</f>
      </c>
      <c r="N22">
        <f>'Flags &amp; Time'!N$64 + 'Constants'!N$28</f>
      </c>
      <c r="O22">
        <f>'Flags &amp; Time'!O$64 + 'Constants'!O$28</f>
      </c>
      <c r="P22">
        <f>'Flags &amp; Time'!P$64 + 'Constants'!P$28</f>
      </c>
      <c r="Q22">
        <f>'Flags &amp; Time'!Q$64 + 'Constants'!Q$28</f>
      </c>
      <c r="R22">
        <f>'Flags &amp; Time'!R$64 + 'Constants'!R$28</f>
      </c>
      <c r="S22">
        <f>'Flags &amp; Time'!S$64 + 'Constants'!S$28</f>
      </c>
      <c r="T22">
        <f>'Flags &amp; Time'!T$64 + 'Constants'!T$28</f>
      </c>
      <c r="U22">
        <f>'Flags &amp; Time'!U$64 + 'Constants'!U$28</f>
      </c>
      <c r="V22">
        <f>'Flags &amp; Time'!V$64 + 'Constants'!V$28</f>
      </c>
      <c r="W22">
        <f>'Flags &amp; Time'!W$64 + 'Constants'!W$28</f>
      </c>
      <c r="X22">
        <f>'Flags &amp; Time'!X$64 + 'Constants'!X$28</f>
      </c>
      <c r="Y22">
        <f>'Flags &amp; Time'!Y$64 + 'Constants'!Y$28</f>
      </c>
      <c r="Z22">
        <f>'Flags &amp; Time'!Z$64 + 'Constants'!Z$28</f>
      </c>
      <c r="AA22">
        <f>'Flags &amp; Time'!AA$64 + 'Constants'!AA$28</f>
      </c>
      <c r="AB22">
        <f>'Flags &amp; Time'!AB$64 + 'Constants'!AB$28</f>
      </c>
      <c r="AC22">
        <f>'Flags &amp; Time'!AC$64 + 'Constants'!AC$28</f>
      </c>
      <c r="AD22">
        <f>'Flags &amp; Time'!AD$64 + 'Constants'!AD$28</f>
      </c>
      <c r="AE22">
        <f>'Flags &amp; Time'!AE$64 + 'Constants'!AE$28</f>
      </c>
      <c r="AF22">
        <f>'Flags &amp; Time'!AF$64 + 'Constants'!AF$28</f>
      </c>
      <c r="AG22">
        <f>'Flags &amp; Time'!AG$64 + 'Constants'!AG$28</f>
      </c>
      <c r="AH22">
        <f>'Flags &amp; Time'!AH$64 + 'Constants'!AH$28</f>
      </c>
      <c r="AI22">
        <f>'Flags &amp; Time'!AI$64 + 'Constants'!AI$28</f>
      </c>
      <c r="AJ22">
        <f>'Flags &amp; Time'!AJ$64 + 'Constants'!AJ$28</f>
      </c>
      <c r="AK22">
        <f>'Flags &amp; Time'!AK$64 + 'Constants'!AK$28</f>
      </c>
      <c r="AL22">
        <f>'Flags &amp; Time'!AL$64 + 'Constants'!AL$28</f>
      </c>
      <c r="AM22">
        <f>'Flags &amp; Time'!AM$64 + 'Constants'!AM$28</f>
      </c>
      <c r="AN22">
        <f>'Flags &amp; Time'!AN$64 + 'Constants'!AN$28</f>
      </c>
      <c r="AO22">
        <f>'Flags &amp; Time'!AO$64 + 'Constants'!AO$28</f>
      </c>
      <c r="AP22">
        <f>'Flags &amp; Time'!AP$64 + 'Constants'!AP$28</f>
      </c>
      <c r="AQ22">
        <f>'Flags &amp; Time'!AQ$64 + 'Constants'!AQ$28</f>
      </c>
      <c r="AR22">
        <f>'Flags &amp; Time'!AR$64 + 'Constants'!AR$28</f>
      </c>
      <c r="AS22">
        <f>'Flags &amp; Time'!AS$64 + 'Constants'!AS$28</f>
      </c>
      <c r="AT22">
        <f>'Flags &amp; Time'!AT$64 + 'Constants'!AT$28</f>
      </c>
      <c r="AU22">
        <f>'Flags &amp; Time'!AU$64 + 'Constants'!AU$28</f>
      </c>
      <c r="AV22">
        <f>'Flags &amp; Time'!AV$64 + 'Constants'!AV$28</f>
      </c>
      <c r="AW22">
        <f>'Flags &amp; Time'!AW$64 + 'Constants'!AW$28</f>
      </c>
      <c r="AX22">
        <f>'Flags &amp; Time'!AX$64 + 'Constants'!AX$28</f>
      </c>
      <c r="AY22">
        <f>'Flags &amp; Time'!AY$64 + 'Constants'!AY$28</f>
      </c>
      <c r="AZ22">
        <f>'Flags &amp; Time'!AZ$64 + 'Constants'!AZ$28</f>
      </c>
      <c r="BA22">
        <f>'Flags &amp; Time'!BA$64 + 'Constants'!BA$28</f>
      </c>
      <c r="BB22">
        <f>'Flags &amp; Time'!BB$64 + 'Constants'!BB$28</f>
      </c>
      <c r="BC22">
        <f>'Flags &amp; Time'!BC$64 + 'Constants'!BC$28</f>
      </c>
      <c r="BD22">
        <f>'Flags &amp; Time'!BD$64 + 'Constants'!BD$28</f>
      </c>
      <c r="BE22">
        <f>'Flags &amp; Time'!BE$64 + 'Constants'!BE$28</f>
      </c>
      <c r="BF22">
        <f>'Flags &amp; Time'!BF$64 + 'Constants'!BF$28</f>
      </c>
      <c r="BG22">
        <f>'Flags &amp; Time'!BG$64 + 'Constants'!BG$28</f>
      </c>
      <c r="BH22">
        <f>'Flags &amp; Time'!BH$64 + 'Constants'!BH$28</f>
      </c>
      <c r="BI22">
        <f>'Flags &amp; Time'!BI$64 + 'Constants'!BI$28</f>
      </c>
      <c r="BJ22">
        <f>'Flags &amp; Time'!BJ$64 + 'Constants'!BJ$28</f>
      </c>
      <c r="BK22">
        <f>'Flags &amp; Time'!BK$64 + 'Constants'!BK$28</f>
      </c>
      <c r="BL22">
        <f>'Flags &amp; Time'!BL$64 + 'Constants'!BL$28</f>
      </c>
      <c r="BM22">
        <f>'Flags &amp; Time'!BM$64 + 'Constants'!BM$28</f>
      </c>
      <c r="BN22">
        <f>'Flags &amp; Time'!BN$64 + 'Constants'!BN$28</f>
      </c>
      <c r="BO22">
        <f>'Flags &amp; Time'!BO$64 + 'Constants'!BO$28</f>
      </c>
      <c r="BP22">
        <f>'Flags &amp; Time'!BP$64 + 'Constants'!BP$28</f>
      </c>
      <c r="BQ22">
        <f>'Flags &amp; Time'!BQ$64 + 'Constants'!BQ$28</f>
      </c>
      <c r="BR22">
        <f>'Flags &amp; Time'!BR$64 + 'Constants'!BR$28</f>
      </c>
      <c r="BS22">
        <f>'Flags &amp; Time'!BS$64 + 'Constants'!BS$28</f>
      </c>
      <c r="BT22">
        <f>'Flags &amp; Time'!BT$64 + 'Constants'!BT$28</f>
      </c>
      <c r="BU22">
        <f>'Flags &amp; Time'!BU$64 + 'Constants'!BU$28</f>
      </c>
      <c r="BV22">
        <f>'Flags &amp; Time'!BV$64 + 'Constants'!BV$28</f>
      </c>
      <c r="BW22">
        <f>'Flags &amp; Time'!BW$64 + 'Constants'!BW$28</f>
      </c>
      <c r="BX22">
        <f>'Flags &amp; Time'!BX$64 + 'Constants'!BX$28</f>
      </c>
      <c r="BY22">
        <f>'Flags &amp; Time'!BY$64 + 'Constants'!BY$28</f>
      </c>
      <c r="BZ22">
        <f>'Flags &amp; Time'!BZ$64 + 'Constants'!BZ$28</f>
      </c>
      <c r="CA22">
        <f>'Flags &amp; Time'!CA$64 + 'Constants'!CA$28</f>
      </c>
      <c r="CB22">
        <f>'Flags &amp; Time'!CB$64 + 'Constants'!CB$28</f>
      </c>
      <c r="CC22">
        <f>'Flags &amp; Time'!CC$64 + 'Constants'!CC$28</f>
      </c>
      <c r="CD22">
        <f>'Flags &amp; Time'!CD$64 + 'Constants'!CD$28</f>
      </c>
      <c r="CE22">
        <f>'Flags &amp; Time'!CE$64 + 'Constants'!CE$28</f>
      </c>
      <c r="CF22">
        <f>'Flags &amp; Time'!CF$64 + 'Constants'!CF$28</f>
      </c>
      <c r="CG22">
        <f>'Flags &amp; Time'!CG$64 + 'Constants'!CG$28</f>
      </c>
      <c r="CH22">
        <f>'Flags &amp; Time'!CH$64 + 'Constants'!CH$28</f>
      </c>
      <c r="CI22">
        <f>'Flags &amp; Time'!CI$64 + 'Constants'!CI$28</f>
      </c>
      <c r="CJ22">
        <f>'Flags &amp; Time'!CJ$64 + 'Constants'!CJ$28</f>
      </c>
      <c r="CK22">
        <f>'Flags &amp; Time'!CK$64 + 'Constants'!CK$28</f>
      </c>
      <c r="CL22">
        <f>'Flags &amp; Time'!CL$64 + 'Constants'!CL$28</f>
      </c>
      <c r="CM22">
        <f>'Flags &amp; Time'!CM$64 + 'Constants'!CM$28</f>
      </c>
      <c r="CN22">
        <f>'Flags &amp; Time'!CN$64 + 'Constants'!CN$28</f>
      </c>
      <c r="CO22">
        <f>'Flags &amp; Time'!CO$64 + 'Constants'!CO$28</f>
      </c>
      <c r="CP22">
        <f>'Flags &amp; Time'!CP$64 + 'Constants'!CP$28</f>
      </c>
      <c r="CQ22">
        <f>'Flags &amp; Time'!CQ$64 + 'Constants'!CQ$28</f>
      </c>
      <c r="CR22">
        <f>'Flags &amp; Time'!CR$64 + 'Constants'!CR$28</f>
      </c>
      <c r="CS22">
        <f>'Flags &amp; Time'!CS$64 + 'Constants'!CS$28</f>
      </c>
      <c r="CT22">
        <f>'Flags &amp; Time'!CT$64 + 'Constants'!CT$28</f>
      </c>
      <c r="CU22">
        <f>'Flags &amp; Time'!CU$64 + 'Constants'!CU$28</f>
      </c>
      <c r="CV22">
        <f>'Flags &amp; Time'!CV$64 + 'Constants'!CV$28</f>
      </c>
      <c r="CW22">
        <f>'Flags &amp; Time'!CW$64 + 'Constants'!CW$28</f>
      </c>
      <c r="CX22">
        <f>'Flags &amp; Time'!CX$64 + 'Constants'!CX$28</f>
      </c>
      <c r="CY22">
        <f>'Flags &amp; Time'!CY$64 + 'Constants'!CY$28</f>
      </c>
      <c r="CZ22">
        <f>'Flags &amp; Time'!CZ$64 + 'Constants'!CZ$28</f>
      </c>
      <c r="DA22">
        <f>'Flags &amp; Time'!DA$64 + 'Constants'!DA$28</f>
      </c>
      <c r="DB22">
        <f>'Flags &amp; Time'!DB$64 + 'Constants'!DB$28</f>
      </c>
      <c r="DC22">
        <f>'Flags &amp; Time'!DC$64 + 'Constants'!DC$28</f>
      </c>
      <c r="DD22">
        <f>'Flags &amp; Time'!DD$64 + 'Constants'!DD$28</f>
      </c>
      <c r="DE22">
        <f>'Flags &amp; Time'!DE$64 + 'Constants'!DE$28</f>
      </c>
      <c r="DF22">
        <f>'Flags &amp; Time'!DF$64 + 'Constants'!DF$28</f>
      </c>
      <c r="DG22">
        <f>'Flags &amp; Time'!DG$64 + 'Constants'!DG$28</f>
      </c>
      <c r="DH22">
        <f>'Flags &amp; Time'!DH$64 + 'Constants'!DH$28</f>
      </c>
      <c r="DI22">
        <f>'Flags &amp; Time'!DI$64 + 'Constants'!DI$28</f>
      </c>
      <c r="DJ22">
        <f>'Flags &amp; Time'!DJ$64 + 'Constants'!DJ$28</f>
      </c>
      <c r="DK22">
        <f>'Flags &amp; Time'!DK$64 + 'Constants'!DK$28</f>
      </c>
      <c r="DL22">
        <f>'Flags &amp; Time'!DL$64 + 'Constants'!DL$28</f>
      </c>
      <c r="DM22">
        <f>'Flags &amp; Time'!DM$64 + 'Constants'!DM$28</f>
      </c>
      <c r="DN22">
        <f>'Flags &amp; Time'!DN$64 + 'Constants'!DN$28</f>
      </c>
      <c r="DO22">
        <f>'Flags &amp; Time'!DO$64 + 'Constants'!DO$28</f>
      </c>
      <c r="DP22">
        <f>'Flags &amp; Time'!DP$64 + 'Constants'!DP$28</f>
      </c>
      <c r="DQ22">
        <f>'Flags &amp; Time'!DQ$64 + 'Constants'!DQ$28</f>
      </c>
      <c r="DR22">
        <f>'Flags &amp; Time'!DR$64 + 'Constants'!DR$28</f>
      </c>
      <c r="DS22">
        <f>'Flags &amp; Time'!DS$64 + 'Constants'!DS$28</f>
      </c>
      <c r="DT22">
        <f>'Flags &amp; Time'!DT$64 + 'Constants'!DT$28</f>
      </c>
      <c r="DU22">
        <f>'Flags &amp; Time'!DU$64 + 'Constants'!DU$28</f>
      </c>
      <c r="DV22">
        <f>'Flags &amp; Time'!DV$64 + 'Constants'!DV$28</f>
      </c>
      <c r="DW22">
        <f>'Flags &amp; Time'!DW$64 + 'Constants'!DW$28</f>
      </c>
      <c r="DX22">
        <f>'Flags &amp; Time'!DX$64 + 'Constants'!DX$28</f>
      </c>
      <c r="DY22">
        <f>'Flags &amp; Time'!DY$64 + 'Constants'!DY$28</f>
      </c>
      <c r="DZ22">
        <f>'Flags &amp; Time'!DZ$64 + 'Constants'!DZ$28</f>
      </c>
      <c r="EA22">
        <f>'Flags &amp; Time'!EA$64 + 'Constants'!EA$28</f>
      </c>
      <c r="EB22">
        <f>'Flags &amp; Time'!EB$64 + 'Constants'!EB$28</f>
      </c>
      <c r="EC22">
        <f>'Flags &amp; Time'!EC$64 + 'Constants'!EC$28</f>
      </c>
      <c r="ED22">
        <f>'Flags &amp; Time'!ED$64 + 'Constants'!ED$28</f>
      </c>
      <c r="EE22">
        <f>'Flags &amp; Time'!EE$64 + 'Constants'!EE$28</f>
      </c>
      <c r="EF22">
        <f>'Flags &amp; Time'!EF$64 + 'Constants'!EF$28</f>
      </c>
      <c r="EG22">
        <f>'Flags &amp; Time'!EG$64 + 'Constants'!EG$28</f>
      </c>
      <c r="EH22">
        <f>'Flags &amp; Time'!EH$64 + 'Constants'!EH$28</f>
      </c>
      <c r="EI22">
        <f>'Flags &amp; Time'!EI$64 + 'Constants'!EI$28</f>
      </c>
      <c r="EJ22">
        <f>'Flags &amp; Time'!EJ$64 + 'Constants'!EJ$28</f>
      </c>
      <c r="EK22">
        <f>'Flags &amp; Time'!EK$64 + 'Constants'!EK$28</f>
      </c>
      <c r="EL22">
        <f>'Flags &amp; Time'!EL$64 + 'Constants'!EL$28</f>
      </c>
      <c r="EM22">
        <f>'Flags &amp; Time'!EM$64 + 'Constants'!EM$28</f>
      </c>
      <c r="EN22">
        <f>'Flags &amp; Time'!EN$64 + 'Constants'!EN$28</f>
      </c>
      <c r="EO22">
        <f>'Flags &amp; Time'!EO$64 + 'Constants'!EO$28</f>
      </c>
      <c r="EP22">
        <f>'Flags &amp; Time'!EP$64 + 'Constants'!EP$28</f>
      </c>
      <c r="EQ22">
        <f>'Flags &amp; Time'!EQ$64 + 'Constants'!EQ$28</f>
      </c>
      <c r="ER22">
        <f>'Flags &amp; Time'!ER$64 + 'Constants'!ER$28</f>
      </c>
      <c r="ES22">
        <f>'Flags &amp; Time'!ES$64 + 'Constants'!ES$28</f>
      </c>
      <c r="ET22">
        <f>'Flags &amp; Time'!ET$64 + 'Constants'!ET$28</f>
      </c>
      <c r="EU22">
        <f>'Flags &amp; Time'!EU$64 + 'Constants'!EU$28</f>
      </c>
      <c r="EV22">
        <f>'Flags &amp; Time'!EV$64 + 'Constants'!EV$28</f>
      </c>
      <c r="EW22">
        <f>'Flags &amp; Time'!EW$64 + 'Constants'!EW$28</f>
      </c>
      <c r="EX22">
        <f>'Flags &amp; Time'!EX$64 + 'Constants'!EX$28</f>
      </c>
      <c r="EY22">
        <f>'Flags &amp; Time'!EY$64 + 'Constants'!EY$28</f>
      </c>
      <c r="EZ22">
        <f>'Flags &amp; Time'!EZ$64 + 'Constants'!EZ$28</f>
      </c>
      <c r="FA22">
        <f>'Flags &amp; Time'!FA$64 + 'Constants'!FA$28</f>
      </c>
      <c r="FB22">
        <f>'Flags &amp; Time'!FB$64 + 'Constants'!FB$28</f>
      </c>
      <c r="FC22">
        <f>'Flags &amp; Time'!FC$64 + 'Constants'!FC$28</f>
      </c>
      <c r="FD22">
        <f>'Flags &amp; Time'!FD$64 + 'Constants'!FD$28</f>
      </c>
      <c r="FE22">
        <f>'Flags &amp; Time'!FE$64 + 'Constants'!FE$28</f>
      </c>
      <c r="FF22">
        <f>'Flags &amp; Time'!FF$64 + 'Constants'!FF$28</f>
      </c>
      <c r="FG22">
        <f>'Flags &amp; Time'!FG$64 + 'Constants'!FG$28</f>
      </c>
      <c r="FH22">
        <f>'Flags &amp; Time'!FH$64 + 'Constants'!FH$28</f>
      </c>
      <c r="FI22">
        <f>'Flags &amp; Time'!FI$64 + 'Constants'!FI$28</f>
      </c>
      <c r="FJ22">
        <f>'Flags &amp; Time'!FJ$64 + 'Constants'!FJ$28</f>
      </c>
      <c r="FK22">
        <f>'Flags &amp; Time'!FK$64 + 'Constants'!FK$28</f>
      </c>
      <c r="FL22">
        <f>'Flags &amp; Time'!FL$64 + 'Constants'!FL$28</f>
      </c>
      <c r="FM22">
        <f>'Flags &amp; Time'!FM$64 + 'Constants'!FM$28</f>
      </c>
      <c r="FN22">
        <f>'Flags &amp; Time'!FN$64 + 'Constants'!FN$28</f>
      </c>
      <c r="FO22">
        <f>'Flags &amp; Time'!FO$64 + 'Constants'!FO$28</f>
      </c>
      <c r="FP22">
        <f>'Flags &amp; Time'!FP$64 + 'Constants'!FP$28</f>
      </c>
      <c r="FQ22">
        <f>'Flags &amp; Time'!FQ$64 + 'Constants'!FQ$28</f>
      </c>
      <c r="FR22">
        <f>'Flags &amp; Time'!FR$64 + 'Constants'!FR$28</f>
      </c>
      <c r="FS22">
        <f>'Flags &amp; Time'!FS$64 + 'Constants'!FS$28</f>
      </c>
      <c r="FT22">
        <f>'Flags &amp; Time'!FT$64 + 'Constants'!FT$28</f>
      </c>
      <c r="FU22">
        <f>'Flags &amp; Time'!FU$64 + 'Constants'!FU$28</f>
      </c>
      <c r="FV22">
        <f>'Flags &amp; Time'!FV$64 + 'Constants'!FV$28</f>
      </c>
      <c r="FW22">
        <f>'Flags &amp; Time'!FW$64 + 'Constants'!FW$28</f>
      </c>
      <c r="FX22">
        <f>'Flags &amp; Time'!FX$64 + 'Constants'!FX$28</f>
      </c>
      <c r="FY22">
        <f>'Flags &amp; Time'!FY$64 + 'Constants'!FY$28</f>
      </c>
      <c r="FZ22">
        <f>'Flags &amp; Time'!FZ$64 + 'Constants'!FZ$28</f>
      </c>
      <c r="GA22">
        <f>'Flags &amp; Time'!GA$64 + 'Constants'!GA$28</f>
      </c>
      <c r="GB22">
        <f>'Flags &amp; Time'!GB$64 + 'Constants'!GB$28</f>
      </c>
      <c r="GC22">
        <f>'Flags &amp; Time'!GC$64 + 'Constants'!GC$28</f>
      </c>
      <c r="GD22">
        <f>'Flags &amp; Time'!GD$64 + 'Constants'!GD$28</f>
      </c>
      <c r="GE22">
        <f>'Flags &amp; Time'!GE$64 + 'Constants'!GE$28</f>
      </c>
      <c r="GF22">
        <f>'Flags &amp; Time'!GF$64 + 'Constants'!GF$28</f>
      </c>
      <c r="GG22">
        <f>'Flags &amp; Time'!GG$64 + 'Constants'!GG$28</f>
      </c>
      <c r="GH22">
        <f>'Flags &amp; Time'!GH$64 + 'Constants'!GH$28</f>
      </c>
      <c r="GI22">
        <f>'Flags &amp; Time'!GI$64 + 'Constants'!GI$28</f>
      </c>
      <c r="GJ22">
        <f>'Flags &amp; Time'!GJ$64 + 'Constants'!GJ$28</f>
      </c>
      <c r="GK22">
        <f>'Flags &amp; Time'!GK$64 + 'Constants'!GK$28</f>
      </c>
      <c r="GL22">
        <f>'Flags &amp; Time'!GL$64 + 'Constants'!GL$28</f>
      </c>
      <c r="GM22">
        <f>'Flags &amp; Time'!GM$64 + 'Constants'!GM$28</f>
      </c>
      <c r="GN22">
        <f>'Flags &amp; Time'!GN$64 + 'Constants'!GN$28</f>
      </c>
      <c r="GO22">
        <f>'Flags &amp; Time'!GO$64 + 'Constants'!GO$28</f>
      </c>
      <c r="GP22">
        <f>'Flags &amp; Time'!GP$64 + 'Constants'!GP$28</f>
      </c>
      <c r="GQ22">
        <f>'Flags &amp; Time'!GQ$64 + 'Constants'!GQ$28</f>
      </c>
      <c r="GR22">
        <f>'Flags &amp; Time'!GR$64 + 'Constants'!GR$28</f>
      </c>
      <c r="GS22">
        <f>'Flags &amp; Time'!GS$64 + 'Constants'!GS$28</f>
      </c>
      <c r="GT22">
        <f>'Flags &amp; Time'!GT$64 + 'Constants'!GT$28</f>
      </c>
      <c r="GU22">
        <f>'Flags &amp; Time'!GU$64 + 'Constants'!GU$28</f>
      </c>
      <c r="GV22">
        <f>'Flags &amp; Time'!GV$64 + 'Constants'!GV$28</f>
      </c>
      <c r="GW22">
        <f>'Flags &amp; Time'!GW$64 + 'Constants'!GW$28</f>
      </c>
      <c r="GX22">
        <f>'Flags &amp; Time'!GX$64 + 'Constants'!GX$28</f>
      </c>
      <c r="GY22">
        <f>'Flags &amp; Time'!GY$64 + 'Constants'!GY$28</f>
      </c>
      <c r="GZ22">
        <f>'Flags &amp; Time'!GZ$64 + 'Constants'!GZ$28</f>
      </c>
      <c r="HA22">
        <f>'Flags &amp; Time'!HA$64 + 'Constants'!HA$28</f>
      </c>
      <c r="HB22">
        <f>'Flags &amp; Time'!HB$64 + 'Constants'!HB$28</f>
      </c>
      <c r="HC22">
        <f>'Flags &amp; Time'!HC$64 + 'Constants'!HC$28</f>
      </c>
      <c r="HD22">
        <f>'Flags &amp; Time'!HD$64 + 'Constants'!HD$28</f>
      </c>
      <c r="HE22">
        <f>'Flags &amp; Time'!HE$64 + 'Constants'!HE$28</f>
      </c>
      <c r="HF22">
        <f>'Flags &amp; Time'!HF$64 + 'Constants'!HF$28</f>
      </c>
      <c r="HG22">
        <f>'Flags &amp; Time'!HG$64 + 'Constants'!HG$28</f>
      </c>
      <c r="HH22">
        <f>'Flags &amp; Time'!HH$64 + 'Constants'!HH$28</f>
      </c>
      <c r="HI22">
        <f>'Flags &amp; Time'!HI$64 + 'Constants'!HI$28</f>
      </c>
      <c r="HJ22">
        <f>'Flags &amp; Time'!HJ$64 + 'Constants'!HJ$28</f>
      </c>
      <c r="HK22">
        <f>'Flags &amp; Time'!HK$64 + 'Constants'!HK$28</f>
      </c>
      <c r="HL22">
        <f>'Flags &amp; Time'!HL$64 + 'Constants'!HL$28</f>
      </c>
      <c r="HM22">
        <f>'Flags &amp; Time'!HM$64 + 'Constants'!HM$28</f>
      </c>
      <c r="HN22">
        <f>'Flags &amp; Time'!HN$64 + 'Constants'!HN$28</f>
      </c>
      <c r="HO22">
        <f>'Flags &amp; Time'!HO$64 + 'Constants'!HO$28</f>
      </c>
      <c r="HP22">
        <f>'Flags &amp; Time'!HP$64 + 'Constants'!HP$28</f>
      </c>
      <c r="HQ22">
        <f>'Flags &amp; Time'!HQ$64 + 'Constants'!HQ$28</f>
      </c>
      <c r="HR22">
        <f>'Flags &amp; Time'!HR$64 + 'Constants'!HR$28</f>
      </c>
      <c r="HS22">
        <f>'Flags &amp; Time'!HS$64 + 'Constants'!HS$28</f>
      </c>
      <c r="HT22">
        <f>'Flags &amp; Time'!HT$64 + 'Constants'!HT$28</f>
      </c>
      <c r="HU22">
        <f>'Flags &amp; Time'!HU$64 + 'Constants'!HU$28</f>
      </c>
      <c r="HV22">
        <f>'Flags &amp; Time'!HV$64 + 'Constants'!HV$28</f>
      </c>
      <c r="HW22">
        <f>'Flags &amp; Time'!HW$64 + 'Constants'!HW$28</f>
      </c>
      <c r="HX22">
        <f>'Flags &amp; Time'!HX$64 + 'Constants'!HX$28</f>
      </c>
      <c r="HY22">
        <f>'Flags &amp; Time'!HY$64 + 'Constants'!HY$28</f>
      </c>
      <c r="HZ22">
        <f>'Flags &amp; Time'!HZ$64 + 'Constants'!HZ$28</f>
      </c>
      <c r="IA22">
        <f>'Flags &amp; Time'!IA$64 + 'Constants'!IA$28</f>
      </c>
      <c r="IB22">
        <f>'Flags &amp; Time'!IB$64 + 'Constants'!IB$28</f>
      </c>
      <c r="IC22">
        <f>'Flags &amp; Time'!IC$64 + 'Constants'!IC$28</f>
      </c>
      <c r="ID22">
        <f>'Flags &amp; Time'!ID$64 + 'Constants'!ID$28</f>
      </c>
      <c r="IE22">
        <f>'Flags &amp; Time'!IE$64 + 'Constants'!IE$28</f>
      </c>
      <c r="IF22">
        <f>'Flags &amp; Time'!IF$64 + 'Constants'!IF$28</f>
      </c>
      <c r="IG22">
        <f>'Flags &amp; Time'!IG$64 + 'Constants'!IG$28</f>
      </c>
      <c r="IH22">
        <f>'Flags &amp; Time'!IH$64 + 'Constants'!IH$28</f>
      </c>
      <c r="II22">
        <f>'Flags &amp; Time'!II$64 + 'Constants'!II$28</f>
      </c>
      <c r="IJ22">
        <f>'Flags &amp; Time'!IJ$64 + 'Constants'!IJ$28</f>
      </c>
      <c r="IK22">
        <f>'Flags &amp; Time'!IK$64 + 'Constants'!IK$28</f>
      </c>
      <c r="IL22">
        <f>'Flags &amp; Time'!IL$64 + 'Constants'!IL$28</f>
      </c>
      <c r="IM22">
        <f>'Flags &amp; Time'!IM$64 + 'Constants'!IM$28</f>
      </c>
      <c r="IN22">
        <f>'Flags &amp; Time'!IN$64 + 'Constants'!IN$28</f>
      </c>
      <c r="IO22">
        <f>'Flags &amp; Time'!IO$64 + 'Constants'!IO$28</f>
      </c>
      <c r="IP22">
        <f>'Flags &amp; Time'!IP$64 + 'Constants'!IP$28</f>
      </c>
      <c r="IQ22">
        <f>'Flags &amp; Time'!IQ$64 + 'Constants'!IQ$28</f>
      </c>
      <c r="IR22">
        <f>'Flags &amp; Time'!IR$64 + 'Constants'!IR$28</f>
      </c>
      <c r="IS22">
        <f>'Flags &amp; Time'!IS$64 + 'Constants'!IS$28</f>
      </c>
      <c r="IT22">
        <f>'Flags &amp; Time'!IT$64 + 'Constants'!IT$28</f>
      </c>
      <c r="IU22">
        <f>'Flags &amp; Time'!IU$64 + 'Constants'!IU$28</f>
      </c>
      <c r="IV22">
        <f>'Flags &amp; Time'!IV$64 + 'Constants'!IV$28</f>
      </c>
      <c r="IW22">
        <f>'Flags &amp; Time'!IW$64 + 'Constants'!IW$28</f>
      </c>
      <c r="IX22">
        <f>'Flags &amp; Time'!IX$64 + 'Constants'!IX$28</f>
      </c>
      <c r="IY22">
        <f>'Flags &amp; Time'!IY$64 + 'Constants'!IY$28</f>
      </c>
      <c r="IZ22">
        <f>'Flags &amp; Time'!IZ$64 + 'Constants'!IZ$28</f>
      </c>
      <c r="JA22">
        <f>'Flags &amp; Time'!JA$64 + 'Constants'!JA$28</f>
      </c>
      <c r="JB22">
        <f>'Flags &amp; Time'!JB$64 + 'Constants'!JB$28</f>
      </c>
      <c r="JC22">
        <f>'Flags &amp; Time'!JC$64 + 'Constants'!JC$28</f>
      </c>
      <c r="JD22">
        <f>'Flags &amp; Time'!JD$64 + 'Constants'!JD$28</f>
      </c>
      <c r="JE22">
        <f>'Flags &amp; Time'!JE$64 + 'Constants'!JE$28</f>
      </c>
      <c r="JF22">
        <f>'Flags &amp; Time'!JF$64 + 'Constants'!JF$28</f>
      </c>
      <c r="JG22">
        <f>'Flags &amp; Time'!JG$64 + 'Constants'!JG$28</f>
      </c>
      <c r="JH22">
        <f>'Flags &amp; Time'!JH$64 + 'Constants'!JH$28</f>
      </c>
      <c r="JI22">
        <f>'Flags &amp; Time'!JI$64 + 'Constants'!JI$28</f>
      </c>
      <c r="JJ22">
        <f>'Flags &amp; Time'!JJ$64 + 'Constants'!JJ$28</f>
      </c>
      <c r="JK22">
        <f>'Flags &amp; Time'!JK$64 + 'Constants'!JK$28</f>
      </c>
      <c r="JL22">
        <f>'Flags &amp; Time'!JL$64 + 'Constants'!JL$28</f>
      </c>
      <c r="JM22">
        <f>'Flags &amp; Time'!JM$64 + 'Constants'!JM$28</f>
      </c>
      <c r="JN22">
        <f>'Flags &amp; Time'!JN$64 + 'Constants'!JN$28</f>
      </c>
      <c r="JO22">
        <f>'Flags &amp; Time'!JO$64 + 'Constants'!JO$28</f>
      </c>
      <c r="JP22">
        <f>'Flags &amp; Time'!JP$64 + 'Constants'!JP$28</f>
      </c>
      <c r="JQ22">
        <f>'Flags &amp; Time'!JQ$64 + 'Constants'!JQ$28</f>
      </c>
      <c r="JR22">
        <f>'Flags &amp; Time'!JR$64 + 'Constants'!JR$28</f>
      </c>
      <c r="JS22">
        <f>'Flags &amp; Time'!JS$64 + 'Constants'!JS$28</f>
      </c>
      <c r="JT22">
        <f>'Flags &amp; Time'!JT$64 + 'Constants'!JT$28</f>
      </c>
      <c r="JU22">
        <f>'Flags &amp; Time'!JU$64 + 'Constants'!JU$28</f>
      </c>
      <c r="JV22">
        <f>'Flags &amp; Time'!JV$64 + 'Constants'!JV$28</f>
      </c>
      <c r="JW22">
        <f>'Flags &amp; Time'!JW$64 + 'Constants'!JW$28</f>
      </c>
      <c r="JX22">
        <f>'Flags &amp; Time'!JX$64 + 'Constants'!JX$28</f>
      </c>
      <c r="JY22">
        <f>'Flags &amp; Time'!JY$64 + 'Constants'!JY$28</f>
      </c>
      <c r="JZ22">
        <f>'Flags &amp; Time'!JZ$64 + 'Constants'!JZ$28</f>
      </c>
      <c r="KA22">
        <f>'Flags &amp; Time'!KA$64 + 'Constants'!KA$28</f>
      </c>
      <c r="KB22">
        <f>'Flags &amp; Time'!KB$64 + 'Constants'!KB$28</f>
      </c>
      <c r="KC22">
        <f>'Flags &amp; Time'!KC$64 + 'Constants'!KC$28</f>
      </c>
      <c r="KD22">
        <f>'Flags &amp; Time'!KD$64 + 'Constants'!KD$28</f>
      </c>
      <c r="KE22">
        <f>'Flags &amp; Time'!KE$64 + 'Constants'!KE$28</f>
      </c>
      <c r="KF22">
        <f>'Flags &amp; Time'!KF$64 + 'Constants'!KF$28</f>
      </c>
      <c r="KG22">
        <f>'Flags &amp; Time'!KG$64 + 'Constants'!KG$28</f>
      </c>
      <c r="KH22">
        <f>'Flags &amp; Time'!KH$64 + 'Constants'!KH$28</f>
      </c>
      <c r="KI22">
        <f>'Flags &amp; Time'!KI$64 + 'Constants'!KI$28</f>
      </c>
      <c r="KJ22">
        <f>'Flags &amp; Time'!KJ$64 + 'Constants'!KJ$28</f>
      </c>
      <c r="KK22">
        <f>'Flags &amp; Time'!KK$64 + 'Constants'!KK$28</f>
      </c>
      <c r="KL22">
        <f>'Flags &amp; Time'!KL$64 + 'Constants'!KL$28</f>
      </c>
      <c r="KM22">
        <f>'Flags &amp; Time'!KM$64 + 'Constants'!KM$28</f>
      </c>
      <c r="KN22">
        <f>'Flags &amp; Time'!KN$64 + 'Constants'!KN$28</f>
      </c>
      <c r="KO22">
        <f>'Flags &amp; Time'!KO$64 + 'Constants'!KO$28</f>
      </c>
      <c r="KP22">
        <f>'Flags &amp; Time'!KP$64 + 'Constants'!KP$28</f>
      </c>
      <c r="KQ22">
        <f>'Flags &amp; Time'!KQ$64 + 'Constants'!KQ$28</f>
      </c>
      <c r="KR22">
        <f>'Flags &amp; Time'!KR$64 + 'Constants'!KR$28</f>
      </c>
      <c r="KS22">
        <f>'Flags &amp; Time'!KS$64 + 'Constants'!KS$28</f>
      </c>
      <c r="KT22">
        <f>'Flags &amp; Time'!KT$64 + 'Constants'!KT$28</f>
      </c>
      <c r="KU22">
        <f>'Flags &amp; Time'!KU$64 + 'Constants'!KU$28</f>
      </c>
      <c r="KV22">
        <f>'Flags &amp; Time'!KV$64 + 'Constants'!KV$28</f>
      </c>
      <c r="KW22">
        <f>'Flags &amp; Time'!KW$64 + 'Constants'!KW$28</f>
      </c>
      <c r="KX22">
        <f>'Flags &amp; Time'!KX$64 + 'Constants'!KX$28</f>
      </c>
      <c r="KY22">
        <f>'Flags &amp; Time'!KY$64 + 'Constants'!KY$28</f>
      </c>
      <c r="KZ22">
        <f>'Flags &amp; Time'!KZ$64 + 'Constants'!KZ$28</f>
      </c>
      <c r="LA22">
        <f>'Flags &amp; Time'!LA$64 + 'Constants'!LA$28</f>
      </c>
      <c r="LB22">
        <f>'Flags &amp; Time'!LB$64 + 'Constants'!LB$28</f>
      </c>
      <c r="LC22">
        <f>'Flags &amp; Time'!LC$64 + 'Constants'!LC$28</f>
      </c>
      <c r="LD22">
        <f>'Flags &amp; Time'!LD$64 + 'Constants'!LD$28</f>
      </c>
      <c r="LE22">
        <f>'Flags &amp; Time'!LE$64 + 'Constants'!LE$28</f>
      </c>
      <c r="LF22">
        <f>'Flags &amp; Time'!LF$64 + 'Constants'!LF$28</f>
      </c>
      <c r="LG22">
        <f>'Flags &amp; Time'!LG$64 + 'Constants'!LG$28</f>
      </c>
      <c r="LH22">
        <f>'Flags &amp; Time'!LH$64 + 'Constants'!LH$28</f>
      </c>
      <c r="LI22">
        <f>'Flags &amp; Time'!LI$64 + 'Constants'!LI$28</f>
      </c>
      <c r="LJ22">
        <f>'Flags &amp; Time'!LJ$64 + 'Constants'!LJ$28</f>
      </c>
      <c r="LK22">
        <f>'Flags &amp; Time'!LK$64 + 'Constants'!LK$28</f>
      </c>
      <c r="LL22">
        <f>'Flags &amp; Time'!LL$64 + 'Constants'!LL$28</f>
      </c>
      <c r="LM22">
        <f>'Flags &amp; Time'!LM$64 + 'Constants'!LM$28</f>
      </c>
      <c r="LN22">
        <f>'Flags &amp; Time'!LN$64 + 'Constants'!LN$28</f>
      </c>
      <c r="LO22">
        <f>'Flags &amp; Time'!LO$64 + 'Constants'!LO$28</f>
      </c>
      <c r="LP22">
        <f>'Flags &amp; Time'!LP$64 + 'Constants'!LP$28</f>
      </c>
      <c r="LQ22">
        <f>'Flags &amp; Time'!LQ$64 + 'Constants'!LQ$28</f>
      </c>
      <c r="LR22">
        <f>'Flags &amp; Time'!LR$64 + 'Constants'!LR$28</f>
      </c>
      <c r="LS22">
        <f>'Flags &amp; Time'!LS$64 + 'Constants'!LS$28</f>
      </c>
      <c r="LT22">
        <f>'Flags &amp; Time'!LT$64 + 'Constants'!LT$28</f>
      </c>
      <c r="LU22">
        <f>'Flags &amp; Time'!LU$64 + 'Constants'!LU$28</f>
      </c>
      <c r="LV22">
        <f>'Flags &amp; Time'!LV$64 + 'Constants'!LV$28</f>
      </c>
      <c r="LW22">
        <f>'Flags &amp; Time'!LW$64 + 'Constants'!LW$28</f>
      </c>
      <c r="LX22">
        <f>'Flags &amp; Time'!LX$64 + 'Constants'!LX$28</f>
      </c>
      <c r="LY22">
        <f>'Flags &amp; Time'!LY$64 + 'Constants'!LY$28</f>
      </c>
      <c r="LZ22">
        <f>'Flags &amp; Time'!LZ$64 + 'Constants'!LZ$28</f>
      </c>
      <c r="MA22">
        <f>'Flags &amp; Time'!MA$64 + 'Constants'!MA$28</f>
      </c>
      <c r="MB22">
        <f>'Flags &amp; Time'!MB$64 + 'Constants'!MB$28</f>
      </c>
      <c r="MC22">
        <f>'Flags &amp; Time'!MC$64 + 'Constants'!MC$28</f>
      </c>
      <c r="MD22">
        <f>'Flags &amp; Time'!MD$64 + 'Constants'!MD$28</f>
      </c>
      <c r="ME22">
        <f>'Flags &amp; Time'!ME$64 + 'Constants'!ME$28</f>
      </c>
      <c r="MF22">
        <f>'Flags &amp; Time'!MF$64 + 'Constants'!MF$28</f>
      </c>
      <c r="MG22">
        <f>'Flags &amp; Time'!MG$64 + 'Constants'!MG$28</f>
      </c>
      <c r="MH22">
        <f>'Flags &amp; Time'!MH$64 + 'Constants'!MH$28</f>
      </c>
      <c r="MI22">
        <f>'Flags &amp; Time'!MI$64 + 'Constants'!MI$28</f>
      </c>
      <c r="MJ22">
        <f>'Flags &amp; Time'!MJ$64 + 'Constants'!MJ$28</f>
      </c>
      <c r="MK22">
        <f>'Flags &amp; Time'!MK$64 + 'Constants'!MK$28</f>
      </c>
      <c r="ML22">
        <f>'Flags &amp; Time'!ML$64 + 'Constants'!ML$28</f>
      </c>
      <c r="MM22">
        <f>'Flags &amp; Time'!MM$64 + 'Constants'!MM$28</f>
      </c>
      <c r="MN22">
        <f>'Flags &amp; Time'!MN$64 + 'Constants'!MN$28</f>
      </c>
      <c r="MO22">
        <f>'Flags &amp; Time'!MO$64 + 'Constants'!MO$28</f>
      </c>
      <c r="MP22">
        <f>'Flags &amp; Time'!MP$64 + 'Constants'!MP$28</f>
      </c>
      <c r="MQ22">
        <f>'Flags &amp; Time'!MQ$64 + 'Constants'!MQ$28</f>
      </c>
      <c r="MR22">
        <f>'Flags &amp; Time'!MR$64 + 'Constants'!MR$28</f>
      </c>
      <c r="MS22">
        <f>'Flags &amp; Time'!MS$64 + 'Constants'!MS$28</f>
      </c>
      <c r="MT22">
        <f>'Flags &amp; Time'!MT$64 + 'Constants'!MT$28</f>
      </c>
      <c r="MU22">
        <f>'Flags &amp; Time'!MU$64 + 'Constants'!MU$28</f>
      </c>
      <c r="MV22">
        <f>'Flags &amp; Time'!MV$64 + 'Constants'!MV$28</f>
      </c>
      <c r="MW22">
        <f>'Flags &amp; Time'!MW$64 + 'Constants'!MW$28</f>
      </c>
      <c r="MX22">
        <f>'Flags &amp; Time'!MX$64 + 'Constants'!MX$28</f>
      </c>
      <c r="MY22">
        <f>'Flags &amp; Time'!MY$64 + 'Constants'!MY$28</f>
      </c>
      <c r="MZ22">
        <f>'Flags &amp; Time'!MZ$64 + 'Constants'!MZ$28</f>
      </c>
      <c r="NA22">
        <f>'Flags &amp; Time'!NA$64 + 'Constants'!NA$28</f>
      </c>
      <c r="NB22">
        <f>'Flags &amp; Time'!NB$64 + 'Constants'!NB$28</f>
      </c>
      <c r="NC22">
        <f>'Flags &amp; Time'!NC$64 + 'Constants'!NC$28</f>
      </c>
      <c r="ND22">
        <f>'Flags &amp; Time'!ND$64 + 'Constants'!ND$28</f>
      </c>
      <c r="NE22">
        <f>'Flags &amp; Time'!NE$64 + 'Constants'!NE$28</f>
      </c>
      <c r="NF22">
        <f>'Flags &amp; Time'!NF$64 + 'Constants'!NF$28</f>
      </c>
      <c r="NG22">
        <f>'Flags &amp; Time'!NG$64 + 'Constants'!NG$28</f>
      </c>
      <c r="NH22">
        <f>'Flags &amp; Time'!NH$64 + 'Constants'!NH$28</f>
      </c>
      <c r="NI22">
        <f>'Flags &amp; Time'!NI$64 + 'Constants'!NI$28</f>
      </c>
      <c r="NJ22">
        <f>'Flags &amp; Time'!NJ$64 + 'Constants'!NJ$28</f>
      </c>
      <c r="NK22">
        <f>'Flags &amp; Time'!NK$64 + 'Constants'!NK$28</f>
      </c>
      <c r="NL22">
        <f>'Flags &amp; Time'!NL$64 + 'Constants'!NL$28</f>
      </c>
      <c r="NM22">
        <f>'Flags &amp; Time'!NM$64 + 'Constants'!NM$28</f>
      </c>
      <c r="NN22">
        <f>'Flags &amp; Time'!NN$64 + 'Constants'!NN$28</f>
      </c>
      <c r="NO22">
        <f>'Flags &amp; Time'!NO$64 + 'Constants'!NO$28</f>
      </c>
      <c r="NP22">
        <f>'Flags &amp; Time'!NP$64 + 'Constants'!NP$28</f>
      </c>
      <c r="NQ22">
        <f>'Flags &amp; Time'!NQ$64 + 'Constants'!NQ$28</f>
      </c>
      <c r="NR22">
        <f>'Flags &amp; Time'!NR$64 + 'Constants'!NR$28</f>
      </c>
      <c r="NS22">
        <f>'Flags &amp; Time'!NS$64 + 'Constants'!NS$28</f>
      </c>
      <c r="NT22">
        <f>'Flags &amp; Time'!NT$64 + 'Constants'!NT$28</f>
      </c>
      <c r="NU22">
        <f>'Flags &amp; Time'!NU$64 + 'Constants'!NU$28</f>
      </c>
      <c r="NV22">
        <f>'Flags &amp; Time'!NV$64 + 'Constants'!NV$28</f>
      </c>
      <c r="NW22">
        <f>'Flags &amp; Time'!NW$64 + 'Constants'!NW$28</f>
      </c>
      <c r="NX22">
        <f>'Flags &amp; Time'!NX$64 + 'Constants'!NX$28</f>
      </c>
      <c r="NY22">
        <f>'Flags &amp; Time'!NY$64 + 'Constants'!NY$28</f>
      </c>
      <c r="NZ22">
        <f>'Flags &amp; Time'!NZ$64 + 'Constants'!NZ$28</f>
      </c>
      <c r="OA22">
        <f>'Flags &amp; Time'!OA$64 + 'Constants'!OA$28</f>
      </c>
      <c r="OB22">
        <f>'Flags &amp; Time'!OB$64 + 'Constants'!OB$28</f>
      </c>
      <c r="OC22">
        <f>'Flags &amp; Time'!OC$64 + 'Constants'!OC$28</f>
      </c>
      <c r="OD22">
        <f>'Flags &amp; Time'!OD$64 + 'Constants'!OD$28</f>
      </c>
      <c r="OE22">
        <f>'Flags &amp; Time'!OE$64 + 'Constants'!OE$28</f>
      </c>
      <c r="OF22">
        <f>'Flags &amp; Time'!OF$64 + 'Constants'!OF$28</f>
      </c>
      <c r="OG22">
        <f>'Flags &amp; Time'!OG$64 + 'Constants'!OG$28</f>
      </c>
      <c r="OH22">
        <f>'Flags &amp; Time'!OH$64 + 'Constants'!OH$28</f>
      </c>
      <c r="OI22">
        <f>'Flags &amp; Time'!OI$64 + 'Constants'!OI$28</f>
      </c>
    </row>
    <row r="23">
      <c r="A23" t="s">
        <v>732</v>
      </c>
      <c r="B23" t="s">
        <v>733</v>
      </c>
      <c r="C23" t="s">
        <v>734</v>
      </c>
      <c r="D23">
        <f>'Flags &amp; Time'!D$64 + 'Constants'!D$29</f>
      </c>
      <c r="E23">
        <f>'Flags &amp; Time'!E$64 + 'Constants'!E$29</f>
      </c>
      <c r="F23">
        <f>'Flags &amp; Time'!F$64 + 'Constants'!F$29</f>
      </c>
      <c r="G23">
        <f>'Flags &amp; Time'!G$64 + 'Constants'!G$29</f>
      </c>
      <c r="H23">
        <f>'Flags &amp; Time'!H$64 + 'Constants'!H$29</f>
      </c>
      <c r="I23">
        <f>'Flags &amp; Time'!I$64 + 'Constants'!I$29</f>
      </c>
      <c r="J23">
        <f>'Flags &amp; Time'!J$64 + 'Constants'!J$29</f>
      </c>
      <c r="K23">
        <f>'Flags &amp; Time'!K$64 + 'Constants'!K$29</f>
      </c>
      <c r="L23">
        <f>'Flags &amp; Time'!L$64 + 'Constants'!L$29</f>
      </c>
      <c r="M23">
        <f>'Flags &amp; Time'!M$64 + 'Constants'!M$29</f>
      </c>
      <c r="N23">
        <f>'Flags &amp; Time'!N$64 + 'Constants'!N$29</f>
      </c>
      <c r="O23">
        <f>'Flags &amp; Time'!O$64 + 'Constants'!O$29</f>
      </c>
      <c r="P23">
        <f>'Flags &amp; Time'!P$64 + 'Constants'!P$29</f>
      </c>
      <c r="Q23">
        <f>'Flags &amp; Time'!Q$64 + 'Constants'!Q$29</f>
      </c>
      <c r="R23">
        <f>'Flags &amp; Time'!R$64 + 'Constants'!R$29</f>
      </c>
      <c r="S23">
        <f>'Flags &amp; Time'!S$64 + 'Constants'!S$29</f>
      </c>
      <c r="T23">
        <f>'Flags &amp; Time'!T$64 + 'Constants'!T$29</f>
      </c>
      <c r="U23">
        <f>'Flags &amp; Time'!U$64 + 'Constants'!U$29</f>
      </c>
      <c r="V23">
        <f>'Flags &amp; Time'!V$64 + 'Constants'!V$29</f>
      </c>
      <c r="W23">
        <f>'Flags &amp; Time'!W$64 + 'Constants'!W$29</f>
      </c>
      <c r="X23">
        <f>'Flags &amp; Time'!X$64 + 'Constants'!X$29</f>
      </c>
      <c r="Y23">
        <f>'Flags &amp; Time'!Y$64 + 'Constants'!Y$29</f>
      </c>
      <c r="Z23">
        <f>'Flags &amp; Time'!Z$64 + 'Constants'!Z$29</f>
      </c>
      <c r="AA23">
        <f>'Flags &amp; Time'!AA$64 + 'Constants'!AA$29</f>
      </c>
      <c r="AB23">
        <f>'Flags &amp; Time'!AB$64 + 'Constants'!AB$29</f>
      </c>
      <c r="AC23">
        <f>'Flags &amp; Time'!AC$64 + 'Constants'!AC$29</f>
      </c>
      <c r="AD23">
        <f>'Flags &amp; Time'!AD$64 + 'Constants'!AD$29</f>
      </c>
      <c r="AE23">
        <f>'Flags &amp; Time'!AE$64 + 'Constants'!AE$29</f>
      </c>
      <c r="AF23">
        <f>'Flags &amp; Time'!AF$64 + 'Constants'!AF$29</f>
      </c>
      <c r="AG23">
        <f>'Flags &amp; Time'!AG$64 + 'Constants'!AG$29</f>
      </c>
      <c r="AH23">
        <f>'Flags &amp; Time'!AH$64 + 'Constants'!AH$29</f>
      </c>
      <c r="AI23">
        <f>'Flags &amp; Time'!AI$64 + 'Constants'!AI$29</f>
      </c>
      <c r="AJ23">
        <f>'Flags &amp; Time'!AJ$64 + 'Constants'!AJ$29</f>
      </c>
      <c r="AK23">
        <f>'Flags &amp; Time'!AK$64 + 'Constants'!AK$29</f>
      </c>
      <c r="AL23">
        <f>'Flags &amp; Time'!AL$64 + 'Constants'!AL$29</f>
      </c>
      <c r="AM23">
        <f>'Flags &amp; Time'!AM$64 + 'Constants'!AM$29</f>
      </c>
      <c r="AN23">
        <f>'Flags &amp; Time'!AN$64 + 'Constants'!AN$29</f>
      </c>
      <c r="AO23">
        <f>'Flags &amp; Time'!AO$64 + 'Constants'!AO$29</f>
      </c>
      <c r="AP23">
        <f>'Flags &amp; Time'!AP$64 + 'Constants'!AP$29</f>
      </c>
      <c r="AQ23">
        <f>'Flags &amp; Time'!AQ$64 + 'Constants'!AQ$29</f>
      </c>
      <c r="AR23">
        <f>'Flags &amp; Time'!AR$64 + 'Constants'!AR$29</f>
      </c>
      <c r="AS23">
        <f>'Flags &amp; Time'!AS$64 + 'Constants'!AS$29</f>
      </c>
      <c r="AT23">
        <f>'Flags &amp; Time'!AT$64 + 'Constants'!AT$29</f>
      </c>
      <c r="AU23">
        <f>'Flags &amp; Time'!AU$64 + 'Constants'!AU$29</f>
      </c>
      <c r="AV23">
        <f>'Flags &amp; Time'!AV$64 + 'Constants'!AV$29</f>
      </c>
      <c r="AW23">
        <f>'Flags &amp; Time'!AW$64 + 'Constants'!AW$29</f>
      </c>
      <c r="AX23">
        <f>'Flags &amp; Time'!AX$64 + 'Constants'!AX$29</f>
      </c>
      <c r="AY23">
        <f>'Flags &amp; Time'!AY$64 + 'Constants'!AY$29</f>
      </c>
      <c r="AZ23">
        <f>'Flags &amp; Time'!AZ$64 + 'Constants'!AZ$29</f>
      </c>
      <c r="BA23">
        <f>'Flags &amp; Time'!BA$64 + 'Constants'!BA$29</f>
      </c>
      <c r="BB23">
        <f>'Flags &amp; Time'!BB$64 + 'Constants'!BB$29</f>
      </c>
      <c r="BC23">
        <f>'Flags &amp; Time'!BC$64 + 'Constants'!BC$29</f>
      </c>
      <c r="BD23">
        <f>'Flags &amp; Time'!BD$64 + 'Constants'!BD$29</f>
      </c>
      <c r="BE23">
        <f>'Flags &amp; Time'!BE$64 + 'Constants'!BE$29</f>
      </c>
      <c r="BF23">
        <f>'Flags &amp; Time'!BF$64 + 'Constants'!BF$29</f>
      </c>
      <c r="BG23">
        <f>'Flags &amp; Time'!BG$64 + 'Constants'!BG$29</f>
      </c>
      <c r="BH23">
        <f>'Flags &amp; Time'!BH$64 + 'Constants'!BH$29</f>
      </c>
      <c r="BI23">
        <f>'Flags &amp; Time'!BI$64 + 'Constants'!BI$29</f>
      </c>
      <c r="BJ23">
        <f>'Flags &amp; Time'!BJ$64 + 'Constants'!BJ$29</f>
      </c>
      <c r="BK23">
        <f>'Flags &amp; Time'!BK$64 + 'Constants'!BK$29</f>
      </c>
      <c r="BL23">
        <f>'Flags &amp; Time'!BL$64 + 'Constants'!BL$29</f>
      </c>
      <c r="BM23">
        <f>'Flags &amp; Time'!BM$64 + 'Constants'!BM$29</f>
      </c>
      <c r="BN23">
        <f>'Flags &amp; Time'!BN$64 + 'Constants'!BN$29</f>
      </c>
      <c r="BO23">
        <f>'Flags &amp; Time'!BO$64 + 'Constants'!BO$29</f>
      </c>
      <c r="BP23">
        <f>'Flags &amp; Time'!BP$64 + 'Constants'!BP$29</f>
      </c>
      <c r="BQ23">
        <f>'Flags &amp; Time'!BQ$64 + 'Constants'!BQ$29</f>
      </c>
      <c r="BR23">
        <f>'Flags &amp; Time'!BR$64 + 'Constants'!BR$29</f>
      </c>
      <c r="BS23">
        <f>'Flags &amp; Time'!BS$64 + 'Constants'!BS$29</f>
      </c>
      <c r="BT23">
        <f>'Flags &amp; Time'!BT$64 + 'Constants'!BT$29</f>
      </c>
      <c r="BU23">
        <f>'Flags &amp; Time'!BU$64 + 'Constants'!BU$29</f>
      </c>
      <c r="BV23">
        <f>'Flags &amp; Time'!BV$64 + 'Constants'!BV$29</f>
      </c>
      <c r="BW23">
        <f>'Flags &amp; Time'!BW$64 + 'Constants'!BW$29</f>
      </c>
      <c r="BX23">
        <f>'Flags &amp; Time'!BX$64 + 'Constants'!BX$29</f>
      </c>
      <c r="BY23">
        <f>'Flags &amp; Time'!BY$64 + 'Constants'!BY$29</f>
      </c>
      <c r="BZ23">
        <f>'Flags &amp; Time'!BZ$64 + 'Constants'!BZ$29</f>
      </c>
      <c r="CA23">
        <f>'Flags &amp; Time'!CA$64 + 'Constants'!CA$29</f>
      </c>
      <c r="CB23">
        <f>'Flags &amp; Time'!CB$64 + 'Constants'!CB$29</f>
      </c>
      <c r="CC23">
        <f>'Flags &amp; Time'!CC$64 + 'Constants'!CC$29</f>
      </c>
      <c r="CD23">
        <f>'Flags &amp; Time'!CD$64 + 'Constants'!CD$29</f>
      </c>
      <c r="CE23">
        <f>'Flags &amp; Time'!CE$64 + 'Constants'!CE$29</f>
      </c>
      <c r="CF23">
        <f>'Flags &amp; Time'!CF$64 + 'Constants'!CF$29</f>
      </c>
      <c r="CG23">
        <f>'Flags &amp; Time'!CG$64 + 'Constants'!CG$29</f>
      </c>
      <c r="CH23">
        <f>'Flags &amp; Time'!CH$64 + 'Constants'!CH$29</f>
      </c>
      <c r="CI23">
        <f>'Flags &amp; Time'!CI$64 + 'Constants'!CI$29</f>
      </c>
      <c r="CJ23">
        <f>'Flags &amp; Time'!CJ$64 + 'Constants'!CJ$29</f>
      </c>
      <c r="CK23">
        <f>'Flags &amp; Time'!CK$64 + 'Constants'!CK$29</f>
      </c>
      <c r="CL23">
        <f>'Flags &amp; Time'!CL$64 + 'Constants'!CL$29</f>
      </c>
      <c r="CM23">
        <f>'Flags &amp; Time'!CM$64 + 'Constants'!CM$29</f>
      </c>
      <c r="CN23">
        <f>'Flags &amp; Time'!CN$64 + 'Constants'!CN$29</f>
      </c>
      <c r="CO23">
        <f>'Flags &amp; Time'!CO$64 + 'Constants'!CO$29</f>
      </c>
      <c r="CP23">
        <f>'Flags &amp; Time'!CP$64 + 'Constants'!CP$29</f>
      </c>
      <c r="CQ23">
        <f>'Flags &amp; Time'!CQ$64 + 'Constants'!CQ$29</f>
      </c>
      <c r="CR23">
        <f>'Flags &amp; Time'!CR$64 + 'Constants'!CR$29</f>
      </c>
      <c r="CS23">
        <f>'Flags &amp; Time'!CS$64 + 'Constants'!CS$29</f>
      </c>
      <c r="CT23">
        <f>'Flags &amp; Time'!CT$64 + 'Constants'!CT$29</f>
      </c>
      <c r="CU23">
        <f>'Flags &amp; Time'!CU$64 + 'Constants'!CU$29</f>
      </c>
      <c r="CV23">
        <f>'Flags &amp; Time'!CV$64 + 'Constants'!CV$29</f>
      </c>
      <c r="CW23">
        <f>'Flags &amp; Time'!CW$64 + 'Constants'!CW$29</f>
      </c>
      <c r="CX23">
        <f>'Flags &amp; Time'!CX$64 + 'Constants'!CX$29</f>
      </c>
      <c r="CY23">
        <f>'Flags &amp; Time'!CY$64 + 'Constants'!CY$29</f>
      </c>
      <c r="CZ23">
        <f>'Flags &amp; Time'!CZ$64 + 'Constants'!CZ$29</f>
      </c>
      <c r="DA23">
        <f>'Flags &amp; Time'!DA$64 + 'Constants'!DA$29</f>
      </c>
      <c r="DB23">
        <f>'Flags &amp; Time'!DB$64 + 'Constants'!DB$29</f>
      </c>
      <c r="DC23">
        <f>'Flags &amp; Time'!DC$64 + 'Constants'!DC$29</f>
      </c>
      <c r="DD23">
        <f>'Flags &amp; Time'!DD$64 + 'Constants'!DD$29</f>
      </c>
      <c r="DE23">
        <f>'Flags &amp; Time'!DE$64 + 'Constants'!DE$29</f>
      </c>
      <c r="DF23">
        <f>'Flags &amp; Time'!DF$64 + 'Constants'!DF$29</f>
      </c>
      <c r="DG23">
        <f>'Flags &amp; Time'!DG$64 + 'Constants'!DG$29</f>
      </c>
      <c r="DH23">
        <f>'Flags &amp; Time'!DH$64 + 'Constants'!DH$29</f>
      </c>
      <c r="DI23">
        <f>'Flags &amp; Time'!DI$64 + 'Constants'!DI$29</f>
      </c>
      <c r="DJ23">
        <f>'Flags &amp; Time'!DJ$64 + 'Constants'!DJ$29</f>
      </c>
      <c r="DK23">
        <f>'Flags &amp; Time'!DK$64 + 'Constants'!DK$29</f>
      </c>
      <c r="DL23">
        <f>'Flags &amp; Time'!DL$64 + 'Constants'!DL$29</f>
      </c>
      <c r="DM23">
        <f>'Flags &amp; Time'!DM$64 + 'Constants'!DM$29</f>
      </c>
      <c r="DN23">
        <f>'Flags &amp; Time'!DN$64 + 'Constants'!DN$29</f>
      </c>
      <c r="DO23">
        <f>'Flags &amp; Time'!DO$64 + 'Constants'!DO$29</f>
      </c>
      <c r="DP23">
        <f>'Flags &amp; Time'!DP$64 + 'Constants'!DP$29</f>
      </c>
      <c r="DQ23">
        <f>'Flags &amp; Time'!DQ$64 + 'Constants'!DQ$29</f>
      </c>
      <c r="DR23">
        <f>'Flags &amp; Time'!DR$64 + 'Constants'!DR$29</f>
      </c>
      <c r="DS23">
        <f>'Flags &amp; Time'!DS$64 + 'Constants'!DS$29</f>
      </c>
      <c r="DT23">
        <f>'Flags &amp; Time'!DT$64 + 'Constants'!DT$29</f>
      </c>
      <c r="DU23">
        <f>'Flags &amp; Time'!DU$64 + 'Constants'!DU$29</f>
      </c>
      <c r="DV23">
        <f>'Flags &amp; Time'!DV$64 + 'Constants'!DV$29</f>
      </c>
      <c r="DW23">
        <f>'Flags &amp; Time'!DW$64 + 'Constants'!DW$29</f>
      </c>
      <c r="DX23">
        <f>'Flags &amp; Time'!DX$64 + 'Constants'!DX$29</f>
      </c>
      <c r="DY23">
        <f>'Flags &amp; Time'!DY$64 + 'Constants'!DY$29</f>
      </c>
      <c r="DZ23">
        <f>'Flags &amp; Time'!DZ$64 + 'Constants'!DZ$29</f>
      </c>
      <c r="EA23">
        <f>'Flags &amp; Time'!EA$64 + 'Constants'!EA$29</f>
      </c>
      <c r="EB23">
        <f>'Flags &amp; Time'!EB$64 + 'Constants'!EB$29</f>
      </c>
      <c r="EC23">
        <f>'Flags &amp; Time'!EC$64 + 'Constants'!EC$29</f>
      </c>
      <c r="ED23">
        <f>'Flags &amp; Time'!ED$64 + 'Constants'!ED$29</f>
      </c>
      <c r="EE23">
        <f>'Flags &amp; Time'!EE$64 + 'Constants'!EE$29</f>
      </c>
      <c r="EF23">
        <f>'Flags &amp; Time'!EF$64 + 'Constants'!EF$29</f>
      </c>
      <c r="EG23">
        <f>'Flags &amp; Time'!EG$64 + 'Constants'!EG$29</f>
      </c>
      <c r="EH23">
        <f>'Flags &amp; Time'!EH$64 + 'Constants'!EH$29</f>
      </c>
      <c r="EI23">
        <f>'Flags &amp; Time'!EI$64 + 'Constants'!EI$29</f>
      </c>
      <c r="EJ23">
        <f>'Flags &amp; Time'!EJ$64 + 'Constants'!EJ$29</f>
      </c>
      <c r="EK23">
        <f>'Flags &amp; Time'!EK$64 + 'Constants'!EK$29</f>
      </c>
      <c r="EL23">
        <f>'Flags &amp; Time'!EL$64 + 'Constants'!EL$29</f>
      </c>
      <c r="EM23">
        <f>'Flags &amp; Time'!EM$64 + 'Constants'!EM$29</f>
      </c>
      <c r="EN23">
        <f>'Flags &amp; Time'!EN$64 + 'Constants'!EN$29</f>
      </c>
      <c r="EO23">
        <f>'Flags &amp; Time'!EO$64 + 'Constants'!EO$29</f>
      </c>
      <c r="EP23">
        <f>'Flags &amp; Time'!EP$64 + 'Constants'!EP$29</f>
      </c>
      <c r="EQ23">
        <f>'Flags &amp; Time'!EQ$64 + 'Constants'!EQ$29</f>
      </c>
      <c r="ER23">
        <f>'Flags &amp; Time'!ER$64 + 'Constants'!ER$29</f>
      </c>
      <c r="ES23">
        <f>'Flags &amp; Time'!ES$64 + 'Constants'!ES$29</f>
      </c>
      <c r="ET23">
        <f>'Flags &amp; Time'!ET$64 + 'Constants'!ET$29</f>
      </c>
      <c r="EU23">
        <f>'Flags &amp; Time'!EU$64 + 'Constants'!EU$29</f>
      </c>
      <c r="EV23">
        <f>'Flags &amp; Time'!EV$64 + 'Constants'!EV$29</f>
      </c>
      <c r="EW23">
        <f>'Flags &amp; Time'!EW$64 + 'Constants'!EW$29</f>
      </c>
      <c r="EX23">
        <f>'Flags &amp; Time'!EX$64 + 'Constants'!EX$29</f>
      </c>
      <c r="EY23">
        <f>'Flags &amp; Time'!EY$64 + 'Constants'!EY$29</f>
      </c>
      <c r="EZ23">
        <f>'Flags &amp; Time'!EZ$64 + 'Constants'!EZ$29</f>
      </c>
      <c r="FA23">
        <f>'Flags &amp; Time'!FA$64 + 'Constants'!FA$29</f>
      </c>
      <c r="FB23">
        <f>'Flags &amp; Time'!FB$64 + 'Constants'!FB$29</f>
      </c>
      <c r="FC23">
        <f>'Flags &amp; Time'!FC$64 + 'Constants'!FC$29</f>
      </c>
      <c r="FD23">
        <f>'Flags &amp; Time'!FD$64 + 'Constants'!FD$29</f>
      </c>
      <c r="FE23">
        <f>'Flags &amp; Time'!FE$64 + 'Constants'!FE$29</f>
      </c>
      <c r="FF23">
        <f>'Flags &amp; Time'!FF$64 + 'Constants'!FF$29</f>
      </c>
      <c r="FG23">
        <f>'Flags &amp; Time'!FG$64 + 'Constants'!FG$29</f>
      </c>
      <c r="FH23">
        <f>'Flags &amp; Time'!FH$64 + 'Constants'!FH$29</f>
      </c>
      <c r="FI23">
        <f>'Flags &amp; Time'!FI$64 + 'Constants'!FI$29</f>
      </c>
      <c r="FJ23">
        <f>'Flags &amp; Time'!FJ$64 + 'Constants'!FJ$29</f>
      </c>
      <c r="FK23">
        <f>'Flags &amp; Time'!FK$64 + 'Constants'!FK$29</f>
      </c>
      <c r="FL23">
        <f>'Flags &amp; Time'!FL$64 + 'Constants'!FL$29</f>
      </c>
      <c r="FM23">
        <f>'Flags &amp; Time'!FM$64 + 'Constants'!FM$29</f>
      </c>
      <c r="FN23">
        <f>'Flags &amp; Time'!FN$64 + 'Constants'!FN$29</f>
      </c>
      <c r="FO23">
        <f>'Flags &amp; Time'!FO$64 + 'Constants'!FO$29</f>
      </c>
      <c r="FP23">
        <f>'Flags &amp; Time'!FP$64 + 'Constants'!FP$29</f>
      </c>
      <c r="FQ23">
        <f>'Flags &amp; Time'!FQ$64 + 'Constants'!FQ$29</f>
      </c>
      <c r="FR23">
        <f>'Flags &amp; Time'!FR$64 + 'Constants'!FR$29</f>
      </c>
      <c r="FS23">
        <f>'Flags &amp; Time'!FS$64 + 'Constants'!FS$29</f>
      </c>
      <c r="FT23">
        <f>'Flags &amp; Time'!FT$64 + 'Constants'!FT$29</f>
      </c>
      <c r="FU23">
        <f>'Flags &amp; Time'!FU$64 + 'Constants'!FU$29</f>
      </c>
      <c r="FV23">
        <f>'Flags &amp; Time'!FV$64 + 'Constants'!FV$29</f>
      </c>
      <c r="FW23">
        <f>'Flags &amp; Time'!FW$64 + 'Constants'!FW$29</f>
      </c>
      <c r="FX23">
        <f>'Flags &amp; Time'!FX$64 + 'Constants'!FX$29</f>
      </c>
      <c r="FY23">
        <f>'Flags &amp; Time'!FY$64 + 'Constants'!FY$29</f>
      </c>
      <c r="FZ23">
        <f>'Flags &amp; Time'!FZ$64 + 'Constants'!FZ$29</f>
      </c>
      <c r="GA23">
        <f>'Flags &amp; Time'!GA$64 + 'Constants'!GA$29</f>
      </c>
      <c r="GB23">
        <f>'Flags &amp; Time'!GB$64 + 'Constants'!GB$29</f>
      </c>
      <c r="GC23">
        <f>'Flags &amp; Time'!GC$64 + 'Constants'!GC$29</f>
      </c>
      <c r="GD23">
        <f>'Flags &amp; Time'!GD$64 + 'Constants'!GD$29</f>
      </c>
      <c r="GE23">
        <f>'Flags &amp; Time'!GE$64 + 'Constants'!GE$29</f>
      </c>
      <c r="GF23">
        <f>'Flags &amp; Time'!GF$64 + 'Constants'!GF$29</f>
      </c>
      <c r="GG23">
        <f>'Flags &amp; Time'!GG$64 + 'Constants'!GG$29</f>
      </c>
      <c r="GH23">
        <f>'Flags &amp; Time'!GH$64 + 'Constants'!GH$29</f>
      </c>
      <c r="GI23">
        <f>'Flags &amp; Time'!GI$64 + 'Constants'!GI$29</f>
      </c>
      <c r="GJ23">
        <f>'Flags &amp; Time'!GJ$64 + 'Constants'!GJ$29</f>
      </c>
      <c r="GK23">
        <f>'Flags &amp; Time'!GK$64 + 'Constants'!GK$29</f>
      </c>
      <c r="GL23">
        <f>'Flags &amp; Time'!GL$64 + 'Constants'!GL$29</f>
      </c>
      <c r="GM23">
        <f>'Flags &amp; Time'!GM$64 + 'Constants'!GM$29</f>
      </c>
      <c r="GN23">
        <f>'Flags &amp; Time'!GN$64 + 'Constants'!GN$29</f>
      </c>
      <c r="GO23">
        <f>'Flags &amp; Time'!GO$64 + 'Constants'!GO$29</f>
      </c>
      <c r="GP23">
        <f>'Flags &amp; Time'!GP$64 + 'Constants'!GP$29</f>
      </c>
      <c r="GQ23">
        <f>'Flags &amp; Time'!GQ$64 + 'Constants'!GQ$29</f>
      </c>
      <c r="GR23">
        <f>'Flags &amp; Time'!GR$64 + 'Constants'!GR$29</f>
      </c>
      <c r="GS23">
        <f>'Flags &amp; Time'!GS$64 + 'Constants'!GS$29</f>
      </c>
      <c r="GT23">
        <f>'Flags &amp; Time'!GT$64 + 'Constants'!GT$29</f>
      </c>
      <c r="GU23">
        <f>'Flags &amp; Time'!GU$64 + 'Constants'!GU$29</f>
      </c>
      <c r="GV23">
        <f>'Flags &amp; Time'!GV$64 + 'Constants'!GV$29</f>
      </c>
      <c r="GW23">
        <f>'Flags &amp; Time'!GW$64 + 'Constants'!GW$29</f>
      </c>
      <c r="GX23">
        <f>'Flags &amp; Time'!GX$64 + 'Constants'!GX$29</f>
      </c>
      <c r="GY23">
        <f>'Flags &amp; Time'!GY$64 + 'Constants'!GY$29</f>
      </c>
      <c r="GZ23">
        <f>'Flags &amp; Time'!GZ$64 + 'Constants'!GZ$29</f>
      </c>
      <c r="HA23">
        <f>'Flags &amp; Time'!HA$64 + 'Constants'!HA$29</f>
      </c>
      <c r="HB23">
        <f>'Flags &amp; Time'!HB$64 + 'Constants'!HB$29</f>
      </c>
      <c r="HC23">
        <f>'Flags &amp; Time'!HC$64 + 'Constants'!HC$29</f>
      </c>
      <c r="HD23">
        <f>'Flags &amp; Time'!HD$64 + 'Constants'!HD$29</f>
      </c>
      <c r="HE23">
        <f>'Flags &amp; Time'!HE$64 + 'Constants'!HE$29</f>
      </c>
      <c r="HF23">
        <f>'Flags &amp; Time'!HF$64 + 'Constants'!HF$29</f>
      </c>
      <c r="HG23">
        <f>'Flags &amp; Time'!HG$64 + 'Constants'!HG$29</f>
      </c>
      <c r="HH23">
        <f>'Flags &amp; Time'!HH$64 + 'Constants'!HH$29</f>
      </c>
      <c r="HI23">
        <f>'Flags &amp; Time'!HI$64 + 'Constants'!HI$29</f>
      </c>
      <c r="HJ23">
        <f>'Flags &amp; Time'!HJ$64 + 'Constants'!HJ$29</f>
      </c>
      <c r="HK23">
        <f>'Flags &amp; Time'!HK$64 + 'Constants'!HK$29</f>
      </c>
      <c r="HL23">
        <f>'Flags &amp; Time'!HL$64 + 'Constants'!HL$29</f>
      </c>
      <c r="HM23">
        <f>'Flags &amp; Time'!HM$64 + 'Constants'!HM$29</f>
      </c>
      <c r="HN23">
        <f>'Flags &amp; Time'!HN$64 + 'Constants'!HN$29</f>
      </c>
      <c r="HO23">
        <f>'Flags &amp; Time'!HO$64 + 'Constants'!HO$29</f>
      </c>
      <c r="HP23">
        <f>'Flags &amp; Time'!HP$64 + 'Constants'!HP$29</f>
      </c>
      <c r="HQ23">
        <f>'Flags &amp; Time'!HQ$64 + 'Constants'!HQ$29</f>
      </c>
      <c r="HR23">
        <f>'Flags &amp; Time'!HR$64 + 'Constants'!HR$29</f>
      </c>
      <c r="HS23">
        <f>'Flags &amp; Time'!HS$64 + 'Constants'!HS$29</f>
      </c>
      <c r="HT23">
        <f>'Flags &amp; Time'!HT$64 + 'Constants'!HT$29</f>
      </c>
      <c r="HU23">
        <f>'Flags &amp; Time'!HU$64 + 'Constants'!HU$29</f>
      </c>
      <c r="HV23">
        <f>'Flags &amp; Time'!HV$64 + 'Constants'!HV$29</f>
      </c>
      <c r="HW23">
        <f>'Flags &amp; Time'!HW$64 + 'Constants'!HW$29</f>
      </c>
      <c r="HX23">
        <f>'Flags &amp; Time'!HX$64 + 'Constants'!HX$29</f>
      </c>
      <c r="HY23">
        <f>'Flags &amp; Time'!HY$64 + 'Constants'!HY$29</f>
      </c>
      <c r="HZ23">
        <f>'Flags &amp; Time'!HZ$64 + 'Constants'!HZ$29</f>
      </c>
      <c r="IA23">
        <f>'Flags &amp; Time'!IA$64 + 'Constants'!IA$29</f>
      </c>
      <c r="IB23">
        <f>'Flags &amp; Time'!IB$64 + 'Constants'!IB$29</f>
      </c>
      <c r="IC23">
        <f>'Flags &amp; Time'!IC$64 + 'Constants'!IC$29</f>
      </c>
      <c r="ID23">
        <f>'Flags &amp; Time'!ID$64 + 'Constants'!ID$29</f>
      </c>
      <c r="IE23">
        <f>'Flags &amp; Time'!IE$64 + 'Constants'!IE$29</f>
      </c>
      <c r="IF23">
        <f>'Flags &amp; Time'!IF$64 + 'Constants'!IF$29</f>
      </c>
      <c r="IG23">
        <f>'Flags &amp; Time'!IG$64 + 'Constants'!IG$29</f>
      </c>
      <c r="IH23">
        <f>'Flags &amp; Time'!IH$64 + 'Constants'!IH$29</f>
      </c>
      <c r="II23">
        <f>'Flags &amp; Time'!II$64 + 'Constants'!II$29</f>
      </c>
      <c r="IJ23">
        <f>'Flags &amp; Time'!IJ$64 + 'Constants'!IJ$29</f>
      </c>
      <c r="IK23">
        <f>'Flags &amp; Time'!IK$64 + 'Constants'!IK$29</f>
      </c>
      <c r="IL23">
        <f>'Flags &amp; Time'!IL$64 + 'Constants'!IL$29</f>
      </c>
      <c r="IM23">
        <f>'Flags &amp; Time'!IM$64 + 'Constants'!IM$29</f>
      </c>
      <c r="IN23">
        <f>'Flags &amp; Time'!IN$64 + 'Constants'!IN$29</f>
      </c>
      <c r="IO23">
        <f>'Flags &amp; Time'!IO$64 + 'Constants'!IO$29</f>
      </c>
      <c r="IP23">
        <f>'Flags &amp; Time'!IP$64 + 'Constants'!IP$29</f>
      </c>
      <c r="IQ23">
        <f>'Flags &amp; Time'!IQ$64 + 'Constants'!IQ$29</f>
      </c>
      <c r="IR23">
        <f>'Flags &amp; Time'!IR$64 + 'Constants'!IR$29</f>
      </c>
      <c r="IS23">
        <f>'Flags &amp; Time'!IS$64 + 'Constants'!IS$29</f>
      </c>
      <c r="IT23">
        <f>'Flags &amp; Time'!IT$64 + 'Constants'!IT$29</f>
      </c>
      <c r="IU23">
        <f>'Flags &amp; Time'!IU$64 + 'Constants'!IU$29</f>
      </c>
      <c r="IV23">
        <f>'Flags &amp; Time'!IV$64 + 'Constants'!IV$29</f>
      </c>
      <c r="IW23">
        <f>'Flags &amp; Time'!IW$64 + 'Constants'!IW$29</f>
      </c>
      <c r="IX23">
        <f>'Flags &amp; Time'!IX$64 + 'Constants'!IX$29</f>
      </c>
      <c r="IY23">
        <f>'Flags &amp; Time'!IY$64 + 'Constants'!IY$29</f>
      </c>
      <c r="IZ23">
        <f>'Flags &amp; Time'!IZ$64 + 'Constants'!IZ$29</f>
      </c>
      <c r="JA23">
        <f>'Flags &amp; Time'!JA$64 + 'Constants'!JA$29</f>
      </c>
      <c r="JB23">
        <f>'Flags &amp; Time'!JB$64 + 'Constants'!JB$29</f>
      </c>
      <c r="JC23">
        <f>'Flags &amp; Time'!JC$64 + 'Constants'!JC$29</f>
      </c>
      <c r="JD23">
        <f>'Flags &amp; Time'!JD$64 + 'Constants'!JD$29</f>
      </c>
      <c r="JE23">
        <f>'Flags &amp; Time'!JE$64 + 'Constants'!JE$29</f>
      </c>
      <c r="JF23">
        <f>'Flags &amp; Time'!JF$64 + 'Constants'!JF$29</f>
      </c>
      <c r="JG23">
        <f>'Flags &amp; Time'!JG$64 + 'Constants'!JG$29</f>
      </c>
      <c r="JH23">
        <f>'Flags &amp; Time'!JH$64 + 'Constants'!JH$29</f>
      </c>
      <c r="JI23">
        <f>'Flags &amp; Time'!JI$64 + 'Constants'!JI$29</f>
      </c>
      <c r="JJ23">
        <f>'Flags &amp; Time'!JJ$64 + 'Constants'!JJ$29</f>
      </c>
      <c r="JK23">
        <f>'Flags &amp; Time'!JK$64 + 'Constants'!JK$29</f>
      </c>
      <c r="JL23">
        <f>'Flags &amp; Time'!JL$64 + 'Constants'!JL$29</f>
      </c>
      <c r="JM23">
        <f>'Flags &amp; Time'!JM$64 + 'Constants'!JM$29</f>
      </c>
      <c r="JN23">
        <f>'Flags &amp; Time'!JN$64 + 'Constants'!JN$29</f>
      </c>
      <c r="JO23">
        <f>'Flags &amp; Time'!JO$64 + 'Constants'!JO$29</f>
      </c>
      <c r="JP23">
        <f>'Flags &amp; Time'!JP$64 + 'Constants'!JP$29</f>
      </c>
      <c r="JQ23">
        <f>'Flags &amp; Time'!JQ$64 + 'Constants'!JQ$29</f>
      </c>
      <c r="JR23">
        <f>'Flags &amp; Time'!JR$64 + 'Constants'!JR$29</f>
      </c>
      <c r="JS23">
        <f>'Flags &amp; Time'!JS$64 + 'Constants'!JS$29</f>
      </c>
      <c r="JT23">
        <f>'Flags &amp; Time'!JT$64 + 'Constants'!JT$29</f>
      </c>
      <c r="JU23">
        <f>'Flags &amp; Time'!JU$64 + 'Constants'!JU$29</f>
      </c>
      <c r="JV23">
        <f>'Flags &amp; Time'!JV$64 + 'Constants'!JV$29</f>
      </c>
      <c r="JW23">
        <f>'Flags &amp; Time'!JW$64 + 'Constants'!JW$29</f>
      </c>
      <c r="JX23">
        <f>'Flags &amp; Time'!JX$64 + 'Constants'!JX$29</f>
      </c>
      <c r="JY23">
        <f>'Flags &amp; Time'!JY$64 + 'Constants'!JY$29</f>
      </c>
      <c r="JZ23">
        <f>'Flags &amp; Time'!JZ$64 + 'Constants'!JZ$29</f>
      </c>
      <c r="KA23">
        <f>'Flags &amp; Time'!KA$64 + 'Constants'!KA$29</f>
      </c>
      <c r="KB23">
        <f>'Flags &amp; Time'!KB$64 + 'Constants'!KB$29</f>
      </c>
      <c r="KC23">
        <f>'Flags &amp; Time'!KC$64 + 'Constants'!KC$29</f>
      </c>
      <c r="KD23">
        <f>'Flags &amp; Time'!KD$64 + 'Constants'!KD$29</f>
      </c>
      <c r="KE23">
        <f>'Flags &amp; Time'!KE$64 + 'Constants'!KE$29</f>
      </c>
      <c r="KF23">
        <f>'Flags &amp; Time'!KF$64 + 'Constants'!KF$29</f>
      </c>
      <c r="KG23">
        <f>'Flags &amp; Time'!KG$64 + 'Constants'!KG$29</f>
      </c>
      <c r="KH23">
        <f>'Flags &amp; Time'!KH$64 + 'Constants'!KH$29</f>
      </c>
      <c r="KI23">
        <f>'Flags &amp; Time'!KI$64 + 'Constants'!KI$29</f>
      </c>
      <c r="KJ23">
        <f>'Flags &amp; Time'!KJ$64 + 'Constants'!KJ$29</f>
      </c>
      <c r="KK23">
        <f>'Flags &amp; Time'!KK$64 + 'Constants'!KK$29</f>
      </c>
      <c r="KL23">
        <f>'Flags &amp; Time'!KL$64 + 'Constants'!KL$29</f>
      </c>
      <c r="KM23">
        <f>'Flags &amp; Time'!KM$64 + 'Constants'!KM$29</f>
      </c>
      <c r="KN23">
        <f>'Flags &amp; Time'!KN$64 + 'Constants'!KN$29</f>
      </c>
      <c r="KO23">
        <f>'Flags &amp; Time'!KO$64 + 'Constants'!KO$29</f>
      </c>
      <c r="KP23">
        <f>'Flags &amp; Time'!KP$64 + 'Constants'!KP$29</f>
      </c>
      <c r="KQ23">
        <f>'Flags &amp; Time'!KQ$64 + 'Constants'!KQ$29</f>
      </c>
      <c r="KR23">
        <f>'Flags &amp; Time'!KR$64 + 'Constants'!KR$29</f>
      </c>
      <c r="KS23">
        <f>'Flags &amp; Time'!KS$64 + 'Constants'!KS$29</f>
      </c>
      <c r="KT23">
        <f>'Flags &amp; Time'!KT$64 + 'Constants'!KT$29</f>
      </c>
      <c r="KU23">
        <f>'Flags &amp; Time'!KU$64 + 'Constants'!KU$29</f>
      </c>
      <c r="KV23">
        <f>'Flags &amp; Time'!KV$64 + 'Constants'!KV$29</f>
      </c>
      <c r="KW23">
        <f>'Flags &amp; Time'!KW$64 + 'Constants'!KW$29</f>
      </c>
      <c r="KX23">
        <f>'Flags &amp; Time'!KX$64 + 'Constants'!KX$29</f>
      </c>
      <c r="KY23">
        <f>'Flags &amp; Time'!KY$64 + 'Constants'!KY$29</f>
      </c>
      <c r="KZ23">
        <f>'Flags &amp; Time'!KZ$64 + 'Constants'!KZ$29</f>
      </c>
      <c r="LA23">
        <f>'Flags &amp; Time'!LA$64 + 'Constants'!LA$29</f>
      </c>
      <c r="LB23">
        <f>'Flags &amp; Time'!LB$64 + 'Constants'!LB$29</f>
      </c>
      <c r="LC23">
        <f>'Flags &amp; Time'!LC$64 + 'Constants'!LC$29</f>
      </c>
      <c r="LD23">
        <f>'Flags &amp; Time'!LD$64 + 'Constants'!LD$29</f>
      </c>
      <c r="LE23">
        <f>'Flags &amp; Time'!LE$64 + 'Constants'!LE$29</f>
      </c>
      <c r="LF23">
        <f>'Flags &amp; Time'!LF$64 + 'Constants'!LF$29</f>
      </c>
      <c r="LG23">
        <f>'Flags &amp; Time'!LG$64 + 'Constants'!LG$29</f>
      </c>
      <c r="LH23">
        <f>'Flags &amp; Time'!LH$64 + 'Constants'!LH$29</f>
      </c>
      <c r="LI23">
        <f>'Flags &amp; Time'!LI$64 + 'Constants'!LI$29</f>
      </c>
      <c r="LJ23">
        <f>'Flags &amp; Time'!LJ$64 + 'Constants'!LJ$29</f>
      </c>
      <c r="LK23">
        <f>'Flags &amp; Time'!LK$64 + 'Constants'!LK$29</f>
      </c>
      <c r="LL23">
        <f>'Flags &amp; Time'!LL$64 + 'Constants'!LL$29</f>
      </c>
      <c r="LM23">
        <f>'Flags &amp; Time'!LM$64 + 'Constants'!LM$29</f>
      </c>
      <c r="LN23">
        <f>'Flags &amp; Time'!LN$64 + 'Constants'!LN$29</f>
      </c>
      <c r="LO23">
        <f>'Flags &amp; Time'!LO$64 + 'Constants'!LO$29</f>
      </c>
      <c r="LP23">
        <f>'Flags &amp; Time'!LP$64 + 'Constants'!LP$29</f>
      </c>
      <c r="LQ23">
        <f>'Flags &amp; Time'!LQ$64 + 'Constants'!LQ$29</f>
      </c>
      <c r="LR23">
        <f>'Flags &amp; Time'!LR$64 + 'Constants'!LR$29</f>
      </c>
      <c r="LS23">
        <f>'Flags &amp; Time'!LS$64 + 'Constants'!LS$29</f>
      </c>
      <c r="LT23">
        <f>'Flags &amp; Time'!LT$64 + 'Constants'!LT$29</f>
      </c>
      <c r="LU23">
        <f>'Flags &amp; Time'!LU$64 + 'Constants'!LU$29</f>
      </c>
      <c r="LV23">
        <f>'Flags &amp; Time'!LV$64 + 'Constants'!LV$29</f>
      </c>
      <c r="LW23">
        <f>'Flags &amp; Time'!LW$64 + 'Constants'!LW$29</f>
      </c>
      <c r="LX23">
        <f>'Flags &amp; Time'!LX$64 + 'Constants'!LX$29</f>
      </c>
      <c r="LY23">
        <f>'Flags &amp; Time'!LY$64 + 'Constants'!LY$29</f>
      </c>
      <c r="LZ23">
        <f>'Flags &amp; Time'!LZ$64 + 'Constants'!LZ$29</f>
      </c>
      <c r="MA23">
        <f>'Flags &amp; Time'!MA$64 + 'Constants'!MA$29</f>
      </c>
      <c r="MB23">
        <f>'Flags &amp; Time'!MB$64 + 'Constants'!MB$29</f>
      </c>
      <c r="MC23">
        <f>'Flags &amp; Time'!MC$64 + 'Constants'!MC$29</f>
      </c>
      <c r="MD23">
        <f>'Flags &amp; Time'!MD$64 + 'Constants'!MD$29</f>
      </c>
      <c r="ME23">
        <f>'Flags &amp; Time'!ME$64 + 'Constants'!ME$29</f>
      </c>
      <c r="MF23">
        <f>'Flags &amp; Time'!MF$64 + 'Constants'!MF$29</f>
      </c>
      <c r="MG23">
        <f>'Flags &amp; Time'!MG$64 + 'Constants'!MG$29</f>
      </c>
      <c r="MH23">
        <f>'Flags &amp; Time'!MH$64 + 'Constants'!MH$29</f>
      </c>
      <c r="MI23">
        <f>'Flags &amp; Time'!MI$64 + 'Constants'!MI$29</f>
      </c>
      <c r="MJ23">
        <f>'Flags &amp; Time'!MJ$64 + 'Constants'!MJ$29</f>
      </c>
      <c r="MK23">
        <f>'Flags &amp; Time'!MK$64 + 'Constants'!MK$29</f>
      </c>
      <c r="ML23">
        <f>'Flags &amp; Time'!ML$64 + 'Constants'!ML$29</f>
      </c>
      <c r="MM23">
        <f>'Flags &amp; Time'!MM$64 + 'Constants'!MM$29</f>
      </c>
      <c r="MN23">
        <f>'Flags &amp; Time'!MN$64 + 'Constants'!MN$29</f>
      </c>
      <c r="MO23">
        <f>'Flags &amp; Time'!MO$64 + 'Constants'!MO$29</f>
      </c>
      <c r="MP23">
        <f>'Flags &amp; Time'!MP$64 + 'Constants'!MP$29</f>
      </c>
      <c r="MQ23">
        <f>'Flags &amp; Time'!MQ$64 + 'Constants'!MQ$29</f>
      </c>
      <c r="MR23">
        <f>'Flags &amp; Time'!MR$64 + 'Constants'!MR$29</f>
      </c>
      <c r="MS23">
        <f>'Flags &amp; Time'!MS$64 + 'Constants'!MS$29</f>
      </c>
      <c r="MT23">
        <f>'Flags &amp; Time'!MT$64 + 'Constants'!MT$29</f>
      </c>
      <c r="MU23">
        <f>'Flags &amp; Time'!MU$64 + 'Constants'!MU$29</f>
      </c>
      <c r="MV23">
        <f>'Flags &amp; Time'!MV$64 + 'Constants'!MV$29</f>
      </c>
      <c r="MW23">
        <f>'Flags &amp; Time'!MW$64 + 'Constants'!MW$29</f>
      </c>
      <c r="MX23">
        <f>'Flags &amp; Time'!MX$64 + 'Constants'!MX$29</f>
      </c>
      <c r="MY23">
        <f>'Flags &amp; Time'!MY$64 + 'Constants'!MY$29</f>
      </c>
      <c r="MZ23">
        <f>'Flags &amp; Time'!MZ$64 + 'Constants'!MZ$29</f>
      </c>
      <c r="NA23">
        <f>'Flags &amp; Time'!NA$64 + 'Constants'!NA$29</f>
      </c>
      <c r="NB23">
        <f>'Flags &amp; Time'!NB$64 + 'Constants'!NB$29</f>
      </c>
      <c r="NC23">
        <f>'Flags &amp; Time'!NC$64 + 'Constants'!NC$29</f>
      </c>
      <c r="ND23">
        <f>'Flags &amp; Time'!ND$64 + 'Constants'!ND$29</f>
      </c>
      <c r="NE23">
        <f>'Flags &amp; Time'!NE$64 + 'Constants'!NE$29</f>
      </c>
      <c r="NF23">
        <f>'Flags &amp; Time'!NF$64 + 'Constants'!NF$29</f>
      </c>
      <c r="NG23">
        <f>'Flags &amp; Time'!NG$64 + 'Constants'!NG$29</f>
      </c>
      <c r="NH23">
        <f>'Flags &amp; Time'!NH$64 + 'Constants'!NH$29</f>
      </c>
      <c r="NI23">
        <f>'Flags &amp; Time'!NI$64 + 'Constants'!NI$29</f>
      </c>
      <c r="NJ23">
        <f>'Flags &amp; Time'!NJ$64 + 'Constants'!NJ$29</f>
      </c>
      <c r="NK23">
        <f>'Flags &amp; Time'!NK$64 + 'Constants'!NK$29</f>
      </c>
      <c r="NL23">
        <f>'Flags &amp; Time'!NL$64 + 'Constants'!NL$29</f>
      </c>
      <c r="NM23">
        <f>'Flags &amp; Time'!NM$64 + 'Constants'!NM$29</f>
      </c>
      <c r="NN23">
        <f>'Flags &amp; Time'!NN$64 + 'Constants'!NN$29</f>
      </c>
      <c r="NO23">
        <f>'Flags &amp; Time'!NO$64 + 'Constants'!NO$29</f>
      </c>
      <c r="NP23">
        <f>'Flags &amp; Time'!NP$64 + 'Constants'!NP$29</f>
      </c>
      <c r="NQ23">
        <f>'Flags &amp; Time'!NQ$64 + 'Constants'!NQ$29</f>
      </c>
      <c r="NR23">
        <f>'Flags &amp; Time'!NR$64 + 'Constants'!NR$29</f>
      </c>
      <c r="NS23">
        <f>'Flags &amp; Time'!NS$64 + 'Constants'!NS$29</f>
      </c>
      <c r="NT23">
        <f>'Flags &amp; Time'!NT$64 + 'Constants'!NT$29</f>
      </c>
      <c r="NU23">
        <f>'Flags &amp; Time'!NU$64 + 'Constants'!NU$29</f>
      </c>
      <c r="NV23">
        <f>'Flags &amp; Time'!NV$64 + 'Constants'!NV$29</f>
      </c>
      <c r="NW23">
        <f>'Flags &amp; Time'!NW$64 + 'Constants'!NW$29</f>
      </c>
      <c r="NX23">
        <f>'Flags &amp; Time'!NX$64 + 'Constants'!NX$29</f>
      </c>
      <c r="NY23">
        <f>'Flags &amp; Time'!NY$64 + 'Constants'!NY$29</f>
      </c>
      <c r="NZ23">
        <f>'Flags &amp; Time'!NZ$64 + 'Constants'!NZ$29</f>
      </c>
      <c r="OA23">
        <f>'Flags &amp; Time'!OA$64 + 'Constants'!OA$29</f>
      </c>
      <c r="OB23">
        <f>'Flags &amp; Time'!OB$64 + 'Constants'!OB$29</f>
      </c>
      <c r="OC23">
        <f>'Flags &amp; Time'!OC$64 + 'Constants'!OC$29</f>
      </c>
      <c r="OD23">
        <f>'Flags &amp; Time'!OD$64 + 'Constants'!OD$29</f>
      </c>
      <c r="OE23">
        <f>'Flags &amp; Time'!OE$64 + 'Constants'!OE$29</f>
      </c>
      <c r="OF23">
        <f>'Flags &amp; Time'!OF$64 + 'Constants'!OF$29</f>
      </c>
      <c r="OG23">
        <f>'Flags &amp; Time'!OG$64 + 'Constants'!OG$29</f>
      </c>
      <c r="OH23">
        <f>'Flags &amp; Time'!OH$64 + 'Constants'!OH$29</f>
      </c>
      <c r="OI23">
        <f>'Flags &amp; Time'!OI$64 + 'Constants'!OI$29</f>
      </c>
    </row>
    <row r="24">
      <c r="A24" t="s">
        <v>735</v>
      </c>
      <c r="B24" t="s">
        <v>736</v>
      </c>
      <c r="C24" t="s">
        <v>737</v>
      </c>
      <c r="D24" s="2">
        <v>0</v>
      </c>
      <c r="E24" s="2">
        <v>0</v>
      </c>
      <c r="F24" s="2">
        <v>0</v>
      </c>
      <c r="G24" s="2">
        <v>0</v>
      </c>
      <c r="H24" s="2">
        <v>0</v>
      </c>
      <c r="I24" s="2">
        <v>0</v>
      </c>
      <c r="J24" s="2">
        <v>0</v>
      </c>
      <c r="K24" s="2">
        <v>0</v>
      </c>
      <c r="L24" s="2">
        <v>0</v>
      </c>
      <c r="M24" s="2">
        <v>0</v>
      </c>
      <c r="N24" s="2">
        <v>0</v>
      </c>
      <c r="O24" s="2">
        <v>0</v>
      </c>
      <c r="P24" s="2">
        <v>0</v>
      </c>
      <c r="Q24" s="2">
        <v>0</v>
      </c>
      <c r="R24" s="2">
        <v>0</v>
      </c>
      <c r="S24" s="2">
        <v>0</v>
      </c>
      <c r="T24" s="2">
        <v>0</v>
      </c>
      <c r="U24" s="2">
        <v>0</v>
      </c>
      <c r="V24" s="2">
        <v>3.5</v>
      </c>
      <c r="W24" s="2">
        <v>3.5</v>
      </c>
      <c r="X24" s="2">
        <v>3.5</v>
      </c>
      <c r="Y24" s="2">
        <v>3.5</v>
      </c>
      <c r="Z24" s="2">
        <v>3.5</v>
      </c>
      <c r="AA24" s="2">
        <v>3.5</v>
      </c>
      <c r="AB24" s="2">
        <v>3.5</v>
      </c>
      <c r="AC24" s="2">
        <v>3.5</v>
      </c>
      <c r="AD24" s="2">
        <v>3.5</v>
      </c>
      <c r="AE24" s="2">
        <v>3.5</v>
      </c>
      <c r="AF24" s="2">
        <v>3.5</v>
      </c>
      <c r="AG24" s="2">
        <v>3.5</v>
      </c>
      <c r="AH24" s="2">
        <v>3.5</v>
      </c>
      <c r="AI24" s="2">
        <v>3.5</v>
      </c>
      <c r="AJ24" s="2">
        <v>3.5</v>
      </c>
      <c r="AK24" s="2">
        <v>3.5</v>
      </c>
      <c r="AL24" s="2">
        <v>3.5</v>
      </c>
      <c r="AM24" s="2">
        <v>3.5</v>
      </c>
      <c r="AN24" s="2">
        <v>3.5</v>
      </c>
      <c r="AO24" s="2">
        <v>3.5</v>
      </c>
      <c r="AP24" s="2">
        <v>3.5</v>
      </c>
      <c r="AQ24" s="2">
        <v>3.5</v>
      </c>
      <c r="AR24" s="2">
        <v>3.5</v>
      </c>
      <c r="AS24" s="2">
        <v>3.5</v>
      </c>
      <c r="AT24" s="2">
        <v>3.5</v>
      </c>
      <c r="AU24" s="2">
        <v>3.5</v>
      </c>
      <c r="AV24" s="2">
        <v>3.5</v>
      </c>
      <c r="AW24" s="2">
        <v>3.5</v>
      </c>
      <c r="AX24" s="2">
        <v>3.5</v>
      </c>
      <c r="AY24" s="2">
        <v>3.5</v>
      </c>
      <c r="AZ24" s="2">
        <v>3.5</v>
      </c>
      <c r="BA24" s="2">
        <v>3.5</v>
      </c>
      <c r="BB24" s="2">
        <v>3.5</v>
      </c>
      <c r="BC24" s="2">
        <v>3.5</v>
      </c>
      <c r="BD24" s="2">
        <v>3.5</v>
      </c>
      <c r="BE24" s="2">
        <v>3.5</v>
      </c>
      <c r="BF24" s="2">
        <v>3.5</v>
      </c>
      <c r="BG24" s="2">
        <v>3.5</v>
      </c>
      <c r="BH24" s="2">
        <v>3.5</v>
      </c>
      <c r="BI24" s="2">
        <v>3.5</v>
      </c>
      <c r="BJ24" s="2">
        <v>3.5</v>
      </c>
      <c r="BK24" s="2">
        <v>3.5</v>
      </c>
      <c r="BL24" s="2">
        <v>3.5</v>
      </c>
      <c r="BM24" s="2">
        <v>3.5</v>
      </c>
      <c r="BN24" s="2">
        <v>3.5</v>
      </c>
      <c r="BO24" s="2">
        <v>3.5</v>
      </c>
      <c r="BP24" s="2">
        <v>3.5</v>
      </c>
      <c r="BQ24" s="2">
        <v>3.5</v>
      </c>
      <c r="BR24" s="2">
        <v>3.5</v>
      </c>
      <c r="BS24" s="2">
        <v>3.5</v>
      </c>
      <c r="BT24" s="2">
        <v>3.5</v>
      </c>
      <c r="BU24" s="2">
        <v>3.5</v>
      </c>
      <c r="BV24" s="2">
        <v>3.5</v>
      </c>
      <c r="BW24" s="2">
        <v>3.5</v>
      </c>
      <c r="BX24" s="2">
        <v>3.5</v>
      </c>
      <c r="BY24" s="2">
        <v>3.5</v>
      </c>
      <c r="BZ24" s="2">
        <v>3.5</v>
      </c>
      <c r="CA24" s="2">
        <v>3.5</v>
      </c>
      <c r="CB24" s="2">
        <v>3.5</v>
      </c>
      <c r="CC24" s="2">
        <v>3.5</v>
      </c>
      <c r="CD24" s="2">
        <v>3.5</v>
      </c>
      <c r="CE24" s="2">
        <v>3.5</v>
      </c>
      <c r="CF24" s="2">
        <v>3.5</v>
      </c>
      <c r="CG24" s="2">
        <v>3.5</v>
      </c>
      <c r="CH24" s="2">
        <v>3.5</v>
      </c>
      <c r="CI24" s="2">
        <v>3.5</v>
      </c>
      <c r="CJ24" s="2">
        <v>3.5</v>
      </c>
      <c r="CK24" s="2">
        <v>3.5</v>
      </c>
      <c r="CL24" s="2">
        <v>3.5</v>
      </c>
      <c r="CM24" s="2">
        <v>3.5</v>
      </c>
      <c r="CN24" s="2">
        <v>3.5</v>
      </c>
      <c r="CO24" s="2">
        <v>3.5</v>
      </c>
      <c r="CP24" s="2">
        <v>3.5</v>
      </c>
      <c r="CQ24" s="2">
        <v>3.5</v>
      </c>
      <c r="CR24" s="2">
        <v>3.5</v>
      </c>
      <c r="CS24" s="2">
        <v>3.5</v>
      </c>
      <c r="CT24" s="2">
        <v>3.5</v>
      </c>
      <c r="CU24" s="2">
        <v>3.5</v>
      </c>
      <c r="CV24" s="2">
        <v>3.5</v>
      </c>
      <c r="CW24" s="2">
        <v>3.5</v>
      </c>
      <c r="CX24" s="2">
        <v>3.5</v>
      </c>
      <c r="CY24" s="2">
        <v>3.5</v>
      </c>
      <c r="CZ24" s="2">
        <v>3.5</v>
      </c>
      <c r="DA24" s="2">
        <v>3.5</v>
      </c>
      <c r="DB24" s="2">
        <v>3.5</v>
      </c>
      <c r="DC24" s="2">
        <v>3.5</v>
      </c>
      <c r="DD24" s="2">
        <v>3.5</v>
      </c>
      <c r="DE24" s="2">
        <v>3.5</v>
      </c>
      <c r="DF24" s="2">
        <v>3.5</v>
      </c>
      <c r="DG24" s="2">
        <v>3.5</v>
      </c>
      <c r="DH24" s="2">
        <v>3.5</v>
      </c>
      <c r="DI24" s="2">
        <v>3.5</v>
      </c>
      <c r="DJ24" s="2">
        <v>3.5</v>
      </c>
      <c r="DK24" s="2">
        <v>3.5</v>
      </c>
      <c r="DL24" s="2">
        <v>3.5</v>
      </c>
      <c r="DM24" s="2">
        <v>3.5</v>
      </c>
      <c r="DN24" s="2">
        <v>3.5</v>
      </c>
      <c r="DO24" s="2">
        <v>3.5</v>
      </c>
      <c r="DP24" s="2">
        <v>3.5</v>
      </c>
      <c r="DQ24" s="2">
        <v>3.5</v>
      </c>
      <c r="DR24" s="2">
        <v>3.5</v>
      </c>
      <c r="DS24" s="2">
        <v>3.5</v>
      </c>
      <c r="DT24" s="2">
        <v>3.5</v>
      </c>
      <c r="DU24" s="2">
        <v>3.5</v>
      </c>
      <c r="DV24" s="2">
        <v>3.5</v>
      </c>
      <c r="DW24" s="2">
        <v>3.5</v>
      </c>
      <c r="DX24" s="2">
        <v>3.5</v>
      </c>
      <c r="DY24" s="2">
        <v>3.5</v>
      </c>
      <c r="DZ24" s="2">
        <v>3.5</v>
      </c>
      <c r="EA24" s="2">
        <v>3.5</v>
      </c>
      <c r="EB24" s="2">
        <v>3.5</v>
      </c>
      <c r="EC24" s="2">
        <v>3.5</v>
      </c>
      <c r="ED24" s="2">
        <v>3.5</v>
      </c>
      <c r="EE24" s="2">
        <v>3.5</v>
      </c>
      <c r="EF24" s="2">
        <v>3.5</v>
      </c>
      <c r="EG24" s="2">
        <v>3.5</v>
      </c>
      <c r="EH24" s="2">
        <v>3.5</v>
      </c>
      <c r="EI24" s="2">
        <v>3.5</v>
      </c>
      <c r="EJ24" s="2">
        <v>3.5</v>
      </c>
      <c r="EK24" s="2">
        <v>3.5</v>
      </c>
      <c r="EL24" s="2">
        <v>3.5</v>
      </c>
      <c r="EM24" s="2">
        <v>3.5</v>
      </c>
      <c r="EN24" s="2">
        <v>3.5</v>
      </c>
      <c r="EO24" s="2">
        <v>3.5</v>
      </c>
      <c r="EP24" s="2">
        <v>3.5</v>
      </c>
      <c r="EQ24" s="2">
        <v>3.5</v>
      </c>
      <c r="ER24" s="2">
        <v>3.5</v>
      </c>
      <c r="ES24" s="2">
        <v>3.5</v>
      </c>
      <c r="ET24" s="2">
        <v>3.5</v>
      </c>
      <c r="EU24" s="2">
        <v>3.5</v>
      </c>
      <c r="EV24" s="2">
        <v>3.5</v>
      </c>
      <c r="EW24" s="2">
        <v>3.5</v>
      </c>
      <c r="EX24" s="2">
        <v>3.5</v>
      </c>
      <c r="EY24" s="2">
        <v>3.5</v>
      </c>
      <c r="EZ24" s="2">
        <v>3.5</v>
      </c>
      <c r="FA24" s="2">
        <v>3.5</v>
      </c>
      <c r="FB24" s="2">
        <v>3.5</v>
      </c>
      <c r="FC24" s="2">
        <v>3.5</v>
      </c>
      <c r="FD24" s="2">
        <v>3.5</v>
      </c>
      <c r="FE24" s="2">
        <v>3.5</v>
      </c>
      <c r="FF24" s="2">
        <v>3.5</v>
      </c>
      <c r="FG24" s="2">
        <v>3.5</v>
      </c>
      <c r="FH24" s="2">
        <v>3.5</v>
      </c>
      <c r="FI24" s="2">
        <v>3.5</v>
      </c>
      <c r="FJ24" s="2">
        <v>3.5</v>
      </c>
      <c r="FK24" s="2">
        <v>3.5</v>
      </c>
      <c r="FL24" s="2">
        <v>3.5</v>
      </c>
      <c r="FM24" s="2">
        <v>3.5</v>
      </c>
      <c r="FN24" s="2">
        <v>3.5</v>
      </c>
      <c r="FO24" s="2">
        <v>3.5</v>
      </c>
      <c r="FP24" s="2">
        <v>3.5</v>
      </c>
      <c r="FQ24" s="2">
        <v>3.5</v>
      </c>
      <c r="FR24" s="2">
        <v>3.5</v>
      </c>
      <c r="FS24" s="2">
        <v>3.5</v>
      </c>
      <c r="FT24" s="2">
        <v>3.5</v>
      </c>
      <c r="FU24" s="2">
        <v>3.5</v>
      </c>
      <c r="FV24" s="2">
        <v>3.5</v>
      </c>
      <c r="FW24" s="2">
        <v>3.5</v>
      </c>
      <c r="FX24" s="2">
        <v>3.5</v>
      </c>
      <c r="FY24" s="2">
        <v>3.5</v>
      </c>
      <c r="FZ24" s="2">
        <v>3.5</v>
      </c>
      <c r="GA24" s="2">
        <v>3.5</v>
      </c>
      <c r="GB24" s="2">
        <v>3.5</v>
      </c>
      <c r="GC24" s="2">
        <v>3.5</v>
      </c>
      <c r="GD24" s="2">
        <v>3.5</v>
      </c>
      <c r="GE24" s="2">
        <v>3.5</v>
      </c>
      <c r="GF24" s="2">
        <v>3.5</v>
      </c>
      <c r="GG24" s="2">
        <v>3.5</v>
      </c>
      <c r="GH24" s="2">
        <v>3.5</v>
      </c>
      <c r="GI24" s="2">
        <v>3.5</v>
      </c>
      <c r="GJ24" s="2">
        <v>3.5</v>
      </c>
      <c r="GK24" s="2">
        <v>3.5</v>
      </c>
      <c r="GL24" s="2">
        <v>3.5</v>
      </c>
      <c r="GM24" s="2">
        <v>3.5</v>
      </c>
      <c r="GN24" s="2">
        <v>3.5</v>
      </c>
      <c r="GO24" s="2">
        <v>3.5</v>
      </c>
      <c r="GP24" s="2">
        <v>3.5</v>
      </c>
      <c r="GQ24" s="2">
        <v>3.5</v>
      </c>
      <c r="GR24" s="2">
        <v>3.5</v>
      </c>
      <c r="GS24" s="2">
        <v>3.5</v>
      </c>
      <c r="GT24" s="2">
        <v>3.5</v>
      </c>
      <c r="GU24" s="2">
        <v>3.5</v>
      </c>
      <c r="GV24" s="2">
        <v>3.5</v>
      </c>
      <c r="GW24" s="2">
        <v>3.5</v>
      </c>
      <c r="GX24" s="2">
        <v>3.5</v>
      </c>
      <c r="GY24" s="2">
        <v>3.5</v>
      </c>
      <c r="GZ24" s="2">
        <v>3.5</v>
      </c>
      <c r="HA24" s="2">
        <v>3.5</v>
      </c>
      <c r="HB24" s="2">
        <v>3.5</v>
      </c>
      <c r="HC24" s="2">
        <v>3.5</v>
      </c>
      <c r="HD24" s="2">
        <v>3.5</v>
      </c>
      <c r="HE24" s="2">
        <v>3.5</v>
      </c>
      <c r="HF24" s="2">
        <v>3.5</v>
      </c>
      <c r="HG24" s="2">
        <v>3.5</v>
      </c>
      <c r="HH24" s="2">
        <v>3.5</v>
      </c>
      <c r="HI24" s="2">
        <v>3.5</v>
      </c>
      <c r="HJ24" s="2">
        <v>3.5</v>
      </c>
      <c r="HK24" s="2">
        <v>3.5</v>
      </c>
      <c r="HL24" s="2">
        <v>3.5</v>
      </c>
      <c r="HM24" s="2">
        <v>3.5</v>
      </c>
      <c r="HN24" s="2">
        <v>3.5</v>
      </c>
      <c r="HO24" s="2">
        <v>3.5</v>
      </c>
      <c r="HP24" s="2">
        <v>3.5</v>
      </c>
      <c r="HQ24" s="2">
        <v>3.5</v>
      </c>
      <c r="HR24" s="2">
        <v>0</v>
      </c>
      <c r="HS24" s="2">
        <v>0</v>
      </c>
      <c r="HT24" s="2">
        <v>0</v>
      </c>
      <c r="HU24" s="2">
        <v>0</v>
      </c>
      <c r="HV24" s="2">
        <v>0</v>
      </c>
      <c r="HW24" s="2">
        <v>0</v>
      </c>
      <c r="HX24" s="2">
        <v>0</v>
      </c>
      <c r="HY24" s="2">
        <v>0</v>
      </c>
      <c r="HZ24" s="2">
        <v>0</v>
      </c>
      <c r="IA24" s="2">
        <v>0</v>
      </c>
      <c r="IB24" s="2">
        <v>0</v>
      </c>
      <c r="IC24" s="2">
        <v>0</v>
      </c>
      <c r="ID24" s="2">
        <v>0</v>
      </c>
      <c r="IE24" s="2">
        <v>0</v>
      </c>
      <c r="IF24" s="2">
        <v>0</v>
      </c>
      <c r="IG24" s="2">
        <v>0</v>
      </c>
      <c r="IH24" s="2">
        <v>0</v>
      </c>
      <c r="II24" s="2">
        <v>0</v>
      </c>
      <c r="IJ24" s="2">
        <v>0</v>
      </c>
      <c r="IK24" s="2">
        <v>0</v>
      </c>
      <c r="IL24" s="2">
        <v>0</v>
      </c>
      <c r="IM24" s="2">
        <v>0</v>
      </c>
      <c r="IN24" s="2">
        <v>0</v>
      </c>
      <c r="IO24" s="2">
        <v>0</v>
      </c>
      <c r="IP24" s="2">
        <v>0</v>
      </c>
      <c r="IQ24" s="2">
        <v>0</v>
      </c>
      <c r="IR24" s="2">
        <v>0</v>
      </c>
      <c r="IS24" s="2">
        <v>0</v>
      </c>
      <c r="IT24" s="2">
        <v>0</v>
      </c>
      <c r="IU24" s="2">
        <v>0</v>
      </c>
      <c r="IV24" s="2">
        <v>0</v>
      </c>
      <c r="IW24" s="2">
        <v>0</v>
      </c>
      <c r="IX24" s="2">
        <v>0</v>
      </c>
      <c r="IY24" s="2">
        <v>0</v>
      </c>
      <c r="IZ24" s="2">
        <v>0</v>
      </c>
      <c r="JA24" s="2">
        <v>0</v>
      </c>
      <c r="JB24" s="2">
        <v>0</v>
      </c>
      <c r="JC24" s="2">
        <v>0</v>
      </c>
      <c r="JD24" s="2">
        <v>0</v>
      </c>
      <c r="JE24" s="2">
        <v>0</v>
      </c>
      <c r="JF24" s="2">
        <v>0</v>
      </c>
      <c r="JG24" s="2">
        <v>0</v>
      </c>
      <c r="JH24" s="2">
        <v>0</v>
      </c>
      <c r="JI24" s="2">
        <v>0</v>
      </c>
      <c r="JJ24" s="2">
        <v>0</v>
      </c>
      <c r="JK24" s="2">
        <v>0</v>
      </c>
      <c r="JL24" s="2">
        <v>0</v>
      </c>
      <c r="JM24" s="2">
        <v>0</v>
      </c>
      <c r="JN24" s="2">
        <v>0</v>
      </c>
      <c r="JO24" s="2">
        <v>0</v>
      </c>
      <c r="JP24" s="2">
        <v>0</v>
      </c>
      <c r="JQ24" s="2">
        <v>0</v>
      </c>
      <c r="JR24" s="2">
        <v>0</v>
      </c>
      <c r="JS24" s="2">
        <v>0</v>
      </c>
      <c r="JT24" s="2">
        <v>0</v>
      </c>
      <c r="JU24" s="2">
        <v>0</v>
      </c>
      <c r="JV24" s="2">
        <v>0</v>
      </c>
      <c r="JW24" s="2">
        <v>0</v>
      </c>
      <c r="JX24" s="2">
        <v>0</v>
      </c>
      <c r="JY24" s="2">
        <v>0</v>
      </c>
      <c r="JZ24" s="2">
        <v>0</v>
      </c>
      <c r="KA24" s="2">
        <v>0</v>
      </c>
      <c r="KB24" s="2">
        <v>0</v>
      </c>
      <c r="KC24" s="2">
        <v>0</v>
      </c>
      <c r="KD24" s="2">
        <v>0</v>
      </c>
      <c r="KE24" s="2">
        <v>0</v>
      </c>
      <c r="KF24" s="2">
        <v>0</v>
      </c>
      <c r="KG24" s="2">
        <v>0</v>
      </c>
      <c r="KH24" s="2">
        <v>0</v>
      </c>
      <c r="KI24" s="2">
        <v>0</v>
      </c>
      <c r="KJ24" s="2">
        <v>0</v>
      </c>
      <c r="KK24" s="2">
        <v>0</v>
      </c>
      <c r="KL24" s="2">
        <v>0</v>
      </c>
      <c r="KM24" s="2">
        <v>0</v>
      </c>
      <c r="KN24" s="2">
        <v>0</v>
      </c>
      <c r="KO24" s="2">
        <v>0</v>
      </c>
      <c r="KP24" s="2">
        <v>0</v>
      </c>
      <c r="KQ24" s="2">
        <v>0</v>
      </c>
      <c r="KR24" s="2">
        <v>0</v>
      </c>
      <c r="KS24" s="2">
        <v>0</v>
      </c>
      <c r="KT24" s="2">
        <v>0</v>
      </c>
      <c r="KU24" s="2">
        <v>0</v>
      </c>
      <c r="KV24" s="2">
        <v>0</v>
      </c>
      <c r="KW24" s="2">
        <v>0</v>
      </c>
      <c r="KX24" s="2">
        <v>0</v>
      </c>
      <c r="KY24" s="2">
        <v>0</v>
      </c>
      <c r="KZ24" s="2">
        <v>0</v>
      </c>
      <c r="LA24" s="2">
        <v>0</v>
      </c>
      <c r="LB24" s="2">
        <v>0</v>
      </c>
      <c r="LC24" s="2">
        <v>0</v>
      </c>
      <c r="LD24" s="2">
        <v>0</v>
      </c>
      <c r="LE24" s="2">
        <v>0</v>
      </c>
      <c r="LF24" s="2">
        <v>0</v>
      </c>
      <c r="LG24" s="2">
        <v>0</v>
      </c>
      <c r="LH24" s="2">
        <v>0</v>
      </c>
      <c r="LI24" s="2">
        <v>0</v>
      </c>
      <c r="LJ24" s="2">
        <v>0</v>
      </c>
      <c r="LK24" s="2">
        <v>0</v>
      </c>
      <c r="LL24" s="2">
        <v>0</v>
      </c>
      <c r="LM24" s="2">
        <v>0</v>
      </c>
      <c r="LN24" s="2">
        <v>0</v>
      </c>
      <c r="LO24" s="2">
        <v>0</v>
      </c>
      <c r="LP24" s="2">
        <v>0</v>
      </c>
      <c r="LQ24" s="2">
        <v>0</v>
      </c>
      <c r="LR24" s="2">
        <v>0</v>
      </c>
      <c r="LS24" s="2">
        <v>0</v>
      </c>
      <c r="LT24" s="2">
        <v>0</v>
      </c>
      <c r="LU24" s="2">
        <v>0</v>
      </c>
      <c r="LV24" s="2">
        <v>0</v>
      </c>
      <c r="LW24" s="2">
        <v>0</v>
      </c>
      <c r="LX24" s="2">
        <v>0</v>
      </c>
      <c r="LY24" s="2">
        <v>0</v>
      </c>
      <c r="LZ24" s="2">
        <v>0</v>
      </c>
      <c r="MA24" s="2">
        <v>0</v>
      </c>
      <c r="MB24" s="2">
        <v>0</v>
      </c>
      <c r="MC24" s="2">
        <v>0</v>
      </c>
      <c r="MD24" s="2">
        <v>0</v>
      </c>
      <c r="ME24" s="2">
        <v>0</v>
      </c>
      <c r="MF24" s="2">
        <v>0</v>
      </c>
      <c r="MG24" s="2">
        <v>0</v>
      </c>
      <c r="MH24" s="2">
        <v>0</v>
      </c>
      <c r="MI24" s="2">
        <v>0</v>
      </c>
      <c r="MJ24" s="2">
        <v>0</v>
      </c>
      <c r="MK24" s="2">
        <v>0</v>
      </c>
      <c r="ML24" s="2">
        <v>0</v>
      </c>
      <c r="MM24" s="2">
        <v>0</v>
      </c>
      <c r="MN24" s="2">
        <v>0</v>
      </c>
      <c r="MO24" s="2">
        <v>0</v>
      </c>
      <c r="MP24" s="2">
        <v>0</v>
      </c>
      <c r="MQ24" s="2">
        <v>0</v>
      </c>
      <c r="MR24" s="2">
        <v>0</v>
      </c>
      <c r="MS24" s="2">
        <v>0</v>
      </c>
      <c r="MT24" s="2">
        <v>0</v>
      </c>
      <c r="MU24" s="2">
        <v>0</v>
      </c>
      <c r="MV24" s="2">
        <v>0</v>
      </c>
      <c r="MW24" s="2">
        <v>0</v>
      </c>
      <c r="MX24" s="2">
        <v>0</v>
      </c>
      <c r="MY24" s="2">
        <v>0</v>
      </c>
      <c r="MZ24" s="2">
        <v>0</v>
      </c>
      <c r="NA24" s="2">
        <v>0</v>
      </c>
      <c r="NB24" s="2">
        <v>0</v>
      </c>
      <c r="NC24" s="2">
        <v>0</v>
      </c>
      <c r="ND24" s="2">
        <v>0</v>
      </c>
      <c r="NE24" s="2">
        <v>0</v>
      </c>
      <c r="NF24" s="2">
        <v>0</v>
      </c>
      <c r="NG24" s="2">
        <v>0</v>
      </c>
      <c r="NH24" s="2">
        <v>0</v>
      </c>
      <c r="NI24" s="2">
        <v>0</v>
      </c>
      <c r="NJ24" s="2">
        <v>0</v>
      </c>
      <c r="NK24" s="2">
        <v>0</v>
      </c>
      <c r="NL24" s="2">
        <v>0</v>
      </c>
      <c r="NM24" s="2">
        <v>0</v>
      </c>
      <c r="NN24" s="2">
        <v>0</v>
      </c>
      <c r="NO24" s="2">
        <v>0</v>
      </c>
      <c r="NP24" s="2">
        <v>0</v>
      </c>
      <c r="NQ24" s="2">
        <v>0</v>
      </c>
      <c r="NR24" s="2">
        <v>0</v>
      </c>
      <c r="NS24" s="2">
        <v>0</v>
      </c>
      <c r="NT24" s="2">
        <v>0</v>
      </c>
      <c r="NU24" s="2">
        <v>0</v>
      </c>
      <c r="NV24" s="2">
        <v>0</v>
      </c>
      <c r="NW24" s="2">
        <v>0</v>
      </c>
      <c r="NX24" s="2">
        <v>0</v>
      </c>
      <c r="NY24" s="2">
        <v>0</v>
      </c>
      <c r="NZ24" s="2">
        <v>0</v>
      </c>
      <c r="OA24" s="2">
        <v>0</v>
      </c>
      <c r="OB24" s="2">
        <v>0</v>
      </c>
      <c r="OC24" s="2">
        <v>0</v>
      </c>
      <c r="OD24" s="2">
        <v>0</v>
      </c>
      <c r="OE24" s="2">
        <v>0</v>
      </c>
      <c r="OF24" s="2">
        <v>0</v>
      </c>
      <c r="OG24" s="2">
        <v>0</v>
      </c>
      <c r="OH24" s="2">
        <v>0</v>
      </c>
      <c r="OI24" s="2">
        <v>0</v>
      </c>
    </row>
    <row r="25">
      <c r="A25" t="s">
        <v>738</v>
      </c>
      <c r="B25" t="s">
        <v>739</v>
      </c>
      <c r="C25" t="s">
        <v>737</v>
      </c>
      <c r="D25" s="2">
        <v>0</v>
      </c>
      <c r="E25" s="2">
        <v>0</v>
      </c>
      <c r="F25" s="2">
        <v>0</v>
      </c>
      <c r="G25" s="2">
        <v>0</v>
      </c>
      <c r="H25" s="2">
        <v>0</v>
      </c>
      <c r="I25" s="2">
        <v>0</v>
      </c>
      <c r="J25" s="2">
        <v>0</v>
      </c>
      <c r="K25" s="2">
        <v>0</v>
      </c>
      <c r="L25" s="2">
        <v>0</v>
      </c>
      <c r="M25" s="2">
        <v>0</v>
      </c>
      <c r="N25" s="2">
        <v>0</v>
      </c>
      <c r="O25" s="2">
        <v>0</v>
      </c>
      <c r="P25" s="2">
        <v>0</v>
      </c>
      <c r="Q25" s="2">
        <v>0</v>
      </c>
      <c r="R25" s="2">
        <v>0</v>
      </c>
      <c r="S25" s="2">
        <v>0</v>
      </c>
      <c r="T25" s="2">
        <v>0</v>
      </c>
      <c r="U25" s="2">
        <v>3.5</v>
      </c>
      <c r="V25" s="2">
        <v>0</v>
      </c>
      <c r="W25" s="2">
        <v>0</v>
      </c>
      <c r="X25" s="2">
        <v>0</v>
      </c>
      <c r="Y25" s="2">
        <v>0</v>
      </c>
      <c r="Z25" s="2">
        <v>0</v>
      </c>
      <c r="AA25" s="2">
        <v>0</v>
      </c>
      <c r="AB25" s="2">
        <v>0</v>
      </c>
      <c r="AC25" s="2">
        <v>0</v>
      </c>
      <c r="AD25" s="2">
        <v>0</v>
      </c>
      <c r="AE25" s="2">
        <v>0</v>
      </c>
      <c r="AF25" s="2">
        <v>0</v>
      </c>
      <c r="AG25" s="2">
        <v>0</v>
      </c>
      <c r="AH25" s="2">
        <v>0</v>
      </c>
      <c r="AI25" s="2">
        <v>0</v>
      </c>
      <c r="AJ25" s="2">
        <v>0</v>
      </c>
      <c r="AK25" s="2">
        <v>0</v>
      </c>
      <c r="AL25" s="2">
        <v>0</v>
      </c>
      <c r="AM25" s="2">
        <v>0</v>
      </c>
      <c r="AN25" s="2">
        <v>0</v>
      </c>
      <c r="AO25" s="2">
        <v>0</v>
      </c>
      <c r="AP25" s="2">
        <v>0</v>
      </c>
      <c r="AQ25" s="2">
        <v>0</v>
      </c>
      <c r="AR25" s="2">
        <v>0</v>
      </c>
      <c r="AS25" s="2">
        <v>0</v>
      </c>
      <c r="AT25" s="2">
        <v>0</v>
      </c>
      <c r="AU25" s="2">
        <v>0</v>
      </c>
      <c r="AV25" s="2">
        <v>0</v>
      </c>
      <c r="AW25" s="2">
        <v>0</v>
      </c>
      <c r="AX25" s="2">
        <v>0</v>
      </c>
      <c r="AY25" s="2">
        <v>0</v>
      </c>
      <c r="AZ25" s="2">
        <v>0</v>
      </c>
      <c r="BA25" s="2">
        <v>0</v>
      </c>
      <c r="BB25" s="2">
        <v>0</v>
      </c>
      <c r="BC25" s="2">
        <v>0</v>
      </c>
      <c r="BD25" s="2">
        <v>0</v>
      </c>
      <c r="BE25" s="2">
        <v>0</v>
      </c>
      <c r="BF25" s="2">
        <v>0</v>
      </c>
      <c r="BG25" s="2">
        <v>0</v>
      </c>
      <c r="BH25" s="2">
        <v>0</v>
      </c>
      <c r="BI25" s="2">
        <v>0</v>
      </c>
      <c r="BJ25" s="2">
        <v>0</v>
      </c>
      <c r="BK25" s="2">
        <v>0</v>
      </c>
      <c r="BL25" s="2">
        <v>0</v>
      </c>
      <c r="BM25" s="2">
        <v>0</v>
      </c>
      <c r="BN25" s="2">
        <v>0</v>
      </c>
      <c r="BO25" s="2">
        <v>0</v>
      </c>
      <c r="BP25" s="2">
        <v>0</v>
      </c>
      <c r="BQ25" s="2">
        <v>0</v>
      </c>
      <c r="BR25" s="2">
        <v>0</v>
      </c>
      <c r="BS25" s="2">
        <v>0</v>
      </c>
      <c r="BT25" s="2">
        <v>0</v>
      </c>
      <c r="BU25" s="2">
        <v>0</v>
      </c>
      <c r="BV25" s="2">
        <v>0</v>
      </c>
      <c r="BW25" s="2">
        <v>0</v>
      </c>
      <c r="BX25" s="2">
        <v>0</v>
      </c>
      <c r="BY25" s="2">
        <v>0</v>
      </c>
      <c r="BZ25" s="2">
        <v>0</v>
      </c>
      <c r="CA25" s="2">
        <v>0</v>
      </c>
      <c r="CB25" s="2">
        <v>0</v>
      </c>
      <c r="CC25" s="2">
        <v>0</v>
      </c>
      <c r="CD25" s="2">
        <v>0</v>
      </c>
      <c r="CE25" s="2">
        <v>0</v>
      </c>
      <c r="CF25" s="2">
        <v>0</v>
      </c>
      <c r="CG25" s="2">
        <v>0</v>
      </c>
      <c r="CH25" s="2">
        <v>0</v>
      </c>
      <c r="CI25" s="2">
        <v>0</v>
      </c>
      <c r="CJ25" s="2">
        <v>0</v>
      </c>
      <c r="CK25" s="2">
        <v>0</v>
      </c>
      <c r="CL25" s="2">
        <v>0</v>
      </c>
      <c r="CM25" s="2">
        <v>0</v>
      </c>
      <c r="CN25" s="2">
        <v>0</v>
      </c>
      <c r="CO25" s="2">
        <v>0</v>
      </c>
      <c r="CP25" s="2">
        <v>0</v>
      </c>
      <c r="CQ25" s="2">
        <v>0</v>
      </c>
      <c r="CR25" s="2">
        <v>0</v>
      </c>
      <c r="CS25" s="2">
        <v>0</v>
      </c>
      <c r="CT25" s="2">
        <v>0</v>
      </c>
      <c r="CU25" s="2">
        <v>0</v>
      </c>
      <c r="CV25" s="2">
        <v>0</v>
      </c>
      <c r="CW25" s="2">
        <v>0</v>
      </c>
      <c r="CX25" s="2">
        <v>0</v>
      </c>
      <c r="CY25" s="2">
        <v>0</v>
      </c>
      <c r="CZ25" s="2">
        <v>0</v>
      </c>
      <c r="DA25" s="2">
        <v>0</v>
      </c>
      <c r="DB25" s="2">
        <v>0</v>
      </c>
      <c r="DC25" s="2">
        <v>0</v>
      </c>
      <c r="DD25" s="2">
        <v>0</v>
      </c>
      <c r="DE25" s="2">
        <v>0</v>
      </c>
      <c r="DF25" s="2">
        <v>0</v>
      </c>
      <c r="DG25" s="2">
        <v>0</v>
      </c>
      <c r="DH25" s="2">
        <v>0</v>
      </c>
      <c r="DI25" s="2">
        <v>0</v>
      </c>
      <c r="DJ25" s="2">
        <v>0</v>
      </c>
      <c r="DK25" s="2">
        <v>0</v>
      </c>
      <c r="DL25" s="2">
        <v>0</v>
      </c>
      <c r="DM25" s="2">
        <v>0</v>
      </c>
      <c r="DN25" s="2">
        <v>0</v>
      </c>
      <c r="DO25" s="2">
        <v>0</v>
      </c>
      <c r="DP25" s="2">
        <v>0</v>
      </c>
      <c r="DQ25" s="2">
        <v>0</v>
      </c>
      <c r="DR25" s="2">
        <v>0</v>
      </c>
      <c r="DS25" s="2">
        <v>0</v>
      </c>
      <c r="DT25" s="2">
        <v>0</v>
      </c>
      <c r="DU25" s="2">
        <v>0</v>
      </c>
      <c r="DV25" s="2">
        <v>0</v>
      </c>
      <c r="DW25" s="2">
        <v>0</v>
      </c>
      <c r="DX25" s="2">
        <v>0</v>
      </c>
      <c r="DY25" s="2">
        <v>0</v>
      </c>
      <c r="DZ25" s="2">
        <v>0</v>
      </c>
      <c r="EA25" s="2">
        <v>0</v>
      </c>
      <c r="EB25" s="2">
        <v>0</v>
      </c>
      <c r="EC25" s="2">
        <v>0</v>
      </c>
      <c r="ED25" s="2">
        <v>0</v>
      </c>
      <c r="EE25" s="2">
        <v>0</v>
      </c>
      <c r="EF25" s="2">
        <v>0</v>
      </c>
      <c r="EG25" s="2">
        <v>0</v>
      </c>
      <c r="EH25" s="2">
        <v>0</v>
      </c>
      <c r="EI25" s="2">
        <v>0</v>
      </c>
      <c r="EJ25" s="2">
        <v>0</v>
      </c>
      <c r="EK25" s="2">
        <v>0</v>
      </c>
      <c r="EL25" s="2">
        <v>0</v>
      </c>
      <c r="EM25" s="2">
        <v>0</v>
      </c>
      <c r="EN25" s="2">
        <v>0</v>
      </c>
      <c r="EO25" s="2">
        <v>0</v>
      </c>
      <c r="EP25" s="2">
        <v>0</v>
      </c>
      <c r="EQ25" s="2">
        <v>0</v>
      </c>
      <c r="ER25" s="2">
        <v>0</v>
      </c>
      <c r="ES25" s="2">
        <v>0</v>
      </c>
      <c r="ET25" s="2">
        <v>0</v>
      </c>
      <c r="EU25" s="2">
        <v>0</v>
      </c>
      <c r="EV25" s="2">
        <v>0</v>
      </c>
      <c r="EW25" s="2">
        <v>0</v>
      </c>
      <c r="EX25" s="2">
        <v>0</v>
      </c>
      <c r="EY25" s="2">
        <v>0</v>
      </c>
      <c r="EZ25" s="2">
        <v>0</v>
      </c>
      <c r="FA25" s="2">
        <v>0</v>
      </c>
      <c r="FB25" s="2">
        <v>0</v>
      </c>
      <c r="FC25" s="2">
        <v>0</v>
      </c>
      <c r="FD25" s="2">
        <v>0</v>
      </c>
      <c r="FE25" s="2">
        <v>0</v>
      </c>
      <c r="FF25" s="2">
        <v>0</v>
      </c>
      <c r="FG25" s="2">
        <v>0</v>
      </c>
      <c r="FH25" s="2">
        <v>0</v>
      </c>
      <c r="FI25" s="2">
        <v>0</v>
      </c>
      <c r="FJ25" s="2">
        <v>0</v>
      </c>
      <c r="FK25" s="2">
        <v>0</v>
      </c>
      <c r="FL25" s="2">
        <v>0</v>
      </c>
      <c r="FM25" s="2">
        <v>0</v>
      </c>
      <c r="FN25" s="2">
        <v>0</v>
      </c>
      <c r="FO25" s="2">
        <v>0</v>
      </c>
      <c r="FP25" s="2">
        <v>0</v>
      </c>
      <c r="FQ25" s="2">
        <v>0</v>
      </c>
      <c r="FR25" s="2">
        <v>0</v>
      </c>
      <c r="FS25" s="2">
        <v>0</v>
      </c>
      <c r="FT25" s="2">
        <v>0</v>
      </c>
      <c r="FU25" s="2">
        <v>0</v>
      </c>
      <c r="FV25" s="2">
        <v>0</v>
      </c>
      <c r="FW25" s="2">
        <v>0</v>
      </c>
      <c r="FX25" s="2">
        <v>0</v>
      </c>
      <c r="FY25" s="2">
        <v>0</v>
      </c>
      <c r="FZ25" s="2">
        <v>0</v>
      </c>
      <c r="GA25" s="2">
        <v>0</v>
      </c>
      <c r="GB25" s="2">
        <v>0</v>
      </c>
      <c r="GC25" s="2">
        <v>0</v>
      </c>
      <c r="GD25" s="2">
        <v>0</v>
      </c>
      <c r="GE25" s="2">
        <v>0</v>
      </c>
      <c r="GF25" s="2">
        <v>0</v>
      </c>
      <c r="GG25" s="2">
        <v>0</v>
      </c>
      <c r="GH25" s="2">
        <v>0</v>
      </c>
      <c r="GI25" s="2">
        <v>0</v>
      </c>
      <c r="GJ25" s="2">
        <v>0</v>
      </c>
      <c r="GK25" s="2">
        <v>0</v>
      </c>
      <c r="GL25" s="2">
        <v>0</v>
      </c>
      <c r="GM25" s="2">
        <v>0</v>
      </c>
      <c r="GN25" s="2">
        <v>0</v>
      </c>
      <c r="GO25" s="2">
        <v>0</v>
      </c>
      <c r="GP25" s="2">
        <v>0</v>
      </c>
      <c r="GQ25" s="2">
        <v>0</v>
      </c>
      <c r="GR25" s="2">
        <v>0</v>
      </c>
      <c r="GS25" s="2">
        <v>0</v>
      </c>
      <c r="GT25" s="2">
        <v>0</v>
      </c>
      <c r="GU25" s="2">
        <v>0</v>
      </c>
      <c r="GV25" s="2">
        <v>0</v>
      </c>
      <c r="GW25" s="2">
        <v>0</v>
      </c>
      <c r="GX25" s="2">
        <v>0</v>
      </c>
      <c r="GY25" s="2">
        <v>0</v>
      </c>
      <c r="GZ25" s="2">
        <v>0</v>
      </c>
      <c r="HA25" s="2">
        <v>0</v>
      </c>
      <c r="HB25" s="2">
        <v>0</v>
      </c>
      <c r="HC25" s="2">
        <v>0</v>
      </c>
      <c r="HD25" s="2">
        <v>0</v>
      </c>
      <c r="HE25" s="2">
        <v>0</v>
      </c>
      <c r="HF25" s="2">
        <v>0</v>
      </c>
      <c r="HG25" s="2">
        <v>0</v>
      </c>
      <c r="HH25" s="2">
        <v>0</v>
      </c>
      <c r="HI25" s="2">
        <v>0</v>
      </c>
      <c r="HJ25" s="2">
        <v>0</v>
      </c>
      <c r="HK25" s="2">
        <v>0</v>
      </c>
      <c r="HL25" s="2">
        <v>0</v>
      </c>
      <c r="HM25" s="2">
        <v>0</v>
      </c>
      <c r="HN25" s="2">
        <v>0</v>
      </c>
      <c r="HO25" s="2">
        <v>0</v>
      </c>
      <c r="HP25" s="2">
        <v>0</v>
      </c>
      <c r="HQ25" s="2">
        <v>0</v>
      </c>
      <c r="HR25" s="2">
        <v>0</v>
      </c>
      <c r="HS25" s="2">
        <v>0</v>
      </c>
      <c r="HT25" s="2">
        <v>0</v>
      </c>
      <c r="HU25" s="2">
        <v>0</v>
      </c>
      <c r="HV25" s="2">
        <v>0</v>
      </c>
      <c r="HW25" s="2">
        <v>0</v>
      </c>
      <c r="HX25" s="2">
        <v>0</v>
      </c>
      <c r="HY25" s="2">
        <v>0</v>
      </c>
      <c r="HZ25" s="2">
        <v>0</v>
      </c>
      <c r="IA25" s="2">
        <v>0</v>
      </c>
      <c r="IB25" s="2">
        <v>0</v>
      </c>
      <c r="IC25" s="2">
        <v>0</v>
      </c>
      <c r="ID25" s="2">
        <v>0</v>
      </c>
      <c r="IE25" s="2">
        <v>0</v>
      </c>
      <c r="IF25" s="2">
        <v>0</v>
      </c>
      <c r="IG25" s="2">
        <v>0</v>
      </c>
      <c r="IH25" s="2">
        <v>0</v>
      </c>
      <c r="II25" s="2">
        <v>0</v>
      </c>
      <c r="IJ25" s="2">
        <v>0</v>
      </c>
      <c r="IK25" s="2">
        <v>0</v>
      </c>
      <c r="IL25" s="2">
        <v>0</v>
      </c>
      <c r="IM25" s="2">
        <v>0</v>
      </c>
      <c r="IN25" s="2">
        <v>0</v>
      </c>
      <c r="IO25" s="2">
        <v>0</v>
      </c>
      <c r="IP25" s="2">
        <v>0</v>
      </c>
      <c r="IQ25" s="2">
        <v>0</v>
      </c>
      <c r="IR25" s="2">
        <v>0</v>
      </c>
      <c r="IS25" s="2">
        <v>0</v>
      </c>
      <c r="IT25" s="2">
        <v>0</v>
      </c>
      <c r="IU25" s="2">
        <v>0</v>
      </c>
      <c r="IV25" s="2">
        <v>0</v>
      </c>
      <c r="IW25" s="2">
        <v>0</v>
      </c>
      <c r="IX25" s="2">
        <v>0</v>
      </c>
      <c r="IY25" s="2">
        <v>0</v>
      </c>
      <c r="IZ25" s="2">
        <v>0</v>
      </c>
      <c r="JA25" s="2">
        <v>0</v>
      </c>
      <c r="JB25" s="2">
        <v>0</v>
      </c>
      <c r="JC25" s="2">
        <v>0</v>
      </c>
      <c r="JD25" s="2">
        <v>0</v>
      </c>
      <c r="JE25" s="2">
        <v>0</v>
      </c>
      <c r="JF25" s="2">
        <v>0</v>
      </c>
      <c r="JG25" s="2">
        <v>0</v>
      </c>
      <c r="JH25" s="2">
        <v>0</v>
      </c>
      <c r="JI25" s="2">
        <v>0</v>
      </c>
      <c r="JJ25" s="2">
        <v>0</v>
      </c>
      <c r="JK25" s="2">
        <v>0</v>
      </c>
      <c r="JL25" s="2">
        <v>0</v>
      </c>
      <c r="JM25" s="2">
        <v>0</v>
      </c>
      <c r="JN25" s="2">
        <v>0</v>
      </c>
      <c r="JO25" s="2">
        <v>0</v>
      </c>
      <c r="JP25" s="2">
        <v>0</v>
      </c>
      <c r="JQ25" s="2">
        <v>0</v>
      </c>
      <c r="JR25" s="2">
        <v>0</v>
      </c>
      <c r="JS25" s="2">
        <v>0</v>
      </c>
      <c r="JT25" s="2">
        <v>0</v>
      </c>
      <c r="JU25" s="2">
        <v>0</v>
      </c>
      <c r="JV25" s="2">
        <v>0</v>
      </c>
      <c r="JW25" s="2">
        <v>0</v>
      </c>
      <c r="JX25" s="2">
        <v>0</v>
      </c>
      <c r="JY25" s="2">
        <v>0</v>
      </c>
      <c r="JZ25" s="2">
        <v>0</v>
      </c>
      <c r="KA25" s="2">
        <v>0</v>
      </c>
      <c r="KB25" s="2">
        <v>0</v>
      </c>
      <c r="KC25" s="2">
        <v>0</v>
      </c>
      <c r="KD25" s="2">
        <v>0</v>
      </c>
      <c r="KE25" s="2">
        <v>0</v>
      </c>
      <c r="KF25" s="2">
        <v>0</v>
      </c>
      <c r="KG25" s="2">
        <v>0</v>
      </c>
      <c r="KH25" s="2">
        <v>0</v>
      </c>
      <c r="KI25" s="2">
        <v>0</v>
      </c>
      <c r="KJ25" s="2">
        <v>0</v>
      </c>
      <c r="KK25" s="2">
        <v>0</v>
      </c>
      <c r="KL25" s="2">
        <v>0</v>
      </c>
      <c r="KM25" s="2">
        <v>0</v>
      </c>
      <c r="KN25" s="2">
        <v>0</v>
      </c>
      <c r="KO25" s="2">
        <v>0</v>
      </c>
      <c r="KP25" s="2">
        <v>0</v>
      </c>
      <c r="KQ25" s="2">
        <v>0</v>
      </c>
      <c r="KR25" s="2">
        <v>0</v>
      </c>
      <c r="KS25" s="2">
        <v>0</v>
      </c>
      <c r="KT25" s="2">
        <v>0</v>
      </c>
      <c r="KU25" s="2">
        <v>0</v>
      </c>
      <c r="KV25" s="2">
        <v>0</v>
      </c>
      <c r="KW25" s="2">
        <v>0</v>
      </c>
      <c r="KX25" s="2">
        <v>0</v>
      </c>
      <c r="KY25" s="2">
        <v>0</v>
      </c>
      <c r="KZ25" s="2">
        <v>0</v>
      </c>
      <c r="LA25" s="2">
        <v>0</v>
      </c>
      <c r="LB25" s="2">
        <v>0</v>
      </c>
      <c r="LC25" s="2">
        <v>0</v>
      </c>
      <c r="LD25" s="2">
        <v>0</v>
      </c>
      <c r="LE25" s="2">
        <v>0</v>
      </c>
      <c r="LF25" s="2">
        <v>0</v>
      </c>
      <c r="LG25" s="2">
        <v>0</v>
      </c>
      <c r="LH25" s="2">
        <v>0</v>
      </c>
      <c r="LI25" s="2">
        <v>0</v>
      </c>
      <c r="LJ25" s="2">
        <v>0</v>
      </c>
      <c r="LK25" s="2">
        <v>0</v>
      </c>
      <c r="LL25" s="2">
        <v>0</v>
      </c>
      <c r="LM25" s="2">
        <v>0</v>
      </c>
      <c r="LN25" s="2">
        <v>0</v>
      </c>
      <c r="LO25" s="2">
        <v>0</v>
      </c>
      <c r="LP25" s="2">
        <v>0</v>
      </c>
      <c r="LQ25" s="2">
        <v>0</v>
      </c>
      <c r="LR25" s="2">
        <v>0</v>
      </c>
      <c r="LS25" s="2">
        <v>0</v>
      </c>
      <c r="LT25" s="2">
        <v>0</v>
      </c>
      <c r="LU25" s="2">
        <v>0</v>
      </c>
      <c r="LV25" s="2">
        <v>0</v>
      </c>
      <c r="LW25" s="2">
        <v>0</v>
      </c>
      <c r="LX25" s="2">
        <v>0</v>
      </c>
      <c r="LY25" s="2">
        <v>0</v>
      </c>
      <c r="LZ25" s="2">
        <v>0</v>
      </c>
      <c r="MA25" s="2">
        <v>0</v>
      </c>
      <c r="MB25" s="2">
        <v>0</v>
      </c>
      <c r="MC25" s="2">
        <v>0</v>
      </c>
      <c r="MD25" s="2">
        <v>0</v>
      </c>
      <c r="ME25" s="2">
        <v>0</v>
      </c>
      <c r="MF25" s="2">
        <v>0</v>
      </c>
      <c r="MG25" s="2">
        <v>0</v>
      </c>
      <c r="MH25" s="2">
        <v>0</v>
      </c>
      <c r="MI25" s="2">
        <v>0</v>
      </c>
      <c r="MJ25" s="2">
        <v>0</v>
      </c>
      <c r="MK25" s="2">
        <v>0</v>
      </c>
      <c r="ML25" s="2">
        <v>0</v>
      </c>
      <c r="MM25" s="2">
        <v>0</v>
      </c>
      <c r="MN25" s="2">
        <v>0</v>
      </c>
      <c r="MO25" s="2">
        <v>0</v>
      </c>
      <c r="MP25" s="2">
        <v>0</v>
      </c>
      <c r="MQ25" s="2">
        <v>0</v>
      </c>
      <c r="MR25" s="2">
        <v>0</v>
      </c>
      <c r="MS25" s="2">
        <v>0</v>
      </c>
      <c r="MT25" s="2">
        <v>0</v>
      </c>
      <c r="MU25" s="2">
        <v>0</v>
      </c>
      <c r="MV25" s="2">
        <v>0</v>
      </c>
      <c r="MW25" s="2">
        <v>0</v>
      </c>
      <c r="MX25" s="2">
        <v>0</v>
      </c>
      <c r="MY25" s="2">
        <v>0</v>
      </c>
      <c r="MZ25" s="2">
        <v>0</v>
      </c>
      <c r="NA25" s="2">
        <v>0</v>
      </c>
      <c r="NB25" s="2">
        <v>0</v>
      </c>
      <c r="NC25" s="2">
        <v>0</v>
      </c>
      <c r="ND25" s="2">
        <v>0</v>
      </c>
      <c r="NE25" s="2">
        <v>0</v>
      </c>
      <c r="NF25" s="2">
        <v>0</v>
      </c>
      <c r="NG25" s="2">
        <v>0</v>
      </c>
      <c r="NH25" s="2">
        <v>0</v>
      </c>
      <c r="NI25" s="2">
        <v>0</v>
      </c>
      <c r="NJ25" s="2">
        <v>0</v>
      </c>
      <c r="NK25" s="2">
        <v>0</v>
      </c>
      <c r="NL25" s="2">
        <v>0</v>
      </c>
      <c r="NM25" s="2">
        <v>0</v>
      </c>
      <c r="NN25" s="2">
        <v>0</v>
      </c>
      <c r="NO25" s="2">
        <v>0</v>
      </c>
      <c r="NP25" s="2">
        <v>0</v>
      </c>
      <c r="NQ25" s="2">
        <v>0</v>
      </c>
      <c r="NR25" s="2">
        <v>0</v>
      </c>
      <c r="NS25" s="2">
        <v>0</v>
      </c>
      <c r="NT25" s="2">
        <v>0</v>
      </c>
      <c r="NU25" s="2">
        <v>0</v>
      </c>
      <c r="NV25" s="2">
        <v>0</v>
      </c>
      <c r="NW25" s="2">
        <v>0</v>
      </c>
      <c r="NX25" s="2">
        <v>0</v>
      </c>
      <c r="NY25" s="2">
        <v>0</v>
      </c>
      <c r="NZ25" s="2">
        <v>0</v>
      </c>
      <c r="OA25" s="2">
        <v>0</v>
      </c>
      <c r="OB25" s="2">
        <v>0</v>
      </c>
      <c r="OC25" s="2">
        <v>0</v>
      </c>
      <c r="OD25" s="2">
        <v>0</v>
      </c>
      <c r="OE25" s="2">
        <v>0</v>
      </c>
      <c r="OF25" s="2">
        <v>0</v>
      </c>
      <c r="OG25" s="2">
        <v>0</v>
      </c>
      <c r="OH25" s="2">
        <v>0</v>
      </c>
      <c r="OI25" s="2">
        <v>0</v>
      </c>
    </row>
    <row r="26">
      <c r="A26" t="s">
        <v>740</v>
      </c>
      <c r="B26" t="s">
        <v>741</v>
      </c>
      <c r="C26" t="s">
        <v>737</v>
      </c>
      <c r="D26" s="2">
        <v>0</v>
      </c>
      <c r="E26" s="2">
        <v>0</v>
      </c>
      <c r="F26" s="2">
        <v>0</v>
      </c>
      <c r="G26" s="2">
        <v>0</v>
      </c>
      <c r="H26" s="2">
        <v>0</v>
      </c>
      <c r="I26" s="2">
        <v>0</v>
      </c>
      <c r="J26" s="2">
        <v>0</v>
      </c>
      <c r="K26" s="2">
        <v>0</v>
      </c>
      <c r="L26" s="2">
        <v>0</v>
      </c>
      <c r="M26" s="2">
        <v>0</v>
      </c>
      <c r="N26" s="2">
        <v>0</v>
      </c>
      <c r="O26" s="2">
        <v>0</v>
      </c>
      <c r="P26" s="2">
        <v>0</v>
      </c>
      <c r="Q26" s="2">
        <v>0</v>
      </c>
      <c r="R26" s="2">
        <v>0</v>
      </c>
      <c r="S26" s="2">
        <v>0</v>
      </c>
      <c r="T26" s="2">
        <v>0</v>
      </c>
      <c r="U26" s="2">
        <v>0</v>
      </c>
      <c r="V26" s="2">
        <v>0</v>
      </c>
      <c r="W26" s="2">
        <v>0</v>
      </c>
      <c r="X26" s="2">
        <v>0</v>
      </c>
      <c r="Y26" s="2">
        <v>0</v>
      </c>
      <c r="Z26" s="2">
        <v>0</v>
      </c>
      <c r="AA26" s="2">
        <v>0</v>
      </c>
      <c r="AB26" s="2">
        <v>0</v>
      </c>
      <c r="AC26" s="2">
        <v>0</v>
      </c>
      <c r="AD26" s="2">
        <v>0</v>
      </c>
      <c r="AE26" s="2">
        <v>0</v>
      </c>
      <c r="AF26" s="2">
        <v>0</v>
      </c>
      <c r="AG26" s="2">
        <v>0</v>
      </c>
      <c r="AH26" s="2">
        <v>0</v>
      </c>
      <c r="AI26" s="2">
        <v>0</v>
      </c>
      <c r="AJ26" s="2">
        <v>0</v>
      </c>
      <c r="AK26" s="2">
        <v>0</v>
      </c>
      <c r="AL26" s="2">
        <v>0</v>
      </c>
      <c r="AM26" s="2">
        <v>0</v>
      </c>
      <c r="AN26" s="2">
        <v>0</v>
      </c>
      <c r="AO26" s="2">
        <v>0</v>
      </c>
      <c r="AP26" s="2">
        <v>0</v>
      </c>
      <c r="AQ26" s="2">
        <v>0</v>
      </c>
      <c r="AR26" s="2">
        <v>0</v>
      </c>
      <c r="AS26" s="2">
        <v>0</v>
      </c>
      <c r="AT26" s="2">
        <v>0</v>
      </c>
      <c r="AU26" s="2">
        <v>0</v>
      </c>
      <c r="AV26" s="2">
        <v>0</v>
      </c>
      <c r="AW26" s="2">
        <v>0</v>
      </c>
      <c r="AX26" s="2">
        <v>0</v>
      </c>
      <c r="AY26" s="2">
        <v>0</v>
      </c>
      <c r="AZ26" s="2">
        <v>0</v>
      </c>
      <c r="BA26" s="2">
        <v>0</v>
      </c>
      <c r="BB26" s="2">
        <v>0</v>
      </c>
      <c r="BC26" s="2">
        <v>0</v>
      </c>
      <c r="BD26" s="2">
        <v>0</v>
      </c>
      <c r="BE26" s="2">
        <v>0</v>
      </c>
      <c r="BF26" s="2">
        <v>0</v>
      </c>
      <c r="BG26" s="2">
        <v>0</v>
      </c>
      <c r="BH26" s="2">
        <v>0</v>
      </c>
      <c r="BI26" s="2">
        <v>0</v>
      </c>
      <c r="BJ26" s="2">
        <v>0</v>
      </c>
      <c r="BK26" s="2">
        <v>0</v>
      </c>
      <c r="BL26" s="2">
        <v>0</v>
      </c>
      <c r="BM26" s="2">
        <v>0</v>
      </c>
      <c r="BN26" s="2">
        <v>0</v>
      </c>
      <c r="BO26" s="2">
        <v>0</v>
      </c>
      <c r="BP26" s="2">
        <v>0</v>
      </c>
      <c r="BQ26" s="2">
        <v>0</v>
      </c>
      <c r="BR26" s="2">
        <v>0</v>
      </c>
      <c r="BS26" s="2">
        <v>0</v>
      </c>
      <c r="BT26" s="2">
        <v>0</v>
      </c>
      <c r="BU26" s="2">
        <v>0</v>
      </c>
      <c r="BV26" s="2">
        <v>0</v>
      </c>
      <c r="BW26" s="2">
        <v>0</v>
      </c>
      <c r="BX26" s="2">
        <v>0</v>
      </c>
      <c r="BY26" s="2">
        <v>0</v>
      </c>
      <c r="BZ26" s="2">
        <v>0</v>
      </c>
      <c r="CA26" s="2">
        <v>0</v>
      </c>
      <c r="CB26" s="2">
        <v>0</v>
      </c>
      <c r="CC26" s="2">
        <v>0</v>
      </c>
      <c r="CD26" s="2">
        <v>0</v>
      </c>
      <c r="CE26" s="2">
        <v>0</v>
      </c>
      <c r="CF26" s="2">
        <v>0</v>
      </c>
      <c r="CG26" s="2">
        <v>0</v>
      </c>
      <c r="CH26" s="2">
        <v>0</v>
      </c>
      <c r="CI26" s="2">
        <v>0</v>
      </c>
      <c r="CJ26" s="2">
        <v>0</v>
      </c>
      <c r="CK26" s="2">
        <v>0</v>
      </c>
      <c r="CL26" s="2">
        <v>0</v>
      </c>
      <c r="CM26" s="2">
        <v>0</v>
      </c>
      <c r="CN26" s="2">
        <v>0</v>
      </c>
      <c r="CO26" s="2">
        <v>0</v>
      </c>
      <c r="CP26" s="2">
        <v>0</v>
      </c>
      <c r="CQ26" s="2">
        <v>0</v>
      </c>
      <c r="CR26" s="2">
        <v>0</v>
      </c>
      <c r="CS26" s="2">
        <v>0</v>
      </c>
      <c r="CT26" s="2">
        <v>0</v>
      </c>
      <c r="CU26" s="2">
        <v>0</v>
      </c>
      <c r="CV26" s="2">
        <v>0</v>
      </c>
      <c r="CW26" s="2">
        <v>0</v>
      </c>
      <c r="CX26" s="2">
        <v>0</v>
      </c>
      <c r="CY26" s="2">
        <v>0</v>
      </c>
      <c r="CZ26" s="2">
        <v>0</v>
      </c>
      <c r="DA26" s="2">
        <v>0</v>
      </c>
      <c r="DB26" s="2">
        <v>0</v>
      </c>
      <c r="DC26" s="2">
        <v>0</v>
      </c>
      <c r="DD26" s="2">
        <v>0</v>
      </c>
      <c r="DE26" s="2">
        <v>0</v>
      </c>
      <c r="DF26" s="2">
        <v>0</v>
      </c>
      <c r="DG26" s="2">
        <v>0</v>
      </c>
      <c r="DH26" s="2">
        <v>0</v>
      </c>
      <c r="DI26" s="2">
        <v>0</v>
      </c>
      <c r="DJ26" s="2">
        <v>0</v>
      </c>
      <c r="DK26" s="2">
        <v>0</v>
      </c>
      <c r="DL26" s="2">
        <v>0</v>
      </c>
      <c r="DM26" s="2">
        <v>0</v>
      </c>
      <c r="DN26" s="2">
        <v>0</v>
      </c>
      <c r="DO26" s="2">
        <v>0</v>
      </c>
      <c r="DP26" s="2">
        <v>0</v>
      </c>
      <c r="DQ26" s="2">
        <v>0</v>
      </c>
      <c r="DR26" s="2">
        <v>0</v>
      </c>
      <c r="DS26" s="2">
        <v>0</v>
      </c>
      <c r="DT26" s="2">
        <v>0</v>
      </c>
      <c r="DU26" s="2">
        <v>0</v>
      </c>
      <c r="DV26" s="2">
        <v>0</v>
      </c>
      <c r="DW26" s="2">
        <v>0</v>
      </c>
      <c r="DX26" s="2">
        <v>0</v>
      </c>
      <c r="DY26" s="2">
        <v>0</v>
      </c>
      <c r="DZ26" s="2">
        <v>0</v>
      </c>
      <c r="EA26" s="2">
        <v>0</v>
      </c>
      <c r="EB26" s="2">
        <v>0</v>
      </c>
      <c r="EC26" s="2">
        <v>0</v>
      </c>
      <c r="ED26" s="2">
        <v>0</v>
      </c>
      <c r="EE26" s="2">
        <v>0</v>
      </c>
      <c r="EF26" s="2">
        <v>0</v>
      </c>
      <c r="EG26" s="2">
        <v>0</v>
      </c>
      <c r="EH26" s="2">
        <v>0</v>
      </c>
      <c r="EI26" s="2">
        <v>0</v>
      </c>
      <c r="EJ26" s="2">
        <v>0</v>
      </c>
      <c r="EK26" s="2">
        <v>0</v>
      </c>
      <c r="EL26" s="2">
        <v>0</v>
      </c>
      <c r="EM26" s="2">
        <v>0</v>
      </c>
      <c r="EN26" s="2">
        <v>0</v>
      </c>
      <c r="EO26" s="2">
        <v>0</v>
      </c>
      <c r="EP26" s="2">
        <v>0</v>
      </c>
      <c r="EQ26" s="2">
        <v>0</v>
      </c>
      <c r="ER26" s="2">
        <v>0</v>
      </c>
      <c r="ES26" s="2">
        <v>0</v>
      </c>
      <c r="ET26" s="2">
        <v>0</v>
      </c>
      <c r="EU26" s="2">
        <v>0</v>
      </c>
      <c r="EV26" s="2">
        <v>0</v>
      </c>
      <c r="EW26" s="2">
        <v>0</v>
      </c>
      <c r="EX26" s="2">
        <v>0</v>
      </c>
      <c r="EY26" s="2">
        <v>0</v>
      </c>
      <c r="EZ26" s="2">
        <v>0</v>
      </c>
      <c r="FA26" s="2">
        <v>0</v>
      </c>
      <c r="FB26" s="2">
        <v>0</v>
      </c>
      <c r="FC26" s="2">
        <v>0</v>
      </c>
      <c r="FD26" s="2">
        <v>0</v>
      </c>
      <c r="FE26" s="2">
        <v>0</v>
      </c>
      <c r="FF26" s="2">
        <v>0</v>
      </c>
      <c r="FG26" s="2">
        <v>0</v>
      </c>
      <c r="FH26" s="2">
        <v>0</v>
      </c>
      <c r="FI26" s="2">
        <v>0</v>
      </c>
      <c r="FJ26" s="2">
        <v>0</v>
      </c>
      <c r="FK26" s="2">
        <v>0</v>
      </c>
      <c r="FL26" s="2">
        <v>0</v>
      </c>
      <c r="FM26" s="2">
        <v>0</v>
      </c>
      <c r="FN26" s="2">
        <v>0</v>
      </c>
      <c r="FO26" s="2">
        <v>0</v>
      </c>
      <c r="FP26" s="2">
        <v>0</v>
      </c>
      <c r="FQ26" s="2">
        <v>0</v>
      </c>
      <c r="FR26" s="2">
        <v>0</v>
      </c>
      <c r="FS26" s="2">
        <v>0</v>
      </c>
      <c r="FT26" s="2">
        <v>0</v>
      </c>
      <c r="FU26" s="2">
        <v>0</v>
      </c>
      <c r="FV26" s="2">
        <v>0</v>
      </c>
      <c r="FW26" s="2">
        <v>0</v>
      </c>
      <c r="FX26" s="2">
        <v>0</v>
      </c>
      <c r="FY26" s="2">
        <v>0</v>
      </c>
      <c r="FZ26" s="2">
        <v>0</v>
      </c>
      <c r="GA26" s="2">
        <v>0</v>
      </c>
      <c r="GB26" s="2">
        <v>0</v>
      </c>
      <c r="GC26" s="2">
        <v>0</v>
      </c>
      <c r="GD26" s="2">
        <v>0</v>
      </c>
      <c r="GE26" s="2">
        <v>0</v>
      </c>
      <c r="GF26" s="2">
        <v>0</v>
      </c>
      <c r="GG26" s="2">
        <v>0</v>
      </c>
      <c r="GH26" s="2">
        <v>0</v>
      </c>
      <c r="GI26" s="2">
        <v>0</v>
      </c>
      <c r="GJ26" s="2">
        <v>0</v>
      </c>
      <c r="GK26" s="2">
        <v>0</v>
      </c>
      <c r="GL26" s="2">
        <v>0</v>
      </c>
      <c r="GM26" s="2">
        <v>0</v>
      </c>
      <c r="GN26" s="2">
        <v>0</v>
      </c>
      <c r="GO26" s="2">
        <v>0</v>
      </c>
      <c r="GP26" s="2">
        <v>0</v>
      </c>
      <c r="GQ26" s="2">
        <v>0</v>
      </c>
      <c r="GR26" s="2">
        <v>0</v>
      </c>
      <c r="GS26" s="2">
        <v>0</v>
      </c>
      <c r="GT26" s="2">
        <v>0</v>
      </c>
      <c r="GU26" s="2">
        <v>0</v>
      </c>
      <c r="GV26" s="2">
        <v>0</v>
      </c>
      <c r="GW26" s="2">
        <v>0</v>
      </c>
      <c r="GX26" s="2">
        <v>0</v>
      </c>
      <c r="GY26" s="2">
        <v>0</v>
      </c>
      <c r="GZ26" s="2">
        <v>0</v>
      </c>
      <c r="HA26" s="2">
        <v>0</v>
      </c>
      <c r="HB26" s="2">
        <v>0</v>
      </c>
      <c r="HC26" s="2">
        <v>0</v>
      </c>
      <c r="HD26" s="2">
        <v>0</v>
      </c>
      <c r="HE26" s="2">
        <v>0</v>
      </c>
      <c r="HF26" s="2">
        <v>0</v>
      </c>
      <c r="HG26" s="2">
        <v>0</v>
      </c>
      <c r="HH26" s="2">
        <v>0</v>
      </c>
      <c r="HI26" s="2">
        <v>0</v>
      </c>
      <c r="HJ26" s="2">
        <v>0</v>
      </c>
      <c r="HK26" s="2">
        <v>0</v>
      </c>
      <c r="HL26" s="2">
        <v>0</v>
      </c>
      <c r="HM26" s="2">
        <v>0</v>
      </c>
      <c r="HN26" s="2">
        <v>0</v>
      </c>
      <c r="HO26" s="2">
        <v>0</v>
      </c>
      <c r="HP26" s="2">
        <v>0</v>
      </c>
      <c r="HQ26" s="2">
        <v>0</v>
      </c>
      <c r="HR26" s="2">
        <v>0</v>
      </c>
      <c r="HS26" s="2">
        <v>0</v>
      </c>
      <c r="HT26" s="2">
        <v>0</v>
      </c>
      <c r="HU26" s="2">
        <v>0</v>
      </c>
      <c r="HV26" s="2">
        <v>0</v>
      </c>
      <c r="HW26" s="2">
        <v>0</v>
      </c>
      <c r="HX26" s="2">
        <v>0</v>
      </c>
      <c r="HY26" s="2">
        <v>0</v>
      </c>
      <c r="HZ26" s="2">
        <v>0</v>
      </c>
      <c r="IA26" s="2">
        <v>0</v>
      </c>
      <c r="IB26" s="2">
        <v>0</v>
      </c>
      <c r="IC26" s="2">
        <v>0</v>
      </c>
      <c r="ID26" s="2">
        <v>0</v>
      </c>
      <c r="IE26" s="2">
        <v>0</v>
      </c>
      <c r="IF26" s="2">
        <v>0</v>
      </c>
      <c r="IG26" s="2">
        <v>0</v>
      </c>
      <c r="IH26" s="2">
        <v>0</v>
      </c>
      <c r="II26" s="2">
        <v>0</v>
      </c>
      <c r="IJ26" s="2">
        <v>0</v>
      </c>
      <c r="IK26" s="2">
        <v>0</v>
      </c>
      <c r="IL26" s="2">
        <v>0</v>
      </c>
      <c r="IM26" s="2">
        <v>0</v>
      </c>
      <c r="IN26" s="2">
        <v>0</v>
      </c>
      <c r="IO26" s="2">
        <v>0</v>
      </c>
      <c r="IP26" s="2">
        <v>0</v>
      </c>
      <c r="IQ26" s="2">
        <v>0</v>
      </c>
      <c r="IR26" s="2">
        <v>0</v>
      </c>
      <c r="IS26" s="2">
        <v>0</v>
      </c>
      <c r="IT26" s="2">
        <v>0</v>
      </c>
      <c r="IU26" s="2">
        <v>0</v>
      </c>
      <c r="IV26" s="2">
        <v>0</v>
      </c>
      <c r="IW26" s="2">
        <v>0</v>
      </c>
      <c r="IX26" s="2">
        <v>0</v>
      </c>
      <c r="IY26" s="2">
        <v>0</v>
      </c>
      <c r="IZ26" s="2">
        <v>0</v>
      </c>
      <c r="JA26" s="2">
        <v>0</v>
      </c>
      <c r="JB26" s="2">
        <v>0</v>
      </c>
      <c r="JC26" s="2">
        <v>0</v>
      </c>
      <c r="JD26" s="2">
        <v>0</v>
      </c>
      <c r="JE26" s="2">
        <v>0</v>
      </c>
      <c r="JF26" s="2">
        <v>0</v>
      </c>
      <c r="JG26" s="2">
        <v>0</v>
      </c>
      <c r="JH26" s="2">
        <v>0</v>
      </c>
      <c r="JI26" s="2">
        <v>0</v>
      </c>
      <c r="JJ26" s="2">
        <v>0</v>
      </c>
      <c r="JK26" s="2">
        <v>0</v>
      </c>
      <c r="JL26" s="2">
        <v>0</v>
      </c>
      <c r="JM26" s="2">
        <v>0</v>
      </c>
      <c r="JN26" s="2">
        <v>0</v>
      </c>
      <c r="JO26" s="2">
        <v>0</v>
      </c>
      <c r="JP26" s="2">
        <v>0</v>
      </c>
      <c r="JQ26" s="2">
        <v>0</v>
      </c>
      <c r="JR26" s="2">
        <v>0</v>
      </c>
      <c r="JS26" s="2">
        <v>0</v>
      </c>
      <c r="JT26" s="2">
        <v>0</v>
      </c>
      <c r="JU26" s="2">
        <v>0</v>
      </c>
      <c r="JV26" s="2">
        <v>0</v>
      </c>
      <c r="JW26" s="2">
        <v>0</v>
      </c>
      <c r="JX26" s="2">
        <v>0</v>
      </c>
      <c r="JY26" s="2">
        <v>0</v>
      </c>
      <c r="JZ26" s="2">
        <v>0</v>
      </c>
      <c r="KA26" s="2">
        <v>0</v>
      </c>
      <c r="KB26" s="2">
        <v>0</v>
      </c>
      <c r="KC26" s="2">
        <v>0</v>
      </c>
      <c r="KD26" s="2">
        <v>0</v>
      </c>
      <c r="KE26" s="2">
        <v>0</v>
      </c>
      <c r="KF26" s="2">
        <v>0</v>
      </c>
      <c r="KG26" s="2">
        <v>0</v>
      </c>
      <c r="KH26" s="2">
        <v>0</v>
      </c>
      <c r="KI26" s="2">
        <v>0</v>
      </c>
      <c r="KJ26" s="2">
        <v>0</v>
      </c>
      <c r="KK26" s="2">
        <v>0</v>
      </c>
      <c r="KL26" s="2">
        <v>0</v>
      </c>
      <c r="KM26" s="2">
        <v>0</v>
      </c>
      <c r="KN26" s="2">
        <v>0</v>
      </c>
      <c r="KO26" s="2">
        <v>0</v>
      </c>
      <c r="KP26" s="2">
        <v>0</v>
      </c>
      <c r="KQ26" s="2">
        <v>0</v>
      </c>
      <c r="KR26" s="2">
        <v>0</v>
      </c>
      <c r="KS26" s="2">
        <v>0</v>
      </c>
      <c r="KT26" s="2">
        <v>0</v>
      </c>
      <c r="KU26" s="2">
        <v>0</v>
      </c>
      <c r="KV26" s="2">
        <v>0</v>
      </c>
      <c r="KW26" s="2">
        <v>0</v>
      </c>
      <c r="KX26" s="2">
        <v>0</v>
      </c>
      <c r="KY26" s="2">
        <v>0</v>
      </c>
      <c r="KZ26" s="2">
        <v>0</v>
      </c>
      <c r="LA26" s="2">
        <v>0</v>
      </c>
      <c r="LB26" s="2">
        <v>0</v>
      </c>
      <c r="LC26" s="2">
        <v>0</v>
      </c>
      <c r="LD26" s="2">
        <v>0</v>
      </c>
      <c r="LE26" s="2">
        <v>0</v>
      </c>
      <c r="LF26" s="2">
        <v>0</v>
      </c>
      <c r="LG26" s="2">
        <v>0</v>
      </c>
      <c r="LH26" s="2">
        <v>0</v>
      </c>
      <c r="LI26" s="2">
        <v>0</v>
      </c>
      <c r="LJ26" s="2">
        <v>0</v>
      </c>
      <c r="LK26" s="2">
        <v>0</v>
      </c>
      <c r="LL26" s="2">
        <v>0</v>
      </c>
      <c r="LM26" s="2">
        <v>0</v>
      </c>
      <c r="LN26" s="2">
        <v>0</v>
      </c>
      <c r="LO26" s="2">
        <v>0</v>
      </c>
      <c r="LP26" s="2">
        <v>0</v>
      </c>
      <c r="LQ26" s="2">
        <v>0</v>
      </c>
      <c r="LR26" s="2">
        <v>0</v>
      </c>
      <c r="LS26" s="2">
        <v>0</v>
      </c>
      <c r="LT26" s="2">
        <v>0</v>
      </c>
      <c r="LU26" s="2">
        <v>0</v>
      </c>
      <c r="LV26" s="2">
        <v>0</v>
      </c>
      <c r="LW26" s="2">
        <v>0</v>
      </c>
      <c r="LX26" s="2">
        <v>0</v>
      </c>
      <c r="LY26" s="2">
        <v>0</v>
      </c>
      <c r="LZ26" s="2">
        <v>0</v>
      </c>
      <c r="MA26" s="2">
        <v>0</v>
      </c>
      <c r="MB26" s="2">
        <v>0</v>
      </c>
      <c r="MC26" s="2">
        <v>0</v>
      </c>
      <c r="MD26" s="2">
        <v>0</v>
      </c>
      <c r="ME26" s="2">
        <v>0</v>
      </c>
      <c r="MF26" s="2">
        <v>0</v>
      </c>
      <c r="MG26" s="2">
        <v>0</v>
      </c>
      <c r="MH26" s="2">
        <v>0</v>
      </c>
      <c r="MI26" s="2">
        <v>0</v>
      </c>
      <c r="MJ26" s="2">
        <v>0</v>
      </c>
      <c r="MK26" s="2">
        <v>0</v>
      </c>
      <c r="ML26" s="2">
        <v>0</v>
      </c>
      <c r="MM26" s="2">
        <v>0</v>
      </c>
      <c r="MN26" s="2">
        <v>0</v>
      </c>
      <c r="MO26" s="2">
        <v>0</v>
      </c>
      <c r="MP26" s="2">
        <v>0</v>
      </c>
      <c r="MQ26" s="2">
        <v>0</v>
      </c>
      <c r="MR26" s="2">
        <v>0</v>
      </c>
      <c r="MS26" s="2">
        <v>0</v>
      </c>
      <c r="MT26" s="2">
        <v>0</v>
      </c>
      <c r="MU26" s="2">
        <v>0</v>
      </c>
      <c r="MV26" s="2">
        <v>0</v>
      </c>
      <c r="MW26" s="2">
        <v>0</v>
      </c>
      <c r="MX26" s="2">
        <v>0</v>
      </c>
      <c r="MY26" s="2">
        <v>0</v>
      </c>
      <c r="MZ26" s="2">
        <v>0</v>
      </c>
      <c r="NA26" s="2">
        <v>0</v>
      </c>
      <c r="NB26" s="2">
        <v>0</v>
      </c>
      <c r="NC26" s="2">
        <v>0</v>
      </c>
      <c r="ND26" s="2">
        <v>0</v>
      </c>
      <c r="NE26" s="2">
        <v>0</v>
      </c>
      <c r="NF26" s="2">
        <v>0</v>
      </c>
      <c r="NG26" s="2">
        <v>0</v>
      </c>
      <c r="NH26" s="2">
        <v>0</v>
      </c>
      <c r="NI26" s="2">
        <v>0</v>
      </c>
      <c r="NJ26" s="2">
        <v>0</v>
      </c>
      <c r="NK26" s="2">
        <v>0</v>
      </c>
      <c r="NL26" s="2">
        <v>0</v>
      </c>
      <c r="NM26" s="2">
        <v>0</v>
      </c>
      <c r="NN26" s="2">
        <v>0</v>
      </c>
      <c r="NO26" s="2">
        <v>0</v>
      </c>
      <c r="NP26" s="2">
        <v>0</v>
      </c>
      <c r="NQ26" s="2">
        <v>0</v>
      </c>
      <c r="NR26" s="2">
        <v>0</v>
      </c>
      <c r="NS26" s="2">
        <v>0</v>
      </c>
      <c r="NT26" s="2">
        <v>0</v>
      </c>
      <c r="NU26" s="2">
        <v>0</v>
      </c>
      <c r="NV26" s="2">
        <v>0</v>
      </c>
      <c r="NW26" s="2">
        <v>0</v>
      </c>
      <c r="NX26" s="2">
        <v>0</v>
      </c>
      <c r="NY26" s="2">
        <v>0</v>
      </c>
      <c r="NZ26" s="2">
        <v>0</v>
      </c>
      <c r="OA26" s="2">
        <v>0</v>
      </c>
      <c r="OB26" s="2">
        <v>0</v>
      </c>
      <c r="OC26" s="2">
        <v>0</v>
      </c>
      <c r="OD26" s="2">
        <v>0</v>
      </c>
      <c r="OE26" s="2">
        <v>0</v>
      </c>
      <c r="OF26" s="2">
        <v>0</v>
      </c>
      <c r="OG26" s="2">
        <v>0</v>
      </c>
      <c r="OH26" s="2">
        <v>0</v>
      </c>
      <c r="OI26" s="2">
        <v>0</v>
      </c>
    </row>
    <row r="27">
      <c r="A27" t="s">
        <v>742</v>
      </c>
      <c r="B27" t="s">
        <v>743</v>
      </c>
      <c r="C27" t="s">
        <v>737</v>
      </c>
      <c r="D27" s="2">
        <v>0</v>
      </c>
      <c r="E27" s="2">
        <v>0</v>
      </c>
      <c r="F27" s="2">
        <v>0</v>
      </c>
      <c r="G27" s="2">
        <v>0</v>
      </c>
      <c r="H27" s="2">
        <v>0</v>
      </c>
      <c r="I27" s="2">
        <v>0</v>
      </c>
      <c r="J27" s="2">
        <v>0</v>
      </c>
      <c r="K27" s="2">
        <v>0</v>
      </c>
      <c r="L27" s="2">
        <v>0</v>
      </c>
      <c r="M27" s="2">
        <v>0</v>
      </c>
      <c r="N27" s="2">
        <v>0</v>
      </c>
      <c r="O27" s="2">
        <v>0</v>
      </c>
      <c r="P27" s="2">
        <v>0</v>
      </c>
      <c r="Q27" s="2">
        <v>0</v>
      </c>
      <c r="R27" s="2">
        <v>0</v>
      </c>
      <c r="S27" s="2">
        <v>0</v>
      </c>
      <c r="T27" s="2">
        <v>0</v>
      </c>
      <c r="U27" s="2">
        <v>0</v>
      </c>
      <c r="V27" s="2">
        <v>0</v>
      </c>
      <c r="W27" s="2">
        <v>0</v>
      </c>
      <c r="X27" s="2">
        <v>0</v>
      </c>
      <c r="Y27" s="2">
        <v>0</v>
      </c>
      <c r="Z27" s="2">
        <v>0</v>
      </c>
      <c r="AA27" s="2">
        <v>0</v>
      </c>
      <c r="AB27" s="2">
        <v>0</v>
      </c>
      <c r="AC27" s="2">
        <v>0</v>
      </c>
      <c r="AD27" s="2">
        <v>0</v>
      </c>
      <c r="AE27" s="2">
        <v>0</v>
      </c>
      <c r="AF27" s="2">
        <v>0</v>
      </c>
      <c r="AG27" s="2">
        <v>0</v>
      </c>
      <c r="AH27" s="2">
        <v>0</v>
      </c>
      <c r="AI27" s="2">
        <v>0</v>
      </c>
      <c r="AJ27" s="2">
        <v>0</v>
      </c>
      <c r="AK27" s="2">
        <v>0</v>
      </c>
      <c r="AL27" s="2">
        <v>0</v>
      </c>
      <c r="AM27" s="2">
        <v>0</v>
      </c>
      <c r="AN27" s="2">
        <v>0</v>
      </c>
      <c r="AO27" s="2">
        <v>0</v>
      </c>
      <c r="AP27" s="2">
        <v>0</v>
      </c>
      <c r="AQ27" s="2">
        <v>0</v>
      </c>
      <c r="AR27" s="2">
        <v>0</v>
      </c>
      <c r="AS27" s="2">
        <v>0</v>
      </c>
      <c r="AT27" s="2">
        <v>0</v>
      </c>
      <c r="AU27" s="2">
        <v>0</v>
      </c>
      <c r="AV27" s="2">
        <v>0</v>
      </c>
      <c r="AW27" s="2">
        <v>0</v>
      </c>
      <c r="AX27" s="2">
        <v>0</v>
      </c>
      <c r="AY27" s="2">
        <v>0</v>
      </c>
      <c r="AZ27" s="2">
        <v>0</v>
      </c>
      <c r="BA27" s="2">
        <v>0</v>
      </c>
      <c r="BB27" s="2">
        <v>0</v>
      </c>
      <c r="BC27" s="2">
        <v>0</v>
      </c>
      <c r="BD27" s="2">
        <v>0</v>
      </c>
      <c r="BE27" s="2">
        <v>0</v>
      </c>
      <c r="BF27" s="2">
        <v>0</v>
      </c>
      <c r="BG27" s="2">
        <v>0</v>
      </c>
      <c r="BH27" s="2">
        <v>0</v>
      </c>
      <c r="BI27" s="2">
        <v>0</v>
      </c>
      <c r="BJ27" s="2">
        <v>0</v>
      </c>
      <c r="BK27" s="2">
        <v>0</v>
      </c>
      <c r="BL27" s="2">
        <v>0</v>
      </c>
      <c r="BM27" s="2">
        <v>0</v>
      </c>
      <c r="BN27" s="2">
        <v>0</v>
      </c>
      <c r="BO27" s="2">
        <v>0</v>
      </c>
      <c r="BP27" s="2">
        <v>0</v>
      </c>
      <c r="BQ27" s="2">
        <v>0</v>
      </c>
      <c r="BR27" s="2">
        <v>0</v>
      </c>
      <c r="BS27" s="2">
        <v>0</v>
      </c>
      <c r="BT27" s="2">
        <v>0</v>
      </c>
      <c r="BU27" s="2">
        <v>0</v>
      </c>
      <c r="BV27" s="2">
        <v>0</v>
      </c>
      <c r="BW27" s="2">
        <v>0</v>
      </c>
      <c r="BX27" s="2">
        <v>0</v>
      </c>
      <c r="BY27" s="2">
        <v>0</v>
      </c>
      <c r="BZ27" s="2">
        <v>0</v>
      </c>
      <c r="CA27" s="2">
        <v>0</v>
      </c>
      <c r="CB27" s="2">
        <v>0</v>
      </c>
      <c r="CC27" s="2">
        <v>0</v>
      </c>
      <c r="CD27" s="2">
        <v>0</v>
      </c>
      <c r="CE27" s="2">
        <v>0</v>
      </c>
      <c r="CF27" s="2">
        <v>0</v>
      </c>
      <c r="CG27" s="2">
        <v>0</v>
      </c>
      <c r="CH27" s="2">
        <v>0</v>
      </c>
      <c r="CI27" s="2">
        <v>0</v>
      </c>
      <c r="CJ27" s="2">
        <v>0</v>
      </c>
      <c r="CK27" s="2">
        <v>0</v>
      </c>
      <c r="CL27" s="2">
        <v>0</v>
      </c>
      <c r="CM27" s="2">
        <v>0</v>
      </c>
      <c r="CN27" s="2">
        <v>0</v>
      </c>
      <c r="CO27" s="2">
        <v>0</v>
      </c>
      <c r="CP27" s="2">
        <v>0</v>
      </c>
      <c r="CQ27" s="2">
        <v>0</v>
      </c>
      <c r="CR27" s="2">
        <v>0</v>
      </c>
      <c r="CS27" s="2">
        <v>0</v>
      </c>
      <c r="CT27" s="2">
        <v>0</v>
      </c>
      <c r="CU27" s="2">
        <v>0</v>
      </c>
      <c r="CV27" s="2">
        <v>0</v>
      </c>
      <c r="CW27" s="2">
        <v>0</v>
      </c>
      <c r="CX27" s="2">
        <v>0</v>
      </c>
      <c r="CY27" s="2">
        <v>0</v>
      </c>
      <c r="CZ27" s="2">
        <v>0</v>
      </c>
      <c r="DA27" s="2">
        <v>0</v>
      </c>
      <c r="DB27" s="2">
        <v>0</v>
      </c>
      <c r="DC27" s="2">
        <v>0</v>
      </c>
      <c r="DD27" s="2">
        <v>0</v>
      </c>
      <c r="DE27" s="2">
        <v>0</v>
      </c>
      <c r="DF27" s="2">
        <v>0</v>
      </c>
      <c r="DG27" s="2">
        <v>0</v>
      </c>
      <c r="DH27" s="2">
        <v>0</v>
      </c>
      <c r="DI27" s="2">
        <v>0</v>
      </c>
      <c r="DJ27" s="2">
        <v>0</v>
      </c>
      <c r="DK27" s="2">
        <v>0</v>
      </c>
      <c r="DL27" s="2">
        <v>0</v>
      </c>
      <c r="DM27" s="2">
        <v>0</v>
      </c>
      <c r="DN27" s="2">
        <v>0</v>
      </c>
      <c r="DO27" s="2">
        <v>0</v>
      </c>
      <c r="DP27" s="2">
        <v>0</v>
      </c>
      <c r="DQ27" s="2">
        <v>0</v>
      </c>
      <c r="DR27" s="2">
        <v>0</v>
      </c>
      <c r="DS27" s="2">
        <v>0</v>
      </c>
      <c r="DT27" s="2">
        <v>0</v>
      </c>
      <c r="DU27" s="2">
        <v>0</v>
      </c>
      <c r="DV27" s="2">
        <v>0</v>
      </c>
      <c r="DW27" s="2">
        <v>0</v>
      </c>
      <c r="DX27" s="2">
        <v>0</v>
      </c>
      <c r="DY27" s="2">
        <v>0</v>
      </c>
      <c r="DZ27" s="2">
        <v>0</v>
      </c>
      <c r="EA27" s="2">
        <v>0</v>
      </c>
      <c r="EB27" s="2">
        <v>0</v>
      </c>
      <c r="EC27" s="2">
        <v>0</v>
      </c>
      <c r="ED27" s="2">
        <v>0</v>
      </c>
      <c r="EE27" s="2">
        <v>0</v>
      </c>
      <c r="EF27" s="2">
        <v>0</v>
      </c>
      <c r="EG27" s="2">
        <v>0</v>
      </c>
      <c r="EH27" s="2">
        <v>0</v>
      </c>
      <c r="EI27" s="2">
        <v>0</v>
      </c>
      <c r="EJ27" s="2">
        <v>0</v>
      </c>
      <c r="EK27" s="2">
        <v>0</v>
      </c>
      <c r="EL27" s="2">
        <v>0</v>
      </c>
      <c r="EM27" s="2">
        <v>0</v>
      </c>
      <c r="EN27" s="2">
        <v>0</v>
      </c>
      <c r="EO27" s="2">
        <v>0</v>
      </c>
      <c r="EP27" s="2">
        <v>0</v>
      </c>
      <c r="EQ27" s="2">
        <v>0</v>
      </c>
      <c r="ER27" s="2">
        <v>0</v>
      </c>
      <c r="ES27" s="2">
        <v>0</v>
      </c>
      <c r="ET27" s="2">
        <v>0</v>
      </c>
      <c r="EU27" s="2">
        <v>0</v>
      </c>
      <c r="EV27" s="2">
        <v>0</v>
      </c>
      <c r="EW27" s="2">
        <v>0</v>
      </c>
      <c r="EX27" s="2">
        <v>0</v>
      </c>
      <c r="EY27" s="2">
        <v>0</v>
      </c>
      <c r="EZ27" s="2">
        <v>0</v>
      </c>
      <c r="FA27" s="2">
        <v>0</v>
      </c>
      <c r="FB27" s="2">
        <v>0</v>
      </c>
      <c r="FC27" s="2">
        <v>0</v>
      </c>
      <c r="FD27" s="2">
        <v>0</v>
      </c>
      <c r="FE27" s="2">
        <v>0</v>
      </c>
      <c r="FF27" s="2">
        <v>0</v>
      </c>
      <c r="FG27" s="2">
        <v>0</v>
      </c>
      <c r="FH27" s="2">
        <v>0</v>
      </c>
      <c r="FI27" s="2">
        <v>0</v>
      </c>
      <c r="FJ27" s="2">
        <v>0</v>
      </c>
      <c r="FK27" s="2">
        <v>0</v>
      </c>
      <c r="FL27" s="2">
        <v>0</v>
      </c>
      <c r="FM27" s="2">
        <v>0</v>
      </c>
      <c r="FN27" s="2">
        <v>0</v>
      </c>
      <c r="FO27" s="2">
        <v>0</v>
      </c>
      <c r="FP27" s="2">
        <v>0</v>
      </c>
      <c r="FQ27" s="2">
        <v>0</v>
      </c>
      <c r="FR27" s="2">
        <v>0</v>
      </c>
      <c r="FS27" s="2">
        <v>0</v>
      </c>
      <c r="FT27" s="2">
        <v>0</v>
      </c>
      <c r="FU27" s="2">
        <v>0</v>
      </c>
      <c r="FV27" s="2">
        <v>0</v>
      </c>
      <c r="FW27" s="2">
        <v>0</v>
      </c>
      <c r="FX27" s="2">
        <v>0</v>
      </c>
      <c r="FY27" s="2">
        <v>0</v>
      </c>
      <c r="FZ27" s="2">
        <v>0</v>
      </c>
      <c r="GA27" s="2">
        <v>0</v>
      </c>
      <c r="GB27" s="2">
        <v>0</v>
      </c>
      <c r="GC27" s="2">
        <v>0</v>
      </c>
      <c r="GD27" s="2">
        <v>0</v>
      </c>
      <c r="GE27" s="2">
        <v>0</v>
      </c>
      <c r="GF27" s="2">
        <v>0</v>
      </c>
      <c r="GG27" s="2">
        <v>0</v>
      </c>
      <c r="GH27" s="2">
        <v>0</v>
      </c>
      <c r="GI27" s="2">
        <v>0</v>
      </c>
      <c r="GJ27" s="2">
        <v>0</v>
      </c>
      <c r="GK27" s="2">
        <v>0</v>
      </c>
      <c r="GL27" s="2">
        <v>0</v>
      </c>
      <c r="GM27" s="2">
        <v>0</v>
      </c>
      <c r="GN27" s="2">
        <v>0</v>
      </c>
      <c r="GO27" s="2">
        <v>0</v>
      </c>
      <c r="GP27" s="2">
        <v>0</v>
      </c>
      <c r="GQ27" s="2">
        <v>0</v>
      </c>
      <c r="GR27" s="2">
        <v>0</v>
      </c>
      <c r="GS27" s="2">
        <v>0</v>
      </c>
      <c r="GT27" s="2">
        <v>0</v>
      </c>
      <c r="GU27" s="2">
        <v>0</v>
      </c>
      <c r="GV27" s="2">
        <v>0</v>
      </c>
      <c r="GW27" s="2">
        <v>0</v>
      </c>
      <c r="GX27" s="2">
        <v>0</v>
      </c>
      <c r="GY27" s="2">
        <v>0</v>
      </c>
      <c r="GZ27" s="2">
        <v>0</v>
      </c>
      <c r="HA27" s="2">
        <v>0</v>
      </c>
      <c r="HB27" s="2">
        <v>0</v>
      </c>
      <c r="HC27" s="2">
        <v>0</v>
      </c>
      <c r="HD27" s="2">
        <v>0</v>
      </c>
      <c r="HE27" s="2">
        <v>0</v>
      </c>
      <c r="HF27" s="2">
        <v>0</v>
      </c>
      <c r="HG27" s="2">
        <v>0</v>
      </c>
      <c r="HH27" s="2">
        <v>0</v>
      </c>
      <c r="HI27" s="2">
        <v>0</v>
      </c>
      <c r="HJ27" s="2">
        <v>0</v>
      </c>
      <c r="HK27" s="2">
        <v>0</v>
      </c>
      <c r="HL27" s="2">
        <v>0</v>
      </c>
      <c r="HM27" s="2">
        <v>0</v>
      </c>
      <c r="HN27" s="2">
        <v>0</v>
      </c>
      <c r="HO27" s="2">
        <v>0</v>
      </c>
      <c r="HP27" s="2">
        <v>0</v>
      </c>
      <c r="HQ27" s="2">
        <v>3.5</v>
      </c>
      <c r="HR27" s="2">
        <v>0</v>
      </c>
      <c r="HS27" s="2">
        <v>0</v>
      </c>
      <c r="HT27" s="2">
        <v>0</v>
      </c>
      <c r="HU27" s="2">
        <v>0</v>
      </c>
      <c r="HV27" s="2">
        <v>0</v>
      </c>
      <c r="HW27" s="2">
        <v>0</v>
      </c>
      <c r="HX27" s="2">
        <v>0</v>
      </c>
      <c r="HY27" s="2">
        <v>0</v>
      </c>
      <c r="HZ27" s="2">
        <v>0</v>
      </c>
      <c r="IA27" s="2">
        <v>0</v>
      </c>
      <c r="IB27" s="2">
        <v>0</v>
      </c>
      <c r="IC27" s="2">
        <v>0</v>
      </c>
      <c r="ID27" s="2">
        <v>0</v>
      </c>
      <c r="IE27" s="2">
        <v>0</v>
      </c>
      <c r="IF27" s="2">
        <v>0</v>
      </c>
      <c r="IG27" s="2">
        <v>0</v>
      </c>
      <c r="IH27" s="2">
        <v>0</v>
      </c>
      <c r="II27" s="2">
        <v>0</v>
      </c>
      <c r="IJ27" s="2">
        <v>0</v>
      </c>
      <c r="IK27" s="2">
        <v>0</v>
      </c>
      <c r="IL27" s="2">
        <v>0</v>
      </c>
      <c r="IM27" s="2">
        <v>0</v>
      </c>
      <c r="IN27" s="2">
        <v>0</v>
      </c>
      <c r="IO27" s="2">
        <v>0</v>
      </c>
      <c r="IP27" s="2">
        <v>0</v>
      </c>
      <c r="IQ27" s="2">
        <v>0</v>
      </c>
      <c r="IR27" s="2">
        <v>0</v>
      </c>
      <c r="IS27" s="2">
        <v>0</v>
      </c>
      <c r="IT27" s="2">
        <v>0</v>
      </c>
      <c r="IU27" s="2">
        <v>0</v>
      </c>
      <c r="IV27" s="2">
        <v>0</v>
      </c>
      <c r="IW27" s="2">
        <v>0</v>
      </c>
      <c r="IX27" s="2">
        <v>0</v>
      </c>
      <c r="IY27" s="2">
        <v>0</v>
      </c>
      <c r="IZ27" s="2">
        <v>0</v>
      </c>
      <c r="JA27" s="2">
        <v>0</v>
      </c>
      <c r="JB27" s="2">
        <v>0</v>
      </c>
      <c r="JC27" s="2">
        <v>0</v>
      </c>
      <c r="JD27" s="2">
        <v>0</v>
      </c>
      <c r="JE27" s="2">
        <v>0</v>
      </c>
      <c r="JF27" s="2">
        <v>0</v>
      </c>
      <c r="JG27" s="2">
        <v>0</v>
      </c>
      <c r="JH27" s="2">
        <v>0</v>
      </c>
      <c r="JI27" s="2">
        <v>0</v>
      </c>
      <c r="JJ27" s="2">
        <v>0</v>
      </c>
      <c r="JK27" s="2">
        <v>0</v>
      </c>
      <c r="JL27" s="2">
        <v>0</v>
      </c>
      <c r="JM27" s="2">
        <v>0</v>
      </c>
      <c r="JN27" s="2">
        <v>0</v>
      </c>
      <c r="JO27" s="2">
        <v>0</v>
      </c>
      <c r="JP27" s="2">
        <v>0</v>
      </c>
      <c r="JQ27" s="2">
        <v>0</v>
      </c>
      <c r="JR27" s="2">
        <v>0</v>
      </c>
      <c r="JS27" s="2">
        <v>0</v>
      </c>
      <c r="JT27" s="2">
        <v>0</v>
      </c>
      <c r="JU27" s="2">
        <v>0</v>
      </c>
      <c r="JV27" s="2">
        <v>0</v>
      </c>
      <c r="JW27" s="2">
        <v>0</v>
      </c>
      <c r="JX27" s="2">
        <v>0</v>
      </c>
      <c r="JY27" s="2">
        <v>0</v>
      </c>
      <c r="JZ27" s="2">
        <v>0</v>
      </c>
      <c r="KA27" s="2">
        <v>0</v>
      </c>
      <c r="KB27" s="2">
        <v>0</v>
      </c>
      <c r="KC27" s="2">
        <v>0</v>
      </c>
      <c r="KD27" s="2">
        <v>0</v>
      </c>
      <c r="KE27" s="2">
        <v>0</v>
      </c>
      <c r="KF27" s="2">
        <v>0</v>
      </c>
      <c r="KG27" s="2">
        <v>0</v>
      </c>
      <c r="KH27" s="2">
        <v>0</v>
      </c>
      <c r="KI27" s="2">
        <v>0</v>
      </c>
      <c r="KJ27" s="2">
        <v>0</v>
      </c>
      <c r="KK27" s="2">
        <v>0</v>
      </c>
      <c r="KL27" s="2">
        <v>0</v>
      </c>
      <c r="KM27" s="2">
        <v>0</v>
      </c>
      <c r="KN27" s="2">
        <v>0</v>
      </c>
      <c r="KO27" s="2">
        <v>0</v>
      </c>
      <c r="KP27" s="2">
        <v>0</v>
      </c>
      <c r="KQ27" s="2">
        <v>0</v>
      </c>
      <c r="KR27" s="2">
        <v>0</v>
      </c>
      <c r="KS27" s="2">
        <v>0</v>
      </c>
      <c r="KT27" s="2">
        <v>0</v>
      </c>
      <c r="KU27" s="2">
        <v>0</v>
      </c>
      <c r="KV27" s="2">
        <v>0</v>
      </c>
      <c r="KW27" s="2">
        <v>0</v>
      </c>
      <c r="KX27" s="2">
        <v>0</v>
      </c>
      <c r="KY27" s="2">
        <v>0</v>
      </c>
      <c r="KZ27" s="2">
        <v>0</v>
      </c>
      <c r="LA27" s="2">
        <v>0</v>
      </c>
      <c r="LB27" s="2">
        <v>0</v>
      </c>
      <c r="LC27" s="2">
        <v>0</v>
      </c>
      <c r="LD27" s="2">
        <v>0</v>
      </c>
      <c r="LE27" s="2">
        <v>0</v>
      </c>
      <c r="LF27" s="2">
        <v>0</v>
      </c>
      <c r="LG27" s="2">
        <v>0</v>
      </c>
      <c r="LH27" s="2">
        <v>0</v>
      </c>
      <c r="LI27" s="2">
        <v>0</v>
      </c>
      <c r="LJ27" s="2">
        <v>0</v>
      </c>
      <c r="LK27" s="2">
        <v>0</v>
      </c>
      <c r="LL27" s="2">
        <v>0</v>
      </c>
      <c r="LM27" s="2">
        <v>0</v>
      </c>
      <c r="LN27" s="2">
        <v>0</v>
      </c>
      <c r="LO27" s="2">
        <v>0</v>
      </c>
      <c r="LP27" s="2">
        <v>0</v>
      </c>
      <c r="LQ27" s="2">
        <v>0</v>
      </c>
      <c r="LR27" s="2">
        <v>0</v>
      </c>
      <c r="LS27" s="2">
        <v>0</v>
      </c>
      <c r="LT27" s="2">
        <v>0</v>
      </c>
      <c r="LU27" s="2">
        <v>0</v>
      </c>
      <c r="LV27" s="2">
        <v>0</v>
      </c>
      <c r="LW27" s="2">
        <v>0</v>
      </c>
      <c r="LX27" s="2">
        <v>0</v>
      </c>
      <c r="LY27" s="2">
        <v>0</v>
      </c>
      <c r="LZ27" s="2">
        <v>0</v>
      </c>
      <c r="MA27" s="2">
        <v>0</v>
      </c>
      <c r="MB27" s="2">
        <v>0</v>
      </c>
      <c r="MC27" s="2">
        <v>0</v>
      </c>
      <c r="MD27" s="2">
        <v>0</v>
      </c>
      <c r="ME27" s="2">
        <v>0</v>
      </c>
      <c r="MF27" s="2">
        <v>0</v>
      </c>
      <c r="MG27" s="2">
        <v>0</v>
      </c>
      <c r="MH27" s="2">
        <v>0</v>
      </c>
      <c r="MI27" s="2">
        <v>0</v>
      </c>
      <c r="MJ27" s="2">
        <v>0</v>
      </c>
      <c r="MK27" s="2">
        <v>0</v>
      </c>
      <c r="ML27" s="2">
        <v>0</v>
      </c>
      <c r="MM27" s="2">
        <v>0</v>
      </c>
      <c r="MN27" s="2">
        <v>0</v>
      </c>
      <c r="MO27" s="2">
        <v>0</v>
      </c>
      <c r="MP27" s="2">
        <v>0</v>
      </c>
      <c r="MQ27" s="2">
        <v>0</v>
      </c>
      <c r="MR27" s="2">
        <v>0</v>
      </c>
      <c r="MS27" s="2">
        <v>0</v>
      </c>
      <c r="MT27" s="2">
        <v>0</v>
      </c>
      <c r="MU27" s="2">
        <v>0</v>
      </c>
      <c r="MV27" s="2">
        <v>0</v>
      </c>
      <c r="MW27" s="2">
        <v>0</v>
      </c>
      <c r="MX27" s="2">
        <v>0</v>
      </c>
      <c r="MY27" s="2">
        <v>0</v>
      </c>
      <c r="MZ27" s="2">
        <v>0</v>
      </c>
      <c r="NA27" s="2">
        <v>0</v>
      </c>
      <c r="NB27" s="2">
        <v>0</v>
      </c>
      <c r="NC27" s="2">
        <v>0</v>
      </c>
      <c r="ND27" s="2">
        <v>0</v>
      </c>
      <c r="NE27" s="2">
        <v>0</v>
      </c>
      <c r="NF27" s="2">
        <v>0</v>
      </c>
      <c r="NG27" s="2">
        <v>0</v>
      </c>
      <c r="NH27" s="2">
        <v>0</v>
      </c>
      <c r="NI27" s="2">
        <v>0</v>
      </c>
      <c r="NJ27" s="2">
        <v>0</v>
      </c>
      <c r="NK27" s="2">
        <v>0</v>
      </c>
      <c r="NL27" s="2">
        <v>0</v>
      </c>
      <c r="NM27" s="2">
        <v>0</v>
      </c>
      <c r="NN27" s="2">
        <v>0</v>
      </c>
      <c r="NO27" s="2">
        <v>0</v>
      </c>
      <c r="NP27" s="2">
        <v>0</v>
      </c>
      <c r="NQ27" s="2">
        <v>0</v>
      </c>
      <c r="NR27" s="2">
        <v>0</v>
      </c>
      <c r="NS27" s="2">
        <v>0</v>
      </c>
      <c r="NT27" s="2">
        <v>0</v>
      </c>
      <c r="NU27" s="2">
        <v>0</v>
      </c>
      <c r="NV27" s="2">
        <v>0</v>
      </c>
      <c r="NW27" s="2">
        <v>0</v>
      </c>
      <c r="NX27" s="2">
        <v>0</v>
      </c>
      <c r="NY27" s="2">
        <v>0</v>
      </c>
      <c r="NZ27" s="2">
        <v>0</v>
      </c>
      <c r="OA27" s="2">
        <v>0</v>
      </c>
      <c r="OB27" s="2">
        <v>0</v>
      </c>
      <c r="OC27" s="2">
        <v>0</v>
      </c>
      <c r="OD27" s="2">
        <v>0</v>
      </c>
      <c r="OE27" s="2">
        <v>0</v>
      </c>
      <c r="OF27" s="2">
        <v>0</v>
      </c>
      <c r="OG27" s="2">
        <v>0</v>
      </c>
      <c r="OH27" s="2">
        <v>0</v>
      </c>
      <c r="OI27" s="2">
        <v>0</v>
      </c>
    </row>
    <row r="28">
      <c r="A28" t="s">
        <v>744</v>
      </c>
      <c r="B28" t="s">
        <v>745</v>
      </c>
      <c r="C28" t="s">
        <v>737</v>
      </c>
      <c r="D28" s="2">
        <v>0</v>
      </c>
      <c r="E28" s="2">
        <v>0</v>
      </c>
      <c r="F28" s="2">
        <v>0</v>
      </c>
      <c r="G28" s="2">
        <v>0</v>
      </c>
      <c r="H28" s="2">
        <v>0</v>
      </c>
      <c r="I28" s="2">
        <v>0</v>
      </c>
      <c r="J28" s="2">
        <v>0</v>
      </c>
      <c r="K28" s="2">
        <v>0</v>
      </c>
      <c r="L28" s="2">
        <v>0</v>
      </c>
      <c r="M28" s="2">
        <v>0</v>
      </c>
      <c r="N28" s="2">
        <v>0</v>
      </c>
      <c r="O28" s="2">
        <v>0</v>
      </c>
      <c r="P28" s="2">
        <v>0</v>
      </c>
      <c r="Q28" s="2">
        <v>0</v>
      </c>
      <c r="R28" s="2">
        <v>0</v>
      </c>
      <c r="S28" s="2">
        <v>0</v>
      </c>
      <c r="T28" s="2">
        <v>0</v>
      </c>
      <c r="U28" s="2">
        <v>3.5</v>
      </c>
      <c r="V28" s="2">
        <v>3.5</v>
      </c>
      <c r="W28" s="2">
        <v>3.5</v>
      </c>
      <c r="X28" s="2">
        <v>3.5</v>
      </c>
      <c r="Y28" s="2">
        <v>3.5</v>
      </c>
      <c r="Z28" s="2">
        <v>3.5</v>
      </c>
      <c r="AA28" s="2">
        <v>3.5</v>
      </c>
      <c r="AB28" s="2">
        <v>3.5</v>
      </c>
      <c r="AC28" s="2">
        <v>3.5</v>
      </c>
      <c r="AD28" s="2">
        <v>3.5</v>
      </c>
      <c r="AE28" s="2">
        <v>3.5</v>
      </c>
      <c r="AF28" s="2">
        <v>3.5</v>
      </c>
      <c r="AG28" s="2">
        <v>3.5</v>
      </c>
      <c r="AH28" s="2">
        <v>3.5</v>
      </c>
      <c r="AI28" s="2">
        <v>3.5</v>
      </c>
      <c r="AJ28" s="2">
        <v>3.5</v>
      </c>
      <c r="AK28" s="2">
        <v>3.5</v>
      </c>
      <c r="AL28" s="2">
        <v>3.5</v>
      </c>
      <c r="AM28" s="2">
        <v>3.5</v>
      </c>
      <c r="AN28" s="2">
        <v>3.5</v>
      </c>
      <c r="AO28" s="2">
        <v>3.5</v>
      </c>
      <c r="AP28" s="2">
        <v>3.5</v>
      </c>
      <c r="AQ28" s="2">
        <v>3.5</v>
      </c>
      <c r="AR28" s="2">
        <v>3.5</v>
      </c>
      <c r="AS28" s="2">
        <v>3.5</v>
      </c>
      <c r="AT28" s="2">
        <v>3.5</v>
      </c>
      <c r="AU28" s="2">
        <v>3.5</v>
      </c>
      <c r="AV28" s="2">
        <v>3.5</v>
      </c>
      <c r="AW28" s="2">
        <v>3.5</v>
      </c>
      <c r="AX28" s="2">
        <v>3.5</v>
      </c>
      <c r="AY28" s="2">
        <v>3.5</v>
      </c>
      <c r="AZ28" s="2">
        <v>3.5</v>
      </c>
      <c r="BA28" s="2">
        <v>3.5</v>
      </c>
      <c r="BB28" s="2">
        <v>3.5</v>
      </c>
      <c r="BC28" s="2">
        <v>3.5</v>
      </c>
      <c r="BD28" s="2">
        <v>3.5</v>
      </c>
      <c r="BE28" s="2">
        <v>3.5</v>
      </c>
      <c r="BF28" s="2">
        <v>3.5</v>
      </c>
      <c r="BG28" s="2">
        <v>3.5</v>
      </c>
      <c r="BH28" s="2">
        <v>3.5</v>
      </c>
      <c r="BI28" s="2">
        <v>3.5</v>
      </c>
      <c r="BJ28" s="2">
        <v>3.5</v>
      </c>
      <c r="BK28" s="2">
        <v>3.5</v>
      </c>
      <c r="BL28" s="2">
        <v>3.5</v>
      </c>
      <c r="BM28" s="2">
        <v>3.5</v>
      </c>
      <c r="BN28" s="2">
        <v>3.5</v>
      </c>
      <c r="BO28" s="2">
        <v>3.5</v>
      </c>
      <c r="BP28" s="2">
        <v>3.5</v>
      </c>
      <c r="BQ28" s="2">
        <v>3.5</v>
      </c>
      <c r="BR28" s="2">
        <v>3.5</v>
      </c>
      <c r="BS28" s="2">
        <v>3.5</v>
      </c>
      <c r="BT28" s="2">
        <v>3.5</v>
      </c>
      <c r="BU28" s="2">
        <v>3.5</v>
      </c>
      <c r="BV28" s="2">
        <v>3.5</v>
      </c>
      <c r="BW28" s="2">
        <v>3.5</v>
      </c>
      <c r="BX28" s="2">
        <v>3.5</v>
      </c>
      <c r="BY28" s="2">
        <v>3.5</v>
      </c>
      <c r="BZ28" s="2">
        <v>3.5</v>
      </c>
      <c r="CA28" s="2">
        <v>3.5</v>
      </c>
      <c r="CB28" s="2">
        <v>3.5</v>
      </c>
      <c r="CC28" s="2">
        <v>3.5</v>
      </c>
      <c r="CD28" s="2">
        <v>3.5</v>
      </c>
      <c r="CE28" s="2">
        <v>3.5</v>
      </c>
      <c r="CF28" s="2">
        <v>3.5</v>
      </c>
      <c r="CG28" s="2">
        <v>3.5</v>
      </c>
      <c r="CH28" s="2">
        <v>3.5</v>
      </c>
      <c r="CI28" s="2">
        <v>3.5</v>
      </c>
      <c r="CJ28" s="2">
        <v>3.5</v>
      </c>
      <c r="CK28" s="2">
        <v>3.5</v>
      </c>
      <c r="CL28" s="2">
        <v>3.5</v>
      </c>
      <c r="CM28" s="2">
        <v>3.5</v>
      </c>
      <c r="CN28" s="2">
        <v>3.5</v>
      </c>
      <c r="CO28" s="2">
        <v>3.5</v>
      </c>
      <c r="CP28" s="2">
        <v>3.5</v>
      </c>
      <c r="CQ28" s="2">
        <v>3.5</v>
      </c>
      <c r="CR28" s="2">
        <v>3.5</v>
      </c>
      <c r="CS28" s="2">
        <v>3.5</v>
      </c>
      <c r="CT28" s="2">
        <v>3.5</v>
      </c>
      <c r="CU28" s="2">
        <v>3.5</v>
      </c>
      <c r="CV28" s="2">
        <v>3.5</v>
      </c>
      <c r="CW28" s="2">
        <v>3.5</v>
      </c>
      <c r="CX28" s="2">
        <v>3.5</v>
      </c>
      <c r="CY28" s="2">
        <v>3.5</v>
      </c>
      <c r="CZ28" s="2">
        <v>3.5</v>
      </c>
      <c r="DA28" s="2">
        <v>3.5</v>
      </c>
      <c r="DB28" s="2">
        <v>3.5</v>
      </c>
      <c r="DC28" s="2">
        <v>3.5</v>
      </c>
      <c r="DD28" s="2">
        <v>3.5</v>
      </c>
      <c r="DE28" s="2">
        <v>3.5</v>
      </c>
      <c r="DF28" s="2">
        <v>3.5</v>
      </c>
      <c r="DG28" s="2">
        <v>3.5</v>
      </c>
      <c r="DH28" s="2">
        <v>3.5</v>
      </c>
      <c r="DI28" s="2">
        <v>3.5</v>
      </c>
      <c r="DJ28" s="2">
        <v>3.5</v>
      </c>
      <c r="DK28" s="2">
        <v>3.5</v>
      </c>
      <c r="DL28" s="2">
        <v>3.5</v>
      </c>
      <c r="DM28" s="2">
        <v>3.5</v>
      </c>
      <c r="DN28" s="2">
        <v>3.5</v>
      </c>
      <c r="DO28" s="2">
        <v>3.5</v>
      </c>
      <c r="DP28" s="2">
        <v>3.5</v>
      </c>
      <c r="DQ28" s="2">
        <v>3.5</v>
      </c>
      <c r="DR28" s="2">
        <v>3.5</v>
      </c>
      <c r="DS28" s="2">
        <v>3.5</v>
      </c>
      <c r="DT28" s="2">
        <v>3.5</v>
      </c>
      <c r="DU28" s="2">
        <v>3.5</v>
      </c>
      <c r="DV28" s="2">
        <v>3.5</v>
      </c>
      <c r="DW28" s="2">
        <v>3.5</v>
      </c>
      <c r="DX28" s="2">
        <v>3.5</v>
      </c>
      <c r="DY28" s="2">
        <v>3.5</v>
      </c>
      <c r="DZ28" s="2">
        <v>3.5</v>
      </c>
      <c r="EA28" s="2">
        <v>3.5</v>
      </c>
      <c r="EB28" s="2">
        <v>3.5</v>
      </c>
      <c r="EC28" s="2">
        <v>3.5</v>
      </c>
      <c r="ED28" s="2">
        <v>3.5</v>
      </c>
      <c r="EE28" s="2">
        <v>3.5</v>
      </c>
      <c r="EF28" s="2">
        <v>3.5</v>
      </c>
      <c r="EG28" s="2">
        <v>3.5</v>
      </c>
      <c r="EH28" s="2">
        <v>3.5</v>
      </c>
      <c r="EI28" s="2">
        <v>3.5</v>
      </c>
      <c r="EJ28" s="2">
        <v>3.5</v>
      </c>
      <c r="EK28" s="2">
        <v>3.5</v>
      </c>
      <c r="EL28" s="2">
        <v>3.5</v>
      </c>
      <c r="EM28" s="2">
        <v>3.5</v>
      </c>
      <c r="EN28" s="2">
        <v>3.5</v>
      </c>
      <c r="EO28" s="2">
        <v>3.5</v>
      </c>
      <c r="EP28" s="2">
        <v>3.5</v>
      </c>
      <c r="EQ28" s="2">
        <v>3.5</v>
      </c>
      <c r="ER28" s="2">
        <v>3.5</v>
      </c>
      <c r="ES28" s="2">
        <v>3.5</v>
      </c>
      <c r="ET28" s="2">
        <v>3.5</v>
      </c>
      <c r="EU28" s="2">
        <v>3.5</v>
      </c>
      <c r="EV28" s="2">
        <v>3.5</v>
      </c>
      <c r="EW28" s="2">
        <v>3.5</v>
      </c>
      <c r="EX28" s="2">
        <v>3.5</v>
      </c>
      <c r="EY28" s="2">
        <v>3.5</v>
      </c>
      <c r="EZ28" s="2">
        <v>3.5</v>
      </c>
      <c r="FA28" s="2">
        <v>3.5</v>
      </c>
      <c r="FB28" s="2">
        <v>3.5</v>
      </c>
      <c r="FC28" s="2">
        <v>3.5</v>
      </c>
      <c r="FD28" s="2">
        <v>3.5</v>
      </c>
      <c r="FE28" s="2">
        <v>3.5</v>
      </c>
      <c r="FF28" s="2">
        <v>3.5</v>
      </c>
      <c r="FG28" s="2">
        <v>3.5</v>
      </c>
      <c r="FH28" s="2">
        <v>3.5</v>
      </c>
      <c r="FI28" s="2">
        <v>3.5</v>
      </c>
      <c r="FJ28" s="2">
        <v>3.5</v>
      </c>
      <c r="FK28" s="2">
        <v>3.5</v>
      </c>
      <c r="FL28" s="2">
        <v>3.5</v>
      </c>
      <c r="FM28" s="2">
        <v>3.5</v>
      </c>
      <c r="FN28" s="2">
        <v>3.5</v>
      </c>
      <c r="FO28" s="2">
        <v>3.5</v>
      </c>
      <c r="FP28" s="2">
        <v>3.5</v>
      </c>
      <c r="FQ28" s="2">
        <v>3.5</v>
      </c>
      <c r="FR28" s="2">
        <v>3.5</v>
      </c>
      <c r="FS28" s="2">
        <v>3.5</v>
      </c>
      <c r="FT28" s="2">
        <v>3.5</v>
      </c>
      <c r="FU28" s="2">
        <v>3.5</v>
      </c>
      <c r="FV28" s="2">
        <v>3.5</v>
      </c>
      <c r="FW28" s="2">
        <v>3.5</v>
      </c>
      <c r="FX28" s="2">
        <v>3.5</v>
      </c>
      <c r="FY28" s="2">
        <v>3.5</v>
      </c>
      <c r="FZ28" s="2">
        <v>3.5</v>
      </c>
      <c r="GA28" s="2">
        <v>3.5</v>
      </c>
      <c r="GB28" s="2">
        <v>3.5</v>
      </c>
      <c r="GC28" s="2">
        <v>3.5</v>
      </c>
      <c r="GD28" s="2">
        <v>3.5</v>
      </c>
      <c r="GE28" s="2">
        <v>3.5</v>
      </c>
      <c r="GF28" s="2">
        <v>3.5</v>
      </c>
      <c r="GG28" s="2">
        <v>3.5</v>
      </c>
      <c r="GH28" s="2">
        <v>3.5</v>
      </c>
      <c r="GI28" s="2">
        <v>3.5</v>
      </c>
      <c r="GJ28" s="2">
        <v>3.5</v>
      </c>
      <c r="GK28" s="2">
        <v>3.5</v>
      </c>
      <c r="GL28" s="2">
        <v>3.5</v>
      </c>
      <c r="GM28" s="2">
        <v>3.5</v>
      </c>
      <c r="GN28" s="2">
        <v>3.5</v>
      </c>
      <c r="GO28" s="2">
        <v>3.5</v>
      </c>
      <c r="GP28" s="2">
        <v>3.5</v>
      </c>
      <c r="GQ28" s="2">
        <v>3.5</v>
      </c>
      <c r="GR28" s="2">
        <v>3.5</v>
      </c>
      <c r="GS28" s="2">
        <v>3.5</v>
      </c>
      <c r="GT28" s="2">
        <v>3.5</v>
      </c>
      <c r="GU28" s="2">
        <v>3.5</v>
      </c>
      <c r="GV28" s="2">
        <v>3.5</v>
      </c>
      <c r="GW28" s="2">
        <v>3.5</v>
      </c>
      <c r="GX28" s="2">
        <v>3.5</v>
      </c>
      <c r="GY28" s="2">
        <v>3.5</v>
      </c>
      <c r="GZ28" s="2">
        <v>3.5</v>
      </c>
      <c r="HA28" s="2">
        <v>3.5</v>
      </c>
      <c r="HB28" s="2">
        <v>3.5</v>
      </c>
      <c r="HC28" s="2">
        <v>3.5</v>
      </c>
      <c r="HD28" s="2">
        <v>3.5</v>
      </c>
      <c r="HE28" s="2">
        <v>3.5</v>
      </c>
      <c r="HF28" s="2">
        <v>3.5</v>
      </c>
      <c r="HG28" s="2">
        <v>3.5</v>
      </c>
      <c r="HH28" s="2">
        <v>3.5</v>
      </c>
      <c r="HI28" s="2">
        <v>3.5</v>
      </c>
      <c r="HJ28" s="2">
        <v>3.5</v>
      </c>
      <c r="HK28" s="2">
        <v>3.5</v>
      </c>
      <c r="HL28" s="2">
        <v>3.5</v>
      </c>
      <c r="HM28" s="2">
        <v>3.5</v>
      </c>
      <c r="HN28" s="2">
        <v>3.5</v>
      </c>
      <c r="HO28" s="2">
        <v>3.5</v>
      </c>
      <c r="HP28" s="2">
        <v>3.5</v>
      </c>
      <c r="HQ28" s="2">
        <v>0</v>
      </c>
      <c r="HR28" s="2">
        <v>0</v>
      </c>
      <c r="HS28" s="2">
        <v>0</v>
      </c>
      <c r="HT28" s="2">
        <v>0</v>
      </c>
      <c r="HU28" s="2">
        <v>0</v>
      </c>
      <c r="HV28" s="2">
        <v>0</v>
      </c>
      <c r="HW28" s="2">
        <v>0</v>
      </c>
      <c r="HX28" s="2">
        <v>0</v>
      </c>
      <c r="HY28" s="2">
        <v>0</v>
      </c>
      <c r="HZ28" s="2">
        <v>0</v>
      </c>
      <c r="IA28" s="2">
        <v>0</v>
      </c>
      <c r="IB28" s="2">
        <v>0</v>
      </c>
      <c r="IC28" s="2">
        <v>0</v>
      </c>
      <c r="ID28" s="2">
        <v>0</v>
      </c>
      <c r="IE28" s="2">
        <v>0</v>
      </c>
      <c r="IF28" s="2">
        <v>0</v>
      </c>
      <c r="IG28" s="2">
        <v>0</v>
      </c>
      <c r="IH28" s="2">
        <v>0</v>
      </c>
      <c r="II28" s="2">
        <v>0</v>
      </c>
      <c r="IJ28" s="2">
        <v>0</v>
      </c>
      <c r="IK28" s="2">
        <v>0</v>
      </c>
      <c r="IL28" s="2">
        <v>0</v>
      </c>
      <c r="IM28" s="2">
        <v>0</v>
      </c>
      <c r="IN28" s="2">
        <v>0</v>
      </c>
      <c r="IO28" s="2">
        <v>0</v>
      </c>
      <c r="IP28" s="2">
        <v>0</v>
      </c>
      <c r="IQ28" s="2">
        <v>0</v>
      </c>
      <c r="IR28" s="2">
        <v>0</v>
      </c>
      <c r="IS28" s="2">
        <v>0</v>
      </c>
      <c r="IT28" s="2">
        <v>0</v>
      </c>
      <c r="IU28" s="2">
        <v>0</v>
      </c>
      <c r="IV28" s="2">
        <v>0</v>
      </c>
      <c r="IW28" s="2">
        <v>0</v>
      </c>
      <c r="IX28" s="2">
        <v>0</v>
      </c>
      <c r="IY28" s="2">
        <v>0</v>
      </c>
      <c r="IZ28" s="2">
        <v>0</v>
      </c>
      <c r="JA28" s="2">
        <v>0</v>
      </c>
      <c r="JB28" s="2">
        <v>0</v>
      </c>
      <c r="JC28" s="2">
        <v>0</v>
      </c>
      <c r="JD28" s="2">
        <v>0</v>
      </c>
      <c r="JE28" s="2">
        <v>0</v>
      </c>
      <c r="JF28" s="2">
        <v>0</v>
      </c>
      <c r="JG28" s="2">
        <v>0</v>
      </c>
      <c r="JH28" s="2">
        <v>0</v>
      </c>
      <c r="JI28" s="2">
        <v>0</v>
      </c>
      <c r="JJ28" s="2">
        <v>0</v>
      </c>
      <c r="JK28" s="2">
        <v>0</v>
      </c>
      <c r="JL28" s="2">
        <v>0</v>
      </c>
      <c r="JM28" s="2">
        <v>0</v>
      </c>
      <c r="JN28" s="2">
        <v>0</v>
      </c>
      <c r="JO28" s="2">
        <v>0</v>
      </c>
      <c r="JP28" s="2">
        <v>0</v>
      </c>
      <c r="JQ28" s="2">
        <v>0</v>
      </c>
      <c r="JR28" s="2">
        <v>0</v>
      </c>
      <c r="JS28" s="2">
        <v>0</v>
      </c>
      <c r="JT28" s="2">
        <v>0</v>
      </c>
      <c r="JU28" s="2">
        <v>0</v>
      </c>
      <c r="JV28" s="2">
        <v>0</v>
      </c>
      <c r="JW28" s="2">
        <v>0</v>
      </c>
      <c r="JX28" s="2">
        <v>0</v>
      </c>
      <c r="JY28" s="2">
        <v>0</v>
      </c>
      <c r="JZ28" s="2">
        <v>0</v>
      </c>
      <c r="KA28" s="2">
        <v>0</v>
      </c>
      <c r="KB28" s="2">
        <v>0</v>
      </c>
      <c r="KC28" s="2">
        <v>0</v>
      </c>
      <c r="KD28" s="2">
        <v>0</v>
      </c>
      <c r="KE28" s="2">
        <v>0</v>
      </c>
      <c r="KF28" s="2">
        <v>0</v>
      </c>
      <c r="KG28" s="2">
        <v>0</v>
      </c>
      <c r="KH28" s="2">
        <v>0</v>
      </c>
      <c r="KI28" s="2">
        <v>0</v>
      </c>
      <c r="KJ28" s="2">
        <v>0</v>
      </c>
      <c r="KK28" s="2">
        <v>0</v>
      </c>
      <c r="KL28" s="2">
        <v>0</v>
      </c>
      <c r="KM28" s="2">
        <v>0</v>
      </c>
      <c r="KN28" s="2">
        <v>0</v>
      </c>
      <c r="KO28" s="2">
        <v>0</v>
      </c>
      <c r="KP28" s="2">
        <v>0</v>
      </c>
      <c r="KQ28" s="2">
        <v>0</v>
      </c>
      <c r="KR28" s="2">
        <v>0</v>
      </c>
      <c r="KS28" s="2">
        <v>0</v>
      </c>
      <c r="KT28" s="2">
        <v>0</v>
      </c>
      <c r="KU28" s="2">
        <v>0</v>
      </c>
      <c r="KV28" s="2">
        <v>0</v>
      </c>
      <c r="KW28" s="2">
        <v>0</v>
      </c>
      <c r="KX28" s="2">
        <v>0</v>
      </c>
      <c r="KY28" s="2">
        <v>0</v>
      </c>
      <c r="KZ28" s="2">
        <v>0</v>
      </c>
      <c r="LA28" s="2">
        <v>0</v>
      </c>
      <c r="LB28" s="2">
        <v>0</v>
      </c>
      <c r="LC28" s="2">
        <v>0</v>
      </c>
      <c r="LD28" s="2">
        <v>0</v>
      </c>
      <c r="LE28" s="2">
        <v>0</v>
      </c>
      <c r="LF28" s="2">
        <v>0</v>
      </c>
      <c r="LG28" s="2">
        <v>0</v>
      </c>
      <c r="LH28" s="2">
        <v>0</v>
      </c>
      <c r="LI28" s="2">
        <v>0</v>
      </c>
      <c r="LJ28" s="2">
        <v>0</v>
      </c>
      <c r="LK28" s="2">
        <v>0</v>
      </c>
      <c r="LL28" s="2">
        <v>0</v>
      </c>
      <c r="LM28" s="2">
        <v>0</v>
      </c>
      <c r="LN28" s="2">
        <v>0</v>
      </c>
      <c r="LO28" s="2">
        <v>0</v>
      </c>
      <c r="LP28" s="2">
        <v>0</v>
      </c>
      <c r="LQ28" s="2">
        <v>0</v>
      </c>
      <c r="LR28" s="2">
        <v>0</v>
      </c>
      <c r="LS28" s="2">
        <v>0</v>
      </c>
      <c r="LT28" s="2">
        <v>0</v>
      </c>
      <c r="LU28" s="2">
        <v>0</v>
      </c>
      <c r="LV28" s="2">
        <v>0</v>
      </c>
      <c r="LW28" s="2">
        <v>0</v>
      </c>
      <c r="LX28" s="2">
        <v>0</v>
      </c>
      <c r="LY28" s="2">
        <v>0</v>
      </c>
      <c r="LZ28" s="2">
        <v>0</v>
      </c>
      <c r="MA28" s="2">
        <v>0</v>
      </c>
      <c r="MB28" s="2">
        <v>0</v>
      </c>
      <c r="MC28" s="2">
        <v>0</v>
      </c>
      <c r="MD28" s="2">
        <v>0</v>
      </c>
      <c r="ME28" s="2">
        <v>0</v>
      </c>
      <c r="MF28" s="2">
        <v>0</v>
      </c>
      <c r="MG28" s="2">
        <v>0</v>
      </c>
      <c r="MH28" s="2">
        <v>0</v>
      </c>
      <c r="MI28" s="2">
        <v>0</v>
      </c>
      <c r="MJ28" s="2">
        <v>0</v>
      </c>
      <c r="MK28" s="2">
        <v>0</v>
      </c>
      <c r="ML28" s="2">
        <v>0</v>
      </c>
      <c r="MM28" s="2">
        <v>0</v>
      </c>
      <c r="MN28" s="2">
        <v>0</v>
      </c>
      <c r="MO28" s="2">
        <v>0</v>
      </c>
      <c r="MP28" s="2">
        <v>0</v>
      </c>
      <c r="MQ28" s="2">
        <v>0</v>
      </c>
      <c r="MR28" s="2">
        <v>0</v>
      </c>
      <c r="MS28" s="2">
        <v>0</v>
      </c>
      <c r="MT28" s="2">
        <v>0</v>
      </c>
      <c r="MU28" s="2">
        <v>0</v>
      </c>
      <c r="MV28" s="2">
        <v>0</v>
      </c>
      <c r="MW28" s="2">
        <v>0</v>
      </c>
      <c r="MX28" s="2">
        <v>0</v>
      </c>
      <c r="MY28" s="2">
        <v>0</v>
      </c>
      <c r="MZ28" s="2">
        <v>0</v>
      </c>
      <c r="NA28" s="2">
        <v>0</v>
      </c>
      <c r="NB28" s="2">
        <v>0</v>
      </c>
      <c r="NC28" s="2">
        <v>0</v>
      </c>
      <c r="ND28" s="2">
        <v>0</v>
      </c>
      <c r="NE28" s="2">
        <v>0</v>
      </c>
      <c r="NF28" s="2">
        <v>0</v>
      </c>
      <c r="NG28" s="2">
        <v>0</v>
      </c>
      <c r="NH28" s="2">
        <v>0</v>
      </c>
      <c r="NI28" s="2">
        <v>0</v>
      </c>
      <c r="NJ28" s="2">
        <v>0</v>
      </c>
      <c r="NK28" s="2">
        <v>0</v>
      </c>
      <c r="NL28" s="2">
        <v>0</v>
      </c>
      <c r="NM28" s="2">
        <v>0</v>
      </c>
      <c r="NN28" s="2">
        <v>0</v>
      </c>
      <c r="NO28" s="2">
        <v>0</v>
      </c>
      <c r="NP28" s="2">
        <v>0</v>
      </c>
      <c r="NQ28" s="2">
        <v>0</v>
      </c>
      <c r="NR28" s="2">
        <v>0</v>
      </c>
      <c r="NS28" s="2">
        <v>0</v>
      </c>
      <c r="NT28" s="2">
        <v>0</v>
      </c>
      <c r="NU28" s="2">
        <v>0</v>
      </c>
      <c r="NV28" s="2">
        <v>0</v>
      </c>
      <c r="NW28" s="2">
        <v>0</v>
      </c>
      <c r="NX28" s="2">
        <v>0</v>
      </c>
      <c r="NY28" s="2">
        <v>0</v>
      </c>
      <c r="NZ28" s="2">
        <v>0</v>
      </c>
      <c r="OA28" s="2">
        <v>0</v>
      </c>
      <c r="OB28" s="2">
        <v>0</v>
      </c>
      <c r="OC28" s="2">
        <v>0</v>
      </c>
      <c r="OD28" s="2">
        <v>0</v>
      </c>
      <c r="OE28" s="2">
        <v>0</v>
      </c>
      <c r="OF28" s="2">
        <v>0</v>
      </c>
      <c r="OG28" s="2">
        <v>0</v>
      </c>
      <c r="OH28" s="2">
        <v>0</v>
      </c>
      <c r="OI28" s="2">
        <v>0</v>
      </c>
    </row>
    <row r="29">
      <c r="A29" t="s">
        <v>746</v>
      </c>
      <c r="B29" t="s">
        <v>747</v>
      </c>
      <c r="C29" t="s">
        <v>748</v>
      </c>
      <c r="D29">
        <f>SUMPRODUCT($D$4:D$4,'Flags &amp; Time'!$D$2:'Flags &amp; Time'!D$2)</f>
      </c>
      <c r="E29">
        <f>SUMPRODUCT($D$4:E$4,'Flags &amp; Time'!$D$2:'Flags &amp; Time'!E$2)</f>
      </c>
      <c r="F29">
        <f>SUMPRODUCT($D$4:F$4,'Flags &amp; Time'!$D$2:'Flags &amp; Time'!F$2)</f>
      </c>
      <c r="G29">
        <f>SUMPRODUCT($D$4:G$4,'Flags &amp; Time'!$D$2:'Flags &amp; Time'!G$2)</f>
      </c>
      <c r="H29">
        <f>SUMPRODUCT($D$4:H$4,'Flags &amp; Time'!$D$2:'Flags &amp; Time'!H$2)</f>
      </c>
      <c r="I29">
        <f>SUMPRODUCT($D$4:I$4,'Flags &amp; Time'!$D$2:'Flags &amp; Time'!I$2)</f>
      </c>
      <c r="J29">
        <f>SUMPRODUCT($D$4:J$4,'Flags &amp; Time'!$D$2:'Flags &amp; Time'!J$2)</f>
      </c>
      <c r="K29">
        <f>SUMPRODUCT($D$4:K$4,'Flags &amp; Time'!$D$2:'Flags &amp; Time'!K$2)</f>
      </c>
      <c r="L29">
        <f>SUMPRODUCT($D$4:L$4,'Flags &amp; Time'!$D$2:'Flags &amp; Time'!L$2)</f>
      </c>
      <c r="M29">
        <f>SUMPRODUCT($D$4:M$4,'Flags &amp; Time'!$D$2:'Flags &amp; Time'!M$2)</f>
      </c>
      <c r="N29">
        <f>SUMPRODUCT($D$4:N$4,'Flags &amp; Time'!$D$2:'Flags &amp; Time'!N$2)</f>
      </c>
      <c r="O29">
        <f>SUMPRODUCT($D$4:O$4,'Flags &amp; Time'!$D$2:'Flags &amp; Time'!O$2)</f>
      </c>
      <c r="P29">
        <f>SUMPRODUCT($D$4:P$4,'Flags &amp; Time'!$D$2:'Flags &amp; Time'!P$2)</f>
      </c>
      <c r="Q29">
        <f>SUMPRODUCT($D$4:Q$4,'Flags &amp; Time'!$D$2:'Flags &amp; Time'!Q$2)</f>
      </c>
      <c r="R29">
        <f>SUMPRODUCT($D$4:R$4,'Flags &amp; Time'!$D$2:'Flags &amp; Time'!R$2)</f>
      </c>
      <c r="S29">
        <f>SUMPRODUCT($D$4:S$4,'Flags &amp; Time'!$D$2:'Flags &amp; Time'!S$2)</f>
      </c>
      <c r="T29">
        <f>SUMPRODUCT($D$4:T$4,'Flags &amp; Time'!$D$2:'Flags &amp; Time'!T$2)</f>
      </c>
      <c r="U29">
        <f>SUMPRODUCT($D$4:U$4,'Flags &amp; Time'!$D$2:'Flags &amp; Time'!U$2)</f>
      </c>
      <c r="V29">
        <f>SUMPRODUCT($D$4:V$4,'Flags &amp; Time'!$D$2:'Flags &amp; Time'!V$2)</f>
      </c>
      <c r="W29">
        <f>SUMPRODUCT($D$4:W$4,'Flags &amp; Time'!$D$2:'Flags &amp; Time'!W$2)</f>
      </c>
      <c r="X29">
        <f>SUMPRODUCT($D$4:X$4,'Flags &amp; Time'!$D$2:'Flags &amp; Time'!X$2)</f>
      </c>
      <c r="Y29">
        <f>SUMPRODUCT($D$4:Y$4,'Flags &amp; Time'!$D$2:'Flags &amp; Time'!Y$2)</f>
      </c>
      <c r="Z29">
        <f>SUMPRODUCT($D$4:Z$4,'Flags &amp; Time'!$D$2:'Flags &amp; Time'!Z$2)</f>
      </c>
      <c r="AA29">
        <f>SUMPRODUCT($D$4:AA$4,'Flags &amp; Time'!$D$2:'Flags &amp; Time'!AA$2)</f>
      </c>
      <c r="AB29">
        <f>SUMPRODUCT($D$4:AB$4,'Flags &amp; Time'!$D$2:'Flags &amp; Time'!AB$2)</f>
      </c>
      <c r="AC29">
        <f>SUMPRODUCT($D$4:AC$4,'Flags &amp; Time'!$D$2:'Flags &amp; Time'!AC$2)</f>
      </c>
      <c r="AD29">
        <f>SUMPRODUCT($D$4:AD$4,'Flags &amp; Time'!$D$2:'Flags &amp; Time'!AD$2)</f>
      </c>
      <c r="AE29">
        <f>SUMPRODUCT($D$4:AE$4,'Flags &amp; Time'!$D$2:'Flags &amp; Time'!AE$2)</f>
      </c>
      <c r="AF29">
        <f>SUMPRODUCT($D$4:AF$4,'Flags &amp; Time'!$D$2:'Flags &amp; Time'!AF$2)</f>
      </c>
      <c r="AG29">
        <f>SUMPRODUCT($D$4:AG$4,'Flags &amp; Time'!$D$2:'Flags &amp; Time'!AG$2)</f>
      </c>
      <c r="AH29">
        <f>SUMPRODUCT($D$4:AH$4,'Flags &amp; Time'!$D$2:'Flags &amp; Time'!AH$2)</f>
      </c>
      <c r="AI29">
        <f>SUMPRODUCT($D$4:AI$4,'Flags &amp; Time'!$D$2:'Flags &amp; Time'!AI$2)</f>
      </c>
      <c r="AJ29">
        <f>SUMPRODUCT($D$4:AJ$4,'Flags &amp; Time'!$D$2:'Flags &amp; Time'!AJ$2)</f>
      </c>
      <c r="AK29">
        <f>SUMPRODUCT($D$4:AK$4,'Flags &amp; Time'!$D$2:'Flags &amp; Time'!AK$2)</f>
      </c>
      <c r="AL29">
        <f>SUMPRODUCT($D$4:AL$4,'Flags &amp; Time'!$D$2:'Flags &amp; Time'!AL$2)</f>
      </c>
      <c r="AM29">
        <f>SUMPRODUCT($D$4:AM$4,'Flags &amp; Time'!$D$2:'Flags &amp; Time'!AM$2)</f>
      </c>
      <c r="AN29">
        <f>SUMPRODUCT($D$4:AN$4,'Flags &amp; Time'!$D$2:'Flags &amp; Time'!AN$2)</f>
      </c>
      <c r="AO29">
        <f>SUMPRODUCT($D$4:AO$4,'Flags &amp; Time'!$D$2:'Flags &amp; Time'!AO$2)</f>
      </c>
      <c r="AP29">
        <f>SUMPRODUCT($D$4:AP$4,'Flags &amp; Time'!$D$2:'Flags &amp; Time'!AP$2)</f>
      </c>
      <c r="AQ29">
        <f>SUMPRODUCT($D$4:AQ$4,'Flags &amp; Time'!$D$2:'Flags &amp; Time'!AQ$2)</f>
      </c>
      <c r="AR29">
        <f>SUMPRODUCT($D$4:AR$4,'Flags &amp; Time'!$D$2:'Flags &amp; Time'!AR$2)</f>
      </c>
      <c r="AS29">
        <f>SUMPRODUCT($D$4:AS$4,'Flags &amp; Time'!$D$2:'Flags &amp; Time'!AS$2)</f>
      </c>
      <c r="AT29">
        <f>SUMPRODUCT($D$4:AT$4,'Flags &amp; Time'!$D$2:'Flags &amp; Time'!AT$2)</f>
      </c>
      <c r="AU29">
        <f>SUMPRODUCT($D$4:AU$4,'Flags &amp; Time'!$D$2:'Flags &amp; Time'!AU$2)</f>
      </c>
      <c r="AV29">
        <f>SUMPRODUCT($D$4:AV$4,'Flags &amp; Time'!$D$2:'Flags &amp; Time'!AV$2)</f>
      </c>
      <c r="AW29">
        <f>SUMPRODUCT($D$4:AW$4,'Flags &amp; Time'!$D$2:'Flags &amp; Time'!AW$2)</f>
      </c>
      <c r="AX29">
        <f>SUMPRODUCT($D$4:AX$4,'Flags &amp; Time'!$D$2:'Flags &amp; Time'!AX$2)</f>
      </c>
      <c r="AY29">
        <f>SUMPRODUCT($D$4:AY$4,'Flags &amp; Time'!$D$2:'Flags &amp; Time'!AY$2)</f>
      </c>
      <c r="AZ29">
        <f>SUMPRODUCT($D$4:AZ$4,'Flags &amp; Time'!$D$2:'Flags &amp; Time'!AZ$2)</f>
      </c>
      <c r="BA29">
        <f>SUMPRODUCT($D$4:BA$4,'Flags &amp; Time'!$D$2:'Flags &amp; Time'!BA$2)</f>
      </c>
      <c r="BB29">
        <f>SUMPRODUCT($D$4:BB$4,'Flags &amp; Time'!$D$2:'Flags &amp; Time'!BB$2)</f>
      </c>
      <c r="BC29">
        <f>SUMPRODUCT($D$4:BC$4,'Flags &amp; Time'!$D$2:'Flags &amp; Time'!BC$2)</f>
      </c>
      <c r="BD29">
        <f>SUMPRODUCT($D$4:BD$4,'Flags &amp; Time'!$D$2:'Flags &amp; Time'!BD$2)</f>
      </c>
      <c r="BE29">
        <f>SUMPRODUCT($D$4:BE$4,'Flags &amp; Time'!$D$2:'Flags &amp; Time'!BE$2)</f>
      </c>
      <c r="BF29">
        <f>SUMPRODUCT($D$4:BF$4,'Flags &amp; Time'!$D$2:'Flags &amp; Time'!BF$2)</f>
      </c>
      <c r="BG29">
        <f>SUMPRODUCT($D$4:BG$4,'Flags &amp; Time'!$D$2:'Flags &amp; Time'!BG$2)</f>
      </c>
      <c r="BH29">
        <f>SUMPRODUCT($D$4:BH$4,'Flags &amp; Time'!$D$2:'Flags &amp; Time'!BH$2)</f>
      </c>
      <c r="BI29">
        <f>SUMPRODUCT($D$4:BI$4,'Flags &amp; Time'!$D$2:'Flags &amp; Time'!BI$2)</f>
      </c>
      <c r="BJ29">
        <f>SUMPRODUCT($D$4:BJ$4,'Flags &amp; Time'!$D$2:'Flags &amp; Time'!BJ$2)</f>
      </c>
      <c r="BK29">
        <f>SUMPRODUCT($D$4:BK$4,'Flags &amp; Time'!$D$2:'Flags &amp; Time'!BK$2)</f>
      </c>
      <c r="BL29">
        <f>SUMPRODUCT($D$4:BL$4,'Flags &amp; Time'!$D$2:'Flags &amp; Time'!BL$2)</f>
      </c>
      <c r="BM29">
        <f>SUMPRODUCT($D$4:BM$4,'Flags &amp; Time'!$D$2:'Flags &amp; Time'!BM$2)</f>
      </c>
      <c r="BN29">
        <f>SUMPRODUCT($D$4:BN$4,'Flags &amp; Time'!$D$2:'Flags &amp; Time'!BN$2)</f>
      </c>
      <c r="BO29">
        <f>SUMPRODUCT($D$4:BO$4,'Flags &amp; Time'!$D$2:'Flags &amp; Time'!BO$2)</f>
      </c>
      <c r="BP29">
        <f>SUMPRODUCT($D$4:BP$4,'Flags &amp; Time'!$D$2:'Flags &amp; Time'!BP$2)</f>
      </c>
      <c r="BQ29">
        <f>SUMPRODUCT($D$4:BQ$4,'Flags &amp; Time'!$D$2:'Flags &amp; Time'!BQ$2)</f>
      </c>
      <c r="BR29">
        <f>SUMPRODUCT($D$4:BR$4,'Flags &amp; Time'!$D$2:'Flags &amp; Time'!BR$2)</f>
      </c>
      <c r="BS29">
        <f>SUMPRODUCT($D$4:BS$4,'Flags &amp; Time'!$D$2:'Flags &amp; Time'!BS$2)</f>
      </c>
      <c r="BT29">
        <f>SUMPRODUCT($D$4:BT$4,'Flags &amp; Time'!$D$2:'Flags &amp; Time'!BT$2)</f>
      </c>
      <c r="BU29">
        <f>SUMPRODUCT($D$4:BU$4,'Flags &amp; Time'!$D$2:'Flags &amp; Time'!BU$2)</f>
      </c>
      <c r="BV29">
        <f>SUMPRODUCT($D$4:BV$4,'Flags &amp; Time'!$D$2:'Flags &amp; Time'!BV$2)</f>
      </c>
      <c r="BW29">
        <f>SUMPRODUCT($D$4:BW$4,'Flags &amp; Time'!$D$2:'Flags &amp; Time'!BW$2)</f>
      </c>
      <c r="BX29">
        <f>SUMPRODUCT($D$4:BX$4,'Flags &amp; Time'!$D$2:'Flags &amp; Time'!BX$2)</f>
      </c>
      <c r="BY29">
        <f>SUMPRODUCT($D$4:BY$4,'Flags &amp; Time'!$D$2:'Flags &amp; Time'!BY$2)</f>
      </c>
      <c r="BZ29">
        <f>SUMPRODUCT($D$4:BZ$4,'Flags &amp; Time'!$D$2:'Flags &amp; Time'!BZ$2)</f>
      </c>
      <c r="CA29">
        <f>SUMPRODUCT($D$4:CA$4,'Flags &amp; Time'!$D$2:'Flags &amp; Time'!CA$2)</f>
      </c>
      <c r="CB29">
        <f>SUMPRODUCT($D$4:CB$4,'Flags &amp; Time'!$D$2:'Flags &amp; Time'!CB$2)</f>
      </c>
      <c r="CC29">
        <f>SUMPRODUCT($D$4:CC$4,'Flags &amp; Time'!$D$2:'Flags &amp; Time'!CC$2)</f>
      </c>
      <c r="CD29">
        <f>SUMPRODUCT($D$4:CD$4,'Flags &amp; Time'!$D$2:'Flags &amp; Time'!CD$2)</f>
      </c>
      <c r="CE29">
        <f>SUMPRODUCT($D$4:CE$4,'Flags &amp; Time'!$D$2:'Flags &amp; Time'!CE$2)</f>
      </c>
      <c r="CF29">
        <f>SUMPRODUCT($D$4:CF$4,'Flags &amp; Time'!$D$2:'Flags &amp; Time'!CF$2)</f>
      </c>
      <c r="CG29">
        <f>SUMPRODUCT($D$4:CG$4,'Flags &amp; Time'!$D$2:'Flags &amp; Time'!CG$2)</f>
      </c>
      <c r="CH29">
        <f>SUMPRODUCT($D$4:CH$4,'Flags &amp; Time'!$D$2:'Flags &amp; Time'!CH$2)</f>
      </c>
      <c r="CI29">
        <f>SUMPRODUCT($D$4:CI$4,'Flags &amp; Time'!$D$2:'Flags &amp; Time'!CI$2)</f>
      </c>
      <c r="CJ29">
        <f>SUMPRODUCT($D$4:CJ$4,'Flags &amp; Time'!$D$2:'Flags &amp; Time'!CJ$2)</f>
      </c>
      <c r="CK29">
        <f>SUMPRODUCT($D$4:CK$4,'Flags &amp; Time'!$D$2:'Flags &amp; Time'!CK$2)</f>
      </c>
      <c r="CL29">
        <f>SUMPRODUCT($D$4:CL$4,'Flags &amp; Time'!$D$2:'Flags &amp; Time'!CL$2)</f>
      </c>
      <c r="CM29">
        <f>SUMPRODUCT($D$4:CM$4,'Flags &amp; Time'!$D$2:'Flags &amp; Time'!CM$2)</f>
      </c>
      <c r="CN29">
        <f>SUMPRODUCT($D$4:CN$4,'Flags &amp; Time'!$D$2:'Flags &amp; Time'!CN$2)</f>
      </c>
      <c r="CO29">
        <f>SUMPRODUCT($D$4:CO$4,'Flags &amp; Time'!$D$2:'Flags &amp; Time'!CO$2)</f>
      </c>
      <c r="CP29">
        <f>SUMPRODUCT($D$4:CP$4,'Flags &amp; Time'!$D$2:'Flags &amp; Time'!CP$2)</f>
      </c>
      <c r="CQ29">
        <f>SUMPRODUCT($D$4:CQ$4,'Flags &amp; Time'!$D$2:'Flags &amp; Time'!CQ$2)</f>
      </c>
      <c r="CR29">
        <f>SUMPRODUCT($D$4:CR$4,'Flags &amp; Time'!$D$2:'Flags &amp; Time'!CR$2)</f>
      </c>
      <c r="CS29">
        <f>SUMPRODUCT($D$4:CS$4,'Flags &amp; Time'!$D$2:'Flags &amp; Time'!CS$2)</f>
      </c>
      <c r="CT29">
        <f>SUMPRODUCT($D$4:CT$4,'Flags &amp; Time'!$D$2:'Flags &amp; Time'!CT$2)</f>
      </c>
      <c r="CU29">
        <f>SUMPRODUCT($D$4:CU$4,'Flags &amp; Time'!$D$2:'Flags &amp; Time'!CU$2)</f>
      </c>
      <c r="CV29">
        <f>SUMPRODUCT($D$4:CV$4,'Flags &amp; Time'!$D$2:'Flags &amp; Time'!CV$2)</f>
      </c>
      <c r="CW29">
        <f>SUMPRODUCT($D$4:CW$4,'Flags &amp; Time'!$D$2:'Flags &amp; Time'!CW$2)</f>
      </c>
      <c r="CX29">
        <f>SUMPRODUCT($D$4:CX$4,'Flags &amp; Time'!$D$2:'Flags &amp; Time'!CX$2)</f>
      </c>
      <c r="CY29">
        <f>SUMPRODUCT($D$4:CY$4,'Flags &amp; Time'!$D$2:'Flags &amp; Time'!CY$2)</f>
      </c>
      <c r="CZ29">
        <f>SUMPRODUCT($D$4:CZ$4,'Flags &amp; Time'!$D$2:'Flags &amp; Time'!CZ$2)</f>
      </c>
      <c r="DA29">
        <f>SUMPRODUCT($D$4:DA$4,'Flags &amp; Time'!$D$2:'Flags &amp; Time'!DA$2)</f>
      </c>
      <c r="DB29">
        <f>SUMPRODUCT($D$4:DB$4,'Flags &amp; Time'!$D$2:'Flags &amp; Time'!DB$2)</f>
      </c>
      <c r="DC29">
        <f>SUMPRODUCT($D$4:DC$4,'Flags &amp; Time'!$D$2:'Flags &amp; Time'!DC$2)</f>
      </c>
      <c r="DD29">
        <f>SUMPRODUCT($D$4:DD$4,'Flags &amp; Time'!$D$2:'Flags &amp; Time'!DD$2)</f>
      </c>
      <c r="DE29">
        <f>SUMPRODUCT($D$4:DE$4,'Flags &amp; Time'!$D$2:'Flags &amp; Time'!DE$2)</f>
      </c>
      <c r="DF29">
        <f>SUMPRODUCT($D$4:DF$4,'Flags &amp; Time'!$D$2:'Flags &amp; Time'!DF$2)</f>
      </c>
      <c r="DG29">
        <f>SUMPRODUCT($D$4:DG$4,'Flags &amp; Time'!$D$2:'Flags &amp; Time'!DG$2)</f>
      </c>
      <c r="DH29">
        <f>SUMPRODUCT($D$4:DH$4,'Flags &amp; Time'!$D$2:'Flags &amp; Time'!DH$2)</f>
      </c>
      <c r="DI29">
        <f>SUMPRODUCT($D$4:DI$4,'Flags &amp; Time'!$D$2:'Flags &amp; Time'!DI$2)</f>
      </c>
      <c r="DJ29">
        <f>SUMPRODUCT($D$4:DJ$4,'Flags &amp; Time'!$D$2:'Flags &amp; Time'!DJ$2)</f>
      </c>
      <c r="DK29">
        <f>SUMPRODUCT($D$4:DK$4,'Flags &amp; Time'!$D$2:'Flags &amp; Time'!DK$2)</f>
      </c>
      <c r="DL29">
        <f>SUMPRODUCT($D$4:DL$4,'Flags &amp; Time'!$D$2:'Flags &amp; Time'!DL$2)</f>
      </c>
      <c r="DM29">
        <f>SUMPRODUCT($D$4:DM$4,'Flags &amp; Time'!$D$2:'Flags &amp; Time'!DM$2)</f>
      </c>
      <c r="DN29">
        <f>SUMPRODUCT($D$4:DN$4,'Flags &amp; Time'!$D$2:'Flags &amp; Time'!DN$2)</f>
      </c>
      <c r="DO29">
        <f>SUMPRODUCT($D$4:DO$4,'Flags &amp; Time'!$D$2:'Flags &amp; Time'!DO$2)</f>
      </c>
      <c r="DP29">
        <f>SUMPRODUCT($D$4:DP$4,'Flags &amp; Time'!$D$2:'Flags &amp; Time'!DP$2)</f>
      </c>
      <c r="DQ29">
        <f>SUMPRODUCT($D$4:DQ$4,'Flags &amp; Time'!$D$2:'Flags &amp; Time'!DQ$2)</f>
      </c>
      <c r="DR29">
        <f>SUMPRODUCT($D$4:DR$4,'Flags &amp; Time'!$D$2:'Flags &amp; Time'!DR$2)</f>
      </c>
      <c r="DS29">
        <f>SUMPRODUCT($D$4:DS$4,'Flags &amp; Time'!$D$2:'Flags &amp; Time'!DS$2)</f>
      </c>
      <c r="DT29">
        <f>SUMPRODUCT($D$4:DT$4,'Flags &amp; Time'!$D$2:'Flags &amp; Time'!DT$2)</f>
      </c>
      <c r="DU29">
        <f>SUMPRODUCT($D$4:DU$4,'Flags &amp; Time'!$D$2:'Flags &amp; Time'!DU$2)</f>
      </c>
      <c r="DV29">
        <f>SUMPRODUCT($D$4:DV$4,'Flags &amp; Time'!$D$2:'Flags &amp; Time'!DV$2)</f>
      </c>
      <c r="DW29">
        <f>SUMPRODUCT($D$4:DW$4,'Flags &amp; Time'!$D$2:'Flags &amp; Time'!DW$2)</f>
      </c>
      <c r="DX29">
        <f>SUMPRODUCT($D$4:DX$4,'Flags &amp; Time'!$D$2:'Flags &amp; Time'!DX$2)</f>
      </c>
      <c r="DY29">
        <f>SUMPRODUCT($D$4:DY$4,'Flags &amp; Time'!$D$2:'Flags &amp; Time'!DY$2)</f>
      </c>
      <c r="DZ29">
        <f>SUMPRODUCT($D$4:DZ$4,'Flags &amp; Time'!$D$2:'Flags &amp; Time'!DZ$2)</f>
      </c>
      <c r="EA29">
        <f>SUMPRODUCT($D$4:EA$4,'Flags &amp; Time'!$D$2:'Flags &amp; Time'!EA$2)</f>
      </c>
      <c r="EB29">
        <f>SUMPRODUCT($D$4:EB$4,'Flags &amp; Time'!$D$2:'Flags &amp; Time'!EB$2)</f>
      </c>
      <c r="EC29">
        <f>SUMPRODUCT($D$4:EC$4,'Flags &amp; Time'!$D$2:'Flags &amp; Time'!EC$2)</f>
      </c>
      <c r="ED29">
        <f>SUMPRODUCT($D$4:ED$4,'Flags &amp; Time'!$D$2:'Flags &amp; Time'!ED$2)</f>
      </c>
      <c r="EE29">
        <f>SUMPRODUCT($D$4:EE$4,'Flags &amp; Time'!$D$2:'Flags &amp; Time'!EE$2)</f>
      </c>
      <c r="EF29">
        <f>SUMPRODUCT($D$4:EF$4,'Flags &amp; Time'!$D$2:'Flags &amp; Time'!EF$2)</f>
      </c>
      <c r="EG29">
        <f>SUMPRODUCT($D$4:EG$4,'Flags &amp; Time'!$D$2:'Flags &amp; Time'!EG$2)</f>
      </c>
      <c r="EH29">
        <f>SUMPRODUCT($D$4:EH$4,'Flags &amp; Time'!$D$2:'Flags &amp; Time'!EH$2)</f>
      </c>
      <c r="EI29">
        <f>SUMPRODUCT($D$4:EI$4,'Flags &amp; Time'!$D$2:'Flags &amp; Time'!EI$2)</f>
      </c>
      <c r="EJ29">
        <f>SUMPRODUCT($D$4:EJ$4,'Flags &amp; Time'!$D$2:'Flags &amp; Time'!EJ$2)</f>
      </c>
      <c r="EK29">
        <f>SUMPRODUCT($D$4:EK$4,'Flags &amp; Time'!$D$2:'Flags &amp; Time'!EK$2)</f>
      </c>
      <c r="EL29">
        <f>SUMPRODUCT($D$4:EL$4,'Flags &amp; Time'!$D$2:'Flags &amp; Time'!EL$2)</f>
      </c>
      <c r="EM29">
        <f>SUMPRODUCT($D$4:EM$4,'Flags &amp; Time'!$D$2:'Flags &amp; Time'!EM$2)</f>
      </c>
      <c r="EN29">
        <f>SUMPRODUCT($D$4:EN$4,'Flags &amp; Time'!$D$2:'Flags &amp; Time'!EN$2)</f>
      </c>
      <c r="EO29">
        <f>SUMPRODUCT($D$4:EO$4,'Flags &amp; Time'!$D$2:'Flags &amp; Time'!EO$2)</f>
      </c>
      <c r="EP29">
        <f>SUMPRODUCT($D$4:EP$4,'Flags &amp; Time'!$D$2:'Flags &amp; Time'!EP$2)</f>
      </c>
      <c r="EQ29">
        <f>SUMPRODUCT($D$4:EQ$4,'Flags &amp; Time'!$D$2:'Flags &amp; Time'!EQ$2)</f>
      </c>
      <c r="ER29">
        <f>SUMPRODUCT($D$4:ER$4,'Flags &amp; Time'!$D$2:'Flags &amp; Time'!ER$2)</f>
      </c>
      <c r="ES29">
        <f>SUMPRODUCT($D$4:ES$4,'Flags &amp; Time'!$D$2:'Flags &amp; Time'!ES$2)</f>
      </c>
      <c r="ET29">
        <f>SUMPRODUCT($D$4:ET$4,'Flags &amp; Time'!$D$2:'Flags &amp; Time'!ET$2)</f>
      </c>
      <c r="EU29">
        <f>SUMPRODUCT($D$4:EU$4,'Flags &amp; Time'!$D$2:'Flags &amp; Time'!EU$2)</f>
      </c>
      <c r="EV29">
        <f>SUMPRODUCT($D$4:EV$4,'Flags &amp; Time'!$D$2:'Flags &amp; Time'!EV$2)</f>
      </c>
      <c r="EW29">
        <f>SUMPRODUCT($D$4:EW$4,'Flags &amp; Time'!$D$2:'Flags &amp; Time'!EW$2)</f>
      </c>
      <c r="EX29">
        <f>SUMPRODUCT($D$4:EX$4,'Flags &amp; Time'!$D$2:'Flags &amp; Time'!EX$2)</f>
      </c>
      <c r="EY29">
        <f>SUMPRODUCT($D$4:EY$4,'Flags &amp; Time'!$D$2:'Flags &amp; Time'!EY$2)</f>
      </c>
      <c r="EZ29">
        <f>SUMPRODUCT($D$4:EZ$4,'Flags &amp; Time'!$D$2:'Flags &amp; Time'!EZ$2)</f>
      </c>
      <c r="FA29">
        <f>SUMPRODUCT($D$4:FA$4,'Flags &amp; Time'!$D$2:'Flags &amp; Time'!FA$2)</f>
      </c>
      <c r="FB29">
        <f>SUMPRODUCT($D$4:FB$4,'Flags &amp; Time'!$D$2:'Flags &amp; Time'!FB$2)</f>
      </c>
      <c r="FC29">
        <f>SUMPRODUCT($D$4:FC$4,'Flags &amp; Time'!$D$2:'Flags &amp; Time'!FC$2)</f>
      </c>
      <c r="FD29">
        <f>SUMPRODUCT($D$4:FD$4,'Flags &amp; Time'!$D$2:'Flags &amp; Time'!FD$2)</f>
      </c>
      <c r="FE29">
        <f>SUMPRODUCT($D$4:FE$4,'Flags &amp; Time'!$D$2:'Flags &amp; Time'!FE$2)</f>
      </c>
      <c r="FF29">
        <f>SUMPRODUCT($D$4:FF$4,'Flags &amp; Time'!$D$2:'Flags &amp; Time'!FF$2)</f>
      </c>
      <c r="FG29">
        <f>SUMPRODUCT($D$4:FG$4,'Flags &amp; Time'!$D$2:'Flags &amp; Time'!FG$2)</f>
      </c>
      <c r="FH29">
        <f>SUMPRODUCT($D$4:FH$4,'Flags &amp; Time'!$D$2:'Flags &amp; Time'!FH$2)</f>
      </c>
      <c r="FI29">
        <f>SUMPRODUCT($D$4:FI$4,'Flags &amp; Time'!$D$2:'Flags &amp; Time'!FI$2)</f>
      </c>
      <c r="FJ29">
        <f>SUMPRODUCT($D$4:FJ$4,'Flags &amp; Time'!$D$2:'Flags &amp; Time'!FJ$2)</f>
      </c>
      <c r="FK29">
        <f>SUMPRODUCT($D$4:FK$4,'Flags &amp; Time'!$D$2:'Flags &amp; Time'!FK$2)</f>
      </c>
      <c r="FL29">
        <f>SUMPRODUCT($D$4:FL$4,'Flags &amp; Time'!$D$2:'Flags &amp; Time'!FL$2)</f>
      </c>
      <c r="FM29">
        <f>SUMPRODUCT($D$4:FM$4,'Flags &amp; Time'!$D$2:'Flags &amp; Time'!FM$2)</f>
      </c>
      <c r="FN29">
        <f>SUMPRODUCT($D$4:FN$4,'Flags &amp; Time'!$D$2:'Flags &amp; Time'!FN$2)</f>
      </c>
      <c r="FO29">
        <f>SUMPRODUCT($D$4:FO$4,'Flags &amp; Time'!$D$2:'Flags &amp; Time'!FO$2)</f>
      </c>
      <c r="FP29">
        <f>SUMPRODUCT($D$4:FP$4,'Flags &amp; Time'!$D$2:'Flags &amp; Time'!FP$2)</f>
      </c>
      <c r="FQ29">
        <f>SUMPRODUCT($D$4:FQ$4,'Flags &amp; Time'!$D$2:'Flags &amp; Time'!FQ$2)</f>
      </c>
      <c r="FR29">
        <f>SUMPRODUCT($D$4:FR$4,'Flags &amp; Time'!$D$2:'Flags &amp; Time'!FR$2)</f>
      </c>
      <c r="FS29">
        <f>SUMPRODUCT($D$4:FS$4,'Flags &amp; Time'!$D$2:'Flags &amp; Time'!FS$2)</f>
      </c>
      <c r="FT29">
        <f>SUMPRODUCT($D$4:FT$4,'Flags &amp; Time'!$D$2:'Flags &amp; Time'!FT$2)</f>
      </c>
      <c r="FU29">
        <f>SUMPRODUCT($D$4:FU$4,'Flags &amp; Time'!$D$2:'Flags &amp; Time'!FU$2)</f>
      </c>
      <c r="FV29">
        <f>SUMPRODUCT($D$4:FV$4,'Flags &amp; Time'!$D$2:'Flags &amp; Time'!FV$2)</f>
      </c>
      <c r="FW29">
        <f>SUMPRODUCT($D$4:FW$4,'Flags &amp; Time'!$D$2:'Flags &amp; Time'!FW$2)</f>
      </c>
      <c r="FX29">
        <f>SUMPRODUCT($D$4:FX$4,'Flags &amp; Time'!$D$2:'Flags &amp; Time'!FX$2)</f>
      </c>
      <c r="FY29">
        <f>SUMPRODUCT($D$4:FY$4,'Flags &amp; Time'!$D$2:'Flags &amp; Time'!FY$2)</f>
      </c>
      <c r="FZ29">
        <f>SUMPRODUCT($D$4:FZ$4,'Flags &amp; Time'!$D$2:'Flags &amp; Time'!FZ$2)</f>
      </c>
      <c r="GA29">
        <f>SUMPRODUCT($D$4:GA$4,'Flags &amp; Time'!$D$2:'Flags &amp; Time'!GA$2)</f>
      </c>
      <c r="GB29">
        <f>SUMPRODUCT($D$4:GB$4,'Flags &amp; Time'!$D$2:'Flags &amp; Time'!GB$2)</f>
      </c>
      <c r="GC29">
        <f>SUMPRODUCT($D$4:GC$4,'Flags &amp; Time'!$D$2:'Flags &amp; Time'!GC$2)</f>
      </c>
      <c r="GD29">
        <f>SUMPRODUCT($D$4:GD$4,'Flags &amp; Time'!$D$2:'Flags &amp; Time'!GD$2)</f>
      </c>
      <c r="GE29">
        <f>SUMPRODUCT($D$4:GE$4,'Flags &amp; Time'!$D$2:'Flags &amp; Time'!GE$2)</f>
      </c>
      <c r="GF29">
        <f>SUMPRODUCT($D$4:GF$4,'Flags &amp; Time'!$D$2:'Flags &amp; Time'!GF$2)</f>
      </c>
      <c r="GG29">
        <f>SUMPRODUCT($D$4:GG$4,'Flags &amp; Time'!$D$2:'Flags &amp; Time'!GG$2)</f>
      </c>
      <c r="GH29">
        <f>SUMPRODUCT($D$4:GH$4,'Flags &amp; Time'!$D$2:'Flags &amp; Time'!GH$2)</f>
      </c>
      <c r="GI29">
        <f>SUMPRODUCT($D$4:GI$4,'Flags &amp; Time'!$D$2:'Flags &amp; Time'!GI$2)</f>
      </c>
      <c r="GJ29">
        <f>SUMPRODUCT($D$4:GJ$4,'Flags &amp; Time'!$D$2:'Flags &amp; Time'!GJ$2)</f>
      </c>
      <c r="GK29">
        <f>SUMPRODUCT($D$4:GK$4,'Flags &amp; Time'!$D$2:'Flags &amp; Time'!GK$2)</f>
      </c>
      <c r="GL29">
        <f>SUMPRODUCT($D$4:GL$4,'Flags &amp; Time'!$D$2:'Flags &amp; Time'!GL$2)</f>
      </c>
      <c r="GM29">
        <f>SUMPRODUCT($D$4:GM$4,'Flags &amp; Time'!$D$2:'Flags &amp; Time'!GM$2)</f>
      </c>
      <c r="GN29">
        <f>SUMPRODUCT($D$4:GN$4,'Flags &amp; Time'!$D$2:'Flags &amp; Time'!GN$2)</f>
      </c>
      <c r="GO29">
        <f>SUMPRODUCT($D$4:GO$4,'Flags &amp; Time'!$D$2:'Flags &amp; Time'!GO$2)</f>
      </c>
      <c r="GP29">
        <f>SUMPRODUCT($D$4:GP$4,'Flags &amp; Time'!$D$2:'Flags &amp; Time'!GP$2)</f>
      </c>
      <c r="GQ29">
        <f>SUMPRODUCT($D$4:GQ$4,'Flags &amp; Time'!$D$2:'Flags &amp; Time'!GQ$2)</f>
      </c>
      <c r="GR29">
        <f>SUMPRODUCT($D$4:GR$4,'Flags &amp; Time'!$D$2:'Flags &amp; Time'!GR$2)</f>
      </c>
      <c r="GS29">
        <f>SUMPRODUCT($D$4:GS$4,'Flags &amp; Time'!$D$2:'Flags &amp; Time'!GS$2)</f>
      </c>
      <c r="GT29">
        <f>SUMPRODUCT($D$4:GT$4,'Flags &amp; Time'!$D$2:'Flags &amp; Time'!GT$2)</f>
      </c>
      <c r="GU29">
        <f>SUMPRODUCT($D$4:GU$4,'Flags &amp; Time'!$D$2:'Flags &amp; Time'!GU$2)</f>
      </c>
      <c r="GV29">
        <f>SUMPRODUCT($D$4:GV$4,'Flags &amp; Time'!$D$2:'Flags &amp; Time'!GV$2)</f>
      </c>
      <c r="GW29">
        <f>SUMPRODUCT($D$4:GW$4,'Flags &amp; Time'!$D$2:'Flags &amp; Time'!GW$2)</f>
      </c>
      <c r="GX29">
        <f>SUMPRODUCT($D$4:GX$4,'Flags &amp; Time'!$D$2:'Flags &amp; Time'!GX$2)</f>
      </c>
      <c r="GY29">
        <f>SUMPRODUCT($D$4:GY$4,'Flags &amp; Time'!$D$2:'Flags &amp; Time'!GY$2)</f>
      </c>
      <c r="GZ29">
        <f>SUMPRODUCT($D$4:GZ$4,'Flags &amp; Time'!$D$2:'Flags &amp; Time'!GZ$2)</f>
      </c>
      <c r="HA29">
        <f>SUMPRODUCT($D$4:HA$4,'Flags &amp; Time'!$D$2:'Flags &amp; Time'!HA$2)</f>
      </c>
      <c r="HB29">
        <f>SUMPRODUCT($D$4:HB$4,'Flags &amp; Time'!$D$2:'Flags &amp; Time'!HB$2)</f>
      </c>
      <c r="HC29">
        <f>SUMPRODUCT($D$4:HC$4,'Flags &amp; Time'!$D$2:'Flags &amp; Time'!HC$2)</f>
      </c>
      <c r="HD29">
        <f>SUMPRODUCT($D$4:HD$4,'Flags &amp; Time'!$D$2:'Flags &amp; Time'!HD$2)</f>
      </c>
      <c r="HE29">
        <f>SUMPRODUCT($D$4:HE$4,'Flags &amp; Time'!$D$2:'Flags &amp; Time'!HE$2)</f>
      </c>
      <c r="HF29">
        <f>SUMPRODUCT($D$4:HF$4,'Flags &amp; Time'!$D$2:'Flags &amp; Time'!HF$2)</f>
      </c>
      <c r="HG29">
        <f>SUMPRODUCT($D$4:HG$4,'Flags &amp; Time'!$D$2:'Flags &amp; Time'!HG$2)</f>
      </c>
      <c r="HH29">
        <f>SUMPRODUCT($D$4:HH$4,'Flags &amp; Time'!$D$2:'Flags &amp; Time'!HH$2)</f>
      </c>
      <c r="HI29">
        <f>SUMPRODUCT($D$4:HI$4,'Flags &amp; Time'!$D$2:'Flags &amp; Time'!HI$2)</f>
      </c>
      <c r="HJ29">
        <f>SUMPRODUCT($D$4:HJ$4,'Flags &amp; Time'!$D$2:'Flags &amp; Time'!HJ$2)</f>
      </c>
      <c r="HK29">
        <f>SUMPRODUCT($D$4:HK$4,'Flags &amp; Time'!$D$2:'Flags &amp; Time'!HK$2)</f>
      </c>
      <c r="HL29">
        <f>SUMPRODUCT($D$4:HL$4,'Flags &amp; Time'!$D$2:'Flags &amp; Time'!HL$2)</f>
      </c>
      <c r="HM29">
        <f>SUMPRODUCT($D$4:HM$4,'Flags &amp; Time'!$D$2:'Flags &amp; Time'!HM$2)</f>
      </c>
      <c r="HN29">
        <f>SUMPRODUCT($D$4:HN$4,'Flags &amp; Time'!$D$2:'Flags &amp; Time'!HN$2)</f>
      </c>
      <c r="HO29">
        <f>SUMPRODUCT($D$4:HO$4,'Flags &amp; Time'!$D$2:'Flags &amp; Time'!HO$2)</f>
      </c>
      <c r="HP29">
        <f>SUMPRODUCT($D$4:HP$4,'Flags &amp; Time'!$D$2:'Flags &amp; Time'!HP$2)</f>
      </c>
      <c r="HQ29">
        <f>SUMPRODUCT($D$4:HQ$4,'Flags &amp; Time'!$D$2:'Flags &amp; Time'!HQ$2)</f>
      </c>
      <c r="HR29">
        <f>SUMPRODUCT($D$4:HR$4,'Flags &amp; Time'!$D$2:'Flags &amp; Time'!HR$2)</f>
      </c>
      <c r="HS29">
        <f>SUMPRODUCT($D$4:HS$4,'Flags &amp; Time'!$D$2:'Flags &amp; Time'!HS$2)</f>
      </c>
      <c r="HT29">
        <f>SUMPRODUCT($D$4:HT$4,'Flags &amp; Time'!$D$2:'Flags &amp; Time'!HT$2)</f>
      </c>
      <c r="HU29">
        <f>SUMPRODUCT($D$4:HU$4,'Flags &amp; Time'!$D$2:'Flags &amp; Time'!HU$2)</f>
      </c>
      <c r="HV29">
        <f>SUMPRODUCT($D$4:HV$4,'Flags &amp; Time'!$D$2:'Flags &amp; Time'!HV$2)</f>
      </c>
      <c r="HW29">
        <f>SUMPRODUCT($D$4:HW$4,'Flags &amp; Time'!$D$2:'Flags &amp; Time'!HW$2)</f>
      </c>
      <c r="HX29">
        <f>SUMPRODUCT($D$4:HX$4,'Flags &amp; Time'!$D$2:'Flags &amp; Time'!HX$2)</f>
      </c>
      <c r="HY29">
        <f>SUMPRODUCT($D$4:HY$4,'Flags &amp; Time'!$D$2:'Flags &amp; Time'!HY$2)</f>
      </c>
      <c r="HZ29">
        <f>SUMPRODUCT($D$4:HZ$4,'Flags &amp; Time'!$D$2:'Flags &amp; Time'!HZ$2)</f>
      </c>
      <c r="IA29">
        <f>SUMPRODUCT($D$4:IA$4,'Flags &amp; Time'!$D$2:'Flags &amp; Time'!IA$2)</f>
      </c>
      <c r="IB29">
        <f>SUMPRODUCT($D$4:IB$4,'Flags &amp; Time'!$D$2:'Flags &amp; Time'!IB$2)</f>
      </c>
      <c r="IC29">
        <f>SUMPRODUCT($D$4:IC$4,'Flags &amp; Time'!$D$2:'Flags &amp; Time'!IC$2)</f>
      </c>
      <c r="ID29">
        <f>SUMPRODUCT($D$4:ID$4,'Flags &amp; Time'!$D$2:'Flags &amp; Time'!ID$2)</f>
      </c>
      <c r="IE29">
        <f>SUMPRODUCT($D$4:IE$4,'Flags &amp; Time'!$D$2:'Flags &amp; Time'!IE$2)</f>
      </c>
      <c r="IF29">
        <f>SUMPRODUCT($D$4:IF$4,'Flags &amp; Time'!$D$2:'Flags &amp; Time'!IF$2)</f>
      </c>
      <c r="IG29">
        <f>SUMPRODUCT($D$4:IG$4,'Flags &amp; Time'!$D$2:'Flags &amp; Time'!IG$2)</f>
      </c>
      <c r="IH29">
        <f>SUMPRODUCT($D$4:IH$4,'Flags &amp; Time'!$D$2:'Flags &amp; Time'!IH$2)</f>
      </c>
      <c r="II29">
        <f>SUMPRODUCT($D$4:II$4,'Flags &amp; Time'!$D$2:'Flags &amp; Time'!II$2)</f>
      </c>
      <c r="IJ29">
        <f>SUMPRODUCT($D$4:IJ$4,'Flags &amp; Time'!$D$2:'Flags &amp; Time'!IJ$2)</f>
      </c>
      <c r="IK29">
        <f>SUMPRODUCT($D$4:IK$4,'Flags &amp; Time'!$D$2:'Flags &amp; Time'!IK$2)</f>
      </c>
      <c r="IL29">
        <f>SUMPRODUCT($D$4:IL$4,'Flags &amp; Time'!$D$2:'Flags &amp; Time'!IL$2)</f>
      </c>
      <c r="IM29">
        <f>SUMPRODUCT($D$4:IM$4,'Flags &amp; Time'!$D$2:'Flags &amp; Time'!IM$2)</f>
      </c>
      <c r="IN29">
        <f>SUMPRODUCT($D$4:IN$4,'Flags &amp; Time'!$D$2:'Flags &amp; Time'!IN$2)</f>
      </c>
      <c r="IO29">
        <f>SUMPRODUCT($D$4:IO$4,'Flags &amp; Time'!$D$2:'Flags &amp; Time'!IO$2)</f>
      </c>
      <c r="IP29">
        <f>SUMPRODUCT($D$4:IP$4,'Flags &amp; Time'!$D$2:'Flags &amp; Time'!IP$2)</f>
      </c>
      <c r="IQ29">
        <f>SUMPRODUCT($D$4:IQ$4,'Flags &amp; Time'!$D$2:'Flags &amp; Time'!IQ$2)</f>
      </c>
      <c r="IR29">
        <f>SUMPRODUCT($D$4:IR$4,'Flags &amp; Time'!$D$2:'Flags &amp; Time'!IR$2)</f>
      </c>
      <c r="IS29">
        <f>SUMPRODUCT($D$4:IS$4,'Flags &amp; Time'!$D$2:'Flags &amp; Time'!IS$2)</f>
      </c>
      <c r="IT29">
        <f>SUMPRODUCT($D$4:IT$4,'Flags &amp; Time'!$D$2:'Flags &amp; Time'!IT$2)</f>
      </c>
      <c r="IU29">
        <f>SUMPRODUCT($D$4:IU$4,'Flags &amp; Time'!$D$2:'Flags &amp; Time'!IU$2)</f>
      </c>
      <c r="IV29">
        <f>SUMPRODUCT($D$4:IV$4,'Flags &amp; Time'!$D$2:'Flags &amp; Time'!IV$2)</f>
      </c>
      <c r="IW29">
        <f>SUMPRODUCT($D$4:IW$4,'Flags &amp; Time'!$D$2:'Flags &amp; Time'!IW$2)</f>
      </c>
      <c r="IX29">
        <f>SUMPRODUCT($D$4:IX$4,'Flags &amp; Time'!$D$2:'Flags &amp; Time'!IX$2)</f>
      </c>
      <c r="IY29">
        <f>SUMPRODUCT($D$4:IY$4,'Flags &amp; Time'!$D$2:'Flags &amp; Time'!IY$2)</f>
      </c>
      <c r="IZ29">
        <f>SUMPRODUCT($D$4:IZ$4,'Flags &amp; Time'!$D$2:'Flags &amp; Time'!IZ$2)</f>
      </c>
      <c r="JA29">
        <f>SUMPRODUCT($D$4:JA$4,'Flags &amp; Time'!$D$2:'Flags &amp; Time'!JA$2)</f>
      </c>
      <c r="JB29">
        <f>SUMPRODUCT($D$4:JB$4,'Flags &amp; Time'!$D$2:'Flags &amp; Time'!JB$2)</f>
      </c>
      <c r="JC29">
        <f>SUMPRODUCT($D$4:JC$4,'Flags &amp; Time'!$D$2:'Flags &amp; Time'!JC$2)</f>
      </c>
      <c r="JD29">
        <f>SUMPRODUCT($D$4:JD$4,'Flags &amp; Time'!$D$2:'Flags &amp; Time'!JD$2)</f>
      </c>
      <c r="JE29">
        <f>SUMPRODUCT($D$4:JE$4,'Flags &amp; Time'!$D$2:'Flags &amp; Time'!JE$2)</f>
      </c>
      <c r="JF29">
        <f>SUMPRODUCT($D$4:JF$4,'Flags &amp; Time'!$D$2:'Flags &amp; Time'!JF$2)</f>
      </c>
      <c r="JG29">
        <f>SUMPRODUCT($D$4:JG$4,'Flags &amp; Time'!$D$2:'Flags &amp; Time'!JG$2)</f>
      </c>
      <c r="JH29">
        <f>SUMPRODUCT($D$4:JH$4,'Flags &amp; Time'!$D$2:'Flags &amp; Time'!JH$2)</f>
      </c>
      <c r="JI29">
        <f>SUMPRODUCT($D$4:JI$4,'Flags &amp; Time'!$D$2:'Flags &amp; Time'!JI$2)</f>
      </c>
      <c r="JJ29">
        <f>SUMPRODUCT($D$4:JJ$4,'Flags &amp; Time'!$D$2:'Flags &amp; Time'!JJ$2)</f>
      </c>
      <c r="JK29">
        <f>SUMPRODUCT($D$4:JK$4,'Flags &amp; Time'!$D$2:'Flags &amp; Time'!JK$2)</f>
      </c>
      <c r="JL29">
        <f>SUMPRODUCT($D$4:JL$4,'Flags &amp; Time'!$D$2:'Flags &amp; Time'!JL$2)</f>
      </c>
      <c r="JM29">
        <f>SUMPRODUCT($D$4:JM$4,'Flags &amp; Time'!$D$2:'Flags &amp; Time'!JM$2)</f>
      </c>
      <c r="JN29">
        <f>SUMPRODUCT($D$4:JN$4,'Flags &amp; Time'!$D$2:'Flags &amp; Time'!JN$2)</f>
      </c>
      <c r="JO29">
        <f>SUMPRODUCT($D$4:JO$4,'Flags &amp; Time'!$D$2:'Flags &amp; Time'!JO$2)</f>
      </c>
      <c r="JP29">
        <f>SUMPRODUCT($D$4:JP$4,'Flags &amp; Time'!$D$2:'Flags &amp; Time'!JP$2)</f>
      </c>
      <c r="JQ29">
        <f>SUMPRODUCT($D$4:JQ$4,'Flags &amp; Time'!$D$2:'Flags &amp; Time'!JQ$2)</f>
      </c>
      <c r="JR29">
        <f>SUMPRODUCT($D$4:JR$4,'Flags &amp; Time'!$D$2:'Flags &amp; Time'!JR$2)</f>
      </c>
      <c r="JS29">
        <f>SUMPRODUCT($D$4:JS$4,'Flags &amp; Time'!$D$2:'Flags &amp; Time'!JS$2)</f>
      </c>
      <c r="JT29">
        <f>SUMPRODUCT($D$4:JT$4,'Flags &amp; Time'!$D$2:'Flags &amp; Time'!JT$2)</f>
      </c>
      <c r="JU29">
        <f>SUMPRODUCT($D$4:JU$4,'Flags &amp; Time'!$D$2:'Flags &amp; Time'!JU$2)</f>
      </c>
      <c r="JV29">
        <f>SUMPRODUCT($D$4:JV$4,'Flags &amp; Time'!$D$2:'Flags &amp; Time'!JV$2)</f>
      </c>
      <c r="JW29">
        <f>SUMPRODUCT($D$4:JW$4,'Flags &amp; Time'!$D$2:'Flags &amp; Time'!JW$2)</f>
      </c>
      <c r="JX29">
        <f>SUMPRODUCT($D$4:JX$4,'Flags &amp; Time'!$D$2:'Flags &amp; Time'!JX$2)</f>
      </c>
      <c r="JY29">
        <f>SUMPRODUCT($D$4:JY$4,'Flags &amp; Time'!$D$2:'Flags &amp; Time'!JY$2)</f>
      </c>
      <c r="JZ29">
        <f>SUMPRODUCT($D$4:JZ$4,'Flags &amp; Time'!$D$2:'Flags &amp; Time'!JZ$2)</f>
      </c>
      <c r="KA29">
        <f>SUMPRODUCT($D$4:KA$4,'Flags &amp; Time'!$D$2:'Flags &amp; Time'!KA$2)</f>
      </c>
      <c r="KB29">
        <f>SUMPRODUCT($D$4:KB$4,'Flags &amp; Time'!$D$2:'Flags &amp; Time'!KB$2)</f>
      </c>
      <c r="KC29">
        <f>SUMPRODUCT($D$4:KC$4,'Flags &amp; Time'!$D$2:'Flags &amp; Time'!KC$2)</f>
      </c>
      <c r="KD29">
        <f>SUMPRODUCT($D$4:KD$4,'Flags &amp; Time'!$D$2:'Flags &amp; Time'!KD$2)</f>
      </c>
      <c r="KE29">
        <f>SUMPRODUCT($D$4:KE$4,'Flags &amp; Time'!$D$2:'Flags &amp; Time'!KE$2)</f>
      </c>
      <c r="KF29">
        <f>SUMPRODUCT($D$4:KF$4,'Flags &amp; Time'!$D$2:'Flags &amp; Time'!KF$2)</f>
      </c>
      <c r="KG29">
        <f>SUMPRODUCT($D$4:KG$4,'Flags &amp; Time'!$D$2:'Flags &amp; Time'!KG$2)</f>
      </c>
      <c r="KH29">
        <f>SUMPRODUCT($D$4:KH$4,'Flags &amp; Time'!$D$2:'Flags &amp; Time'!KH$2)</f>
      </c>
      <c r="KI29">
        <f>SUMPRODUCT($D$4:KI$4,'Flags &amp; Time'!$D$2:'Flags &amp; Time'!KI$2)</f>
      </c>
      <c r="KJ29">
        <f>SUMPRODUCT($D$4:KJ$4,'Flags &amp; Time'!$D$2:'Flags &amp; Time'!KJ$2)</f>
      </c>
      <c r="KK29">
        <f>SUMPRODUCT($D$4:KK$4,'Flags &amp; Time'!$D$2:'Flags &amp; Time'!KK$2)</f>
      </c>
      <c r="KL29">
        <f>SUMPRODUCT($D$4:KL$4,'Flags &amp; Time'!$D$2:'Flags &amp; Time'!KL$2)</f>
      </c>
      <c r="KM29">
        <f>SUMPRODUCT($D$4:KM$4,'Flags &amp; Time'!$D$2:'Flags &amp; Time'!KM$2)</f>
      </c>
      <c r="KN29">
        <f>SUMPRODUCT($D$4:KN$4,'Flags &amp; Time'!$D$2:'Flags &amp; Time'!KN$2)</f>
      </c>
      <c r="KO29">
        <f>SUMPRODUCT($D$4:KO$4,'Flags &amp; Time'!$D$2:'Flags &amp; Time'!KO$2)</f>
      </c>
      <c r="KP29">
        <f>SUMPRODUCT($D$4:KP$4,'Flags &amp; Time'!$D$2:'Flags &amp; Time'!KP$2)</f>
      </c>
      <c r="KQ29">
        <f>SUMPRODUCT($D$4:KQ$4,'Flags &amp; Time'!$D$2:'Flags &amp; Time'!KQ$2)</f>
      </c>
      <c r="KR29">
        <f>SUMPRODUCT($D$4:KR$4,'Flags &amp; Time'!$D$2:'Flags &amp; Time'!KR$2)</f>
      </c>
      <c r="KS29">
        <f>SUMPRODUCT($D$4:KS$4,'Flags &amp; Time'!$D$2:'Flags &amp; Time'!KS$2)</f>
      </c>
      <c r="KT29">
        <f>SUMPRODUCT($D$4:KT$4,'Flags &amp; Time'!$D$2:'Flags &amp; Time'!KT$2)</f>
      </c>
      <c r="KU29">
        <f>SUMPRODUCT($D$4:KU$4,'Flags &amp; Time'!$D$2:'Flags &amp; Time'!KU$2)</f>
      </c>
      <c r="KV29">
        <f>SUMPRODUCT($D$4:KV$4,'Flags &amp; Time'!$D$2:'Flags &amp; Time'!KV$2)</f>
      </c>
      <c r="KW29">
        <f>SUMPRODUCT($D$4:KW$4,'Flags &amp; Time'!$D$2:'Flags &amp; Time'!KW$2)</f>
      </c>
      <c r="KX29">
        <f>SUMPRODUCT($D$4:KX$4,'Flags &amp; Time'!$D$2:'Flags &amp; Time'!KX$2)</f>
      </c>
      <c r="KY29">
        <f>SUMPRODUCT($D$4:KY$4,'Flags &amp; Time'!$D$2:'Flags &amp; Time'!KY$2)</f>
      </c>
      <c r="KZ29">
        <f>SUMPRODUCT($D$4:KZ$4,'Flags &amp; Time'!$D$2:'Flags &amp; Time'!KZ$2)</f>
      </c>
      <c r="LA29">
        <f>SUMPRODUCT($D$4:LA$4,'Flags &amp; Time'!$D$2:'Flags &amp; Time'!LA$2)</f>
      </c>
      <c r="LB29">
        <f>SUMPRODUCT($D$4:LB$4,'Flags &amp; Time'!$D$2:'Flags &amp; Time'!LB$2)</f>
      </c>
      <c r="LC29">
        <f>SUMPRODUCT($D$4:LC$4,'Flags &amp; Time'!$D$2:'Flags &amp; Time'!LC$2)</f>
      </c>
      <c r="LD29">
        <f>SUMPRODUCT($D$4:LD$4,'Flags &amp; Time'!$D$2:'Flags &amp; Time'!LD$2)</f>
      </c>
      <c r="LE29">
        <f>SUMPRODUCT($D$4:LE$4,'Flags &amp; Time'!$D$2:'Flags &amp; Time'!LE$2)</f>
      </c>
      <c r="LF29">
        <f>SUMPRODUCT($D$4:LF$4,'Flags &amp; Time'!$D$2:'Flags &amp; Time'!LF$2)</f>
      </c>
      <c r="LG29">
        <f>SUMPRODUCT($D$4:LG$4,'Flags &amp; Time'!$D$2:'Flags &amp; Time'!LG$2)</f>
      </c>
      <c r="LH29">
        <f>SUMPRODUCT($D$4:LH$4,'Flags &amp; Time'!$D$2:'Flags &amp; Time'!LH$2)</f>
      </c>
      <c r="LI29">
        <f>SUMPRODUCT($D$4:LI$4,'Flags &amp; Time'!$D$2:'Flags &amp; Time'!LI$2)</f>
      </c>
      <c r="LJ29">
        <f>SUMPRODUCT($D$4:LJ$4,'Flags &amp; Time'!$D$2:'Flags &amp; Time'!LJ$2)</f>
      </c>
      <c r="LK29">
        <f>SUMPRODUCT($D$4:LK$4,'Flags &amp; Time'!$D$2:'Flags &amp; Time'!LK$2)</f>
      </c>
      <c r="LL29">
        <f>SUMPRODUCT($D$4:LL$4,'Flags &amp; Time'!$D$2:'Flags &amp; Time'!LL$2)</f>
      </c>
      <c r="LM29">
        <f>SUMPRODUCT($D$4:LM$4,'Flags &amp; Time'!$D$2:'Flags &amp; Time'!LM$2)</f>
      </c>
      <c r="LN29">
        <f>SUMPRODUCT($D$4:LN$4,'Flags &amp; Time'!$D$2:'Flags &amp; Time'!LN$2)</f>
      </c>
      <c r="LO29">
        <f>SUMPRODUCT($D$4:LO$4,'Flags &amp; Time'!$D$2:'Flags &amp; Time'!LO$2)</f>
      </c>
      <c r="LP29">
        <f>SUMPRODUCT($D$4:LP$4,'Flags &amp; Time'!$D$2:'Flags &amp; Time'!LP$2)</f>
      </c>
      <c r="LQ29">
        <f>SUMPRODUCT($D$4:LQ$4,'Flags &amp; Time'!$D$2:'Flags &amp; Time'!LQ$2)</f>
      </c>
      <c r="LR29">
        <f>SUMPRODUCT($D$4:LR$4,'Flags &amp; Time'!$D$2:'Flags &amp; Time'!LR$2)</f>
      </c>
      <c r="LS29">
        <f>SUMPRODUCT($D$4:LS$4,'Flags &amp; Time'!$D$2:'Flags &amp; Time'!LS$2)</f>
      </c>
      <c r="LT29">
        <f>SUMPRODUCT($D$4:LT$4,'Flags &amp; Time'!$D$2:'Flags &amp; Time'!LT$2)</f>
      </c>
      <c r="LU29">
        <f>SUMPRODUCT($D$4:LU$4,'Flags &amp; Time'!$D$2:'Flags &amp; Time'!LU$2)</f>
      </c>
      <c r="LV29">
        <f>SUMPRODUCT($D$4:LV$4,'Flags &amp; Time'!$D$2:'Flags &amp; Time'!LV$2)</f>
      </c>
      <c r="LW29">
        <f>SUMPRODUCT($D$4:LW$4,'Flags &amp; Time'!$D$2:'Flags &amp; Time'!LW$2)</f>
      </c>
      <c r="LX29">
        <f>SUMPRODUCT($D$4:LX$4,'Flags &amp; Time'!$D$2:'Flags &amp; Time'!LX$2)</f>
      </c>
      <c r="LY29">
        <f>SUMPRODUCT($D$4:LY$4,'Flags &amp; Time'!$D$2:'Flags &amp; Time'!LY$2)</f>
      </c>
      <c r="LZ29">
        <f>SUMPRODUCT($D$4:LZ$4,'Flags &amp; Time'!$D$2:'Flags &amp; Time'!LZ$2)</f>
      </c>
      <c r="MA29">
        <f>SUMPRODUCT($D$4:MA$4,'Flags &amp; Time'!$D$2:'Flags &amp; Time'!MA$2)</f>
      </c>
      <c r="MB29">
        <f>SUMPRODUCT($D$4:MB$4,'Flags &amp; Time'!$D$2:'Flags &amp; Time'!MB$2)</f>
      </c>
      <c r="MC29">
        <f>SUMPRODUCT($D$4:MC$4,'Flags &amp; Time'!$D$2:'Flags &amp; Time'!MC$2)</f>
      </c>
      <c r="MD29">
        <f>SUMPRODUCT($D$4:MD$4,'Flags &amp; Time'!$D$2:'Flags &amp; Time'!MD$2)</f>
      </c>
      <c r="ME29">
        <f>SUMPRODUCT($D$4:ME$4,'Flags &amp; Time'!$D$2:'Flags &amp; Time'!ME$2)</f>
      </c>
      <c r="MF29">
        <f>SUMPRODUCT($D$4:MF$4,'Flags &amp; Time'!$D$2:'Flags &amp; Time'!MF$2)</f>
      </c>
      <c r="MG29">
        <f>SUMPRODUCT($D$4:MG$4,'Flags &amp; Time'!$D$2:'Flags &amp; Time'!MG$2)</f>
      </c>
      <c r="MH29">
        <f>SUMPRODUCT($D$4:MH$4,'Flags &amp; Time'!$D$2:'Flags &amp; Time'!MH$2)</f>
      </c>
      <c r="MI29">
        <f>SUMPRODUCT($D$4:MI$4,'Flags &amp; Time'!$D$2:'Flags &amp; Time'!MI$2)</f>
      </c>
      <c r="MJ29">
        <f>SUMPRODUCT($D$4:MJ$4,'Flags &amp; Time'!$D$2:'Flags &amp; Time'!MJ$2)</f>
      </c>
      <c r="MK29">
        <f>SUMPRODUCT($D$4:MK$4,'Flags &amp; Time'!$D$2:'Flags &amp; Time'!MK$2)</f>
      </c>
      <c r="ML29">
        <f>SUMPRODUCT($D$4:ML$4,'Flags &amp; Time'!$D$2:'Flags &amp; Time'!ML$2)</f>
      </c>
      <c r="MM29">
        <f>SUMPRODUCT($D$4:MM$4,'Flags &amp; Time'!$D$2:'Flags &amp; Time'!MM$2)</f>
      </c>
      <c r="MN29">
        <f>SUMPRODUCT($D$4:MN$4,'Flags &amp; Time'!$D$2:'Flags &amp; Time'!MN$2)</f>
      </c>
      <c r="MO29">
        <f>SUMPRODUCT($D$4:MO$4,'Flags &amp; Time'!$D$2:'Flags &amp; Time'!MO$2)</f>
      </c>
      <c r="MP29">
        <f>SUMPRODUCT($D$4:MP$4,'Flags &amp; Time'!$D$2:'Flags &amp; Time'!MP$2)</f>
      </c>
      <c r="MQ29">
        <f>SUMPRODUCT($D$4:MQ$4,'Flags &amp; Time'!$D$2:'Flags &amp; Time'!MQ$2)</f>
      </c>
      <c r="MR29">
        <f>SUMPRODUCT($D$4:MR$4,'Flags &amp; Time'!$D$2:'Flags &amp; Time'!MR$2)</f>
      </c>
      <c r="MS29">
        <f>SUMPRODUCT($D$4:MS$4,'Flags &amp; Time'!$D$2:'Flags &amp; Time'!MS$2)</f>
      </c>
      <c r="MT29">
        <f>SUMPRODUCT($D$4:MT$4,'Flags &amp; Time'!$D$2:'Flags &amp; Time'!MT$2)</f>
      </c>
      <c r="MU29">
        <f>SUMPRODUCT($D$4:MU$4,'Flags &amp; Time'!$D$2:'Flags &amp; Time'!MU$2)</f>
      </c>
      <c r="MV29">
        <f>SUMPRODUCT($D$4:MV$4,'Flags &amp; Time'!$D$2:'Flags &amp; Time'!MV$2)</f>
      </c>
      <c r="MW29">
        <f>SUMPRODUCT($D$4:MW$4,'Flags &amp; Time'!$D$2:'Flags &amp; Time'!MW$2)</f>
      </c>
      <c r="MX29">
        <f>SUMPRODUCT($D$4:MX$4,'Flags &amp; Time'!$D$2:'Flags &amp; Time'!MX$2)</f>
      </c>
      <c r="MY29">
        <f>SUMPRODUCT($D$4:MY$4,'Flags &amp; Time'!$D$2:'Flags &amp; Time'!MY$2)</f>
      </c>
      <c r="MZ29">
        <f>SUMPRODUCT($D$4:MZ$4,'Flags &amp; Time'!$D$2:'Flags &amp; Time'!MZ$2)</f>
      </c>
      <c r="NA29">
        <f>SUMPRODUCT($D$4:NA$4,'Flags &amp; Time'!$D$2:'Flags &amp; Time'!NA$2)</f>
      </c>
      <c r="NB29">
        <f>SUMPRODUCT($D$4:NB$4,'Flags &amp; Time'!$D$2:'Flags &amp; Time'!NB$2)</f>
      </c>
      <c r="NC29">
        <f>SUMPRODUCT($D$4:NC$4,'Flags &amp; Time'!$D$2:'Flags &amp; Time'!NC$2)</f>
      </c>
      <c r="ND29">
        <f>SUMPRODUCT($D$4:ND$4,'Flags &amp; Time'!$D$2:'Flags &amp; Time'!ND$2)</f>
      </c>
      <c r="NE29">
        <f>SUMPRODUCT($D$4:NE$4,'Flags &amp; Time'!$D$2:'Flags &amp; Time'!NE$2)</f>
      </c>
      <c r="NF29">
        <f>SUMPRODUCT($D$4:NF$4,'Flags &amp; Time'!$D$2:'Flags &amp; Time'!NF$2)</f>
      </c>
      <c r="NG29">
        <f>SUMPRODUCT($D$4:NG$4,'Flags &amp; Time'!$D$2:'Flags &amp; Time'!NG$2)</f>
      </c>
      <c r="NH29">
        <f>SUMPRODUCT($D$4:NH$4,'Flags &amp; Time'!$D$2:'Flags &amp; Time'!NH$2)</f>
      </c>
      <c r="NI29">
        <f>SUMPRODUCT($D$4:NI$4,'Flags &amp; Time'!$D$2:'Flags &amp; Time'!NI$2)</f>
      </c>
      <c r="NJ29">
        <f>SUMPRODUCT($D$4:NJ$4,'Flags &amp; Time'!$D$2:'Flags &amp; Time'!NJ$2)</f>
      </c>
      <c r="NK29">
        <f>SUMPRODUCT($D$4:NK$4,'Flags &amp; Time'!$D$2:'Flags &amp; Time'!NK$2)</f>
      </c>
      <c r="NL29">
        <f>SUMPRODUCT($D$4:NL$4,'Flags &amp; Time'!$D$2:'Flags &amp; Time'!NL$2)</f>
      </c>
      <c r="NM29">
        <f>SUMPRODUCT($D$4:NM$4,'Flags &amp; Time'!$D$2:'Flags &amp; Time'!NM$2)</f>
      </c>
      <c r="NN29">
        <f>SUMPRODUCT($D$4:NN$4,'Flags &amp; Time'!$D$2:'Flags &amp; Time'!NN$2)</f>
      </c>
      <c r="NO29">
        <f>SUMPRODUCT($D$4:NO$4,'Flags &amp; Time'!$D$2:'Flags &amp; Time'!NO$2)</f>
      </c>
      <c r="NP29">
        <f>SUMPRODUCT($D$4:NP$4,'Flags &amp; Time'!$D$2:'Flags &amp; Time'!NP$2)</f>
      </c>
      <c r="NQ29">
        <f>SUMPRODUCT($D$4:NQ$4,'Flags &amp; Time'!$D$2:'Flags &amp; Time'!NQ$2)</f>
      </c>
      <c r="NR29">
        <f>SUMPRODUCT($D$4:NR$4,'Flags &amp; Time'!$D$2:'Flags &amp; Time'!NR$2)</f>
      </c>
      <c r="NS29">
        <f>SUMPRODUCT($D$4:NS$4,'Flags &amp; Time'!$D$2:'Flags &amp; Time'!NS$2)</f>
      </c>
      <c r="NT29">
        <f>SUMPRODUCT($D$4:NT$4,'Flags &amp; Time'!$D$2:'Flags &amp; Time'!NT$2)</f>
      </c>
      <c r="NU29">
        <f>SUMPRODUCT($D$4:NU$4,'Flags &amp; Time'!$D$2:'Flags &amp; Time'!NU$2)</f>
      </c>
      <c r="NV29">
        <f>SUMPRODUCT($D$4:NV$4,'Flags &amp; Time'!$D$2:'Flags &amp; Time'!NV$2)</f>
      </c>
      <c r="NW29">
        <f>SUMPRODUCT($D$4:NW$4,'Flags &amp; Time'!$D$2:'Flags &amp; Time'!NW$2)</f>
      </c>
      <c r="NX29">
        <f>SUMPRODUCT($D$4:NX$4,'Flags &amp; Time'!$D$2:'Flags &amp; Time'!NX$2)</f>
      </c>
      <c r="NY29">
        <f>SUMPRODUCT($D$4:NY$4,'Flags &amp; Time'!$D$2:'Flags &amp; Time'!NY$2)</f>
      </c>
      <c r="NZ29">
        <f>SUMPRODUCT($D$4:NZ$4,'Flags &amp; Time'!$D$2:'Flags &amp; Time'!NZ$2)</f>
      </c>
      <c r="OA29">
        <f>SUMPRODUCT($D$4:OA$4,'Flags &amp; Time'!$D$2:'Flags &amp; Time'!OA$2)</f>
      </c>
      <c r="OB29">
        <f>SUMPRODUCT($D$4:OB$4,'Flags &amp; Time'!$D$2:'Flags &amp; Time'!OB$2)</f>
      </c>
      <c r="OC29">
        <f>SUMPRODUCT($D$4:OC$4,'Flags &amp; Time'!$D$2:'Flags &amp; Time'!OC$2)</f>
      </c>
      <c r="OD29">
        <f>SUMPRODUCT($D$4:OD$4,'Flags &amp; Time'!$D$2:'Flags &amp; Time'!OD$2)</f>
      </c>
      <c r="OE29">
        <f>SUMPRODUCT($D$4:OE$4,'Flags &amp; Time'!$D$2:'Flags &amp; Time'!OE$2)</f>
      </c>
      <c r="OF29">
        <f>SUMPRODUCT($D$4:OF$4,'Flags &amp; Time'!$D$2:'Flags &amp; Time'!OF$2)</f>
      </c>
      <c r="OG29">
        <f>SUMPRODUCT($D$4:OG$4,'Flags &amp; Time'!$D$2:'Flags &amp; Time'!OG$2)</f>
      </c>
      <c r="OH29">
        <f>SUMPRODUCT($D$4:OH$4,'Flags &amp; Time'!$D$2:'Flags &amp; Time'!OH$2)</f>
      </c>
      <c r="OI29">
        <f>SUMPRODUCT($D$4:OI$4,'Flags &amp; Time'!$D$2:'Flags &amp; Time'!OI$2)</f>
      </c>
    </row>
    <row r="30">
      <c r="A30" t="s">
        <v>749</v>
      </c>
      <c r="B30" t="s">
        <v>750</v>
      </c>
      <c r="C30" t="s">
        <v>685</v>
      </c>
      <c r="D30">
        <f>D$5</f>
      </c>
      <c r="E30">
        <f>E$5</f>
      </c>
      <c r="F30">
        <f>F$5</f>
      </c>
      <c r="G30">
        <f>G$5</f>
      </c>
      <c r="H30">
        <f>H$5</f>
      </c>
      <c r="I30">
        <f>I$5</f>
      </c>
      <c r="J30">
        <f>J$5</f>
      </c>
      <c r="K30">
        <f>K$5</f>
      </c>
      <c r="L30">
        <f>L$5</f>
      </c>
      <c r="M30">
        <f>M$5</f>
      </c>
      <c r="N30">
        <f>N$5</f>
      </c>
      <c r="O30">
        <f>O$5</f>
      </c>
      <c r="P30">
        <f>P$5</f>
      </c>
      <c r="Q30">
        <f>Q$5</f>
      </c>
      <c r="R30">
        <f>R$5</f>
      </c>
      <c r="S30">
        <f>S$5</f>
      </c>
      <c r="T30">
        <f>T$5</f>
      </c>
      <c r="U30">
        <f>U$5</f>
      </c>
      <c r="V30">
        <f>V$5</f>
      </c>
      <c r="W30">
        <f>W$5</f>
      </c>
      <c r="X30">
        <f>X$5</f>
      </c>
      <c r="Y30">
        <f>Y$5</f>
      </c>
      <c r="Z30">
        <f>Z$5</f>
      </c>
      <c r="AA30">
        <f>AA$5</f>
      </c>
      <c r="AB30">
        <f>AB$5</f>
      </c>
      <c r="AC30">
        <f>AC$5</f>
      </c>
      <c r="AD30">
        <f>AD$5</f>
      </c>
      <c r="AE30">
        <f>AE$5</f>
      </c>
      <c r="AF30">
        <f>AF$5</f>
      </c>
      <c r="AG30">
        <f>AG$5</f>
      </c>
      <c r="AH30">
        <f>AH$5</f>
      </c>
      <c r="AI30">
        <f>AI$5</f>
      </c>
      <c r="AJ30">
        <f>AJ$5</f>
      </c>
      <c r="AK30">
        <f>AK$5</f>
      </c>
      <c r="AL30">
        <f>AL$5</f>
      </c>
      <c r="AM30">
        <f>AM$5</f>
      </c>
      <c r="AN30">
        <f>AN$5</f>
      </c>
      <c r="AO30">
        <f>AO$5</f>
      </c>
      <c r="AP30">
        <f>AP$5</f>
      </c>
      <c r="AQ30">
        <f>AQ$5</f>
      </c>
      <c r="AR30">
        <f>AR$5</f>
      </c>
      <c r="AS30">
        <f>AS$5</f>
      </c>
      <c r="AT30">
        <f>AT$5</f>
      </c>
      <c r="AU30">
        <f>AU$5</f>
      </c>
      <c r="AV30">
        <f>AV$5</f>
      </c>
      <c r="AW30">
        <f>AW$5</f>
      </c>
      <c r="AX30">
        <f>AX$5</f>
      </c>
      <c r="AY30">
        <f>AY$5</f>
      </c>
      <c r="AZ30">
        <f>AZ$5</f>
      </c>
      <c r="BA30">
        <f>BA$5</f>
      </c>
      <c r="BB30">
        <f>BB$5</f>
      </c>
      <c r="BC30">
        <f>BC$5</f>
      </c>
      <c r="BD30">
        <f>BD$5</f>
      </c>
      <c r="BE30">
        <f>BE$5</f>
      </c>
      <c r="BF30">
        <f>BF$5</f>
      </c>
      <c r="BG30">
        <f>BG$5</f>
      </c>
      <c r="BH30">
        <f>BH$5</f>
      </c>
      <c r="BI30">
        <f>BI$5</f>
      </c>
      <c r="BJ30">
        <f>BJ$5</f>
      </c>
      <c r="BK30">
        <f>BK$5</f>
      </c>
      <c r="BL30">
        <f>BL$5</f>
      </c>
      <c r="BM30">
        <f>BM$5</f>
      </c>
      <c r="BN30">
        <f>BN$5</f>
      </c>
      <c r="BO30">
        <f>BO$5</f>
      </c>
      <c r="BP30">
        <f>BP$5</f>
      </c>
      <c r="BQ30">
        <f>BQ$5</f>
      </c>
      <c r="BR30">
        <f>BR$5</f>
      </c>
      <c r="BS30">
        <f>BS$5</f>
      </c>
      <c r="BT30">
        <f>BT$5</f>
      </c>
      <c r="BU30">
        <f>BU$5</f>
      </c>
      <c r="BV30">
        <f>BV$5</f>
      </c>
      <c r="BW30">
        <f>BW$5</f>
      </c>
      <c r="BX30">
        <f>BX$5</f>
      </c>
      <c r="BY30">
        <f>BY$5</f>
      </c>
      <c r="BZ30">
        <f>BZ$5</f>
      </c>
      <c r="CA30">
        <f>CA$5</f>
      </c>
      <c r="CB30">
        <f>CB$5</f>
      </c>
      <c r="CC30">
        <f>CC$5</f>
      </c>
      <c r="CD30">
        <f>CD$5</f>
      </c>
      <c r="CE30">
        <f>CE$5</f>
      </c>
      <c r="CF30">
        <f>CF$5</f>
      </c>
      <c r="CG30">
        <f>CG$5</f>
      </c>
      <c r="CH30">
        <f>CH$5</f>
      </c>
      <c r="CI30">
        <f>CI$5</f>
      </c>
      <c r="CJ30">
        <f>CJ$5</f>
      </c>
      <c r="CK30">
        <f>CK$5</f>
      </c>
      <c r="CL30">
        <f>CL$5</f>
      </c>
      <c r="CM30">
        <f>CM$5</f>
      </c>
      <c r="CN30">
        <f>CN$5</f>
      </c>
      <c r="CO30">
        <f>CO$5</f>
      </c>
      <c r="CP30">
        <f>CP$5</f>
      </c>
      <c r="CQ30">
        <f>CQ$5</f>
      </c>
      <c r="CR30">
        <f>CR$5</f>
      </c>
      <c r="CS30">
        <f>CS$5</f>
      </c>
      <c r="CT30">
        <f>CT$5</f>
      </c>
      <c r="CU30">
        <f>CU$5</f>
      </c>
      <c r="CV30">
        <f>CV$5</f>
      </c>
      <c r="CW30">
        <f>CW$5</f>
      </c>
      <c r="CX30">
        <f>CX$5</f>
      </c>
      <c r="CY30">
        <f>CY$5</f>
      </c>
      <c r="CZ30">
        <f>CZ$5</f>
      </c>
      <c r="DA30">
        <f>DA$5</f>
      </c>
      <c r="DB30">
        <f>DB$5</f>
      </c>
      <c r="DC30">
        <f>DC$5</f>
      </c>
      <c r="DD30">
        <f>DD$5</f>
      </c>
      <c r="DE30">
        <f>DE$5</f>
      </c>
      <c r="DF30">
        <f>DF$5</f>
      </c>
      <c r="DG30">
        <f>DG$5</f>
      </c>
      <c r="DH30">
        <f>DH$5</f>
      </c>
      <c r="DI30">
        <f>DI$5</f>
      </c>
      <c r="DJ30">
        <f>DJ$5</f>
      </c>
      <c r="DK30">
        <f>DK$5</f>
      </c>
      <c r="DL30">
        <f>DL$5</f>
      </c>
      <c r="DM30">
        <f>DM$5</f>
      </c>
      <c r="DN30">
        <f>DN$5</f>
      </c>
      <c r="DO30">
        <f>DO$5</f>
      </c>
      <c r="DP30">
        <f>DP$5</f>
      </c>
      <c r="DQ30">
        <f>DQ$5</f>
      </c>
      <c r="DR30">
        <f>DR$5</f>
      </c>
      <c r="DS30">
        <f>DS$5</f>
      </c>
      <c r="DT30">
        <f>DT$5</f>
      </c>
      <c r="DU30">
        <f>DU$5</f>
      </c>
      <c r="DV30">
        <f>DV$5</f>
      </c>
      <c r="DW30">
        <f>DW$5</f>
      </c>
      <c r="DX30">
        <f>DX$5</f>
      </c>
      <c r="DY30">
        <f>DY$5</f>
      </c>
      <c r="DZ30">
        <f>DZ$5</f>
      </c>
      <c r="EA30">
        <f>EA$5</f>
      </c>
      <c r="EB30">
        <f>EB$5</f>
      </c>
      <c r="EC30">
        <f>EC$5</f>
      </c>
      <c r="ED30">
        <f>ED$5</f>
      </c>
      <c r="EE30">
        <f>EE$5</f>
      </c>
      <c r="EF30">
        <f>EF$5</f>
      </c>
      <c r="EG30">
        <f>EG$5</f>
      </c>
      <c r="EH30">
        <f>EH$5</f>
      </c>
      <c r="EI30">
        <f>EI$5</f>
      </c>
      <c r="EJ30">
        <f>EJ$5</f>
      </c>
      <c r="EK30">
        <f>EK$5</f>
      </c>
      <c r="EL30">
        <f>EL$5</f>
      </c>
      <c r="EM30">
        <f>EM$5</f>
      </c>
      <c r="EN30">
        <f>EN$5</f>
      </c>
      <c r="EO30">
        <f>EO$5</f>
      </c>
      <c r="EP30">
        <f>EP$5</f>
      </c>
      <c r="EQ30">
        <f>EQ$5</f>
      </c>
      <c r="ER30">
        <f>ER$5</f>
      </c>
      <c r="ES30">
        <f>ES$5</f>
      </c>
      <c r="ET30">
        <f>ET$5</f>
      </c>
      <c r="EU30">
        <f>EU$5</f>
      </c>
      <c r="EV30">
        <f>EV$5</f>
      </c>
      <c r="EW30">
        <f>EW$5</f>
      </c>
      <c r="EX30">
        <f>EX$5</f>
      </c>
      <c r="EY30">
        <f>EY$5</f>
      </c>
      <c r="EZ30">
        <f>EZ$5</f>
      </c>
      <c r="FA30">
        <f>FA$5</f>
      </c>
      <c r="FB30">
        <f>FB$5</f>
      </c>
      <c r="FC30">
        <f>FC$5</f>
      </c>
      <c r="FD30">
        <f>FD$5</f>
      </c>
      <c r="FE30">
        <f>FE$5</f>
      </c>
      <c r="FF30">
        <f>FF$5</f>
      </c>
      <c r="FG30">
        <f>FG$5</f>
      </c>
      <c r="FH30">
        <f>FH$5</f>
      </c>
      <c r="FI30">
        <f>FI$5</f>
      </c>
      <c r="FJ30">
        <f>FJ$5</f>
      </c>
      <c r="FK30">
        <f>FK$5</f>
      </c>
      <c r="FL30">
        <f>FL$5</f>
      </c>
      <c r="FM30">
        <f>FM$5</f>
      </c>
      <c r="FN30">
        <f>FN$5</f>
      </c>
      <c r="FO30">
        <f>FO$5</f>
      </c>
      <c r="FP30">
        <f>FP$5</f>
      </c>
      <c r="FQ30">
        <f>FQ$5</f>
      </c>
      <c r="FR30">
        <f>FR$5</f>
      </c>
      <c r="FS30">
        <f>FS$5</f>
      </c>
      <c r="FT30">
        <f>FT$5</f>
      </c>
      <c r="FU30">
        <f>FU$5</f>
      </c>
      <c r="FV30">
        <f>FV$5</f>
      </c>
      <c r="FW30">
        <f>FW$5</f>
      </c>
      <c r="FX30">
        <f>FX$5</f>
      </c>
      <c r="FY30">
        <f>FY$5</f>
      </c>
      <c r="FZ30">
        <f>FZ$5</f>
      </c>
      <c r="GA30">
        <f>GA$5</f>
      </c>
      <c r="GB30">
        <f>GB$5</f>
      </c>
      <c r="GC30">
        <f>GC$5</f>
      </c>
      <c r="GD30">
        <f>GD$5</f>
      </c>
      <c r="GE30">
        <f>GE$5</f>
      </c>
      <c r="GF30">
        <f>GF$5</f>
      </c>
      <c r="GG30">
        <f>GG$5</f>
      </c>
      <c r="GH30">
        <f>GH$5</f>
      </c>
      <c r="GI30">
        <f>GI$5</f>
      </c>
      <c r="GJ30">
        <f>GJ$5</f>
      </c>
      <c r="GK30">
        <f>GK$5</f>
      </c>
      <c r="GL30">
        <f>GL$5</f>
      </c>
      <c r="GM30">
        <f>GM$5</f>
      </c>
      <c r="GN30">
        <f>GN$5</f>
      </c>
      <c r="GO30">
        <f>GO$5</f>
      </c>
      <c r="GP30">
        <f>GP$5</f>
      </c>
      <c r="GQ30">
        <f>GQ$5</f>
      </c>
      <c r="GR30">
        <f>GR$5</f>
      </c>
      <c r="GS30">
        <f>GS$5</f>
      </c>
      <c r="GT30">
        <f>GT$5</f>
      </c>
      <c r="GU30">
        <f>GU$5</f>
      </c>
      <c r="GV30">
        <f>GV$5</f>
      </c>
      <c r="GW30">
        <f>GW$5</f>
      </c>
      <c r="GX30">
        <f>GX$5</f>
      </c>
      <c r="GY30">
        <f>GY$5</f>
      </c>
      <c r="GZ30">
        <f>GZ$5</f>
      </c>
      <c r="HA30">
        <f>HA$5</f>
      </c>
      <c r="HB30">
        <f>HB$5</f>
      </c>
      <c r="HC30">
        <f>HC$5</f>
      </c>
      <c r="HD30">
        <f>HD$5</f>
      </c>
      <c r="HE30">
        <f>HE$5</f>
      </c>
      <c r="HF30">
        <f>HF$5</f>
      </c>
      <c r="HG30">
        <f>HG$5</f>
      </c>
      <c r="HH30">
        <f>HH$5</f>
      </c>
      <c r="HI30">
        <f>HI$5</f>
      </c>
      <c r="HJ30">
        <f>HJ$5</f>
      </c>
      <c r="HK30">
        <f>HK$5</f>
      </c>
      <c r="HL30">
        <f>HL$5</f>
      </c>
      <c r="HM30">
        <f>HM$5</f>
      </c>
      <c r="HN30">
        <f>HN$5</f>
      </c>
      <c r="HO30">
        <f>HO$5</f>
      </c>
      <c r="HP30">
        <f>HP$5</f>
      </c>
      <c r="HQ30">
        <f>HQ$5</f>
      </c>
      <c r="HR30">
        <f>HR$5</f>
      </c>
      <c r="HS30">
        <f>HS$5</f>
      </c>
      <c r="HT30">
        <f>HT$5</f>
      </c>
      <c r="HU30">
        <f>HU$5</f>
      </c>
      <c r="HV30">
        <f>HV$5</f>
      </c>
      <c r="HW30">
        <f>HW$5</f>
      </c>
      <c r="HX30">
        <f>HX$5</f>
      </c>
      <c r="HY30">
        <f>HY$5</f>
      </c>
      <c r="HZ30">
        <f>HZ$5</f>
      </c>
      <c r="IA30">
        <f>IA$5</f>
      </c>
      <c r="IB30">
        <f>IB$5</f>
      </c>
      <c r="IC30">
        <f>IC$5</f>
      </c>
      <c r="ID30">
        <f>ID$5</f>
      </c>
      <c r="IE30">
        <f>IE$5</f>
      </c>
      <c r="IF30">
        <f>IF$5</f>
      </c>
      <c r="IG30">
        <f>IG$5</f>
      </c>
      <c r="IH30">
        <f>IH$5</f>
      </c>
      <c r="II30">
        <f>II$5</f>
      </c>
      <c r="IJ30">
        <f>IJ$5</f>
      </c>
      <c r="IK30">
        <f>IK$5</f>
      </c>
      <c r="IL30">
        <f>IL$5</f>
      </c>
      <c r="IM30">
        <f>IM$5</f>
      </c>
      <c r="IN30">
        <f>IN$5</f>
      </c>
      <c r="IO30">
        <f>IO$5</f>
      </c>
      <c r="IP30">
        <f>IP$5</f>
      </c>
      <c r="IQ30">
        <f>IQ$5</f>
      </c>
      <c r="IR30">
        <f>IR$5</f>
      </c>
      <c r="IS30">
        <f>IS$5</f>
      </c>
      <c r="IT30">
        <f>IT$5</f>
      </c>
      <c r="IU30">
        <f>IU$5</f>
      </c>
      <c r="IV30">
        <f>IV$5</f>
      </c>
      <c r="IW30">
        <f>IW$5</f>
      </c>
      <c r="IX30">
        <f>IX$5</f>
      </c>
      <c r="IY30">
        <f>IY$5</f>
      </c>
      <c r="IZ30">
        <f>IZ$5</f>
      </c>
      <c r="JA30">
        <f>JA$5</f>
      </c>
      <c r="JB30">
        <f>JB$5</f>
      </c>
      <c r="JC30">
        <f>JC$5</f>
      </c>
      <c r="JD30">
        <f>JD$5</f>
      </c>
      <c r="JE30">
        <f>JE$5</f>
      </c>
      <c r="JF30">
        <f>JF$5</f>
      </c>
      <c r="JG30">
        <f>JG$5</f>
      </c>
      <c r="JH30">
        <f>JH$5</f>
      </c>
      <c r="JI30">
        <f>JI$5</f>
      </c>
      <c r="JJ30">
        <f>JJ$5</f>
      </c>
      <c r="JK30">
        <f>JK$5</f>
      </c>
      <c r="JL30">
        <f>JL$5</f>
      </c>
      <c r="JM30">
        <f>JM$5</f>
      </c>
      <c r="JN30">
        <f>JN$5</f>
      </c>
      <c r="JO30">
        <f>JO$5</f>
      </c>
      <c r="JP30">
        <f>JP$5</f>
      </c>
      <c r="JQ30">
        <f>JQ$5</f>
      </c>
      <c r="JR30">
        <f>JR$5</f>
      </c>
      <c r="JS30">
        <f>JS$5</f>
      </c>
      <c r="JT30">
        <f>JT$5</f>
      </c>
      <c r="JU30">
        <f>JU$5</f>
      </c>
      <c r="JV30">
        <f>JV$5</f>
      </c>
      <c r="JW30">
        <f>JW$5</f>
      </c>
      <c r="JX30">
        <f>JX$5</f>
      </c>
      <c r="JY30">
        <f>JY$5</f>
      </c>
      <c r="JZ30">
        <f>JZ$5</f>
      </c>
      <c r="KA30">
        <f>KA$5</f>
      </c>
      <c r="KB30">
        <f>KB$5</f>
      </c>
      <c r="KC30">
        <f>KC$5</f>
      </c>
      <c r="KD30">
        <f>KD$5</f>
      </c>
      <c r="KE30">
        <f>KE$5</f>
      </c>
      <c r="KF30">
        <f>KF$5</f>
      </c>
      <c r="KG30">
        <f>KG$5</f>
      </c>
      <c r="KH30">
        <f>KH$5</f>
      </c>
      <c r="KI30">
        <f>KI$5</f>
      </c>
      <c r="KJ30">
        <f>KJ$5</f>
      </c>
      <c r="KK30">
        <f>KK$5</f>
      </c>
      <c r="KL30">
        <f>KL$5</f>
      </c>
      <c r="KM30">
        <f>KM$5</f>
      </c>
      <c r="KN30">
        <f>KN$5</f>
      </c>
      <c r="KO30">
        <f>KO$5</f>
      </c>
      <c r="KP30">
        <f>KP$5</f>
      </c>
      <c r="KQ30">
        <f>KQ$5</f>
      </c>
      <c r="KR30">
        <f>KR$5</f>
      </c>
      <c r="KS30">
        <f>KS$5</f>
      </c>
      <c r="KT30">
        <f>KT$5</f>
      </c>
      <c r="KU30">
        <f>KU$5</f>
      </c>
      <c r="KV30">
        <f>KV$5</f>
      </c>
      <c r="KW30">
        <f>KW$5</f>
      </c>
      <c r="KX30">
        <f>KX$5</f>
      </c>
      <c r="KY30">
        <f>KY$5</f>
      </c>
      <c r="KZ30">
        <f>KZ$5</f>
      </c>
      <c r="LA30">
        <f>LA$5</f>
      </c>
      <c r="LB30">
        <f>LB$5</f>
      </c>
      <c r="LC30">
        <f>LC$5</f>
      </c>
      <c r="LD30">
        <f>LD$5</f>
      </c>
      <c r="LE30">
        <f>LE$5</f>
      </c>
      <c r="LF30">
        <f>LF$5</f>
      </c>
      <c r="LG30">
        <f>LG$5</f>
      </c>
      <c r="LH30">
        <f>LH$5</f>
      </c>
      <c r="LI30">
        <f>LI$5</f>
      </c>
      <c r="LJ30">
        <f>LJ$5</f>
      </c>
      <c r="LK30">
        <f>LK$5</f>
      </c>
      <c r="LL30">
        <f>LL$5</f>
      </c>
      <c r="LM30">
        <f>LM$5</f>
      </c>
      <c r="LN30">
        <f>LN$5</f>
      </c>
      <c r="LO30">
        <f>LO$5</f>
      </c>
      <c r="LP30">
        <f>LP$5</f>
      </c>
      <c r="LQ30">
        <f>LQ$5</f>
      </c>
      <c r="LR30">
        <f>LR$5</f>
      </c>
      <c r="LS30">
        <f>LS$5</f>
      </c>
      <c r="LT30">
        <f>LT$5</f>
      </c>
      <c r="LU30">
        <f>LU$5</f>
      </c>
      <c r="LV30">
        <f>LV$5</f>
      </c>
      <c r="LW30">
        <f>LW$5</f>
      </c>
      <c r="LX30">
        <f>LX$5</f>
      </c>
      <c r="LY30">
        <f>LY$5</f>
      </c>
      <c r="LZ30">
        <f>LZ$5</f>
      </c>
      <c r="MA30">
        <f>MA$5</f>
      </c>
      <c r="MB30">
        <f>MB$5</f>
      </c>
      <c r="MC30">
        <f>MC$5</f>
      </c>
      <c r="MD30">
        <f>MD$5</f>
      </c>
      <c r="ME30">
        <f>ME$5</f>
      </c>
      <c r="MF30">
        <f>MF$5</f>
      </c>
      <c r="MG30">
        <f>MG$5</f>
      </c>
      <c r="MH30">
        <f>MH$5</f>
      </c>
      <c r="MI30">
        <f>MI$5</f>
      </c>
      <c r="MJ30">
        <f>MJ$5</f>
      </c>
      <c r="MK30">
        <f>MK$5</f>
      </c>
      <c r="ML30">
        <f>ML$5</f>
      </c>
      <c r="MM30">
        <f>MM$5</f>
      </c>
      <c r="MN30">
        <f>MN$5</f>
      </c>
      <c r="MO30">
        <f>MO$5</f>
      </c>
      <c r="MP30">
        <f>MP$5</f>
      </c>
      <c r="MQ30">
        <f>MQ$5</f>
      </c>
      <c r="MR30">
        <f>MR$5</f>
      </c>
      <c r="MS30">
        <f>MS$5</f>
      </c>
      <c r="MT30">
        <f>MT$5</f>
      </c>
      <c r="MU30">
        <f>MU$5</f>
      </c>
      <c r="MV30">
        <f>MV$5</f>
      </c>
      <c r="MW30">
        <f>MW$5</f>
      </c>
      <c r="MX30">
        <f>MX$5</f>
      </c>
      <c r="MY30">
        <f>MY$5</f>
      </c>
      <c r="MZ30">
        <f>MZ$5</f>
      </c>
      <c r="NA30">
        <f>NA$5</f>
      </c>
      <c r="NB30">
        <f>NB$5</f>
      </c>
      <c r="NC30">
        <f>NC$5</f>
      </c>
      <c r="ND30">
        <f>ND$5</f>
      </c>
      <c r="NE30">
        <f>NE$5</f>
      </c>
      <c r="NF30">
        <f>NF$5</f>
      </c>
      <c r="NG30">
        <f>NG$5</f>
      </c>
      <c r="NH30">
        <f>NH$5</f>
      </c>
      <c r="NI30">
        <f>NI$5</f>
      </c>
      <c r="NJ30">
        <f>NJ$5</f>
      </c>
      <c r="NK30">
        <f>NK$5</f>
      </c>
      <c r="NL30">
        <f>NL$5</f>
      </c>
      <c r="NM30">
        <f>NM$5</f>
      </c>
      <c r="NN30">
        <f>NN$5</f>
      </c>
      <c r="NO30">
        <f>NO$5</f>
      </c>
      <c r="NP30">
        <f>NP$5</f>
      </c>
      <c r="NQ30">
        <f>NQ$5</f>
      </c>
      <c r="NR30">
        <f>NR$5</f>
      </c>
      <c r="NS30">
        <f>NS$5</f>
      </c>
      <c r="NT30">
        <f>NT$5</f>
      </c>
      <c r="NU30">
        <f>NU$5</f>
      </c>
      <c r="NV30">
        <f>NV$5</f>
      </c>
      <c r="NW30">
        <f>NW$5</f>
      </c>
      <c r="NX30">
        <f>NX$5</f>
      </c>
      <c r="NY30">
        <f>NY$5</f>
      </c>
      <c r="NZ30">
        <f>NZ$5</f>
      </c>
      <c r="OA30">
        <f>OA$5</f>
      </c>
      <c r="OB30">
        <f>OB$5</f>
      </c>
      <c r="OC30">
        <f>OC$5</f>
      </c>
      <c r="OD30">
        <f>OD$5</f>
      </c>
      <c r="OE30">
        <f>OE$5</f>
      </c>
      <c r="OF30">
        <f>OF$5</f>
      </c>
      <c r="OG30">
        <f>OG$5</f>
      </c>
      <c r="OH30">
        <f>OH$5</f>
      </c>
      <c r="OI30">
        <f>OI$5</f>
      </c>
    </row>
    <row r="31">
      <c r="A31" t="s">
        <v>751</v>
      </c>
      <c r="B31" t="s">
        <v>752</v>
      </c>
      <c r="C31" t="s">
        <v>753</v>
      </c>
      <c r="D31">
        <f>D$5 * 'Constants'!D$12/100</f>
      </c>
      <c r="E31">
        <f>E$5 * 'Constants'!E$12/100</f>
      </c>
      <c r="F31">
        <f>F$5 * 'Constants'!F$12/100</f>
      </c>
      <c r="G31">
        <f>G$5 * 'Constants'!G$12/100</f>
      </c>
      <c r="H31">
        <f>H$5 * 'Constants'!H$12/100</f>
      </c>
      <c r="I31">
        <f>I$5 * 'Constants'!I$12/100</f>
      </c>
      <c r="J31">
        <f>J$5 * 'Constants'!J$12/100</f>
      </c>
      <c r="K31">
        <f>K$5 * 'Constants'!K$12/100</f>
      </c>
      <c r="L31">
        <f>L$5 * 'Constants'!L$12/100</f>
      </c>
      <c r="M31">
        <f>M$5 * 'Constants'!M$12/100</f>
      </c>
      <c r="N31">
        <f>N$5 * 'Constants'!N$12/100</f>
      </c>
      <c r="O31">
        <f>O$5 * 'Constants'!O$12/100</f>
      </c>
      <c r="P31">
        <f>P$5 * 'Constants'!P$12/100</f>
      </c>
      <c r="Q31">
        <f>Q$5 * 'Constants'!Q$12/100</f>
      </c>
      <c r="R31">
        <f>R$5 * 'Constants'!R$12/100</f>
      </c>
      <c r="S31">
        <f>S$5 * 'Constants'!S$12/100</f>
      </c>
      <c r="T31">
        <f>T$5 * 'Constants'!T$12/100</f>
      </c>
      <c r="U31">
        <f>U$5 * 'Constants'!U$12/100</f>
      </c>
      <c r="V31">
        <f>V$5 * 'Constants'!V$12/100</f>
      </c>
      <c r="W31">
        <f>W$5 * 'Constants'!W$12/100</f>
      </c>
      <c r="X31">
        <f>X$5 * 'Constants'!X$12/100</f>
      </c>
      <c r="Y31">
        <f>Y$5 * 'Constants'!Y$12/100</f>
      </c>
      <c r="Z31">
        <f>Z$5 * 'Constants'!Z$12/100</f>
      </c>
      <c r="AA31">
        <f>AA$5 * 'Constants'!AA$12/100</f>
      </c>
      <c r="AB31">
        <f>AB$5 * 'Constants'!AB$12/100</f>
      </c>
      <c r="AC31">
        <f>AC$5 * 'Constants'!AC$12/100</f>
      </c>
      <c r="AD31">
        <f>AD$5 * 'Constants'!AD$12/100</f>
      </c>
      <c r="AE31">
        <f>AE$5 * 'Constants'!AE$12/100</f>
      </c>
      <c r="AF31">
        <f>AF$5 * 'Constants'!AF$12/100</f>
      </c>
      <c r="AG31">
        <f>AG$5 * 'Constants'!AG$12/100</f>
      </c>
      <c r="AH31">
        <f>AH$5 * 'Constants'!AH$12/100</f>
      </c>
      <c r="AI31">
        <f>AI$5 * 'Constants'!AI$12/100</f>
      </c>
      <c r="AJ31">
        <f>AJ$5 * 'Constants'!AJ$12/100</f>
      </c>
      <c r="AK31">
        <f>AK$5 * 'Constants'!AK$12/100</f>
      </c>
      <c r="AL31">
        <f>AL$5 * 'Constants'!AL$12/100</f>
      </c>
      <c r="AM31">
        <f>AM$5 * 'Constants'!AM$12/100</f>
      </c>
      <c r="AN31">
        <f>AN$5 * 'Constants'!AN$12/100</f>
      </c>
      <c r="AO31">
        <f>AO$5 * 'Constants'!AO$12/100</f>
      </c>
      <c r="AP31">
        <f>AP$5 * 'Constants'!AP$12/100</f>
      </c>
      <c r="AQ31">
        <f>AQ$5 * 'Constants'!AQ$12/100</f>
      </c>
      <c r="AR31">
        <f>AR$5 * 'Constants'!AR$12/100</f>
      </c>
      <c r="AS31">
        <f>AS$5 * 'Constants'!AS$12/100</f>
      </c>
      <c r="AT31">
        <f>AT$5 * 'Constants'!AT$12/100</f>
      </c>
      <c r="AU31">
        <f>AU$5 * 'Constants'!AU$12/100</f>
      </c>
      <c r="AV31">
        <f>AV$5 * 'Constants'!AV$12/100</f>
      </c>
      <c r="AW31">
        <f>AW$5 * 'Constants'!AW$12/100</f>
      </c>
      <c r="AX31">
        <f>AX$5 * 'Constants'!AX$12/100</f>
      </c>
      <c r="AY31">
        <f>AY$5 * 'Constants'!AY$12/100</f>
      </c>
      <c r="AZ31">
        <f>AZ$5 * 'Constants'!AZ$12/100</f>
      </c>
      <c r="BA31">
        <f>BA$5 * 'Constants'!BA$12/100</f>
      </c>
      <c r="BB31">
        <f>BB$5 * 'Constants'!BB$12/100</f>
      </c>
      <c r="BC31">
        <f>BC$5 * 'Constants'!BC$12/100</f>
      </c>
      <c r="BD31">
        <f>BD$5 * 'Constants'!BD$12/100</f>
      </c>
      <c r="BE31">
        <f>BE$5 * 'Constants'!BE$12/100</f>
      </c>
      <c r="BF31">
        <f>BF$5 * 'Constants'!BF$12/100</f>
      </c>
      <c r="BG31">
        <f>BG$5 * 'Constants'!BG$12/100</f>
      </c>
      <c r="BH31">
        <f>BH$5 * 'Constants'!BH$12/100</f>
      </c>
      <c r="BI31">
        <f>BI$5 * 'Constants'!BI$12/100</f>
      </c>
      <c r="BJ31">
        <f>BJ$5 * 'Constants'!BJ$12/100</f>
      </c>
      <c r="BK31">
        <f>BK$5 * 'Constants'!BK$12/100</f>
      </c>
      <c r="BL31">
        <f>BL$5 * 'Constants'!BL$12/100</f>
      </c>
      <c r="BM31">
        <f>BM$5 * 'Constants'!BM$12/100</f>
      </c>
      <c r="BN31">
        <f>BN$5 * 'Constants'!BN$12/100</f>
      </c>
      <c r="BO31">
        <f>BO$5 * 'Constants'!BO$12/100</f>
      </c>
      <c r="BP31">
        <f>BP$5 * 'Constants'!BP$12/100</f>
      </c>
      <c r="BQ31">
        <f>BQ$5 * 'Constants'!BQ$12/100</f>
      </c>
      <c r="BR31">
        <f>BR$5 * 'Constants'!BR$12/100</f>
      </c>
      <c r="BS31">
        <f>BS$5 * 'Constants'!BS$12/100</f>
      </c>
      <c r="BT31">
        <f>BT$5 * 'Constants'!BT$12/100</f>
      </c>
      <c r="BU31">
        <f>BU$5 * 'Constants'!BU$12/100</f>
      </c>
      <c r="BV31">
        <f>BV$5 * 'Constants'!BV$12/100</f>
      </c>
      <c r="BW31">
        <f>BW$5 * 'Constants'!BW$12/100</f>
      </c>
      <c r="BX31">
        <f>BX$5 * 'Constants'!BX$12/100</f>
      </c>
      <c r="BY31">
        <f>BY$5 * 'Constants'!BY$12/100</f>
      </c>
      <c r="BZ31">
        <f>BZ$5 * 'Constants'!BZ$12/100</f>
      </c>
      <c r="CA31">
        <f>CA$5 * 'Constants'!CA$12/100</f>
      </c>
      <c r="CB31">
        <f>CB$5 * 'Constants'!CB$12/100</f>
      </c>
      <c r="CC31">
        <f>CC$5 * 'Constants'!CC$12/100</f>
      </c>
      <c r="CD31">
        <f>CD$5 * 'Constants'!CD$12/100</f>
      </c>
      <c r="CE31">
        <f>CE$5 * 'Constants'!CE$12/100</f>
      </c>
      <c r="CF31">
        <f>CF$5 * 'Constants'!CF$12/100</f>
      </c>
      <c r="CG31">
        <f>CG$5 * 'Constants'!CG$12/100</f>
      </c>
      <c r="CH31">
        <f>CH$5 * 'Constants'!CH$12/100</f>
      </c>
      <c r="CI31">
        <f>CI$5 * 'Constants'!CI$12/100</f>
      </c>
      <c r="CJ31">
        <f>CJ$5 * 'Constants'!CJ$12/100</f>
      </c>
      <c r="CK31">
        <f>CK$5 * 'Constants'!CK$12/100</f>
      </c>
      <c r="CL31">
        <f>CL$5 * 'Constants'!CL$12/100</f>
      </c>
      <c r="CM31">
        <f>CM$5 * 'Constants'!CM$12/100</f>
      </c>
      <c r="CN31">
        <f>CN$5 * 'Constants'!CN$12/100</f>
      </c>
      <c r="CO31">
        <f>CO$5 * 'Constants'!CO$12/100</f>
      </c>
      <c r="CP31">
        <f>CP$5 * 'Constants'!CP$12/100</f>
      </c>
      <c r="CQ31">
        <f>CQ$5 * 'Constants'!CQ$12/100</f>
      </c>
      <c r="CR31">
        <f>CR$5 * 'Constants'!CR$12/100</f>
      </c>
      <c r="CS31">
        <f>CS$5 * 'Constants'!CS$12/100</f>
      </c>
      <c r="CT31">
        <f>CT$5 * 'Constants'!CT$12/100</f>
      </c>
      <c r="CU31">
        <f>CU$5 * 'Constants'!CU$12/100</f>
      </c>
      <c r="CV31">
        <f>CV$5 * 'Constants'!CV$12/100</f>
      </c>
      <c r="CW31">
        <f>CW$5 * 'Constants'!CW$12/100</f>
      </c>
      <c r="CX31">
        <f>CX$5 * 'Constants'!CX$12/100</f>
      </c>
      <c r="CY31">
        <f>CY$5 * 'Constants'!CY$12/100</f>
      </c>
      <c r="CZ31">
        <f>CZ$5 * 'Constants'!CZ$12/100</f>
      </c>
      <c r="DA31">
        <f>DA$5 * 'Constants'!DA$12/100</f>
      </c>
      <c r="DB31">
        <f>DB$5 * 'Constants'!DB$12/100</f>
      </c>
      <c r="DC31">
        <f>DC$5 * 'Constants'!DC$12/100</f>
      </c>
      <c r="DD31">
        <f>DD$5 * 'Constants'!DD$12/100</f>
      </c>
      <c r="DE31">
        <f>DE$5 * 'Constants'!DE$12/100</f>
      </c>
      <c r="DF31">
        <f>DF$5 * 'Constants'!DF$12/100</f>
      </c>
      <c r="DG31">
        <f>DG$5 * 'Constants'!DG$12/100</f>
      </c>
      <c r="DH31">
        <f>DH$5 * 'Constants'!DH$12/100</f>
      </c>
      <c r="DI31">
        <f>DI$5 * 'Constants'!DI$12/100</f>
      </c>
      <c r="DJ31">
        <f>DJ$5 * 'Constants'!DJ$12/100</f>
      </c>
      <c r="DK31">
        <f>DK$5 * 'Constants'!DK$12/100</f>
      </c>
      <c r="DL31">
        <f>DL$5 * 'Constants'!DL$12/100</f>
      </c>
      <c r="DM31">
        <f>DM$5 * 'Constants'!DM$12/100</f>
      </c>
      <c r="DN31">
        <f>DN$5 * 'Constants'!DN$12/100</f>
      </c>
      <c r="DO31">
        <f>DO$5 * 'Constants'!DO$12/100</f>
      </c>
      <c r="DP31">
        <f>DP$5 * 'Constants'!DP$12/100</f>
      </c>
      <c r="DQ31">
        <f>DQ$5 * 'Constants'!DQ$12/100</f>
      </c>
      <c r="DR31">
        <f>DR$5 * 'Constants'!DR$12/100</f>
      </c>
      <c r="DS31">
        <f>DS$5 * 'Constants'!DS$12/100</f>
      </c>
      <c r="DT31">
        <f>DT$5 * 'Constants'!DT$12/100</f>
      </c>
      <c r="DU31">
        <f>DU$5 * 'Constants'!DU$12/100</f>
      </c>
      <c r="DV31">
        <f>DV$5 * 'Constants'!DV$12/100</f>
      </c>
      <c r="DW31">
        <f>DW$5 * 'Constants'!DW$12/100</f>
      </c>
      <c r="DX31">
        <f>DX$5 * 'Constants'!DX$12/100</f>
      </c>
      <c r="DY31">
        <f>DY$5 * 'Constants'!DY$12/100</f>
      </c>
      <c r="DZ31">
        <f>DZ$5 * 'Constants'!DZ$12/100</f>
      </c>
      <c r="EA31">
        <f>EA$5 * 'Constants'!EA$12/100</f>
      </c>
      <c r="EB31">
        <f>EB$5 * 'Constants'!EB$12/100</f>
      </c>
      <c r="EC31">
        <f>EC$5 * 'Constants'!EC$12/100</f>
      </c>
      <c r="ED31">
        <f>ED$5 * 'Constants'!ED$12/100</f>
      </c>
      <c r="EE31">
        <f>EE$5 * 'Constants'!EE$12/100</f>
      </c>
      <c r="EF31">
        <f>EF$5 * 'Constants'!EF$12/100</f>
      </c>
      <c r="EG31">
        <f>EG$5 * 'Constants'!EG$12/100</f>
      </c>
      <c r="EH31">
        <f>EH$5 * 'Constants'!EH$12/100</f>
      </c>
      <c r="EI31">
        <f>EI$5 * 'Constants'!EI$12/100</f>
      </c>
      <c r="EJ31">
        <f>EJ$5 * 'Constants'!EJ$12/100</f>
      </c>
      <c r="EK31">
        <f>EK$5 * 'Constants'!EK$12/100</f>
      </c>
      <c r="EL31">
        <f>EL$5 * 'Constants'!EL$12/100</f>
      </c>
      <c r="EM31">
        <f>EM$5 * 'Constants'!EM$12/100</f>
      </c>
      <c r="EN31">
        <f>EN$5 * 'Constants'!EN$12/100</f>
      </c>
      <c r="EO31">
        <f>EO$5 * 'Constants'!EO$12/100</f>
      </c>
      <c r="EP31">
        <f>EP$5 * 'Constants'!EP$12/100</f>
      </c>
      <c r="EQ31">
        <f>EQ$5 * 'Constants'!EQ$12/100</f>
      </c>
      <c r="ER31">
        <f>ER$5 * 'Constants'!ER$12/100</f>
      </c>
      <c r="ES31">
        <f>ES$5 * 'Constants'!ES$12/100</f>
      </c>
      <c r="ET31">
        <f>ET$5 * 'Constants'!ET$12/100</f>
      </c>
      <c r="EU31">
        <f>EU$5 * 'Constants'!EU$12/100</f>
      </c>
      <c r="EV31">
        <f>EV$5 * 'Constants'!EV$12/100</f>
      </c>
      <c r="EW31">
        <f>EW$5 * 'Constants'!EW$12/100</f>
      </c>
      <c r="EX31">
        <f>EX$5 * 'Constants'!EX$12/100</f>
      </c>
      <c r="EY31">
        <f>EY$5 * 'Constants'!EY$12/100</f>
      </c>
      <c r="EZ31">
        <f>EZ$5 * 'Constants'!EZ$12/100</f>
      </c>
      <c r="FA31">
        <f>FA$5 * 'Constants'!FA$12/100</f>
      </c>
      <c r="FB31">
        <f>FB$5 * 'Constants'!FB$12/100</f>
      </c>
      <c r="FC31">
        <f>FC$5 * 'Constants'!FC$12/100</f>
      </c>
      <c r="FD31">
        <f>FD$5 * 'Constants'!FD$12/100</f>
      </c>
      <c r="FE31">
        <f>FE$5 * 'Constants'!FE$12/100</f>
      </c>
      <c r="FF31">
        <f>FF$5 * 'Constants'!FF$12/100</f>
      </c>
      <c r="FG31">
        <f>FG$5 * 'Constants'!FG$12/100</f>
      </c>
      <c r="FH31">
        <f>FH$5 * 'Constants'!FH$12/100</f>
      </c>
      <c r="FI31">
        <f>FI$5 * 'Constants'!FI$12/100</f>
      </c>
      <c r="FJ31">
        <f>FJ$5 * 'Constants'!FJ$12/100</f>
      </c>
      <c r="FK31">
        <f>FK$5 * 'Constants'!FK$12/100</f>
      </c>
      <c r="FL31">
        <f>FL$5 * 'Constants'!FL$12/100</f>
      </c>
      <c r="FM31">
        <f>FM$5 * 'Constants'!FM$12/100</f>
      </c>
      <c r="FN31">
        <f>FN$5 * 'Constants'!FN$12/100</f>
      </c>
      <c r="FO31">
        <f>FO$5 * 'Constants'!FO$12/100</f>
      </c>
      <c r="FP31">
        <f>FP$5 * 'Constants'!FP$12/100</f>
      </c>
      <c r="FQ31">
        <f>FQ$5 * 'Constants'!FQ$12/100</f>
      </c>
      <c r="FR31">
        <f>FR$5 * 'Constants'!FR$12/100</f>
      </c>
      <c r="FS31">
        <f>FS$5 * 'Constants'!FS$12/100</f>
      </c>
      <c r="FT31">
        <f>FT$5 * 'Constants'!FT$12/100</f>
      </c>
      <c r="FU31">
        <f>FU$5 * 'Constants'!FU$12/100</f>
      </c>
      <c r="FV31">
        <f>FV$5 * 'Constants'!FV$12/100</f>
      </c>
      <c r="FW31">
        <f>FW$5 * 'Constants'!FW$12/100</f>
      </c>
      <c r="FX31">
        <f>FX$5 * 'Constants'!FX$12/100</f>
      </c>
      <c r="FY31">
        <f>FY$5 * 'Constants'!FY$12/100</f>
      </c>
      <c r="FZ31">
        <f>FZ$5 * 'Constants'!FZ$12/100</f>
      </c>
      <c r="GA31">
        <f>GA$5 * 'Constants'!GA$12/100</f>
      </c>
      <c r="GB31">
        <f>GB$5 * 'Constants'!GB$12/100</f>
      </c>
      <c r="GC31">
        <f>GC$5 * 'Constants'!GC$12/100</f>
      </c>
      <c r="GD31">
        <f>GD$5 * 'Constants'!GD$12/100</f>
      </c>
      <c r="GE31">
        <f>GE$5 * 'Constants'!GE$12/100</f>
      </c>
      <c r="GF31">
        <f>GF$5 * 'Constants'!GF$12/100</f>
      </c>
      <c r="GG31">
        <f>GG$5 * 'Constants'!GG$12/100</f>
      </c>
      <c r="GH31">
        <f>GH$5 * 'Constants'!GH$12/100</f>
      </c>
      <c r="GI31">
        <f>GI$5 * 'Constants'!GI$12/100</f>
      </c>
      <c r="GJ31">
        <f>GJ$5 * 'Constants'!GJ$12/100</f>
      </c>
      <c r="GK31">
        <f>GK$5 * 'Constants'!GK$12/100</f>
      </c>
      <c r="GL31">
        <f>GL$5 * 'Constants'!GL$12/100</f>
      </c>
      <c r="GM31">
        <f>GM$5 * 'Constants'!GM$12/100</f>
      </c>
      <c r="GN31">
        <f>GN$5 * 'Constants'!GN$12/100</f>
      </c>
      <c r="GO31">
        <f>GO$5 * 'Constants'!GO$12/100</f>
      </c>
      <c r="GP31">
        <f>GP$5 * 'Constants'!GP$12/100</f>
      </c>
      <c r="GQ31">
        <f>GQ$5 * 'Constants'!GQ$12/100</f>
      </c>
      <c r="GR31">
        <f>GR$5 * 'Constants'!GR$12/100</f>
      </c>
      <c r="GS31">
        <f>GS$5 * 'Constants'!GS$12/100</f>
      </c>
      <c r="GT31">
        <f>GT$5 * 'Constants'!GT$12/100</f>
      </c>
      <c r="GU31">
        <f>GU$5 * 'Constants'!GU$12/100</f>
      </c>
      <c r="GV31">
        <f>GV$5 * 'Constants'!GV$12/100</f>
      </c>
      <c r="GW31">
        <f>GW$5 * 'Constants'!GW$12/100</f>
      </c>
      <c r="GX31">
        <f>GX$5 * 'Constants'!GX$12/100</f>
      </c>
      <c r="GY31">
        <f>GY$5 * 'Constants'!GY$12/100</f>
      </c>
      <c r="GZ31">
        <f>GZ$5 * 'Constants'!GZ$12/100</f>
      </c>
      <c r="HA31">
        <f>HA$5 * 'Constants'!HA$12/100</f>
      </c>
      <c r="HB31">
        <f>HB$5 * 'Constants'!HB$12/100</f>
      </c>
      <c r="HC31">
        <f>HC$5 * 'Constants'!HC$12/100</f>
      </c>
      <c r="HD31">
        <f>HD$5 * 'Constants'!HD$12/100</f>
      </c>
      <c r="HE31">
        <f>HE$5 * 'Constants'!HE$12/100</f>
      </c>
      <c r="HF31">
        <f>HF$5 * 'Constants'!HF$12/100</f>
      </c>
      <c r="HG31">
        <f>HG$5 * 'Constants'!HG$12/100</f>
      </c>
      <c r="HH31">
        <f>HH$5 * 'Constants'!HH$12/100</f>
      </c>
      <c r="HI31">
        <f>HI$5 * 'Constants'!HI$12/100</f>
      </c>
      <c r="HJ31">
        <f>HJ$5 * 'Constants'!HJ$12/100</f>
      </c>
      <c r="HK31">
        <f>HK$5 * 'Constants'!HK$12/100</f>
      </c>
      <c r="HL31">
        <f>HL$5 * 'Constants'!HL$12/100</f>
      </c>
      <c r="HM31">
        <f>HM$5 * 'Constants'!HM$12/100</f>
      </c>
      <c r="HN31">
        <f>HN$5 * 'Constants'!HN$12/100</f>
      </c>
      <c r="HO31">
        <f>HO$5 * 'Constants'!HO$12/100</f>
      </c>
      <c r="HP31">
        <f>HP$5 * 'Constants'!HP$12/100</f>
      </c>
      <c r="HQ31">
        <f>HQ$5 * 'Constants'!HQ$12/100</f>
      </c>
      <c r="HR31">
        <f>HR$5 * 'Constants'!HR$12/100</f>
      </c>
      <c r="HS31">
        <f>HS$5 * 'Constants'!HS$12/100</f>
      </c>
      <c r="HT31">
        <f>HT$5 * 'Constants'!HT$12/100</f>
      </c>
      <c r="HU31">
        <f>HU$5 * 'Constants'!HU$12/100</f>
      </c>
      <c r="HV31">
        <f>HV$5 * 'Constants'!HV$12/100</f>
      </c>
      <c r="HW31">
        <f>HW$5 * 'Constants'!HW$12/100</f>
      </c>
      <c r="HX31">
        <f>HX$5 * 'Constants'!HX$12/100</f>
      </c>
      <c r="HY31">
        <f>HY$5 * 'Constants'!HY$12/100</f>
      </c>
      <c r="HZ31">
        <f>HZ$5 * 'Constants'!HZ$12/100</f>
      </c>
      <c r="IA31">
        <f>IA$5 * 'Constants'!IA$12/100</f>
      </c>
      <c r="IB31">
        <f>IB$5 * 'Constants'!IB$12/100</f>
      </c>
      <c r="IC31">
        <f>IC$5 * 'Constants'!IC$12/100</f>
      </c>
      <c r="ID31">
        <f>ID$5 * 'Constants'!ID$12/100</f>
      </c>
      <c r="IE31">
        <f>IE$5 * 'Constants'!IE$12/100</f>
      </c>
      <c r="IF31">
        <f>IF$5 * 'Constants'!IF$12/100</f>
      </c>
      <c r="IG31">
        <f>IG$5 * 'Constants'!IG$12/100</f>
      </c>
      <c r="IH31">
        <f>IH$5 * 'Constants'!IH$12/100</f>
      </c>
      <c r="II31">
        <f>II$5 * 'Constants'!II$12/100</f>
      </c>
      <c r="IJ31">
        <f>IJ$5 * 'Constants'!IJ$12/100</f>
      </c>
      <c r="IK31">
        <f>IK$5 * 'Constants'!IK$12/100</f>
      </c>
      <c r="IL31">
        <f>IL$5 * 'Constants'!IL$12/100</f>
      </c>
      <c r="IM31">
        <f>IM$5 * 'Constants'!IM$12/100</f>
      </c>
      <c r="IN31">
        <f>IN$5 * 'Constants'!IN$12/100</f>
      </c>
      <c r="IO31">
        <f>IO$5 * 'Constants'!IO$12/100</f>
      </c>
      <c r="IP31">
        <f>IP$5 * 'Constants'!IP$12/100</f>
      </c>
      <c r="IQ31">
        <f>IQ$5 * 'Constants'!IQ$12/100</f>
      </c>
      <c r="IR31">
        <f>IR$5 * 'Constants'!IR$12/100</f>
      </c>
      <c r="IS31">
        <f>IS$5 * 'Constants'!IS$12/100</f>
      </c>
      <c r="IT31">
        <f>IT$5 * 'Constants'!IT$12/100</f>
      </c>
      <c r="IU31">
        <f>IU$5 * 'Constants'!IU$12/100</f>
      </c>
      <c r="IV31">
        <f>IV$5 * 'Constants'!IV$12/100</f>
      </c>
      <c r="IW31">
        <f>IW$5 * 'Constants'!IW$12/100</f>
      </c>
      <c r="IX31">
        <f>IX$5 * 'Constants'!IX$12/100</f>
      </c>
      <c r="IY31">
        <f>IY$5 * 'Constants'!IY$12/100</f>
      </c>
      <c r="IZ31">
        <f>IZ$5 * 'Constants'!IZ$12/100</f>
      </c>
      <c r="JA31">
        <f>JA$5 * 'Constants'!JA$12/100</f>
      </c>
      <c r="JB31">
        <f>JB$5 * 'Constants'!JB$12/100</f>
      </c>
      <c r="JC31">
        <f>JC$5 * 'Constants'!JC$12/100</f>
      </c>
      <c r="JD31">
        <f>JD$5 * 'Constants'!JD$12/100</f>
      </c>
      <c r="JE31">
        <f>JE$5 * 'Constants'!JE$12/100</f>
      </c>
      <c r="JF31">
        <f>JF$5 * 'Constants'!JF$12/100</f>
      </c>
      <c r="JG31">
        <f>JG$5 * 'Constants'!JG$12/100</f>
      </c>
      <c r="JH31">
        <f>JH$5 * 'Constants'!JH$12/100</f>
      </c>
      <c r="JI31">
        <f>JI$5 * 'Constants'!JI$12/100</f>
      </c>
      <c r="JJ31">
        <f>JJ$5 * 'Constants'!JJ$12/100</f>
      </c>
      <c r="JK31">
        <f>JK$5 * 'Constants'!JK$12/100</f>
      </c>
      <c r="JL31">
        <f>JL$5 * 'Constants'!JL$12/100</f>
      </c>
      <c r="JM31">
        <f>JM$5 * 'Constants'!JM$12/100</f>
      </c>
      <c r="JN31">
        <f>JN$5 * 'Constants'!JN$12/100</f>
      </c>
      <c r="JO31">
        <f>JO$5 * 'Constants'!JO$12/100</f>
      </c>
      <c r="JP31">
        <f>JP$5 * 'Constants'!JP$12/100</f>
      </c>
      <c r="JQ31">
        <f>JQ$5 * 'Constants'!JQ$12/100</f>
      </c>
      <c r="JR31">
        <f>JR$5 * 'Constants'!JR$12/100</f>
      </c>
      <c r="JS31">
        <f>JS$5 * 'Constants'!JS$12/100</f>
      </c>
      <c r="JT31">
        <f>JT$5 * 'Constants'!JT$12/100</f>
      </c>
      <c r="JU31">
        <f>JU$5 * 'Constants'!JU$12/100</f>
      </c>
      <c r="JV31">
        <f>JV$5 * 'Constants'!JV$12/100</f>
      </c>
      <c r="JW31">
        <f>JW$5 * 'Constants'!JW$12/100</f>
      </c>
      <c r="JX31">
        <f>JX$5 * 'Constants'!JX$12/100</f>
      </c>
      <c r="JY31">
        <f>JY$5 * 'Constants'!JY$12/100</f>
      </c>
      <c r="JZ31">
        <f>JZ$5 * 'Constants'!JZ$12/100</f>
      </c>
      <c r="KA31">
        <f>KA$5 * 'Constants'!KA$12/100</f>
      </c>
      <c r="KB31">
        <f>KB$5 * 'Constants'!KB$12/100</f>
      </c>
      <c r="KC31">
        <f>KC$5 * 'Constants'!KC$12/100</f>
      </c>
      <c r="KD31">
        <f>KD$5 * 'Constants'!KD$12/100</f>
      </c>
      <c r="KE31">
        <f>KE$5 * 'Constants'!KE$12/100</f>
      </c>
      <c r="KF31">
        <f>KF$5 * 'Constants'!KF$12/100</f>
      </c>
      <c r="KG31">
        <f>KG$5 * 'Constants'!KG$12/100</f>
      </c>
      <c r="KH31">
        <f>KH$5 * 'Constants'!KH$12/100</f>
      </c>
      <c r="KI31">
        <f>KI$5 * 'Constants'!KI$12/100</f>
      </c>
      <c r="KJ31">
        <f>KJ$5 * 'Constants'!KJ$12/100</f>
      </c>
      <c r="KK31">
        <f>KK$5 * 'Constants'!KK$12/100</f>
      </c>
      <c r="KL31">
        <f>KL$5 * 'Constants'!KL$12/100</f>
      </c>
      <c r="KM31">
        <f>KM$5 * 'Constants'!KM$12/100</f>
      </c>
      <c r="KN31">
        <f>KN$5 * 'Constants'!KN$12/100</f>
      </c>
      <c r="KO31">
        <f>KO$5 * 'Constants'!KO$12/100</f>
      </c>
      <c r="KP31">
        <f>KP$5 * 'Constants'!KP$12/100</f>
      </c>
      <c r="KQ31">
        <f>KQ$5 * 'Constants'!KQ$12/100</f>
      </c>
      <c r="KR31">
        <f>KR$5 * 'Constants'!KR$12/100</f>
      </c>
      <c r="KS31">
        <f>KS$5 * 'Constants'!KS$12/100</f>
      </c>
      <c r="KT31">
        <f>KT$5 * 'Constants'!KT$12/100</f>
      </c>
      <c r="KU31">
        <f>KU$5 * 'Constants'!KU$12/100</f>
      </c>
      <c r="KV31">
        <f>KV$5 * 'Constants'!KV$12/100</f>
      </c>
      <c r="KW31">
        <f>KW$5 * 'Constants'!KW$12/100</f>
      </c>
      <c r="KX31">
        <f>KX$5 * 'Constants'!KX$12/100</f>
      </c>
      <c r="KY31">
        <f>KY$5 * 'Constants'!KY$12/100</f>
      </c>
      <c r="KZ31">
        <f>KZ$5 * 'Constants'!KZ$12/100</f>
      </c>
      <c r="LA31">
        <f>LA$5 * 'Constants'!LA$12/100</f>
      </c>
      <c r="LB31">
        <f>LB$5 * 'Constants'!LB$12/100</f>
      </c>
      <c r="LC31">
        <f>LC$5 * 'Constants'!LC$12/100</f>
      </c>
      <c r="LD31">
        <f>LD$5 * 'Constants'!LD$12/100</f>
      </c>
      <c r="LE31">
        <f>LE$5 * 'Constants'!LE$12/100</f>
      </c>
      <c r="LF31">
        <f>LF$5 * 'Constants'!LF$12/100</f>
      </c>
      <c r="LG31">
        <f>LG$5 * 'Constants'!LG$12/100</f>
      </c>
      <c r="LH31">
        <f>LH$5 * 'Constants'!LH$12/100</f>
      </c>
      <c r="LI31">
        <f>LI$5 * 'Constants'!LI$12/100</f>
      </c>
      <c r="LJ31">
        <f>LJ$5 * 'Constants'!LJ$12/100</f>
      </c>
      <c r="LK31">
        <f>LK$5 * 'Constants'!LK$12/100</f>
      </c>
      <c r="LL31">
        <f>LL$5 * 'Constants'!LL$12/100</f>
      </c>
      <c r="LM31">
        <f>LM$5 * 'Constants'!LM$12/100</f>
      </c>
      <c r="LN31">
        <f>LN$5 * 'Constants'!LN$12/100</f>
      </c>
      <c r="LO31">
        <f>LO$5 * 'Constants'!LO$12/100</f>
      </c>
      <c r="LP31">
        <f>LP$5 * 'Constants'!LP$12/100</f>
      </c>
      <c r="LQ31">
        <f>LQ$5 * 'Constants'!LQ$12/100</f>
      </c>
      <c r="LR31">
        <f>LR$5 * 'Constants'!LR$12/100</f>
      </c>
      <c r="LS31">
        <f>LS$5 * 'Constants'!LS$12/100</f>
      </c>
      <c r="LT31">
        <f>LT$5 * 'Constants'!LT$12/100</f>
      </c>
      <c r="LU31">
        <f>LU$5 * 'Constants'!LU$12/100</f>
      </c>
      <c r="LV31">
        <f>LV$5 * 'Constants'!LV$12/100</f>
      </c>
      <c r="LW31">
        <f>LW$5 * 'Constants'!LW$12/100</f>
      </c>
      <c r="LX31">
        <f>LX$5 * 'Constants'!LX$12/100</f>
      </c>
      <c r="LY31">
        <f>LY$5 * 'Constants'!LY$12/100</f>
      </c>
      <c r="LZ31">
        <f>LZ$5 * 'Constants'!LZ$12/100</f>
      </c>
      <c r="MA31">
        <f>MA$5 * 'Constants'!MA$12/100</f>
      </c>
      <c r="MB31">
        <f>MB$5 * 'Constants'!MB$12/100</f>
      </c>
      <c r="MC31">
        <f>MC$5 * 'Constants'!MC$12/100</f>
      </c>
      <c r="MD31">
        <f>MD$5 * 'Constants'!MD$12/100</f>
      </c>
      <c r="ME31">
        <f>ME$5 * 'Constants'!ME$12/100</f>
      </c>
      <c r="MF31">
        <f>MF$5 * 'Constants'!MF$12/100</f>
      </c>
      <c r="MG31">
        <f>MG$5 * 'Constants'!MG$12/100</f>
      </c>
      <c r="MH31">
        <f>MH$5 * 'Constants'!MH$12/100</f>
      </c>
      <c r="MI31">
        <f>MI$5 * 'Constants'!MI$12/100</f>
      </c>
      <c r="MJ31">
        <f>MJ$5 * 'Constants'!MJ$12/100</f>
      </c>
      <c r="MK31">
        <f>MK$5 * 'Constants'!MK$12/100</f>
      </c>
      <c r="ML31">
        <f>ML$5 * 'Constants'!ML$12/100</f>
      </c>
      <c r="MM31">
        <f>MM$5 * 'Constants'!MM$12/100</f>
      </c>
      <c r="MN31">
        <f>MN$5 * 'Constants'!MN$12/100</f>
      </c>
      <c r="MO31">
        <f>MO$5 * 'Constants'!MO$12/100</f>
      </c>
      <c r="MP31">
        <f>MP$5 * 'Constants'!MP$12/100</f>
      </c>
      <c r="MQ31">
        <f>MQ$5 * 'Constants'!MQ$12/100</f>
      </c>
      <c r="MR31">
        <f>MR$5 * 'Constants'!MR$12/100</f>
      </c>
      <c r="MS31">
        <f>MS$5 * 'Constants'!MS$12/100</f>
      </c>
      <c r="MT31">
        <f>MT$5 * 'Constants'!MT$12/100</f>
      </c>
      <c r="MU31">
        <f>MU$5 * 'Constants'!MU$12/100</f>
      </c>
      <c r="MV31">
        <f>MV$5 * 'Constants'!MV$12/100</f>
      </c>
      <c r="MW31">
        <f>MW$5 * 'Constants'!MW$12/100</f>
      </c>
      <c r="MX31">
        <f>MX$5 * 'Constants'!MX$12/100</f>
      </c>
      <c r="MY31">
        <f>MY$5 * 'Constants'!MY$12/100</f>
      </c>
      <c r="MZ31">
        <f>MZ$5 * 'Constants'!MZ$12/100</f>
      </c>
      <c r="NA31">
        <f>NA$5 * 'Constants'!NA$12/100</f>
      </c>
      <c r="NB31">
        <f>NB$5 * 'Constants'!NB$12/100</f>
      </c>
      <c r="NC31">
        <f>NC$5 * 'Constants'!NC$12/100</f>
      </c>
      <c r="ND31">
        <f>ND$5 * 'Constants'!ND$12/100</f>
      </c>
      <c r="NE31">
        <f>NE$5 * 'Constants'!NE$12/100</f>
      </c>
      <c r="NF31">
        <f>NF$5 * 'Constants'!NF$12/100</f>
      </c>
      <c r="NG31">
        <f>NG$5 * 'Constants'!NG$12/100</f>
      </c>
      <c r="NH31">
        <f>NH$5 * 'Constants'!NH$12/100</f>
      </c>
      <c r="NI31">
        <f>NI$5 * 'Constants'!NI$12/100</f>
      </c>
      <c r="NJ31">
        <f>NJ$5 * 'Constants'!NJ$12/100</f>
      </c>
      <c r="NK31">
        <f>NK$5 * 'Constants'!NK$12/100</f>
      </c>
      <c r="NL31">
        <f>NL$5 * 'Constants'!NL$12/100</f>
      </c>
      <c r="NM31">
        <f>NM$5 * 'Constants'!NM$12/100</f>
      </c>
      <c r="NN31">
        <f>NN$5 * 'Constants'!NN$12/100</f>
      </c>
      <c r="NO31">
        <f>NO$5 * 'Constants'!NO$12/100</f>
      </c>
      <c r="NP31">
        <f>NP$5 * 'Constants'!NP$12/100</f>
      </c>
      <c r="NQ31">
        <f>NQ$5 * 'Constants'!NQ$12/100</f>
      </c>
      <c r="NR31">
        <f>NR$5 * 'Constants'!NR$12/100</f>
      </c>
      <c r="NS31">
        <f>NS$5 * 'Constants'!NS$12/100</f>
      </c>
      <c r="NT31">
        <f>NT$5 * 'Constants'!NT$12/100</f>
      </c>
      <c r="NU31">
        <f>NU$5 * 'Constants'!NU$12/100</f>
      </c>
      <c r="NV31">
        <f>NV$5 * 'Constants'!NV$12/100</f>
      </c>
      <c r="NW31">
        <f>NW$5 * 'Constants'!NW$12/100</f>
      </c>
      <c r="NX31">
        <f>NX$5 * 'Constants'!NX$12/100</f>
      </c>
      <c r="NY31">
        <f>NY$5 * 'Constants'!NY$12/100</f>
      </c>
      <c r="NZ31">
        <f>NZ$5 * 'Constants'!NZ$12/100</f>
      </c>
      <c r="OA31">
        <f>OA$5 * 'Constants'!OA$12/100</f>
      </c>
      <c r="OB31">
        <f>OB$5 * 'Constants'!OB$12/100</f>
      </c>
      <c r="OC31">
        <f>OC$5 * 'Constants'!OC$12/100</f>
      </c>
      <c r="OD31">
        <f>OD$5 * 'Constants'!OD$12/100</f>
      </c>
      <c r="OE31">
        <f>OE$5 * 'Constants'!OE$12/100</f>
      </c>
      <c r="OF31">
        <f>OF$5 * 'Constants'!OF$12/100</f>
      </c>
      <c r="OG31">
        <f>OG$5 * 'Constants'!OG$12/100</f>
      </c>
      <c r="OH31">
        <f>OH$5 * 'Constants'!OH$12/100</f>
      </c>
      <c r="OI31">
        <f>OI$5 * 'Constants'!OI$12/100</f>
      </c>
    </row>
    <row r="32">
      <c r="A32" t="s">
        <v>754</v>
      </c>
      <c r="B32" t="s">
        <v>755</v>
      </c>
      <c r="C32" t="s">
        <v>756</v>
      </c>
      <c r="D32">
        <f>-D$31 * 'Flags &amp; Time'!D$2</f>
      </c>
      <c r="E32">
        <f>-E$31 * 'Flags &amp; Time'!E$2</f>
      </c>
      <c r="F32">
        <f>-F$31 * 'Flags &amp; Time'!F$2</f>
      </c>
      <c r="G32">
        <f>-G$31 * 'Flags &amp; Time'!G$2</f>
      </c>
      <c r="H32">
        <f>-H$31 * 'Flags &amp; Time'!H$2</f>
      </c>
      <c r="I32">
        <f>-I$31 * 'Flags &amp; Time'!I$2</f>
      </c>
      <c r="J32">
        <f>-J$31 * 'Flags &amp; Time'!J$2</f>
      </c>
      <c r="K32">
        <f>-K$31 * 'Flags &amp; Time'!K$2</f>
      </c>
      <c r="L32">
        <f>-L$31 * 'Flags &amp; Time'!L$2</f>
      </c>
      <c r="M32">
        <f>-M$31 * 'Flags &amp; Time'!M$2</f>
      </c>
      <c r="N32">
        <f>-N$31 * 'Flags &amp; Time'!N$2</f>
      </c>
      <c r="O32">
        <f>-O$31 * 'Flags &amp; Time'!O$2</f>
      </c>
      <c r="P32">
        <f>-P$31 * 'Flags &amp; Time'!P$2</f>
      </c>
      <c r="Q32">
        <f>-Q$31 * 'Flags &amp; Time'!Q$2</f>
      </c>
      <c r="R32">
        <f>-R$31 * 'Flags &amp; Time'!R$2</f>
      </c>
      <c r="S32">
        <f>-S$31 * 'Flags &amp; Time'!S$2</f>
      </c>
      <c r="T32">
        <f>-T$31 * 'Flags &amp; Time'!T$2</f>
      </c>
      <c r="U32">
        <f>-U$31 * 'Flags &amp; Time'!U$2</f>
      </c>
      <c r="V32">
        <f>-V$31 * 'Flags &amp; Time'!V$2</f>
      </c>
      <c r="W32">
        <f>-W$31 * 'Flags &amp; Time'!W$2</f>
      </c>
      <c r="X32">
        <f>-X$31 * 'Flags &amp; Time'!X$2</f>
      </c>
      <c r="Y32">
        <f>-Y$31 * 'Flags &amp; Time'!Y$2</f>
      </c>
      <c r="Z32">
        <f>-Z$31 * 'Flags &amp; Time'!Z$2</f>
      </c>
      <c r="AA32">
        <f>-AA$31 * 'Flags &amp; Time'!AA$2</f>
      </c>
      <c r="AB32">
        <f>-AB$31 * 'Flags &amp; Time'!AB$2</f>
      </c>
      <c r="AC32">
        <f>-AC$31 * 'Flags &amp; Time'!AC$2</f>
      </c>
      <c r="AD32">
        <f>-AD$31 * 'Flags &amp; Time'!AD$2</f>
      </c>
      <c r="AE32">
        <f>-AE$31 * 'Flags &amp; Time'!AE$2</f>
      </c>
      <c r="AF32">
        <f>-AF$31 * 'Flags &amp; Time'!AF$2</f>
      </c>
      <c r="AG32">
        <f>-AG$31 * 'Flags &amp; Time'!AG$2</f>
      </c>
      <c r="AH32">
        <f>-AH$31 * 'Flags &amp; Time'!AH$2</f>
      </c>
      <c r="AI32">
        <f>-AI$31 * 'Flags &amp; Time'!AI$2</f>
      </c>
      <c r="AJ32">
        <f>-AJ$31 * 'Flags &amp; Time'!AJ$2</f>
      </c>
      <c r="AK32">
        <f>-AK$31 * 'Flags &amp; Time'!AK$2</f>
      </c>
      <c r="AL32">
        <f>-AL$31 * 'Flags &amp; Time'!AL$2</f>
      </c>
      <c r="AM32">
        <f>-AM$31 * 'Flags &amp; Time'!AM$2</f>
      </c>
      <c r="AN32">
        <f>-AN$31 * 'Flags &amp; Time'!AN$2</f>
      </c>
      <c r="AO32">
        <f>-AO$31 * 'Flags &amp; Time'!AO$2</f>
      </c>
      <c r="AP32">
        <f>-AP$31 * 'Flags &amp; Time'!AP$2</f>
      </c>
      <c r="AQ32">
        <f>-AQ$31 * 'Flags &amp; Time'!AQ$2</f>
      </c>
      <c r="AR32">
        <f>-AR$31 * 'Flags &amp; Time'!AR$2</f>
      </c>
      <c r="AS32">
        <f>-AS$31 * 'Flags &amp; Time'!AS$2</f>
      </c>
      <c r="AT32">
        <f>-AT$31 * 'Flags &amp; Time'!AT$2</f>
      </c>
      <c r="AU32">
        <f>-AU$31 * 'Flags &amp; Time'!AU$2</f>
      </c>
      <c r="AV32">
        <f>-AV$31 * 'Flags &amp; Time'!AV$2</f>
      </c>
      <c r="AW32">
        <f>-AW$31 * 'Flags &amp; Time'!AW$2</f>
      </c>
      <c r="AX32">
        <f>-AX$31 * 'Flags &amp; Time'!AX$2</f>
      </c>
      <c r="AY32">
        <f>-AY$31 * 'Flags &amp; Time'!AY$2</f>
      </c>
      <c r="AZ32">
        <f>-AZ$31 * 'Flags &amp; Time'!AZ$2</f>
      </c>
      <c r="BA32">
        <f>-BA$31 * 'Flags &amp; Time'!BA$2</f>
      </c>
      <c r="BB32">
        <f>-BB$31 * 'Flags &amp; Time'!BB$2</f>
      </c>
      <c r="BC32">
        <f>-BC$31 * 'Flags &amp; Time'!BC$2</f>
      </c>
      <c r="BD32">
        <f>-BD$31 * 'Flags &amp; Time'!BD$2</f>
      </c>
      <c r="BE32">
        <f>-BE$31 * 'Flags &amp; Time'!BE$2</f>
      </c>
      <c r="BF32">
        <f>-BF$31 * 'Flags &amp; Time'!BF$2</f>
      </c>
      <c r="BG32">
        <f>-BG$31 * 'Flags &amp; Time'!BG$2</f>
      </c>
      <c r="BH32">
        <f>-BH$31 * 'Flags &amp; Time'!BH$2</f>
      </c>
      <c r="BI32">
        <f>-BI$31 * 'Flags &amp; Time'!BI$2</f>
      </c>
      <c r="BJ32">
        <f>-BJ$31 * 'Flags &amp; Time'!BJ$2</f>
      </c>
      <c r="BK32">
        <f>-BK$31 * 'Flags &amp; Time'!BK$2</f>
      </c>
      <c r="BL32">
        <f>-BL$31 * 'Flags &amp; Time'!BL$2</f>
      </c>
      <c r="BM32">
        <f>-BM$31 * 'Flags &amp; Time'!BM$2</f>
      </c>
      <c r="BN32">
        <f>-BN$31 * 'Flags &amp; Time'!BN$2</f>
      </c>
      <c r="BO32">
        <f>-BO$31 * 'Flags &amp; Time'!BO$2</f>
      </c>
      <c r="BP32">
        <f>-BP$31 * 'Flags &amp; Time'!BP$2</f>
      </c>
      <c r="BQ32">
        <f>-BQ$31 * 'Flags &amp; Time'!BQ$2</f>
      </c>
      <c r="BR32">
        <f>-BR$31 * 'Flags &amp; Time'!BR$2</f>
      </c>
      <c r="BS32">
        <f>-BS$31 * 'Flags &amp; Time'!BS$2</f>
      </c>
      <c r="BT32">
        <f>-BT$31 * 'Flags &amp; Time'!BT$2</f>
      </c>
      <c r="BU32">
        <f>-BU$31 * 'Flags &amp; Time'!BU$2</f>
      </c>
      <c r="BV32">
        <f>-BV$31 * 'Flags &amp; Time'!BV$2</f>
      </c>
      <c r="BW32">
        <f>-BW$31 * 'Flags &amp; Time'!BW$2</f>
      </c>
      <c r="BX32">
        <f>-BX$31 * 'Flags &amp; Time'!BX$2</f>
      </c>
      <c r="BY32">
        <f>-BY$31 * 'Flags &amp; Time'!BY$2</f>
      </c>
      <c r="BZ32">
        <f>-BZ$31 * 'Flags &amp; Time'!BZ$2</f>
      </c>
      <c r="CA32">
        <f>-CA$31 * 'Flags &amp; Time'!CA$2</f>
      </c>
      <c r="CB32">
        <f>-CB$31 * 'Flags &amp; Time'!CB$2</f>
      </c>
      <c r="CC32">
        <f>-CC$31 * 'Flags &amp; Time'!CC$2</f>
      </c>
      <c r="CD32">
        <f>-CD$31 * 'Flags &amp; Time'!CD$2</f>
      </c>
      <c r="CE32">
        <f>-CE$31 * 'Flags &amp; Time'!CE$2</f>
      </c>
      <c r="CF32">
        <f>-CF$31 * 'Flags &amp; Time'!CF$2</f>
      </c>
      <c r="CG32">
        <f>-CG$31 * 'Flags &amp; Time'!CG$2</f>
      </c>
      <c r="CH32">
        <f>-CH$31 * 'Flags &amp; Time'!CH$2</f>
      </c>
      <c r="CI32">
        <f>-CI$31 * 'Flags &amp; Time'!CI$2</f>
      </c>
      <c r="CJ32">
        <f>-CJ$31 * 'Flags &amp; Time'!CJ$2</f>
      </c>
      <c r="CK32">
        <f>-CK$31 * 'Flags &amp; Time'!CK$2</f>
      </c>
      <c r="CL32">
        <f>-CL$31 * 'Flags &amp; Time'!CL$2</f>
      </c>
      <c r="CM32">
        <f>-CM$31 * 'Flags &amp; Time'!CM$2</f>
      </c>
      <c r="CN32">
        <f>-CN$31 * 'Flags &amp; Time'!CN$2</f>
      </c>
      <c r="CO32">
        <f>-CO$31 * 'Flags &amp; Time'!CO$2</f>
      </c>
      <c r="CP32">
        <f>-CP$31 * 'Flags &amp; Time'!CP$2</f>
      </c>
      <c r="CQ32">
        <f>-CQ$31 * 'Flags &amp; Time'!CQ$2</f>
      </c>
      <c r="CR32">
        <f>-CR$31 * 'Flags &amp; Time'!CR$2</f>
      </c>
      <c r="CS32">
        <f>-CS$31 * 'Flags &amp; Time'!CS$2</f>
      </c>
      <c r="CT32">
        <f>-CT$31 * 'Flags &amp; Time'!CT$2</f>
      </c>
      <c r="CU32">
        <f>-CU$31 * 'Flags &amp; Time'!CU$2</f>
      </c>
      <c r="CV32">
        <f>-CV$31 * 'Flags &amp; Time'!CV$2</f>
      </c>
      <c r="CW32">
        <f>-CW$31 * 'Flags &amp; Time'!CW$2</f>
      </c>
      <c r="CX32">
        <f>-CX$31 * 'Flags &amp; Time'!CX$2</f>
      </c>
      <c r="CY32">
        <f>-CY$31 * 'Flags &amp; Time'!CY$2</f>
      </c>
      <c r="CZ32">
        <f>-CZ$31 * 'Flags &amp; Time'!CZ$2</f>
      </c>
      <c r="DA32">
        <f>-DA$31 * 'Flags &amp; Time'!DA$2</f>
      </c>
      <c r="DB32">
        <f>-DB$31 * 'Flags &amp; Time'!DB$2</f>
      </c>
      <c r="DC32">
        <f>-DC$31 * 'Flags &amp; Time'!DC$2</f>
      </c>
      <c r="DD32">
        <f>-DD$31 * 'Flags &amp; Time'!DD$2</f>
      </c>
      <c r="DE32">
        <f>-DE$31 * 'Flags &amp; Time'!DE$2</f>
      </c>
      <c r="DF32">
        <f>-DF$31 * 'Flags &amp; Time'!DF$2</f>
      </c>
      <c r="DG32">
        <f>-DG$31 * 'Flags &amp; Time'!DG$2</f>
      </c>
      <c r="DH32">
        <f>-DH$31 * 'Flags &amp; Time'!DH$2</f>
      </c>
      <c r="DI32">
        <f>-DI$31 * 'Flags &amp; Time'!DI$2</f>
      </c>
      <c r="DJ32">
        <f>-DJ$31 * 'Flags &amp; Time'!DJ$2</f>
      </c>
      <c r="DK32">
        <f>-DK$31 * 'Flags &amp; Time'!DK$2</f>
      </c>
      <c r="DL32">
        <f>-DL$31 * 'Flags &amp; Time'!DL$2</f>
      </c>
      <c r="DM32">
        <f>-DM$31 * 'Flags &amp; Time'!DM$2</f>
      </c>
      <c r="DN32">
        <f>-DN$31 * 'Flags &amp; Time'!DN$2</f>
      </c>
      <c r="DO32">
        <f>-DO$31 * 'Flags &amp; Time'!DO$2</f>
      </c>
      <c r="DP32">
        <f>-DP$31 * 'Flags &amp; Time'!DP$2</f>
      </c>
      <c r="DQ32">
        <f>-DQ$31 * 'Flags &amp; Time'!DQ$2</f>
      </c>
      <c r="DR32">
        <f>-DR$31 * 'Flags &amp; Time'!DR$2</f>
      </c>
      <c r="DS32">
        <f>-DS$31 * 'Flags &amp; Time'!DS$2</f>
      </c>
      <c r="DT32">
        <f>-DT$31 * 'Flags &amp; Time'!DT$2</f>
      </c>
      <c r="DU32">
        <f>-DU$31 * 'Flags &amp; Time'!DU$2</f>
      </c>
      <c r="DV32">
        <f>-DV$31 * 'Flags &amp; Time'!DV$2</f>
      </c>
      <c r="DW32">
        <f>-DW$31 * 'Flags &amp; Time'!DW$2</f>
      </c>
      <c r="DX32">
        <f>-DX$31 * 'Flags &amp; Time'!DX$2</f>
      </c>
      <c r="DY32">
        <f>-DY$31 * 'Flags &amp; Time'!DY$2</f>
      </c>
      <c r="DZ32">
        <f>-DZ$31 * 'Flags &amp; Time'!DZ$2</f>
      </c>
      <c r="EA32">
        <f>-EA$31 * 'Flags &amp; Time'!EA$2</f>
      </c>
      <c r="EB32">
        <f>-EB$31 * 'Flags &amp; Time'!EB$2</f>
      </c>
      <c r="EC32">
        <f>-EC$31 * 'Flags &amp; Time'!EC$2</f>
      </c>
      <c r="ED32">
        <f>-ED$31 * 'Flags &amp; Time'!ED$2</f>
      </c>
      <c r="EE32">
        <f>-EE$31 * 'Flags &amp; Time'!EE$2</f>
      </c>
      <c r="EF32">
        <f>-EF$31 * 'Flags &amp; Time'!EF$2</f>
      </c>
      <c r="EG32">
        <f>-EG$31 * 'Flags &amp; Time'!EG$2</f>
      </c>
      <c r="EH32">
        <f>-EH$31 * 'Flags &amp; Time'!EH$2</f>
      </c>
      <c r="EI32">
        <f>-EI$31 * 'Flags &amp; Time'!EI$2</f>
      </c>
      <c r="EJ32">
        <f>-EJ$31 * 'Flags &amp; Time'!EJ$2</f>
      </c>
      <c r="EK32">
        <f>-EK$31 * 'Flags &amp; Time'!EK$2</f>
      </c>
      <c r="EL32">
        <f>-EL$31 * 'Flags &amp; Time'!EL$2</f>
      </c>
      <c r="EM32">
        <f>-EM$31 * 'Flags &amp; Time'!EM$2</f>
      </c>
      <c r="EN32">
        <f>-EN$31 * 'Flags &amp; Time'!EN$2</f>
      </c>
      <c r="EO32">
        <f>-EO$31 * 'Flags &amp; Time'!EO$2</f>
      </c>
      <c r="EP32">
        <f>-EP$31 * 'Flags &amp; Time'!EP$2</f>
      </c>
      <c r="EQ32">
        <f>-EQ$31 * 'Flags &amp; Time'!EQ$2</f>
      </c>
      <c r="ER32">
        <f>-ER$31 * 'Flags &amp; Time'!ER$2</f>
      </c>
      <c r="ES32">
        <f>-ES$31 * 'Flags &amp; Time'!ES$2</f>
      </c>
      <c r="ET32">
        <f>-ET$31 * 'Flags &amp; Time'!ET$2</f>
      </c>
      <c r="EU32">
        <f>-EU$31 * 'Flags &amp; Time'!EU$2</f>
      </c>
      <c r="EV32">
        <f>-EV$31 * 'Flags &amp; Time'!EV$2</f>
      </c>
      <c r="EW32">
        <f>-EW$31 * 'Flags &amp; Time'!EW$2</f>
      </c>
      <c r="EX32">
        <f>-EX$31 * 'Flags &amp; Time'!EX$2</f>
      </c>
      <c r="EY32">
        <f>-EY$31 * 'Flags &amp; Time'!EY$2</f>
      </c>
      <c r="EZ32">
        <f>-EZ$31 * 'Flags &amp; Time'!EZ$2</f>
      </c>
      <c r="FA32">
        <f>-FA$31 * 'Flags &amp; Time'!FA$2</f>
      </c>
      <c r="FB32">
        <f>-FB$31 * 'Flags &amp; Time'!FB$2</f>
      </c>
      <c r="FC32">
        <f>-FC$31 * 'Flags &amp; Time'!FC$2</f>
      </c>
      <c r="FD32">
        <f>-FD$31 * 'Flags &amp; Time'!FD$2</f>
      </c>
      <c r="FE32">
        <f>-FE$31 * 'Flags &amp; Time'!FE$2</f>
      </c>
      <c r="FF32">
        <f>-FF$31 * 'Flags &amp; Time'!FF$2</f>
      </c>
      <c r="FG32">
        <f>-FG$31 * 'Flags &amp; Time'!FG$2</f>
      </c>
      <c r="FH32">
        <f>-FH$31 * 'Flags &amp; Time'!FH$2</f>
      </c>
      <c r="FI32">
        <f>-FI$31 * 'Flags &amp; Time'!FI$2</f>
      </c>
      <c r="FJ32">
        <f>-FJ$31 * 'Flags &amp; Time'!FJ$2</f>
      </c>
      <c r="FK32">
        <f>-FK$31 * 'Flags &amp; Time'!FK$2</f>
      </c>
      <c r="FL32">
        <f>-FL$31 * 'Flags &amp; Time'!FL$2</f>
      </c>
      <c r="FM32">
        <f>-FM$31 * 'Flags &amp; Time'!FM$2</f>
      </c>
      <c r="FN32">
        <f>-FN$31 * 'Flags &amp; Time'!FN$2</f>
      </c>
      <c r="FO32">
        <f>-FO$31 * 'Flags &amp; Time'!FO$2</f>
      </c>
      <c r="FP32">
        <f>-FP$31 * 'Flags &amp; Time'!FP$2</f>
      </c>
      <c r="FQ32">
        <f>-FQ$31 * 'Flags &amp; Time'!FQ$2</f>
      </c>
      <c r="FR32">
        <f>-FR$31 * 'Flags &amp; Time'!FR$2</f>
      </c>
      <c r="FS32">
        <f>-FS$31 * 'Flags &amp; Time'!FS$2</f>
      </c>
      <c r="FT32">
        <f>-FT$31 * 'Flags &amp; Time'!FT$2</f>
      </c>
      <c r="FU32">
        <f>-FU$31 * 'Flags &amp; Time'!FU$2</f>
      </c>
      <c r="FV32">
        <f>-FV$31 * 'Flags &amp; Time'!FV$2</f>
      </c>
      <c r="FW32">
        <f>-FW$31 * 'Flags &amp; Time'!FW$2</f>
      </c>
      <c r="FX32">
        <f>-FX$31 * 'Flags &amp; Time'!FX$2</f>
      </c>
      <c r="FY32">
        <f>-FY$31 * 'Flags &amp; Time'!FY$2</f>
      </c>
      <c r="FZ32">
        <f>-FZ$31 * 'Flags &amp; Time'!FZ$2</f>
      </c>
      <c r="GA32">
        <f>-GA$31 * 'Flags &amp; Time'!GA$2</f>
      </c>
      <c r="GB32">
        <f>-GB$31 * 'Flags &amp; Time'!GB$2</f>
      </c>
      <c r="GC32">
        <f>-GC$31 * 'Flags &amp; Time'!GC$2</f>
      </c>
      <c r="GD32">
        <f>-GD$31 * 'Flags &amp; Time'!GD$2</f>
      </c>
      <c r="GE32">
        <f>-GE$31 * 'Flags &amp; Time'!GE$2</f>
      </c>
      <c r="GF32">
        <f>-GF$31 * 'Flags &amp; Time'!GF$2</f>
      </c>
      <c r="GG32">
        <f>-GG$31 * 'Flags &amp; Time'!GG$2</f>
      </c>
      <c r="GH32">
        <f>-GH$31 * 'Flags &amp; Time'!GH$2</f>
      </c>
      <c r="GI32">
        <f>-GI$31 * 'Flags &amp; Time'!GI$2</f>
      </c>
      <c r="GJ32">
        <f>-GJ$31 * 'Flags &amp; Time'!GJ$2</f>
      </c>
      <c r="GK32">
        <f>-GK$31 * 'Flags &amp; Time'!GK$2</f>
      </c>
      <c r="GL32">
        <f>-GL$31 * 'Flags &amp; Time'!GL$2</f>
      </c>
      <c r="GM32">
        <f>-GM$31 * 'Flags &amp; Time'!GM$2</f>
      </c>
      <c r="GN32">
        <f>-GN$31 * 'Flags &amp; Time'!GN$2</f>
      </c>
      <c r="GO32">
        <f>-GO$31 * 'Flags &amp; Time'!GO$2</f>
      </c>
      <c r="GP32">
        <f>-GP$31 * 'Flags &amp; Time'!GP$2</f>
      </c>
      <c r="GQ32">
        <f>-GQ$31 * 'Flags &amp; Time'!GQ$2</f>
      </c>
      <c r="GR32">
        <f>-GR$31 * 'Flags &amp; Time'!GR$2</f>
      </c>
      <c r="GS32">
        <f>-GS$31 * 'Flags &amp; Time'!GS$2</f>
      </c>
      <c r="GT32">
        <f>-GT$31 * 'Flags &amp; Time'!GT$2</f>
      </c>
      <c r="GU32">
        <f>-GU$31 * 'Flags &amp; Time'!GU$2</f>
      </c>
      <c r="GV32">
        <f>-GV$31 * 'Flags &amp; Time'!GV$2</f>
      </c>
      <c r="GW32">
        <f>-GW$31 * 'Flags &amp; Time'!GW$2</f>
      </c>
      <c r="GX32">
        <f>-GX$31 * 'Flags &amp; Time'!GX$2</f>
      </c>
      <c r="GY32">
        <f>-GY$31 * 'Flags &amp; Time'!GY$2</f>
      </c>
      <c r="GZ32">
        <f>-GZ$31 * 'Flags &amp; Time'!GZ$2</f>
      </c>
      <c r="HA32">
        <f>-HA$31 * 'Flags &amp; Time'!HA$2</f>
      </c>
      <c r="HB32">
        <f>-HB$31 * 'Flags &amp; Time'!HB$2</f>
      </c>
      <c r="HC32">
        <f>-HC$31 * 'Flags &amp; Time'!HC$2</f>
      </c>
      <c r="HD32">
        <f>-HD$31 * 'Flags &amp; Time'!HD$2</f>
      </c>
      <c r="HE32">
        <f>-HE$31 * 'Flags &amp; Time'!HE$2</f>
      </c>
      <c r="HF32">
        <f>-HF$31 * 'Flags &amp; Time'!HF$2</f>
      </c>
      <c r="HG32">
        <f>-HG$31 * 'Flags &amp; Time'!HG$2</f>
      </c>
      <c r="HH32">
        <f>-HH$31 * 'Flags &amp; Time'!HH$2</f>
      </c>
      <c r="HI32">
        <f>-HI$31 * 'Flags &amp; Time'!HI$2</f>
      </c>
      <c r="HJ32">
        <f>-HJ$31 * 'Flags &amp; Time'!HJ$2</f>
      </c>
      <c r="HK32">
        <f>-HK$31 * 'Flags &amp; Time'!HK$2</f>
      </c>
      <c r="HL32">
        <f>-HL$31 * 'Flags &amp; Time'!HL$2</f>
      </c>
      <c r="HM32">
        <f>-HM$31 * 'Flags &amp; Time'!HM$2</f>
      </c>
      <c r="HN32">
        <f>-HN$31 * 'Flags &amp; Time'!HN$2</f>
      </c>
      <c r="HO32">
        <f>-HO$31 * 'Flags &amp; Time'!HO$2</f>
      </c>
      <c r="HP32">
        <f>-HP$31 * 'Flags &amp; Time'!HP$2</f>
      </c>
      <c r="HQ32">
        <f>-HQ$31 * 'Flags &amp; Time'!HQ$2</f>
      </c>
      <c r="HR32">
        <f>-HR$31 * 'Flags &amp; Time'!HR$2</f>
      </c>
      <c r="HS32">
        <f>-HS$31 * 'Flags &amp; Time'!HS$2</f>
      </c>
      <c r="HT32">
        <f>-HT$31 * 'Flags &amp; Time'!HT$2</f>
      </c>
      <c r="HU32">
        <f>-HU$31 * 'Flags &amp; Time'!HU$2</f>
      </c>
      <c r="HV32">
        <f>-HV$31 * 'Flags &amp; Time'!HV$2</f>
      </c>
      <c r="HW32">
        <f>-HW$31 * 'Flags &amp; Time'!HW$2</f>
      </c>
      <c r="HX32">
        <f>-HX$31 * 'Flags &amp; Time'!HX$2</f>
      </c>
      <c r="HY32">
        <f>-HY$31 * 'Flags &amp; Time'!HY$2</f>
      </c>
      <c r="HZ32">
        <f>-HZ$31 * 'Flags &amp; Time'!HZ$2</f>
      </c>
      <c r="IA32">
        <f>-IA$31 * 'Flags &amp; Time'!IA$2</f>
      </c>
      <c r="IB32">
        <f>-IB$31 * 'Flags &amp; Time'!IB$2</f>
      </c>
      <c r="IC32">
        <f>-IC$31 * 'Flags &amp; Time'!IC$2</f>
      </c>
      <c r="ID32">
        <f>-ID$31 * 'Flags &amp; Time'!ID$2</f>
      </c>
      <c r="IE32">
        <f>-IE$31 * 'Flags &amp; Time'!IE$2</f>
      </c>
      <c r="IF32">
        <f>-IF$31 * 'Flags &amp; Time'!IF$2</f>
      </c>
      <c r="IG32">
        <f>-IG$31 * 'Flags &amp; Time'!IG$2</f>
      </c>
      <c r="IH32">
        <f>-IH$31 * 'Flags &amp; Time'!IH$2</f>
      </c>
      <c r="II32">
        <f>-II$31 * 'Flags &amp; Time'!II$2</f>
      </c>
      <c r="IJ32">
        <f>-IJ$31 * 'Flags &amp; Time'!IJ$2</f>
      </c>
      <c r="IK32">
        <f>-IK$31 * 'Flags &amp; Time'!IK$2</f>
      </c>
      <c r="IL32">
        <f>-IL$31 * 'Flags &amp; Time'!IL$2</f>
      </c>
      <c r="IM32">
        <f>-IM$31 * 'Flags &amp; Time'!IM$2</f>
      </c>
      <c r="IN32">
        <f>-IN$31 * 'Flags &amp; Time'!IN$2</f>
      </c>
      <c r="IO32">
        <f>-IO$31 * 'Flags &amp; Time'!IO$2</f>
      </c>
      <c r="IP32">
        <f>-IP$31 * 'Flags &amp; Time'!IP$2</f>
      </c>
      <c r="IQ32">
        <f>-IQ$31 * 'Flags &amp; Time'!IQ$2</f>
      </c>
      <c r="IR32">
        <f>-IR$31 * 'Flags &amp; Time'!IR$2</f>
      </c>
      <c r="IS32">
        <f>-IS$31 * 'Flags &amp; Time'!IS$2</f>
      </c>
      <c r="IT32">
        <f>-IT$31 * 'Flags &amp; Time'!IT$2</f>
      </c>
      <c r="IU32">
        <f>-IU$31 * 'Flags &amp; Time'!IU$2</f>
      </c>
      <c r="IV32">
        <f>-IV$31 * 'Flags &amp; Time'!IV$2</f>
      </c>
      <c r="IW32">
        <f>-IW$31 * 'Flags &amp; Time'!IW$2</f>
      </c>
      <c r="IX32">
        <f>-IX$31 * 'Flags &amp; Time'!IX$2</f>
      </c>
      <c r="IY32">
        <f>-IY$31 * 'Flags &amp; Time'!IY$2</f>
      </c>
      <c r="IZ32">
        <f>-IZ$31 * 'Flags &amp; Time'!IZ$2</f>
      </c>
      <c r="JA32">
        <f>-JA$31 * 'Flags &amp; Time'!JA$2</f>
      </c>
      <c r="JB32">
        <f>-JB$31 * 'Flags &amp; Time'!JB$2</f>
      </c>
      <c r="JC32">
        <f>-JC$31 * 'Flags &amp; Time'!JC$2</f>
      </c>
      <c r="JD32">
        <f>-JD$31 * 'Flags &amp; Time'!JD$2</f>
      </c>
      <c r="JE32">
        <f>-JE$31 * 'Flags &amp; Time'!JE$2</f>
      </c>
      <c r="JF32">
        <f>-JF$31 * 'Flags &amp; Time'!JF$2</f>
      </c>
      <c r="JG32">
        <f>-JG$31 * 'Flags &amp; Time'!JG$2</f>
      </c>
      <c r="JH32">
        <f>-JH$31 * 'Flags &amp; Time'!JH$2</f>
      </c>
      <c r="JI32">
        <f>-JI$31 * 'Flags &amp; Time'!JI$2</f>
      </c>
      <c r="JJ32">
        <f>-JJ$31 * 'Flags &amp; Time'!JJ$2</f>
      </c>
      <c r="JK32">
        <f>-JK$31 * 'Flags &amp; Time'!JK$2</f>
      </c>
      <c r="JL32">
        <f>-JL$31 * 'Flags &amp; Time'!JL$2</f>
      </c>
      <c r="JM32">
        <f>-JM$31 * 'Flags &amp; Time'!JM$2</f>
      </c>
      <c r="JN32">
        <f>-JN$31 * 'Flags &amp; Time'!JN$2</f>
      </c>
      <c r="JO32">
        <f>-JO$31 * 'Flags &amp; Time'!JO$2</f>
      </c>
      <c r="JP32">
        <f>-JP$31 * 'Flags &amp; Time'!JP$2</f>
      </c>
      <c r="JQ32">
        <f>-JQ$31 * 'Flags &amp; Time'!JQ$2</f>
      </c>
      <c r="JR32">
        <f>-JR$31 * 'Flags &amp; Time'!JR$2</f>
      </c>
      <c r="JS32">
        <f>-JS$31 * 'Flags &amp; Time'!JS$2</f>
      </c>
      <c r="JT32">
        <f>-JT$31 * 'Flags &amp; Time'!JT$2</f>
      </c>
      <c r="JU32">
        <f>-JU$31 * 'Flags &amp; Time'!JU$2</f>
      </c>
      <c r="JV32">
        <f>-JV$31 * 'Flags &amp; Time'!JV$2</f>
      </c>
      <c r="JW32">
        <f>-JW$31 * 'Flags &amp; Time'!JW$2</f>
      </c>
      <c r="JX32">
        <f>-JX$31 * 'Flags &amp; Time'!JX$2</f>
      </c>
      <c r="JY32">
        <f>-JY$31 * 'Flags &amp; Time'!JY$2</f>
      </c>
      <c r="JZ32">
        <f>-JZ$31 * 'Flags &amp; Time'!JZ$2</f>
      </c>
      <c r="KA32">
        <f>-KA$31 * 'Flags &amp; Time'!KA$2</f>
      </c>
      <c r="KB32">
        <f>-KB$31 * 'Flags &amp; Time'!KB$2</f>
      </c>
      <c r="KC32">
        <f>-KC$31 * 'Flags &amp; Time'!KC$2</f>
      </c>
      <c r="KD32">
        <f>-KD$31 * 'Flags &amp; Time'!KD$2</f>
      </c>
      <c r="KE32">
        <f>-KE$31 * 'Flags &amp; Time'!KE$2</f>
      </c>
      <c r="KF32">
        <f>-KF$31 * 'Flags &amp; Time'!KF$2</f>
      </c>
      <c r="KG32">
        <f>-KG$31 * 'Flags &amp; Time'!KG$2</f>
      </c>
      <c r="KH32">
        <f>-KH$31 * 'Flags &amp; Time'!KH$2</f>
      </c>
      <c r="KI32">
        <f>-KI$31 * 'Flags &amp; Time'!KI$2</f>
      </c>
      <c r="KJ32">
        <f>-KJ$31 * 'Flags &amp; Time'!KJ$2</f>
      </c>
      <c r="KK32">
        <f>-KK$31 * 'Flags &amp; Time'!KK$2</f>
      </c>
      <c r="KL32">
        <f>-KL$31 * 'Flags &amp; Time'!KL$2</f>
      </c>
      <c r="KM32">
        <f>-KM$31 * 'Flags &amp; Time'!KM$2</f>
      </c>
      <c r="KN32">
        <f>-KN$31 * 'Flags &amp; Time'!KN$2</f>
      </c>
      <c r="KO32">
        <f>-KO$31 * 'Flags &amp; Time'!KO$2</f>
      </c>
      <c r="KP32">
        <f>-KP$31 * 'Flags &amp; Time'!KP$2</f>
      </c>
      <c r="KQ32">
        <f>-KQ$31 * 'Flags &amp; Time'!KQ$2</f>
      </c>
      <c r="KR32">
        <f>-KR$31 * 'Flags &amp; Time'!KR$2</f>
      </c>
      <c r="KS32">
        <f>-KS$31 * 'Flags &amp; Time'!KS$2</f>
      </c>
      <c r="KT32">
        <f>-KT$31 * 'Flags &amp; Time'!KT$2</f>
      </c>
      <c r="KU32">
        <f>-KU$31 * 'Flags &amp; Time'!KU$2</f>
      </c>
      <c r="KV32">
        <f>-KV$31 * 'Flags &amp; Time'!KV$2</f>
      </c>
      <c r="KW32">
        <f>-KW$31 * 'Flags &amp; Time'!KW$2</f>
      </c>
      <c r="KX32">
        <f>-KX$31 * 'Flags &amp; Time'!KX$2</f>
      </c>
      <c r="KY32">
        <f>-KY$31 * 'Flags &amp; Time'!KY$2</f>
      </c>
      <c r="KZ32">
        <f>-KZ$31 * 'Flags &amp; Time'!KZ$2</f>
      </c>
      <c r="LA32">
        <f>-LA$31 * 'Flags &amp; Time'!LA$2</f>
      </c>
      <c r="LB32">
        <f>-LB$31 * 'Flags &amp; Time'!LB$2</f>
      </c>
      <c r="LC32">
        <f>-LC$31 * 'Flags &amp; Time'!LC$2</f>
      </c>
      <c r="LD32">
        <f>-LD$31 * 'Flags &amp; Time'!LD$2</f>
      </c>
      <c r="LE32">
        <f>-LE$31 * 'Flags &amp; Time'!LE$2</f>
      </c>
      <c r="LF32">
        <f>-LF$31 * 'Flags &amp; Time'!LF$2</f>
      </c>
      <c r="LG32">
        <f>-LG$31 * 'Flags &amp; Time'!LG$2</f>
      </c>
      <c r="LH32">
        <f>-LH$31 * 'Flags &amp; Time'!LH$2</f>
      </c>
      <c r="LI32">
        <f>-LI$31 * 'Flags &amp; Time'!LI$2</f>
      </c>
      <c r="LJ32">
        <f>-LJ$31 * 'Flags &amp; Time'!LJ$2</f>
      </c>
      <c r="LK32">
        <f>-LK$31 * 'Flags &amp; Time'!LK$2</f>
      </c>
      <c r="LL32">
        <f>-LL$31 * 'Flags &amp; Time'!LL$2</f>
      </c>
      <c r="LM32">
        <f>-LM$31 * 'Flags &amp; Time'!LM$2</f>
      </c>
      <c r="LN32">
        <f>-LN$31 * 'Flags &amp; Time'!LN$2</f>
      </c>
      <c r="LO32">
        <f>-LO$31 * 'Flags &amp; Time'!LO$2</f>
      </c>
      <c r="LP32">
        <f>-LP$31 * 'Flags &amp; Time'!LP$2</f>
      </c>
      <c r="LQ32">
        <f>-LQ$31 * 'Flags &amp; Time'!LQ$2</f>
      </c>
      <c r="LR32">
        <f>-LR$31 * 'Flags &amp; Time'!LR$2</f>
      </c>
      <c r="LS32">
        <f>-LS$31 * 'Flags &amp; Time'!LS$2</f>
      </c>
      <c r="LT32">
        <f>-LT$31 * 'Flags &amp; Time'!LT$2</f>
      </c>
      <c r="LU32">
        <f>-LU$31 * 'Flags &amp; Time'!LU$2</f>
      </c>
      <c r="LV32">
        <f>-LV$31 * 'Flags &amp; Time'!LV$2</f>
      </c>
      <c r="LW32">
        <f>-LW$31 * 'Flags &amp; Time'!LW$2</f>
      </c>
      <c r="LX32">
        <f>-LX$31 * 'Flags &amp; Time'!LX$2</f>
      </c>
      <c r="LY32">
        <f>-LY$31 * 'Flags &amp; Time'!LY$2</f>
      </c>
      <c r="LZ32">
        <f>-LZ$31 * 'Flags &amp; Time'!LZ$2</f>
      </c>
      <c r="MA32">
        <f>-MA$31 * 'Flags &amp; Time'!MA$2</f>
      </c>
      <c r="MB32">
        <f>-MB$31 * 'Flags &amp; Time'!MB$2</f>
      </c>
      <c r="MC32">
        <f>-MC$31 * 'Flags &amp; Time'!MC$2</f>
      </c>
      <c r="MD32">
        <f>-MD$31 * 'Flags &amp; Time'!MD$2</f>
      </c>
      <c r="ME32">
        <f>-ME$31 * 'Flags &amp; Time'!ME$2</f>
      </c>
      <c r="MF32">
        <f>-MF$31 * 'Flags &amp; Time'!MF$2</f>
      </c>
      <c r="MG32">
        <f>-MG$31 * 'Flags &amp; Time'!MG$2</f>
      </c>
      <c r="MH32">
        <f>-MH$31 * 'Flags &amp; Time'!MH$2</f>
      </c>
      <c r="MI32">
        <f>-MI$31 * 'Flags &amp; Time'!MI$2</f>
      </c>
      <c r="MJ32">
        <f>-MJ$31 * 'Flags &amp; Time'!MJ$2</f>
      </c>
      <c r="MK32">
        <f>-MK$31 * 'Flags &amp; Time'!MK$2</f>
      </c>
      <c r="ML32">
        <f>-ML$31 * 'Flags &amp; Time'!ML$2</f>
      </c>
      <c r="MM32">
        <f>-MM$31 * 'Flags &amp; Time'!MM$2</f>
      </c>
      <c r="MN32">
        <f>-MN$31 * 'Flags &amp; Time'!MN$2</f>
      </c>
      <c r="MO32">
        <f>-MO$31 * 'Flags &amp; Time'!MO$2</f>
      </c>
      <c r="MP32">
        <f>-MP$31 * 'Flags &amp; Time'!MP$2</f>
      </c>
      <c r="MQ32">
        <f>-MQ$31 * 'Flags &amp; Time'!MQ$2</f>
      </c>
      <c r="MR32">
        <f>-MR$31 * 'Flags &amp; Time'!MR$2</f>
      </c>
      <c r="MS32">
        <f>-MS$31 * 'Flags &amp; Time'!MS$2</f>
      </c>
      <c r="MT32">
        <f>-MT$31 * 'Flags &amp; Time'!MT$2</f>
      </c>
      <c r="MU32">
        <f>-MU$31 * 'Flags &amp; Time'!MU$2</f>
      </c>
      <c r="MV32">
        <f>-MV$31 * 'Flags &amp; Time'!MV$2</f>
      </c>
      <c r="MW32">
        <f>-MW$31 * 'Flags &amp; Time'!MW$2</f>
      </c>
      <c r="MX32">
        <f>-MX$31 * 'Flags &amp; Time'!MX$2</f>
      </c>
      <c r="MY32">
        <f>-MY$31 * 'Flags &amp; Time'!MY$2</f>
      </c>
      <c r="MZ32">
        <f>-MZ$31 * 'Flags &amp; Time'!MZ$2</f>
      </c>
      <c r="NA32">
        <f>-NA$31 * 'Flags &amp; Time'!NA$2</f>
      </c>
      <c r="NB32">
        <f>-NB$31 * 'Flags &amp; Time'!NB$2</f>
      </c>
      <c r="NC32">
        <f>-NC$31 * 'Flags &amp; Time'!NC$2</f>
      </c>
      <c r="ND32">
        <f>-ND$31 * 'Flags &amp; Time'!ND$2</f>
      </c>
      <c r="NE32">
        <f>-NE$31 * 'Flags &amp; Time'!NE$2</f>
      </c>
      <c r="NF32">
        <f>-NF$31 * 'Flags &amp; Time'!NF$2</f>
      </c>
      <c r="NG32">
        <f>-NG$31 * 'Flags &amp; Time'!NG$2</f>
      </c>
      <c r="NH32">
        <f>-NH$31 * 'Flags &amp; Time'!NH$2</f>
      </c>
      <c r="NI32">
        <f>-NI$31 * 'Flags &amp; Time'!NI$2</f>
      </c>
      <c r="NJ32">
        <f>-NJ$31 * 'Flags &amp; Time'!NJ$2</f>
      </c>
      <c r="NK32">
        <f>-NK$31 * 'Flags &amp; Time'!NK$2</f>
      </c>
      <c r="NL32">
        <f>-NL$31 * 'Flags &amp; Time'!NL$2</f>
      </c>
      <c r="NM32">
        <f>-NM$31 * 'Flags &amp; Time'!NM$2</f>
      </c>
      <c r="NN32">
        <f>-NN$31 * 'Flags &amp; Time'!NN$2</f>
      </c>
      <c r="NO32">
        <f>-NO$31 * 'Flags &amp; Time'!NO$2</f>
      </c>
      <c r="NP32">
        <f>-NP$31 * 'Flags &amp; Time'!NP$2</f>
      </c>
      <c r="NQ32">
        <f>-NQ$31 * 'Flags &amp; Time'!NQ$2</f>
      </c>
      <c r="NR32">
        <f>-NR$31 * 'Flags &amp; Time'!NR$2</f>
      </c>
      <c r="NS32">
        <f>-NS$31 * 'Flags &amp; Time'!NS$2</f>
      </c>
      <c r="NT32">
        <f>-NT$31 * 'Flags &amp; Time'!NT$2</f>
      </c>
      <c r="NU32">
        <f>-NU$31 * 'Flags &amp; Time'!NU$2</f>
      </c>
      <c r="NV32">
        <f>-NV$31 * 'Flags &amp; Time'!NV$2</f>
      </c>
      <c r="NW32">
        <f>-NW$31 * 'Flags &amp; Time'!NW$2</f>
      </c>
      <c r="NX32">
        <f>-NX$31 * 'Flags &amp; Time'!NX$2</f>
      </c>
      <c r="NY32">
        <f>-NY$31 * 'Flags &amp; Time'!NY$2</f>
      </c>
      <c r="NZ32">
        <f>-NZ$31 * 'Flags &amp; Time'!NZ$2</f>
      </c>
      <c r="OA32">
        <f>-OA$31 * 'Flags &amp; Time'!OA$2</f>
      </c>
      <c r="OB32">
        <f>-OB$31 * 'Flags &amp; Time'!OB$2</f>
      </c>
      <c r="OC32">
        <f>-OC$31 * 'Flags &amp; Time'!OC$2</f>
      </c>
      <c r="OD32">
        <f>-OD$31 * 'Flags &amp; Time'!OD$2</f>
      </c>
      <c r="OE32">
        <f>-OE$31 * 'Flags &amp; Time'!OE$2</f>
      </c>
      <c r="OF32">
        <f>-OF$31 * 'Flags &amp; Time'!OF$2</f>
      </c>
      <c r="OG32">
        <f>-OG$31 * 'Flags &amp; Time'!OG$2</f>
      </c>
      <c r="OH32">
        <f>-OH$31 * 'Flags &amp; Time'!OH$2</f>
      </c>
      <c r="OI32">
        <f>-OI$31 * 'Flags &amp; Time'!OI$2</f>
      </c>
    </row>
    <row r="33">
      <c r="A33" t="s">
        <v>757</v>
      </c>
      <c r="B33" t="s">
        <v>758</v>
      </c>
      <c r="C33" t="s">
        <v>759</v>
      </c>
      <c r="D33">
        <f>0</f>
      </c>
      <c r="E33">
        <f>D$35</f>
      </c>
      <c r="F33">
        <f>E$35</f>
      </c>
      <c r="G33">
        <f>F$35</f>
      </c>
      <c r="H33">
        <f>G$35</f>
      </c>
      <c r="I33">
        <f>H$35</f>
      </c>
      <c r="J33">
        <f>I$35</f>
      </c>
      <c r="K33">
        <f>J$35</f>
      </c>
      <c r="L33">
        <f>K$35</f>
      </c>
      <c r="M33">
        <f>L$35</f>
      </c>
      <c r="N33">
        <f>M$35</f>
      </c>
      <c r="O33">
        <f>N$35</f>
      </c>
      <c r="P33">
        <f>O$35</f>
      </c>
      <c r="Q33">
        <f>P$35</f>
      </c>
      <c r="R33">
        <f>Q$35</f>
      </c>
      <c r="S33">
        <f>R$35</f>
      </c>
      <c r="T33">
        <f>S$35</f>
      </c>
      <c r="U33">
        <f>T$35</f>
      </c>
      <c r="V33">
        <f>U$35</f>
      </c>
      <c r="W33">
        <f>V$35</f>
      </c>
      <c r="X33">
        <f>W$35</f>
      </c>
      <c r="Y33">
        <f>X$35</f>
      </c>
      <c r="Z33">
        <f>Y$35</f>
      </c>
      <c r="AA33">
        <f>Z$35</f>
      </c>
      <c r="AB33">
        <f>AA$35</f>
      </c>
      <c r="AC33">
        <f>AB$35</f>
      </c>
      <c r="AD33">
        <f>AC$35</f>
      </c>
      <c r="AE33">
        <f>AD$35</f>
      </c>
      <c r="AF33">
        <f>AE$35</f>
      </c>
      <c r="AG33">
        <f>AF$35</f>
      </c>
      <c r="AH33">
        <f>AG$35</f>
      </c>
      <c r="AI33">
        <f>AH$35</f>
      </c>
      <c r="AJ33">
        <f>AI$35</f>
      </c>
      <c r="AK33">
        <f>AJ$35</f>
      </c>
      <c r="AL33">
        <f>AK$35</f>
      </c>
      <c r="AM33">
        <f>AL$35</f>
      </c>
      <c r="AN33">
        <f>AM$35</f>
      </c>
      <c r="AO33">
        <f>AN$35</f>
      </c>
      <c r="AP33">
        <f>AO$35</f>
      </c>
      <c r="AQ33">
        <f>AP$35</f>
      </c>
      <c r="AR33">
        <f>AQ$35</f>
      </c>
      <c r="AS33">
        <f>AR$35</f>
      </c>
      <c r="AT33">
        <f>AS$35</f>
      </c>
      <c r="AU33">
        <f>AT$35</f>
      </c>
      <c r="AV33">
        <f>AU$35</f>
      </c>
      <c r="AW33">
        <f>AV$35</f>
      </c>
      <c r="AX33">
        <f>AW$35</f>
      </c>
      <c r="AY33">
        <f>AX$35</f>
      </c>
      <c r="AZ33">
        <f>AY$35</f>
      </c>
      <c r="BA33">
        <f>AZ$35</f>
      </c>
      <c r="BB33">
        <f>BA$35</f>
      </c>
      <c r="BC33">
        <f>BB$35</f>
      </c>
      <c r="BD33">
        <f>BC$35</f>
      </c>
      <c r="BE33">
        <f>BD$35</f>
      </c>
      <c r="BF33">
        <f>BE$35</f>
      </c>
      <c r="BG33">
        <f>BF$35</f>
      </c>
      <c r="BH33">
        <f>BG$35</f>
      </c>
      <c r="BI33">
        <f>BH$35</f>
      </c>
      <c r="BJ33">
        <f>BI$35</f>
      </c>
      <c r="BK33">
        <f>BJ$35</f>
      </c>
      <c r="BL33">
        <f>BK$35</f>
      </c>
      <c r="BM33">
        <f>BL$35</f>
      </c>
      <c r="BN33">
        <f>BM$35</f>
      </c>
      <c r="BO33">
        <f>BN$35</f>
      </c>
      <c r="BP33">
        <f>BO$35</f>
      </c>
      <c r="BQ33">
        <f>BP$35</f>
      </c>
      <c r="BR33">
        <f>BQ$35</f>
      </c>
      <c r="BS33">
        <f>BR$35</f>
      </c>
      <c r="BT33">
        <f>BS$35</f>
      </c>
      <c r="BU33">
        <f>BT$35</f>
      </c>
      <c r="BV33">
        <f>BU$35</f>
      </c>
      <c r="BW33">
        <f>BV$35</f>
      </c>
      <c r="BX33">
        <f>BW$35</f>
      </c>
      <c r="BY33">
        <f>BX$35</f>
      </c>
      <c r="BZ33">
        <f>BY$35</f>
      </c>
      <c r="CA33">
        <f>BZ$35</f>
      </c>
      <c r="CB33">
        <f>CA$35</f>
      </c>
      <c r="CC33">
        <f>CB$35</f>
      </c>
      <c r="CD33">
        <f>CC$35</f>
      </c>
      <c r="CE33">
        <f>CD$35</f>
      </c>
      <c r="CF33">
        <f>CE$35</f>
      </c>
      <c r="CG33">
        <f>CF$35</f>
      </c>
      <c r="CH33">
        <f>CG$35</f>
      </c>
      <c r="CI33">
        <f>CH$35</f>
      </c>
      <c r="CJ33">
        <f>CI$35</f>
      </c>
      <c r="CK33">
        <f>CJ$35</f>
      </c>
      <c r="CL33">
        <f>CK$35</f>
      </c>
      <c r="CM33">
        <f>CL$35</f>
      </c>
      <c r="CN33">
        <f>CM$35</f>
      </c>
      <c r="CO33">
        <f>CN$35</f>
      </c>
      <c r="CP33">
        <f>CO$35</f>
      </c>
      <c r="CQ33">
        <f>CP$35</f>
      </c>
      <c r="CR33">
        <f>CQ$35</f>
      </c>
      <c r="CS33">
        <f>CR$35</f>
      </c>
      <c r="CT33">
        <f>CS$35</f>
      </c>
      <c r="CU33">
        <f>CT$35</f>
      </c>
      <c r="CV33">
        <f>CU$35</f>
      </c>
      <c r="CW33">
        <f>CV$35</f>
      </c>
      <c r="CX33">
        <f>CW$35</f>
      </c>
      <c r="CY33">
        <f>CX$35</f>
      </c>
      <c r="CZ33">
        <f>CY$35</f>
      </c>
      <c r="DA33">
        <f>CZ$35</f>
      </c>
      <c r="DB33">
        <f>DA$35</f>
      </c>
      <c r="DC33">
        <f>DB$35</f>
      </c>
      <c r="DD33">
        <f>DC$35</f>
      </c>
      <c r="DE33">
        <f>DD$35</f>
      </c>
      <c r="DF33">
        <f>DE$35</f>
      </c>
      <c r="DG33">
        <f>DF$35</f>
      </c>
      <c r="DH33">
        <f>DG$35</f>
      </c>
      <c r="DI33">
        <f>DH$35</f>
      </c>
      <c r="DJ33">
        <f>DI$35</f>
      </c>
      <c r="DK33">
        <f>DJ$35</f>
      </c>
      <c r="DL33">
        <f>DK$35</f>
      </c>
      <c r="DM33">
        <f>DL$35</f>
      </c>
      <c r="DN33">
        <f>DM$35</f>
      </c>
      <c r="DO33">
        <f>DN$35</f>
      </c>
      <c r="DP33">
        <f>DO$35</f>
      </c>
      <c r="DQ33">
        <f>DP$35</f>
      </c>
      <c r="DR33">
        <f>DQ$35</f>
      </c>
      <c r="DS33">
        <f>DR$35</f>
      </c>
      <c r="DT33">
        <f>DS$35</f>
      </c>
      <c r="DU33">
        <f>DT$35</f>
      </c>
      <c r="DV33">
        <f>DU$35</f>
      </c>
      <c r="DW33">
        <f>DV$35</f>
      </c>
      <c r="DX33">
        <f>DW$35</f>
      </c>
      <c r="DY33">
        <f>DX$35</f>
      </c>
      <c r="DZ33">
        <f>DY$35</f>
      </c>
      <c r="EA33">
        <f>DZ$35</f>
      </c>
      <c r="EB33">
        <f>EA$35</f>
      </c>
      <c r="EC33">
        <f>EB$35</f>
      </c>
      <c r="ED33">
        <f>EC$35</f>
      </c>
      <c r="EE33">
        <f>ED$35</f>
      </c>
      <c r="EF33">
        <f>EE$35</f>
      </c>
      <c r="EG33">
        <f>EF$35</f>
      </c>
      <c r="EH33">
        <f>EG$35</f>
      </c>
      <c r="EI33">
        <f>EH$35</f>
      </c>
      <c r="EJ33">
        <f>EI$35</f>
      </c>
      <c r="EK33">
        <f>EJ$35</f>
      </c>
      <c r="EL33">
        <f>EK$35</f>
      </c>
      <c r="EM33">
        <f>EL$35</f>
      </c>
      <c r="EN33">
        <f>EM$35</f>
      </c>
      <c r="EO33">
        <f>EN$35</f>
      </c>
      <c r="EP33">
        <f>EO$35</f>
      </c>
      <c r="EQ33">
        <f>EP$35</f>
      </c>
      <c r="ER33">
        <f>EQ$35</f>
      </c>
      <c r="ES33">
        <f>ER$35</f>
      </c>
      <c r="ET33">
        <f>ES$35</f>
      </c>
      <c r="EU33">
        <f>ET$35</f>
      </c>
      <c r="EV33">
        <f>EU$35</f>
      </c>
      <c r="EW33">
        <f>EV$35</f>
      </c>
      <c r="EX33">
        <f>EW$35</f>
      </c>
      <c r="EY33">
        <f>EX$35</f>
      </c>
      <c r="EZ33">
        <f>EY$35</f>
      </c>
      <c r="FA33">
        <f>EZ$35</f>
      </c>
      <c r="FB33">
        <f>FA$35</f>
      </c>
      <c r="FC33">
        <f>FB$35</f>
      </c>
      <c r="FD33">
        <f>FC$35</f>
      </c>
      <c r="FE33">
        <f>FD$35</f>
      </c>
      <c r="FF33">
        <f>FE$35</f>
      </c>
      <c r="FG33">
        <f>FF$35</f>
      </c>
      <c r="FH33">
        <f>FG$35</f>
      </c>
      <c r="FI33">
        <f>FH$35</f>
      </c>
      <c r="FJ33">
        <f>FI$35</f>
      </c>
      <c r="FK33">
        <f>FJ$35</f>
      </c>
      <c r="FL33">
        <f>FK$35</f>
      </c>
      <c r="FM33">
        <f>FL$35</f>
      </c>
      <c r="FN33">
        <f>FM$35</f>
      </c>
      <c r="FO33">
        <f>FN$35</f>
      </c>
      <c r="FP33">
        <f>FO$35</f>
      </c>
      <c r="FQ33">
        <f>FP$35</f>
      </c>
      <c r="FR33">
        <f>FQ$35</f>
      </c>
      <c r="FS33">
        <f>FR$35</f>
      </c>
      <c r="FT33">
        <f>FS$35</f>
      </c>
      <c r="FU33">
        <f>FT$35</f>
      </c>
      <c r="FV33">
        <f>FU$35</f>
      </c>
      <c r="FW33">
        <f>FV$35</f>
      </c>
      <c r="FX33">
        <f>FW$35</f>
      </c>
      <c r="FY33">
        <f>FX$35</f>
      </c>
      <c r="FZ33">
        <f>FY$35</f>
      </c>
      <c r="GA33">
        <f>FZ$35</f>
      </c>
      <c r="GB33">
        <f>GA$35</f>
      </c>
      <c r="GC33">
        <f>GB$35</f>
      </c>
      <c r="GD33">
        <f>GC$35</f>
      </c>
      <c r="GE33">
        <f>GD$35</f>
      </c>
      <c r="GF33">
        <f>GE$35</f>
      </c>
      <c r="GG33">
        <f>GF$35</f>
      </c>
      <c r="GH33">
        <f>GG$35</f>
      </c>
      <c r="GI33">
        <f>GH$35</f>
      </c>
      <c r="GJ33">
        <f>GI$35</f>
      </c>
      <c r="GK33">
        <f>GJ$35</f>
      </c>
      <c r="GL33">
        <f>GK$35</f>
      </c>
      <c r="GM33">
        <f>GL$35</f>
      </c>
      <c r="GN33">
        <f>GM$35</f>
      </c>
      <c r="GO33">
        <f>GN$35</f>
      </c>
      <c r="GP33">
        <f>GO$35</f>
      </c>
      <c r="GQ33">
        <f>GP$35</f>
      </c>
      <c r="GR33">
        <f>GQ$35</f>
      </c>
      <c r="GS33">
        <f>GR$35</f>
      </c>
      <c r="GT33">
        <f>GS$35</f>
      </c>
      <c r="GU33">
        <f>GT$35</f>
      </c>
      <c r="GV33">
        <f>GU$35</f>
      </c>
      <c r="GW33">
        <f>GV$35</f>
      </c>
      <c r="GX33">
        <f>GW$35</f>
      </c>
      <c r="GY33">
        <f>GX$35</f>
      </c>
      <c r="GZ33">
        <f>GY$35</f>
      </c>
      <c r="HA33">
        <f>GZ$35</f>
      </c>
      <c r="HB33">
        <f>HA$35</f>
      </c>
      <c r="HC33">
        <f>HB$35</f>
      </c>
      <c r="HD33">
        <f>HC$35</f>
      </c>
      <c r="HE33">
        <f>HD$35</f>
      </c>
      <c r="HF33">
        <f>HE$35</f>
      </c>
      <c r="HG33">
        <f>HF$35</f>
      </c>
      <c r="HH33">
        <f>HG$35</f>
      </c>
      <c r="HI33">
        <f>HH$35</f>
      </c>
      <c r="HJ33">
        <f>HI$35</f>
      </c>
      <c r="HK33">
        <f>HJ$35</f>
      </c>
      <c r="HL33">
        <f>HK$35</f>
      </c>
      <c r="HM33">
        <f>HL$35</f>
      </c>
      <c r="HN33">
        <f>HM$35</f>
      </c>
      <c r="HO33">
        <f>HN$35</f>
      </c>
      <c r="HP33">
        <f>HO$35</f>
      </c>
      <c r="HQ33">
        <f>HP$35</f>
      </c>
      <c r="HR33">
        <f>HQ$35</f>
      </c>
      <c r="HS33">
        <f>HR$35</f>
      </c>
      <c r="HT33">
        <f>HS$35</f>
      </c>
      <c r="HU33">
        <f>HT$35</f>
      </c>
      <c r="HV33">
        <f>HU$35</f>
      </c>
      <c r="HW33">
        <f>HV$35</f>
      </c>
      <c r="HX33">
        <f>HW$35</f>
      </c>
      <c r="HY33">
        <f>HX$35</f>
      </c>
      <c r="HZ33">
        <f>HY$35</f>
      </c>
      <c r="IA33">
        <f>HZ$35</f>
      </c>
      <c r="IB33">
        <f>IA$35</f>
      </c>
      <c r="IC33">
        <f>IB$35</f>
      </c>
      <c r="ID33">
        <f>IC$35</f>
      </c>
      <c r="IE33">
        <f>ID$35</f>
      </c>
      <c r="IF33">
        <f>IE$35</f>
      </c>
      <c r="IG33">
        <f>IF$35</f>
      </c>
      <c r="IH33">
        <f>IG$35</f>
      </c>
      <c r="II33">
        <f>IH$35</f>
      </c>
      <c r="IJ33">
        <f>II$35</f>
      </c>
      <c r="IK33">
        <f>IJ$35</f>
      </c>
      <c r="IL33">
        <f>IK$35</f>
      </c>
      <c r="IM33">
        <f>IL$35</f>
      </c>
      <c r="IN33">
        <f>IM$35</f>
      </c>
      <c r="IO33">
        <f>IN$35</f>
      </c>
      <c r="IP33">
        <f>IO$35</f>
      </c>
      <c r="IQ33">
        <f>IP$35</f>
      </c>
      <c r="IR33">
        <f>IQ$35</f>
      </c>
      <c r="IS33">
        <f>IR$35</f>
      </c>
      <c r="IT33">
        <f>IS$35</f>
      </c>
      <c r="IU33">
        <f>IT$35</f>
      </c>
      <c r="IV33">
        <f>IU$35</f>
      </c>
      <c r="IW33">
        <f>IV$35</f>
      </c>
      <c r="IX33">
        <f>IW$35</f>
      </c>
      <c r="IY33">
        <f>IX$35</f>
      </c>
      <c r="IZ33">
        <f>IY$35</f>
      </c>
      <c r="JA33">
        <f>IZ$35</f>
      </c>
      <c r="JB33">
        <f>JA$35</f>
      </c>
      <c r="JC33">
        <f>JB$35</f>
      </c>
      <c r="JD33">
        <f>JC$35</f>
      </c>
      <c r="JE33">
        <f>JD$35</f>
      </c>
      <c r="JF33">
        <f>JE$35</f>
      </c>
      <c r="JG33">
        <f>JF$35</f>
      </c>
      <c r="JH33">
        <f>JG$35</f>
      </c>
      <c r="JI33">
        <f>JH$35</f>
      </c>
      <c r="JJ33">
        <f>JI$35</f>
      </c>
      <c r="JK33">
        <f>JJ$35</f>
      </c>
      <c r="JL33">
        <f>JK$35</f>
      </c>
      <c r="JM33">
        <f>JL$35</f>
      </c>
      <c r="JN33">
        <f>JM$35</f>
      </c>
      <c r="JO33">
        <f>JN$35</f>
      </c>
      <c r="JP33">
        <f>JO$35</f>
      </c>
      <c r="JQ33">
        <f>JP$35</f>
      </c>
      <c r="JR33">
        <f>JQ$35</f>
      </c>
      <c r="JS33">
        <f>JR$35</f>
      </c>
      <c r="JT33">
        <f>JS$35</f>
      </c>
      <c r="JU33">
        <f>JT$35</f>
      </c>
      <c r="JV33">
        <f>JU$35</f>
      </c>
      <c r="JW33">
        <f>JV$35</f>
      </c>
      <c r="JX33">
        <f>JW$35</f>
      </c>
      <c r="JY33">
        <f>JX$35</f>
      </c>
      <c r="JZ33">
        <f>JY$35</f>
      </c>
      <c r="KA33">
        <f>JZ$35</f>
      </c>
      <c r="KB33">
        <f>KA$35</f>
      </c>
      <c r="KC33">
        <f>KB$35</f>
      </c>
      <c r="KD33">
        <f>KC$35</f>
      </c>
      <c r="KE33">
        <f>KD$35</f>
      </c>
      <c r="KF33">
        <f>KE$35</f>
      </c>
      <c r="KG33">
        <f>KF$35</f>
      </c>
      <c r="KH33">
        <f>KG$35</f>
      </c>
      <c r="KI33">
        <f>KH$35</f>
      </c>
      <c r="KJ33">
        <f>KI$35</f>
      </c>
      <c r="KK33">
        <f>KJ$35</f>
      </c>
      <c r="KL33">
        <f>KK$35</f>
      </c>
      <c r="KM33">
        <f>KL$35</f>
      </c>
      <c r="KN33">
        <f>KM$35</f>
      </c>
      <c r="KO33">
        <f>KN$35</f>
      </c>
      <c r="KP33">
        <f>KO$35</f>
      </c>
      <c r="KQ33">
        <f>KP$35</f>
      </c>
      <c r="KR33">
        <f>KQ$35</f>
      </c>
      <c r="KS33">
        <f>KR$35</f>
      </c>
      <c r="KT33">
        <f>KS$35</f>
      </c>
      <c r="KU33">
        <f>KT$35</f>
      </c>
      <c r="KV33">
        <f>KU$35</f>
      </c>
      <c r="KW33">
        <f>KV$35</f>
      </c>
      <c r="KX33">
        <f>KW$35</f>
      </c>
      <c r="KY33">
        <f>KX$35</f>
      </c>
      <c r="KZ33">
        <f>KY$35</f>
      </c>
      <c r="LA33">
        <f>KZ$35</f>
      </c>
      <c r="LB33">
        <f>LA$35</f>
      </c>
      <c r="LC33">
        <f>LB$35</f>
      </c>
      <c r="LD33">
        <f>LC$35</f>
      </c>
      <c r="LE33">
        <f>LD$35</f>
      </c>
      <c r="LF33">
        <f>LE$35</f>
      </c>
      <c r="LG33">
        <f>LF$35</f>
      </c>
      <c r="LH33">
        <f>LG$35</f>
      </c>
      <c r="LI33">
        <f>LH$35</f>
      </c>
      <c r="LJ33">
        <f>LI$35</f>
      </c>
      <c r="LK33">
        <f>LJ$35</f>
      </c>
      <c r="LL33">
        <f>LK$35</f>
      </c>
      <c r="LM33">
        <f>LL$35</f>
      </c>
      <c r="LN33">
        <f>LM$35</f>
      </c>
      <c r="LO33">
        <f>LN$35</f>
      </c>
      <c r="LP33">
        <f>LO$35</f>
      </c>
      <c r="LQ33">
        <f>LP$35</f>
      </c>
      <c r="LR33">
        <f>LQ$35</f>
      </c>
      <c r="LS33">
        <f>LR$35</f>
      </c>
      <c r="LT33">
        <f>LS$35</f>
      </c>
      <c r="LU33">
        <f>LT$35</f>
      </c>
      <c r="LV33">
        <f>LU$35</f>
      </c>
      <c r="LW33">
        <f>LV$35</f>
      </c>
      <c r="LX33">
        <f>LW$35</f>
      </c>
      <c r="LY33">
        <f>LX$35</f>
      </c>
      <c r="LZ33">
        <f>LY$35</f>
      </c>
      <c r="MA33">
        <f>LZ$35</f>
      </c>
      <c r="MB33">
        <f>MA$35</f>
      </c>
      <c r="MC33">
        <f>MB$35</f>
      </c>
      <c r="MD33">
        <f>MC$35</f>
      </c>
      <c r="ME33">
        <f>MD$35</f>
      </c>
      <c r="MF33">
        <f>ME$35</f>
      </c>
      <c r="MG33">
        <f>MF$35</f>
      </c>
      <c r="MH33">
        <f>MG$35</f>
      </c>
      <c r="MI33">
        <f>MH$35</f>
      </c>
      <c r="MJ33">
        <f>MI$35</f>
      </c>
      <c r="MK33">
        <f>MJ$35</f>
      </c>
      <c r="ML33">
        <f>MK$35</f>
      </c>
      <c r="MM33">
        <f>ML$35</f>
      </c>
      <c r="MN33">
        <f>MM$35</f>
      </c>
      <c r="MO33">
        <f>MN$35</f>
      </c>
      <c r="MP33">
        <f>MO$35</f>
      </c>
      <c r="MQ33">
        <f>MP$35</f>
      </c>
      <c r="MR33">
        <f>MQ$35</f>
      </c>
      <c r="MS33">
        <f>MR$35</f>
      </c>
      <c r="MT33">
        <f>MS$35</f>
      </c>
      <c r="MU33">
        <f>MT$35</f>
      </c>
      <c r="MV33">
        <f>MU$35</f>
      </c>
      <c r="MW33">
        <f>MV$35</f>
      </c>
      <c r="MX33">
        <f>MW$35</f>
      </c>
      <c r="MY33">
        <f>MX$35</f>
      </c>
      <c r="MZ33">
        <f>MY$35</f>
      </c>
      <c r="NA33">
        <f>MZ$35</f>
      </c>
      <c r="NB33">
        <f>NA$35</f>
      </c>
      <c r="NC33">
        <f>NB$35</f>
      </c>
      <c r="ND33">
        <f>NC$35</f>
      </c>
      <c r="NE33">
        <f>ND$35</f>
      </c>
      <c r="NF33">
        <f>NE$35</f>
      </c>
      <c r="NG33">
        <f>NF$35</f>
      </c>
      <c r="NH33">
        <f>NG$35</f>
      </c>
      <c r="NI33">
        <f>NH$35</f>
      </c>
      <c r="NJ33">
        <f>NI$35</f>
      </c>
      <c r="NK33">
        <f>NJ$35</f>
      </c>
      <c r="NL33">
        <f>NK$35</f>
      </c>
      <c r="NM33">
        <f>NL$35</f>
      </c>
      <c r="NN33">
        <f>NM$35</f>
      </c>
      <c r="NO33">
        <f>NN$35</f>
      </c>
      <c r="NP33">
        <f>NO$35</f>
      </c>
      <c r="NQ33">
        <f>NP$35</f>
      </c>
      <c r="NR33">
        <f>NQ$35</f>
      </c>
      <c r="NS33">
        <f>NR$35</f>
      </c>
      <c r="NT33">
        <f>NS$35</f>
      </c>
      <c r="NU33">
        <f>NT$35</f>
      </c>
      <c r="NV33">
        <f>NU$35</f>
      </c>
      <c r="NW33">
        <f>NV$35</f>
      </c>
      <c r="NX33">
        <f>NW$35</f>
      </c>
      <c r="NY33">
        <f>NX$35</f>
      </c>
      <c r="NZ33">
        <f>NY$35</f>
      </c>
      <c r="OA33">
        <f>NZ$35</f>
      </c>
      <c r="OB33">
        <f>OA$35</f>
      </c>
      <c r="OC33">
        <f>OB$35</f>
      </c>
      <c r="OD33">
        <f>OC$35</f>
      </c>
      <c r="OE33">
        <f>OD$35</f>
      </c>
      <c r="OF33">
        <f>OE$35</f>
      </c>
      <c r="OG33">
        <f>OF$35</f>
      </c>
      <c r="OH33">
        <f>OG$35</f>
      </c>
      <c r="OI33">
        <f>OH$35</f>
      </c>
    </row>
    <row r="34">
      <c r="A34" t="s">
        <v>760</v>
      </c>
      <c r="B34" t="s">
        <v>761</v>
      </c>
      <c r="C34" t="s">
        <v>762</v>
      </c>
      <c r="D34">
        <f>0 - 0</f>
      </c>
      <c r="E34" s="2">
        <v>2.6033799999999996</v>
      </c>
      <c r="F34" s="2">
        <v>0.25156</v>
      </c>
      <c r="G34" s="2">
        <v>0.25156</v>
      </c>
      <c r="H34" s="2">
        <v>0.25156</v>
      </c>
      <c r="I34" s="2">
        <v>0.25156</v>
      </c>
      <c r="J34" s="2">
        <v>0.25156</v>
      </c>
      <c r="K34" s="2">
        <v>0.25156</v>
      </c>
      <c r="L34" s="2">
        <v>0.25156000000000045</v>
      </c>
      <c r="M34" s="2">
        <v>0.25155999999999956</v>
      </c>
      <c r="N34" s="2">
        <v>0.25155999999999956</v>
      </c>
      <c r="O34" s="2">
        <v>0.25155999999999956</v>
      </c>
      <c r="P34" s="2">
        <v>0.25155999999999956</v>
      </c>
      <c r="Q34" s="2">
        <v>0.25155999999999956</v>
      </c>
      <c r="R34" s="2">
        <v>0.25155999999999956</v>
      </c>
      <c r="S34" s="2">
        <v>0.25155999999999956</v>
      </c>
      <c r="T34" s="2">
        <v>0.25155999999999956</v>
      </c>
      <c r="U34" s="2">
        <v>0.32155999999999985</v>
      </c>
      <c r="V34" s="2">
        <v>0.25155999999999956</v>
      </c>
      <c r="W34" s="2">
        <v>0</v>
      </c>
      <c r="X34" s="2">
        <v>0</v>
      </c>
      <c r="Y34" s="2">
        <v>0</v>
      </c>
      <c r="Z34" s="2">
        <v>0</v>
      </c>
      <c r="AA34" s="2">
        <v>0</v>
      </c>
      <c r="AB34" s="2">
        <v>0</v>
      </c>
      <c r="AC34" s="2">
        <v>0</v>
      </c>
      <c r="AD34" s="2">
        <v>0</v>
      </c>
      <c r="AE34" s="2">
        <v>0</v>
      </c>
      <c r="AF34" s="2">
        <v>0</v>
      </c>
      <c r="AG34" s="2">
        <v>0</v>
      </c>
      <c r="AH34" s="2">
        <v>0</v>
      </c>
      <c r="AI34" s="2">
        <v>0</v>
      </c>
      <c r="AJ34" s="2">
        <v>0</v>
      </c>
      <c r="AK34" s="2">
        <v>0</v>
      </c>
      <c r="AL34" s="2">
        <v>0</v>
      </c>
      <c r="AM34" s="2">
        <v>0</v>
      </c>
      <c r="AN34" s="2">
        <v>0</v>
      </c>
      <c r="AO34" s="2">
        <v>0</v>
      </c>
      <c r="AP34" s="2">
        <v>0</v>
      </c>
      <c r="AQ34" s="2">
        <v>0</v>
      </c>
      <c r="AR34" s="2">
        <v>0</v>
      </c>
      <c r="AS34" s="2">
        <v>0</v>
      </c>
      <c r="AT34" s="2">
        <v>0</v>
      </c>
      <c r="AU34" s="2">
        <v>0</v>
      </c>
      <c r="AV34" s="2">
        <v>0</v>
      </c>
      <c r="AW34" s="2">
        <v>0</v>
      </c>
      <c r="AX34" s="2">
        <v>0</v>
      </c>
      <c r="AY34" s="2">
        <v>0</v>
      </c>
      <c r="AZ34" s="2">
        <v>0</v>
      </c>
      <c r="BA34" s="2">
        <v>0</v>
      </c>
      <c r="BB34" s="2">
        <v>0</v>
      </c>
      <c r="BC34" s="2">
        <v>0</v>
      </c>
      <c r="BD34" s="2">
        <v>0</v>
      </c>
      <c r="BE34" s="2">
        <v>0</v>
      </c>
      <c r="BF34" s="2">
        <v>0</v>
      </c>
      <c r="BG34" s="2">
        <v>0</v>
      </c>
      <c r="BH34" s="2">
        <v>0</v>
      </c>
      <c r="BI34" s="2">
        <v>0</v>
      </c>
      <c r="BJ34" s="2">
        <v>0</v>
      </c>
      <c r="BK34" s="2">
        <v>0</v>
      </c>
      <c r="BL34" s="2">
        <v>0</v>
      </c>
      <c r="BM34" s="2">
        <v>0</v>
      </c>
      <c r="BN34" s="2">
        <v>0</v>
      </c>
      <c r="BO34" s="2">
        <v>0</v>
      </c>
      <c r="BP34" s="2">
        <v>0</v>
      </c>
      <c r="BQ34" s="2">
        <v>0</v>
      </c>
      <c r="BR34" s="2">
        <v>0</v>
      </c>
      <c r="BS34" s="2">
        <v>0</v>
      </c>
      <c r="BT34" s="2">
        <v>0</v>
      </c>
      <c r="BU34" s="2">
        <v>0</v>
      </c>
      <c r="BV34" s="2">
        <v>0</v>
      </c>
      <c r="BW34" s="2">
        <v>0</v>
      </c>
      <c r="BX34" s="2">
        <v>0</v>
      </c>
      <c r="BY34" s="2">
        <v>0</v>
      </c>
      <c r="BZ34" s="2">
        <v>0</v>
      </c>
      <c r="CA34" s="2">
        <v>0</v>
      </c>
      <c r="CB34" s="2">
        <v>0</v>
      </c>
      <c r="CC34" s="2">
        <v>0</v>
      </c>
      <c r="CD34" s="2">
        <v>0</v>
      </c>
      <c r="CE34" s="2">
        <v>0</v>
      </c>
      <c r="CF34" s="2">
        <v>0</v>
      </c>
      <c r="CG34" s="2">
        <v>0</v>
      </c>
      <c r="CH34" s="2">
        <v>0</v>
      </c>
      <c r="CI34" s="2">
        <v>0</v>
      </c>
      <c r="CJ34" s="2">
        <v>0</v>
      </c>
      <c r="CK34" s="2">
        <v>0</v>
      </c>
      <c r="CL34" s="2">
        <v>0</v>
      </c>
      <c r="CM34" s="2">
        <v>0</v>
      </c>
      <c r="CN34" s="2">
        <v>0</v>
      </c>
      <c r="CO34" s="2">
        <v>0</v>
      </c>
      <c r="CP34" s="2">
        <v>0</v>
      </c>
      <c r="CQ34" s="2">
        <v>0</v>
      </c>
      <c r="CR34" s="2">
        <v>0</v>
      </c>
      <c r="CS34" s="2">
        <v>0</v>
      </c>
      <c r="CT34" s="2">
        <v>0</v>
      </c>
      <c r="CU34" s="2">
        <v>0</v>
      </c>
      <c r="CV34" s="2">
        <v>0</v>
      </c>
      <c r="CW34" s="2">
        <v>0</v>
      </c>
      <c r="CX34" s="2">
        <v>0</v>
      </c>
      <c r="CY34" s="2">
        <v>0</v>
      </c>
      <c r="CZ34" s="2">
        <v>0</v>
      </c>
      <c r="DA34" s="2">
        <v>0</v>
      </c>
      <c r="DB34" s="2">
        <v>0</v>
      </c>
      <c r="DC34" s="2">
        <v>0</v>
      </c>
      <c r="DD34" s="2">
        <v>0</v>
      </c>
      <c r="DE34" s="2">
        <v>0</v>
      </c>
      <c r="DF34" s="2">
        <v>0</v>
      </c>
      <c r="DG34" s="2">
        <v>0</v>
      </c>
      <c r="DH34" s="2">
        <v>0</v>
      </c>
      <c r="DI34" s="2">
        <v>0</v>
      </c>
      <c r="DJ34" s="2">
        <v>0</v>
      </c>
      <c r="DK34" s="2">
        <v>0</v>
      </c>
      <c r="DL34" s="2">
        <v>0</v>
      </c>
      <c r="DM34" s="2">
        <v>0</v>
      </c>
      <c r="DN34" s="2">
        <v>0</v>
      </c>
      <c r="DO34" s="2">
        <v>0</v>
      </c>
      <c r="DP34" s="2">
        <v>0</v>
      </c>
      <c r="DQ34" s="2">
        <v>0</v>
      </c>
      <c r="DR34" s="2">
        <v>0</v>
      </c>
      <c r="DS34" s="2">
        <v>0</v>
      </c>
      <c r="DT34" s="2">
        <v>0</v>
      </c>
      <c r="DU34" s="2">
        <v>0</v>
      </c>
      <c r="DV34" s="2">
        <v>0</v>
      </c>
      <c r="DW34" s="2">
        <v>0</v>
      </c>
      <c r="DX34" s="2">
        <v>0</v>
      </c>
      <c r="DY34" s="2">
        <v>0</v>
      </c>
      <c r="DZ34" s="2">
        <v>0</v>
      </c>
      <c r="EA34" s="2">
        <v>0</v>
      </c>
      <c r="EB34" s="2">
        <v>0</v>
      </c>
      <c r="EC34" s="2">
        <v>0</v>
      </c>
      <c r="ED34" s="2">
        <v>0</v>
      </c>
      <c r="EE34" s="2">
        <v>0</v>
      </c>
      <c r="EF34" s="2">
        <v>0</v>
      </c>
      <c r="EG34" s="2">
        <v>0</v>
      </c>
      <c r="EH34" s="2">
        <v>0</v>
      </c>
      <c r="EI34" s="2">
        <v>0</v>
      </c>
      <c r="EJ34" s="2">
        <v>0</v>
      </c>
      <c r="EK34" s="2">
        <v>0</v>
      </c>
      <c r="EL34" s="2">
        <v>0</v>
      </c>
      <c r="EM34" s="2">
        <v>0</v>
      </c>
      <c r="EN34" s="2">
        <v>0</v>
      </c>
      <c r="EO34" s="2">
        <v>0</v>
      </c>
      <c r="EP34" s="2">
        <v>0</v>
      </c>
      <c r="EQ34" s="2">
        <v>0</v>
      </c>
      <c r="ER34" s="2">
        <v>0</v>
      </c>
      <c r="ES34" s="2">
        <v>0</v>
      </c>
      <c r="ET34" s="2">
        <v>0</v>
      </c>
      <c r="EU34" s="2">
        <v>0</v>
      </c>
      <c r="EV34" s="2">
        <v>0</v>
      </c>
      <c r="EW34" s="2">
        <v>0</v>
      </c>
      <c r="EX34" s="2">
        <v>0</v>
      </c>
      <c r="EY34" s="2">
        <v>0</v>
      </c>
      <c r="EZ34" s="2">
        <v>0</v>
      </c>
      <c r="FA34" s="2">
        <v>0</v>
      </c>
      <c r="FB34" s="2">
        <v>0</v>
      </c>
      <c r="FC34" s="2">
        <v>0</v>
      </c>
      <c r="FD34" s="2">
        <v>0</v>
      </c>
      <c r="FE34" s="2">
        <v>0</v>
      </c>
      <c r="FF34" s="2">
        <v>0</v>
      </c>
      <c r="FG34" s="2">
        <v>0</v>
      </c>
      <c r="FH34" s="2">
        <v>0</v>
      </c>
      <c r="FI34" s="2">
        <v>0</v>
      </c>
      <c r="FJ34" s="2">
        <v>0</v>
      </c>
      <c r="FK34" s="2">
        <v>0</v>
      </c>
      <c r="FL34" s="2">
        <v>0</v>
      </c>
      <c r="FM34" s="2">
        <v>0</v>
      </c>
      <c r="FN34" s="2">
        <v>0</v>
      </c>
      <c r="FO34" s="2">
        <v>0</v>
      </c>
      <c r="FP34" s="2">
        <v>0</v>
      </c>
      <c r="FQ34" s="2">
        <v>0</v>
      </c>
      <c r="FR34" s="2">
        <v>0</v>
      </c>
      <c r="FS34" s="2">
        <v>0</v>
      </c>
      <c r="FT34" s="2">
        <v>0</v>
      </c>
      <c r="FU34" s="2">
        <v>0</v>
      </c>
      <c r="FV34" s="2">
        <v>0</v>
      </c>
      <c r="FW34" s="2">
        <v>0</v>
      </c>
      <c r="FX34" s="2">
        <v>0</v>
      </c>
      <c r="FY34" s="2">
        <v>0</v>
      </c>
      <c r="FZ34" s="2">
        <v>0</v>
      </c>
      <c r="GA34" s="2">
        <v>0</v>
      </c>
      <c r="GB34" s="2">
        <v>0</v>
      </c>
      <c r="GC34" s="2">
        <v>0</v>
      </c>
      <c r="GD34" s="2">
        <v>0</v>
      </c>
      <c r="GE34" s="2">
        <v>0</v>
      </c>
      <c r="GF34" s="2">
        <v>0</v>
      </c>
      <c r="GG34" s="2">
        <v>0</v>
      </c>
      <c r="GH34" s="2">
        <v>0</v>
      </c>
      <c r="GI34" s="2">
        <v>0</v>
      </c>
      <c r="GJ34" s="2">
        <v>0</v>
      </c>
      <c r="GK34" s="2">
        <v>0</v>
      </c>
      <c r="GL34" s="2">
        <v>0</v>
      </c>
      <c r="GM34" s="2">
        <v>0</v>
      </c>
      <c r="GN34" s="2">
        <v>0</v>
      </c>
      <c r="GO34" s="2">
        <v>0</v>
      </c>
      <c r="GP34" s="2">
        <v>0</v>
      </c>
      <c r="GQ34" s="2">
        <v>0</v>
      </c>
      <c r="GR34" s="2">
        <v>0</v>
      </c>
      <c r="GS34" s="2">
        <v>0</v>
      </c>
      <c r="GT34" s="2">
        <v>0</v>
      </c>
      <c r="GU34" s="2">
        <v>0</v>
      </c>
      <c r="GV34" s="2">
        <v>0</v>
      </c>
      <c r="GW34" s="2">
        <v>0</v>
      </c>
      <c r="GX34" s="2">
        <v>0</v>
      </c>
      <c r="GY34" s="2">
        <v>0</v>
      </c>
      <c r="GZ34" s="2">
        <v>0</v>
      </c>
      <c r="HA34" s="2">
        <v>0</v>
      </c>
      <c r="HB34" s="2">
        <v>0</v>
      </c>
      <c r="HC34" s="2">
        <v>0</v>
      </c>
      <c r="HD34" s="2">
        <v>0</v>
      </c>
      <c r="HE34" s="2">
        <v>0</v>
      </c>
      <c r="HF34" s="2">
        <v>0</v>
      </c>
      <c r="HG34" s="2">
        <v>0</v>
      </c>
      <c r="HH34" s="2">
        <v>0</v>
      </c>
      <c r="HI34" s="2">
        <v>0</v>
      </c>
      <c r="HJ34" s="2">
        <v>0</v>
      </c>
      <c r="HK34" s="2">
        <v>0</v>
      </c>
      <c r="HL34" s="2">
        <v>0</v>
      </c>
      <c r="HM34" s="2">
        <v>0</v>
      </c>
      <c r="HN34" s="2">
        <v>0</v>
      </c>
      <c r="HO34" s="2">
        <v>0</v>
      </c>
      <c r="HP34" s="2">
        <v>0</v>
      </c>
      <c r="HQ34" s="2">
        <v>0</v>
      </c>
      <c r="HR34" s="2">
        <v>0</v>
      </c>
      <c r="HS34" s="2">
        <v>0</v>
      </c>
      <c r="HT34" s="2">
        <v>0</v>
      </c>
      <c r="HU34" s="2">
        <v>0</v>
      </c>
      <c r="HV34" s="2">
        <v>0</v>
      </c>
      <c r="HW34" s="2">
        <v>0</v>
      </c>
      <c r="HX34" s="2">
        <v>0</v>
      </c>
      <c r="HY34" s="2">
        <v>0</v>
      </c>
      <c r="HZ34" s="2">
        <v>0</v>
      </c>
      <c r="IA34" s="2">
        <v>0</v>
      </c>
      <c r="IB34" s="2">
        <v>0</v>
      </c>
      <c r="IC34" s="2">
        <v>0</v>
      </c>
      <c r="ID34" s="2">
        <v>0</v>
      </c>
      <c r="IE34" s="2">
        <v>0</v>
      </c>
      <c r="IF34" s="2">
        <v>0</v>
      </c>
      <c r="IG34" s="2">
        <v>0</v>
      </c>
      <c r="IH34" s="2">
        <v>0</v>
      </c>
      <c r="II34" s="2">
        <v>0</v>
      </c>
      <c r="IJ34" s="2">
        <v>0</v>
      </c>
      <c r="IK34" s="2">
        <v>0</v>
      </c>
      <c r="IL34" s="2">
        <v>0</v>
      </c>
      <c r="IM34" s="2">
        <v>0</v>
      </c>
      <c r="IN34" s="2">
        <v>0</v>
      </c>
      <c r="IO34" s="2">
        <v>0</v>
      </c>
      <c r="IP34" s="2">
        <v>0</v>
      </c>
      <c r="IQ34" s="2">
        <v>0</v>
      </c>
      <c r="IR34" s="2">
        <v>0</v>
      </c>
      <c r="IS34" s="2">
        <v>0</v>
      </c>
      <c r="IT34" s="2">
        <v>0</v>
      </c>
      <c r="IU34" s="2">
        <v>0</v>
      </c>
      <c r="IV34" s="2">
        <v>0</v>
      </c>
      <c r="IW34" s="2">
        <v>0</v>
      </c>
      <c r="IX34" s="2">
        <v>0</v>
      </c>
      <c r="IY34" s="2">
        <v>0</v>
      </c>
      <c r="IZ34" s="2">
        <v>0</v>
      </c>
      <c r="JA34" s="2">
        <v>0</v>
      </c>
      <c r="JB34" s="2">
        <v>0</v>
      </c>
      <c r="JC34" s="2">
        <v>0</v>
      </c>
      <c r="JD34" s="2">
        <v>0</v>
      </c>
      <c r="JE34" s="2">
        <v>0</v>
      </c>
      <c r="JF34" s="2">
        <v>0</v>
      </c>
      <c r="JG34" s="2">
        <v>0</v>
      </c>
      <c r="JH34" s="2">
        <v>0</v>
      </c>
      <c r="JI34" s="2">
        <v>0</v>
      </c>
      <c r="JJ34" s="2">
        <v>0</v>
      </c>
      <c r="JK34" s="2">
        <v>0</v>
      </c>
      <c r="JL34" s="2">
        <v>0</v>
      </c>
      <c r="JM34" s="2">
        <v>0</v>
      </c>
      <c r="JN34" s="2">
        <v>0</v>
      </c>
      <c r="JO34" s="2">
        <v>0</v>
      </c>
      <c r="JP34" s="2">
        <v>0</v>
      </c>
      <c r="JQ34" s="2">
        <v>0</v>
      </c>
      <c r="JR34" s="2">
        <v>0</v>
      </c>
      <c r="JS34" s="2">
        <v>0</v>
      </c>
      <c r="JT34" s="2">
        <v>0</v>
      </c>
      <c r="JU34" s="2">
        <v>0</v>
      </c>
      <c r="JV34" s="2">
        <v>0</v>
      </c>
      <c r="JW34" s="2">
        <v>0</v>
      </c>
      <c r="JX34" s="2">
        <v>0</v>
      </c>
      <c r="JY34" s="2">
        <v>0</v>
      </c>
      <c r="JZ34" s="2">
        <v>0</v>
      </c>
      <c r="KA34" s="2">
        <v>0</v>
      </c>
      <c r="KB34" s="2">
        <v>0</v>
      </c>
      <c r="KC34" s="2">
        <v>0</v>
      </c>
      <c r="KD34" s="2">
        <v>0</v>
      </c>
      <c r="KE34" s="2">
        <v>0</v>
      </c>
      <c r="KF34" s="2">
        <v>0</v>
      </c>
      <c r="KG34" s="2">
        <v>0</v>
      </c>
      <c r="KH34" s="2">
        <v>0</v>
      </c>
      <c r="KI34" s="2">
        <v>0</v>
      </c>
      <c r="KJ34" s="2">
        <v>0</v>
      </c>
      <c r="KK34" s="2">
        <v>0</v>
      </c>
      <c r="KL34" s="2">
        <v>0</v>
      </c>
      <c r="KM34" s="2">
        <v>0</v>
      </c>
      <c r="KN34" s="2">
        <v>0</v>
      </c>
      <c r="KO34" s="2">
        <v>0</v>
      </c>
      <c r="KP34" s="2">
        <v>0</v>
      </c>
      <c r="KQ34" s="2">
        <v>0</v>
      </c>
      <c r="KR34" s="2">
        <v>0</v>
      </c>
      <c r="KS34" s="2">
        <v>0</v>
      </c>
      <c r="KT34" s="2">
        <v>0</v>
      </c>
      <c r="KU34" s="2">
        <v>0</v>
      </c>
      <c r="KV34" s="2">
        <v>0</v>
      </c>
      <c r="KW34" s="2">
        <v>0</v>
      </c>
      <c r="KX34" s="2">
        <v>0</v>
      </c>
      <c r="KY34" s="2">
        <v>0</v>
      </c>
      <c r="KZ34" s="2">
        <v>0</v>
      </c>
      <c r="LA34" s="2">
        <v>0</v>
      </c>
      <c r="LB34" s="2">
        <v>0</v>
      </c>
      <c r="LC34" s="2">
        <v>0</v>
      </c>
      <c r="LD34" s="2">
        <v>0</v>
      </c>
      <c r="LE34" s="2">
        <v>0</v>
      </c>
      <c r="LF34" s="2">
        <v>0</v>
      </c>
      <c r="LG34" s="2">
        <v>0</v>
      </c>
      <c r="LH34" s="2">
        <v>0</v>
      </c>
      <c r="LI34" s="2">
        <v>0</v>
      </c>
      <c r="LJ34" s="2">
        <v>0</v>
      </c>
      <c r="LK34" s="2">
        <v>0</v>
      </c>
      <c r="LL34" s="2">
        <v>0</v>
      </c>
      <c r="LM34" s="2">
        <v>0</v>
      </c>
      <c r="LN34" s="2">
        <v>0</v>
      </c>
      <c r="LO34" s="2">
        <v>0</v>
      </c>
      <c r="LP34" s="2">
        <v>0</v>
      </c>
      <c r="LQ34" s="2">
        <v>0</v>
      </c>
      <c r="LR34" s="2">
        <v>0</v>
      </c>
      <c r="LS34" s="2">
        <v>0</v>
      </c>
      <c r="LT34" s="2">
        <v>0</v>
      </c>
      <c r="LU34" s="2">
        <v>0</v>
      </c>
      <c r="LV34" s="2">
        <v>0</v>
      </c>
      <c r="LW34" s="2">
        <v>0</v>
      </c>
      <c r="LX34" s="2">
        <v>0</v>
      </c>
      <c r="LY34" s="2">
        <v>0</v>
      </c>
      <c r="LZ34" s="2">
        <v>0</v>
      </c>
      <c r="MA34" s="2">
        <v>0</v>
      </c>
      <c r="MB34" s="2">
        <v>0</v>
      </c>
      <c r="MC34" s="2">
        <v>0</v>
      </c>
      <c r="MD34" s="2">
        <v>0</v>
      </c>
      <c r="ME34" s="2">
        <v>0</v>
      </c>
      <c r="MF34" s="2">
        <v>0</v>
      </c>
      <c r="MG34" s="2">
        <v>0</v>
      </c>
      <c r="MH34" s="2">
        <v>0</v>
      </c>
      <c r="MI34" s="2">
        <v>0</v>
      </c>
      <c r="MJ34" s="2">
        <v>0</v>
      </c>
      <c r="MK34" s="2">
        <v>0</v>
      </c>
      <c r="ML34" s="2">
        <v>0</v>
      </c>
      <c r="MM34" s="2">
        <v>0</v>
      </c>
      <c r="MN34" s="2">
        <v>0</v>
      </c>
      <c r="MO34" s="2">
        <v>0</v>
      </c>
      <c r="MP34" s="2">
        <v>0</v>
      </c>
      <c r="MQ34" s="2">
        <v>0</v>
      </c>
      <c r="MR34" s="2">
        <v>0</v>
      </c>
      <c r="MS34" s="2">
        <v>0</v>
      </c>
      <c r="MT34" s="2">
        <v>0</v>
      </c>
      <c r="MU34" s="2">
        <v>0</v>
      </c>
      <c r="MV34" s="2">
        <v>0</v>
      </c>
      <c r="MW34" s="2">
        <v>0</v>
      </c>
      <c r="MX34" s="2">
        <v>0</v>
      </c>
      <c r="MY34" s="2">
        <v>0</v>
      </c>
      <c r="MZ34" s="2">
        <v>0</v>
      </c>
      <c r="NA34" s="2">
        <v>0</v>
      </c>
      <c r="NB34" s="2">
        <v>0</v>
      </c>
      <c r="NC34" s="2">
        <v>0</v>
      </c>
      <c r="ND34" s="2">
        <v>0</v>
      </c>
      <c r="NE34" s="2">
        <v>0</v>
      </c>
      <c r="NF34" s="2">
        <v>0</v>
      </c>
      <c r="NG34" s="2">
        <v>0</v>
      </c>
      <c r="NH34" s="2">
        <v>0</v>
      </c>
      <c r="NI34" s="2">
        <v>0</v>
      </c>
      <c r="NJ34" s="2">
        <v>0</v>
      </c>
      <c r="NK34" s="2">
        <v>0</v>
      </c>
      <c r="NL34" s="2">
        <v>0</v>
      </c>
      <c r="NM34" s="2">
        <v>0</v>
      </c>
      <c r="NN34" s="2">
        <v>0</v>
      </c>
      <c r="NO34" s="2">
        <v>0</v>
      </c>
      <c r="NP34" s="2">
        <v>0</v>
      </c>
      <c r="NQ34" s="2">
        <v>0</v>
      </c>
      <c r="NR34" s="2">
        <v>0</v>
      </c>
      <c r="NS34" s="2">
        <v>0</v>
      </c>
      <c r="NT34" s="2">
        <v>0</v>
      </c>
      <c r="NU34" s="2">
        <v>0</v>
      </c>
      <c r="NV34" s="2">
        <v>0</v>
      </c>
      <c r="NW34" s="2">
        <v>0</v>
      </c>
      <c r="NX34" s="2">
        <v>0</v>
      </c>
      <c r="NY34" s="2">
        <v>0</v>
      </c>
      <c r="NZ34" s="2">
        <v>0</v>
      </c>
      <c r="OA34" s="2">
        <v>0</v>
      </c>
      <c r="OB34" s="2">
        <v>0</v>
      </c>
      <c r="OC34" s="2">
        <v>0</v>
      </c>
      <c r="OD34" s="2">
        <v>0</v>
      </c>
      <c r="OE34" s="2">
        <v>0</v>
      </c>
      <c r="OF34" s="2">
        <v>0</v>
      </c>
      <c r="OG34" s="2">
        <v>0</v>
      </c>
      <c r="OH34" s="2">
        <v>0</v>
      </c>
      <c r="OI34" s="2">
        <v>0</v>
      </c>
    </row>
    <row r="35">
      <c r="A35" t="s">
        <v>763</v>
      </c>
      <c r="B35" t="s">
        <v>764</v>
      </c>
      <c r="C35" t="s">
        <v>765</v>
      </c>
      <c r="D35" s="2">
        <v>2.6033799999999996</v>
      </c>
      <c r="E35" s="2">
        <v>0.25156</v>
      </c>
      <c r="F35" s="2">
        <v>0.25156</v>
      </c>
      <c r="G35" s="2">
        <v>0.25156</v>
      </c>
      <c r="H35" s="2">
        <v>0.25156</v>
      </c>
      <c r="I35" s="2">
        <v>0.25156</v>
      </c>
      <c r="J35" s="2">
        <v>0.25156</v>
      </c>
      <c r="K35" s="2">
        <v>0.25156000000000045</v>
      </c>
      <c r="L35" s="2">
        <v>0.25155999999999956</v>
      </c>
      <c r="M35" s="2">
        <v>0.25155999999999956</v>
      </c>
      <c r="N35" s="2">
        <v>0.25155999999999956</v>
      </c>
      <c r="O35" s="2">
        <v>0.25155999999999956</v>
      </c>
      <c r="P35" s="2">
        <v>0.25155999999999956</v>
      </c>
      <c r="Q35" s="2">
        <v>0.25155999999999956</v>
      </c>
      <c r="R35" s="2">
        <v>0.25155999999999956</v>
      </c>
      <c r="S35" s="2">
        <v>0.25155999999999956</v>
      </c>
      <c r="T35" s="2">
        <v>0.32155999999999985</v>
      </c>
      <c r="U35" s="2">
        <v>0.25155999999999956</v>
      </c>
      <c r="V35" s="2">
        <v>0</v>
      </c>
      <c r="W35" s="2">
        <v>0</v>
      </c>
      <c r="X35" s="2">
        <v>0</v>
      </c>
      <c r="Y35" s="2">
        <v>0</v>
      </c>
      <c r="Z35" s="2">
        <v>0</v>
      </c>
      <c r="AA35" s="2">
        <v>0</v>
      </c>
      <c r="AB35" s="2">
        <v>0</v>
      </c>
      <c r="AC35" s="2">
        <v>0</v>
      </c>
      <c r="AD35" s="2">
        <v>0</v>
      </c>
      <c r="AE35" s="2">
        <v>0</v>
      </c>
      <c r="AF35" s="2">
        <v>0</v>
      </c>
      <c r="AG35" s="2">
        <v>0</v>
      </c>
      <c r="AH35" s="2">
        <v>0</v>
      </c>
      <c r="AI35" s="2">
        <v>0</v>
      </c>
      <c r="AJ35" s="2">
        <v>0</v>
      </c>
      <c r="AK35" s="2">
        <v>0</v>
      </c>
      <c r="AL35" s="2">
        <v>0</v>
      </c>
      <c r="AM35" s="2">
        <v>0</v>
      </c>
      <c r="AN35" s="2">
        <v>0</v>
      </c>
      <c r="AO35" s="2">
        <v>0</v>
      </c>
      <c r="AP35" s="2">
        <v>0</v>
      </c>
      <c r="AQ35" s="2">
        <v>0</v>
      </c>
      <c r="AR35" s="2">
        <v>0</v>
      </c>
      <c r="AS35" s="2">
        <v>0</v>
      </c>
      <c r="AT35" s="2">
        <v>0</v>
      </c>
      <c r="AU35" s="2">
        <v>0</v>
      </c>
      <c r="AV35" s="2">
        <v>0</v>
      </c>
      <c r="AW35" s="2">
        <v>0</v>
      </c>
      <c r="AX35" s="2">
        <v>0</v>
      </c>
      <c r="AY35" s="2">
        <v>0</v>
      </c>
      <c r="AZ35" s="2">
        <v>0</v>
      </c>
      <c r="BA35" s="2">
        <v>0</v>
      </c>
      <c r="BB35" s="2">
        <v>0</v>
      </c>
      <c r="BC35" s="2">
        <v>0</v>
      </c>
      <c r="BD35" s="2">
        <v>0</v>
      </c>
      <c r="BE35" s="2">
        <v>0</v>
      </c>
      <c r="BF35" s="2">
        <v>0</v>
      </c>
      <c r="BG35" s="2">
        <v>0</v>
      </c>
      <c r="BH35" s="2">
        <v>0</v>
      </c>
      <c r="BI35" s="2">
        <v>0</v>
      </c>
      <c r="BJ35" s="2">
        <v>0</v>
      </c>
      <c r="BK35" s="2">
        <v>0</v>
      </c>
      <c r="BL35" s="2">
        <v>0</v>
      </c>
      <c r="BM35" s="2">
        <v>0</v>
      </c>
      <c r="BN35" s="2">
        <v>0</v>
      </c>
      <c r="BO35" s="2">
        <v>0</v>
      </c>
      <c r="BP35" s="2">
        <v>0</v>
      </c>
      <c r="BQ35" s="2">
        <v>0</v>
      </c>
      <c r="BR35" s="2">
        <v>0</v>
      </c>
      <c r="BS35" s="2">
        <v>0</v>
      </c>
      <c r="BT35" s="2">
        <v>0</v>
      </c>
      <c r="BU35" s="2">
        <v>0</v>
      </c>
      <c r="BV35" s="2">
        <v>0</v>
      </c>
      <c r="BW35" s="2">
        <v>0</v>
      </c>
      <c r="BX35" s="2">
        <v>0</v>
      </c>
      <c r="BY35" s="2">
        <v>0</v>
      </c>
      <c r="BZ35" s="2">
        <v>0</v>
      </c>
      <c r="CA35" s="2">
        <v>0</v>
      </c>
      <c r="CB35" s="2">
        <v>0</v>
      </c>
      <c r="CC35" s="2">
        <v>0</v>
      </c>
      <c r="CD35" s="2">
        <v>0</v>
      </c>
      <c r="CE35" s="2">
        <v>0</v>
      </c>
      <c r="CF35" s="2">
        <v>0</v>
      </c>
      <c r="CG35" s="2">
        <v>0</v>
      </c>
      <c r="CH35" s="2">
        <v>0</v>
      </c>
      <c r="CI35" s="2">
        <v>0</v>
      </c>
      <c r="CJ35" s="2">
        <v>0</v>
      </c>
      <c r="CK35" s="2">
        <v>0</v>
      </c>
      <c r="CL35" s="2">
        <v>0</v>
      </c>
      <c r="CM35" s="2">
        <v>0</v>
      </c>
      <c r="CN35" s="2">
        <v>0</v>
      </c>
      <c r="CO35" s="2">
        <v>0</v>
      </c>
      <c r="CP35" s="2">
        <v>0</v>
      </c>
      <c r="CQ35" s="2">
        <v>0</v>
      </c>
      <c r="CR35" s="2">
        <v>0</v>
      </c>
      <c r="CS35" s="2">
        <v>0</v>
      </c>
      <c r="CT35" s="2">
        <v>0</v>
      </c>
      <c r="CU35" s="2">
        <v>0</v>
      </c>
      <c r="CV35" s="2">
        <v>0</v>
      </c>
      <c r="CW35" s="2">
        <v>0</v>
      </c>
      <c r="CX35" s="2">
        <v>0</v>
      </c>
      <c r="CY35" s="2">
        <v>0</v>
      </c>
      <c r="CZ35" s="2">
        <v>0</v>
      </c>
      <c r="DA35" s="2">
        <v>0</v>
      </c>
      <c r="DB35" s="2">
        <v>0</v>
      </c>
      <c r="DC35" s="2">
        <v>0</v>
      </c>
      <c r="DD35" s="2">
        <v>0</v>
      </c>
      <c r="DE35" s="2">
        <v>0</v>
      </c>
      <c r="DF35" s="2">
        <v>0</v>
      </c>
      <c r="DG35" s="2">
        <v>0</v>
      </c>
      <c r="DH35" s="2">
        <v>0</v>
      </c>
      <c r="DI35" s="2">
        <v>0</v>
      </c>
      <c r="DJ35" s="2">
        <v>0</v>
      </c>
      <c r="DK35" s="2">
        <v>0</v>
      </c>
      <c r="DL35" s="2">
        <v>0</v>
      </c>
      <c r="DM35" s="2">
        <v>0</v>
      </c>
      <c r="DN35" s="2">
        <v>0</v>
      </c>
      <c r="DO35" s="2">
        <v>0</v>
      </c>
      <c r="DP35" s="2">
        <v>0</v>
      </c>
      <c r="DQ35" s="2">
        <v>0</v>
      </c>
      <c r="DR35" s="2">
        <v>0</v>
      </c>
      <c r="DS35" s="2">
        <v>0</v>
      </c>
      <c r="DT35" s="2">
        <v>0</v>
      </c>
      <c r="DU35" s="2">
        <v>0</v>
      </c>
      <c r="DV35" s="2">
        <v>0</v>
      </c>
      <c r="DW35" s="2">
        <v>0</v>
      </c>
      <c r="DX35" s="2">
        <v>0</v>
      </c>
      <c r="DY35" s="2">
        <v>0</v>
      </c>
      <c r="DZ35" s="2">
        <v>0</v>
      </c>
      <c r="EA35" s="2">
        <v>0</v>
      </c>
      <c r="EB35" s="2">
        <v>0</v>
      </c>
      <c r="EC35" s="2">
        <v>0</v>
      </c>
      <c r="ED35" s="2">
        <v>0</v>
      </c>
      <c r="EE35" s="2">
        <v>0</v>
      </c>
      <c r="EF35" s="2">
        <v>0</v>
      </c>
      <c r="EG35" s="2">
        <v>0</v>
      </c>
      <c r="EH35" s="2">
        <v>0</v>
      </c>
      <c r="EI35" s="2">
        <v>0</v>
      </c>
      <c r="EJ35" s="2">
        <v>0</v>
      </c>
      <c r="EK35" s="2">
        <v>0</v>
      </c>
      <c r="EL35" s="2">
        <v>0</v>
      </c>
      <c r="EM35" s="2">
        <v>0</v>
      </c>
      <c r="EN35" s="2">
        <v>0</v>
      </c>
      <c r="EO35" s="2">
        <v>0</v>
      </c>
      <c r="EP35" s="2">
        <v>0</v>
      </c>
      <c r="EQ35" s="2">
        <v>0</v>
      </c>
      <c r="ER35" s="2">
        <v>0</v>
      </c>
      <c r="ES35" s="2">
        <v>0</v>
      </c>
      <c r="ET35" s="2">
        <v>0</v>
      </c>
      <c r="EU35" s="2">
        <v>0</v>
      </c>
      <c r="EV35" s="2">
        <v>0</v>
      </c>
      <c r="EW35" s="2">
        <v>0</v>
      </c>
      <c r="EX35" s="2">
        <v>0</v>
      </c>
      <c r="EY35" s="2">
        <v>0</v>
      </c>
      <c r="EZ35" s="2">
        <v>0</v>
      </c>
      <c r="FA35" s="2">
        <v>0</v>
      </c>
      <c r="FB35" s="2">
        <v>0</v>
      </c>
      <c r="FC35" s="2">
        <v>0</v>
      </c>
      <c r="FD35" s="2">
        <v>0</v>
      </c>
      <c r="FE35" s="2">
        <v>0</v>
      </c>
      <c r="FF35" s="2">
        <v>0</v>
      </c>
      <c r="FG35" s="2">
        <v>0</v>
      </c>
      <c r="FH35" s="2">
        <v>0</v>
      </c>
      <c r="FI35" s="2">
        <v>0</v>
      </c>
      <c r="FJ35" s="2">
        <v>0</v>
      </c>
      <c r="FK35" s="2">
        <v>0</v>
      </c>
      <c r="FL35" s="2">
        <v>0</v>
      </c>
      <c r="FM35" s="2">
        <v>0</v>
      </c>
      <c r="FN35" s="2">
        <v>0</v>
      </c>
      <c r="FO35" s="2">
        <v>0</v>
      </c>
      <c r="FP35" s="2">
        <v>0</v>
      </c>
      <c r="FQ35" s="2">
        <v>0</v>
      </c>
      <c r="FR35" s="2">
        <v>0</v>
      </c>
      <c r="FS35" s="2">
        <v>0</v>
      </c>
      <c r="FT35" s="2">
        <v>0</v>
      </c>
      <c r="FU35" s="2">
        <v>0</v>
      </c>
      <c r="FV35" s="2">
        <v>0</v>
      </c>
      <c r="FW35" s="2">
        <v>0</v>
      </c>
      <c r="FX35" s="2">
        <v>0</v>
      </c>
      <c r="FY35" s="2">
        <v>0</v>
      </c>
      <c r="FZ35" s="2">
        <v>0</v>
      </c>
      <c r="GA35" s="2">
        <v>0</v>
      </c>
      <c r="GB35" s="2">
        <v>0</v>
      </c>
      <c r="GC35" s="2">
        <v>0</v>
      </c>
      <c r="GD35" s="2">
        <v>0</v>
      </c>
      <c r="GE35" s="2">
        <v>0</v>
      </c>
      <c r="GF35" s="2">
        <v>0</v>
      </c>
      <c r="GG35" s="2">
        <v>0</v>
      </c>
      <c r="GH35" s="2">
        <v>0</v>
      </c>
      <c r="GI35" s="2">
        <v>0</v>
      </c>
      <c r="GJ35" s="2">
        <v>0</v>
      </c>
      <c r="GK35" s="2">
        <v>0</v>
      </c>
      <c r="GL35" s="2">
        <v>0</v>
      </c>
      <c r="GM35" s="2">
        <v>0</v>
      </c>
      <c r="GN35" s="2">
        <v>0</v>
      </c>
      <c r="GO35" s="2">
        <v>0</v>
      </c>
      <c r="GP35" s="2">
        <v>0</v>
      </c>
      <c r="GQ35" s="2">
        <v>0</v>
      </c>
      <c r="GR35" s="2">
        <v>0</v>
      </c>
      <c r="GS35" s="2">
        <v>0</v>
      </c>
      <c r="GT35" s="2">
        <v>0</v>
      </c>
      <c r="GU35" s="2">
        <v>0</v>
      </c>
      <c r="GV35" s="2">
        <v>0</v>
      </c>
      <c r="GW35" s="2">
        <v>0</v>
      </c>
      <c r="GX35" s="2">
        <v>0</v>
      </c>
      <c r="GY35" s="2">
        <v>0</v>
      </c>
      <c r="GZ35" s="2">
        <v>0</v>
      </c>
      <c r="HA35" s="2">
        <v>0</v>
      </c>
      <c r="HB35" s="2">
        <v>0</v>
      </c>
      <c r="HC35" s="2">
        <v>0</v>
      </c>
      <c r="HD35" s="2">
        <v>0</v>
      </c>
      <c r="HE35" s="2">
        <v>0</v>
      </c>
      <c r="HF35" s="2">
        <v>0</v>
      </c>
      <c r="HG35" s="2">
        <v>0</v>
      </c>
      <c r="HH35" s="2">
        <v>0</v>
      </c>
      <c r="HI35" s="2">
        <v>0</v>
      </c>
      <c r="HJ35" s="2">
        <v>0</v>
      </c>
      <c r="HK35" s="2">
        <v>0</v>
      </c>
      <c r="HL35" s="2">
        <v>0</v>
      </c>
      <c r="HM35" s="2">
        <v>0</v>
      </c>
      <c r="HN35" s="2">
        <v>0</v>
      </c>
      <c r="HO35" s="2">
        <v>0</v>
      </c>
      <c r="HP35" s="2">
        <v>0</v>
      </c>
      <c r="HQ35" s="2">
        <v>0</v>
      </c>
      <c r="HR35" s="2">
        <v>0</v>
      </c>
      <c r="HS35" s="2">
        <v>0</v>
      </c>
      <c r="HT35" s="2">
        <v>0</v>
      </c>
      <c r="HU35" s="2">
        <v>0</v>
      </c>
      <c r="HV35" s="2">
        <v>0</v>
      </c>
      <c r="HW35" s="2">
        <v>0</v>
      </c>
      <c r="HX35" s="2">
        <v>0</v>
      </c>
      <c r="HY35" s="2">
        <v>0</v>
      </c>
      <c r="HZ35" s="2">
        <v>0</v>
      </c>
      <c r="IA35" s="2">
        <v>0</v>
      </c>
      <c r="IB35" s="2">
        <v>0</v>
      </c>
      <c r="IC35" s="2">
        <v>0</v>
      </c>
      <c r="ID35" s="2">
        <v>0</v>
      </c>
      <c r="IE35" s="2">
        <v>0</v>
      </c>
      <c r="IF35" s="2">
        <v>0</v>
      </c>
      <c r="IG35" s="2">
        <v>0</v>
      </c>
      <c r="IH35" s="2">
        <v>0</v>
      </c>
      <c r="II35" s="2">
        <v>0</v>
      </c>
      <c r="IJ35" s="2">
        <v>0</v>
      </c>
      <c r="IK35" s="2">
        <v>0</v>
      </c>
      <c r="IL35" s="2">
        <v>0</v>
      </c>
      <c r="IM35" s="2">
        <v>0</v>
      </c>
      <c r="IN35" s="2">
        <v>0</v>
      </c>
      <c r="IO35" s="2">
        <v>0</v>
      </c>
      <c r="IP35" s="2">
        <v>0</v>
      </c>
      <c r="IQ35" s="2">
        <v>0</v>
      </c>
      <c r="IR35" s="2">
        <v>0</v>
      </c>
      <c r="IS35" s="2">
        <v>0</v>
      </c>
      <c r="IT35" s="2">
        <v>0</v>
      </c>
      <c r="IU35" s="2">
        <v>0</v>
      </c>
      <c r="IV35" s="2">
        <v>0</v>
      </c>
      <c r="IW35" s="2">
        <v>0</v>
      </c>
      <c r="IX35" s="2">
        <v>0</v>
      </c>
      <c r="IY35" s="2">
        <v>0</v>
      </c>
      <c r="IZ35" s="2">
        <v>0</v>
      </c>
      <c r="JA35" s="2">
        <v>0</v>
      </c>
      <c r="JB35" s="2">
        <v>0</v>
      </c>
      <c r="JC35" s="2">
        <v>0</v>
      </c>
      <c r="JD35" s="2">
        <v>0</v>
      </c>
      <c r="JE35" s="2">
        <v>0</v>
      </c>
      <c r="JF35" s="2">
        <v>0</v>
      </c>
      <c r="JG35" s="2">
        <v>0</v>
      </c>
      <c r="JH35" s="2">
        <v>0</v>
      </c>
      <c r="JI35" s="2">
        <v>0</v>
      </c>
      <c r="JJ35" s="2">
        <v>0</v>
      </c>
      <c r="JK35" s="2">
        <v>0</v>
      </c>
      <c r="JL35" s="2">
        <v>0</v>
      </c>
      <c r="JM35" s="2">
        <v>0</v>
      </c>
      <c r="JN35" s="2">
        <v>0</v>
      </c>
      <c r="JO35" s="2">
        <v>0</v>
      </c>
      <c r="JP35" s="2">
        <v>0</v>
      </c>
      <c r="JQ35" s="2">
        <v>0</v>
      </c>
      <c r="JR35" s="2">
        <v>0</v>
      </c>
      <c r="JS35" s="2">
        <v>0</v>
      </c>
      <c r="JT35" s="2">
        <v>0</v>
      </c>
      <c r="JU35" s="2">
        <v>0</v>
      </c>
      <c r="JV35" s="2">
        <v>0</v>
      </c>
      <c r="JW35" s="2">
        <v>0</v>
      </c>
      <c r="JX35" s="2">
        <v>0</v>
      </c>
      <c r="JY35" s="2">
        <v>0</v>
      </c>
      <c r="JZ35" s="2">
        <v>0</v>
      </c>
      <c r="KA35" s="2">
        <v>0</v>
      </c>
      <c r="KB35" s="2">
        <v>0</v>
      </c>
      <c r="KC35" s="2">
        <v>0</v>
      </c>
      <c r="KD35" s="2">
        <v>0</v>
      </c>
      <c r="KE35" s="2">
        <v>0</v>
      </c>
      <c r="KF35" s="2">
        <v>0</v>
      </c>
      <c r="KG35" s="2">
        <v>0</v>
      </c>
      <c r="KH35" s="2">
        <v>0</v>
      </c>
      <c r="KI35" s="2">
        <v>0</v>
      </c>
      <c r="KJ35" s="2">
        <v>0</v>
      </c>
      <c r="KK35" s="2">
        <v>0</v>
      </c>
      <c r="KL35" s="2">
        <v>0</v>
      </c>
      <c r="KM35" s="2">
        <v>0</v>
      </c>
      <c r="KN35" s="2">
        <v>0</v>
      </c>
      <c r="KO35" s="2">
        <v>0</v>
      </c>
      <c r="KP35" s="2">
        <v>0</v>
      </c>
      <c r="KQ35" s="2">
        <v>0</v>
      </c>
      <c r="KR35" s="2">
        <v>0</v>
      </c>
      <c r="KS35" s="2">
        <v>0</v>
      </c>
      <c r="KT35" s="2">
        <v>0</v>
      </c>
      <c r="KU35" s="2">
        <v>0</v>
      </c>
      <c r="KV35" s="2">
        <v>0</v>
      </c>
      <c r="KW35" s="2">
        <v>0</v>
      </c>
      <c r="KX35" s="2">
        <v>0</v>
      </c>
      <c r="KY35" s="2">
        <v>0</v>
      </c>
      <c r="KZ35" s="2">
        <v>0</v>
      </c>
      <c r="LA35" s="2">
        <v>0</v>
      </c>
      <c r="LB35" s="2">
        <v>0</v>
      </c>
      <c r="LC35" s="2">
        <v>0</v>
      </c>
      <c r="LD35" s="2">
        <v>0</v>
      </c>
      <c r="LE35" s="2">
        <v>0</v>
      </c>
      <c r="LF35" s="2">
        <v>0</v>
      </c>
      <c r="LG35" s="2">
        <v>0</v>
      </c>
      <c r="LH35" s="2">
        <v>0</v>
      </c>
      <c r="LI35" s="2">
        <v>0</v>
      </c>
      <c r="LJ35" s="2">
        <v>0</v>
      </c>
      <c r="LK35" s="2">
        <v>0</v>
      </c>
      <c r="LL35" s="2">
        <v>0</v>
      </c>
      <c r="LM35" s="2">
        <v>0</v>
      </c>
      <c r="LN35" s="2">
        <v>0</v>
      </c>
      <c r="LO35" s="2">
        <v>0</v>
      </c>
      <c r="LP35" s="2">
        <v>0</v>
      </c>
      <c r="LQ35" s="2">
        <v>0</v>
      </c>
      <c r="LR35" s="2">
        <v>0</v>
      </c>
      <c r="LS35" s="2">
        <v>0</v>
      </c>
      <c r="LT35" s="2">
        <v>0</v>
      </c>
      <c r="LU35" s="2">
        <v>0</v>
      </c>
      <c r="LV35" s="2">
        <v>0</v>
      </c>
      <c r="LW35" s="2">
        <v>0</v>
      </c>
      <c r="LX35" s="2">
        <v>0</v>
      </c>
      <c r="LY35" s="2">
        <v>0</v>
      </c>
      <c r="LZ35" s="2">
        <v>0</v>
      </c>
      <c r="MA35" s="2">
        <v>0</v>
      </c>
      <c r="MB35" s="2">
        <v>0</v>
      </c>
      <c r="MC35" s="2">
        <v>0</v>
      </c>
      <c r="MD35" s="2">
        <v>0</v>
      </c>
      <c r="ME35" s="2">
        <v>0</v>
      </c>
      <c r="MF35" s="2">
        <v>0</v>
      </c>
      <c r="MG35" s="2">
        <v>0</v>
      </c>
      <c r="MH35" s="2">
        <v>0</v>
      </c>
      <c r="MI35" s="2">
        <v>0</v>
      </c>
      <c r="MJ35" s="2">
        <v>0</v>
      </c>
      <c r="MK35" s="2">
        <v>0</v>
      </c>
      <c r="ML35" s="2">
        <v>0</v>
      </c>
      <c r="MM35" s="2">
        <v>0</v>
      </c>
      <c r="MN35" s="2">
        <v>0</v>
      </c>
      <c r="MO35" s="2">
        <v>0</v>
      </c>
      <c r="MP35" s="2">
        <v>0</v>
      </c>
      <c r="MQ35" s="2">
        <v>0</v>
      </c>
      <c r="MR35" s="2">
        <v>0</v>
      </c>
      <c r="MS35" s="2">
        <v>0</v>
      </c>
      <c r="MT35" s="2">
        <v>0</v>
      </c>
      <c r="MU35" s="2">
        <v>0</v>
      </c>
      <c r="MV35" s="2">
        <v>0</v>
      </c>
      <c r="MW35" s="2">
        <v>0</v>
      </c>
      <c r="MX35" s="2">
        <v>0</v>
      </c>
      <c r="MY35" s="2">
        <v>0</v>
      </c>
      <c r="MZ35" s="2">
        <v>0</v>
      </c>
      <c r="NA35" s="2">
        <v>0</v>
      </c>
      <c r="NB35" s="2">
        <v>0</v>
      </c>
      <c r="NC35" s="2">
        <v>0</v>
      </c>
      <c r="ND35" s="2">
        <v>0</v>
      </c>
      <c r="NE35" s="2">
        <v>0</v>
      </c>
      <c r="NF35" s="2">
        <v>0</v>
      </c>
      <c r="NG35" s="2">
        <v>0</v>
      </c>
      <c r="NH35" s="2">
        <v>0</v>
      </c>
      <c r="NI35" s="2">
        <v>0</v>
      </c>
      <c r="NJ35" s="2">
        <v>0</v>
      </c>
      <c r="NK35" s="2">
        <v>0</v>
      </c>
      <c r="NL35" s="2">
        <v>0</v>
      </c>
      <c r="NM35" s="2">
        <v>0</v>
      </c>
      <c r="NN35" s="2">
        <v>0</v>
      </c>
      <c r="NO35" s="2">
        <v>0</v>
      </c>
      <c r="NP35" s="2">
        <v>0</v>
      </c>
      <c r="NQ35" s="2">
        <v>0</v>
      </c>
      <c r="NR35" s="2">
        <v>0</v>
      </c>
      <c r="NS35" s="2">
        <v>0</v>
      </c>
      <c r="NT35" s="2">
        <v>0</v>
      </c>
      <c r="NU35" s="2">
        <v>0</v>
      </c>
      <c r="NV35" s="2">
        <v>0</v>
      </c>
      <c r="NW35" s="2">
        <v>0</v>
      </c>
      <c r="NX35" s="2">
        <v>0</v>
      </c>
      <c r="NY35" s="2">
        <v>0</v>
      </c>
      <c r="NZ35" s="2">
        <v>0</v>
      </c>
      <c r="OA35" s="2">
        <v>0</v>
      </c>
      <c r="OB35" s="2">
        <v>0</v>
      </c>
      <c r="OC35" s="2">
        <v>0</v>
      </c>
      <c r="OD35" s="2">
        <v>0</v>
      </c>
      <c r="OE35" s="2">
        <v>0</v>
      </c>
      <c r="OF35" s="2">
        <v>0</v>
      </c>
      <c r="OG35" s="2">
        <v>0</v>
      </c>
      <c r="OH35" s="2">
        <v>0</v>
      </c>
      <c r="OI35" s="2">
        <v>0</v>
      </c>
    </row>
    <row r="36">
      <c r="A36" t="s">
        <v>766</v>
      </c>
      <c r="B36" t="s">
        <v>767</v>
      </c>
      <c r="C36" t="s">
        <v>768</v>
      </c>
      <c r="D36">
        <f>D$32 + D$34</f>
      </c>
      <c r="E36">
        <f>E$32 + E$34</f>
      </c>
      <c r="F36">
        <f>F$32 + F$34</f>
      </c>
      <c r="G36">
        <f>G$32 + G$34</f>
      </c>
      <c r="H36">
        <f>H$32 + H$34</f>
      </c>
      <c r="I36">
        <f>I$32 + I$34</f>
      </c>
      <c r="J36">
        <f>J$32 + J$34</f>
      </c>
      <c r="K36">
        <f>K$32 + K$34</f>
      </c>
      <c r="L36">
        <f>L$32 + L$34</f>
      </c>
      <c r="M36">
        <f>M$32 + M$34</f>
      </c>
      <c r="N36">
        <f>N$32 + N$34</f>
      </c>
      <c r="O36">
        <f>O$32 + O$34</f>
      </c>
      <c r="P36">
        <f>P$32 + P$34</f>
      </c>
      <c r="Q36">
        <f>Q$32 + Q$34</f>
      </c>
      <c r="R36">
        <f>R$32 + R$34</f>
      </c>
      <c r="S36">
        <f>S$32 + S$34</f>
      </c>
      <c r="T36">
        <f>T$32 + T$34</f>
      </c>
      <c r="U36">
        <f>U$32 + U$34</f>
      </c>
      <c r="V36">
        <f>V$32 + V$34</f>
      </c>
      <c r="W36">
        <f>W$32 + W$34</f>
      </c>
      <c r="X36">
        <f>X$32 + X$34</f>
      </c>
      <c r="Y36">
        <f>Y$32 + Y$34</f>
      </c>
      <c r="Z36">
        <f>Z$32 + Z$34</f>
      </c>
      <c r="AA36">
        <f>AA$32 + AA$34</f>
      </c>
      <c r="AB36">
        <f>AB$32 + AB$34</f>
      </c>
      <c r="AC36">
        <f>AC$32 + AC$34</f>
      </c>
      <c r="AD36">
        <f>AD$32 + AD$34</f>
      </c>
      <c r="AE36">
        <f>AE$32 + AE$34</f>
      </c>
      <c r="AF36">
        <f>AF$32 + AF$34</f>
      </c>
      <c r="AG36">
        <f>AG$32 + AG$34</f>
      </c>
      <c r="AH36">
        <f>AH$32 + AH$34</f>
      </c>
      <c r="AI36">
        <f>AI$32 + AI$34</f>
      </c>
      <c r="AJ36">
        <f>AJ$32 + AJ$34</f>
      </c>
      <c r="AK36">
        <f>AK$32 + AK$34</f>
      </c>
      <c r="AL36">
        <f>AL$32 + AL$34</f>
      </c>
      <c r="AM36">
        <f>AM$32 + AM$34</f>
      </c>
      <c r="AN36">
        <f>AN$32 + AN$34</f>
      </c>
      <c r="AO36">
        <f>AO$32 + AO$34</f>
      </c>
      <c r="AP36">
        <f>AP$32 + AP$34</f>
      </c>
      <c r="AQ36">
        <f>AQ$32 + AQ$34</f>
      </c>
      <c r="AR36">
        <f>AR$32 + AR$34</f>
      </c>
      <c r="AS36">
        <f>AS$32 + AS$34</f>
      </c>
      <c r="AT36">
        <f>AT$32 + AT$34</f>
      </c>
      <c r="AU36">
        <f>AU$32 + AU$34</f>
      </c>
      <c r="AV36">
        <f>AV$32 + AV$34</f>
      </c>
      <c r="AW36">
        <f>AW$32 + AW$34</f>
      </c>
      <c r="AX36">
        <f>AX$32 + AX$34</f>
      </c>
      <c r="AY36">
        <f>AY$32 + AY$34</f>
      </c>
      <c r="AZ36">
        <f>AZ$32 + AZ$34</f>
      </c>
      <c r="BA36">
        <f>BA$32 + BA$34</f>
      </c>
      <c r="BB36">
        <f>BB$32 + BB$34</f>
      </c>
      <c r="BC36">
        <f>BC$32 + BC$34</f>
      </c>
      <c r="BD36">
        <f>BD$32 + BD$34</f>
      </c>
      <c r="BE36">
        <f>BE$32 + BE$34</f>
      </c>
      <c r="BF36">
        <f>BF$32 + BF$34</f>
      </c>
      <c r="BG36">
        <f>BG$32 + BG$34</f>
      </c>
      <c r="BH36">
        <f>BH$32 + BH$34</f>
      </c>
      <c r="BI36">
        <f>BI$32 + BI$34</f>
      </c>
      <c r="BJ36">
        <f>BJ$32 + BJ$34</f>
      </c>
      <c r="BK36">
        <f>BK$32 + BK$34</f>
      </c>
      <c r="BL36">
        <f>BL$32 + BL$34</f>
      </c>
      <c r="BM36">
        <f>BM$32 + BM$34</f>
      </c>
      <c r="BN36">
        <f>BN$32 + BN$34</f>
      </c>
      <c r="BO36">
        <f>BO$32 + BO$34</f>
      </c>
      <c r="BP36">
        <f>BP$32 + BP$34</f>
      </c>
      <c r="BQ36">
        <f>BQ$32 + BQ$34</f>
      </c>
      <c r="BR36">
        <f>BR$32 + BR$34</f>
      </c>
      <c r="BS36">
        <f>BS$32 + BS$34</f>
      </c>
      <c r="BT36">
        <f>BT$32 + BT$34</f>
      </c>
      <c r="BU36">
        <f>BU$32 + BU$34</f>
      </c>
      <c r="BV36">
        <f>BV$32 + BV$34</f>
      </c>
      <c r="BW36">
        <f>BW$32 + BW$34</f>
      </c>
      <c r="BX36">
        <f>BX$32 + BX$34</f>
      </c>
      <c r="BY36">
        <f>BY$32 + BY$34</f>
      </c>
      <c r="BZ36">
        <f>BZ$32 + BZ$34</f>
      </c>
      <c r="CA36">
        <f>CA$32 + CA$34</f>
      </c>
      <c r="CB36">
        <f>CB$32 + CB$34</f>
      </c>
      <c r="CC36">
        <f>CC$32 + CC$34</f>
      </c>
      <c r="CD36">
        <f>CD$32 + CD$34</f>
      </c>
      <c r="CE36">
        <f>CE$32 + CE$34</f>
      </c>
      <c r="CF36">
        <f>CF$32 + CF$34</f>
      </c>
      <c r="CG36">
        <f>CG$32 + CG$34</f>
      </c>
      <c r="CH36">
        <f>CH$32 + CH$34</f>
      </c>
      <c r="CI36">
        <f>CI$32 + CI$34</f>
      </c>
      <c r="CJ36">
        <f>CJ$32 + CJ$34</f>
      </c>
      <c r="CK36">
        <f>CK$32 + CK$34</f>
      </c>
      <c r="CL36">
        <f>CL$32 + CL$34</f>
      </c>
      <c r="CM36">
        <f>CM$32 + CM$34</f>
      </c>
      <c r="CN36">
        <f>CN$32 + CN$34</f>
      </c>
      <c r="CO36">
        <f>CO$32 + CO$34</f>
      </c>
      <c r="CP36">
        <f>CP$32 + CP$34</f>
      </c>
      <c r="CQ36">
        <f>CQ$32 + CQ$34</f>
      </c>
      <c r="CR36">
        <f>CR$32 + CR$34</f>
      </c>
      <c r="CS36">
        <f>CS$32 + CS$34</f>
      </c>
      <c r="CT36">
        <f>CT$32 + CT$34</f>
      </c>
      <c r="CU36">
        <f>CU$32 + CU$34</f>
      </c>
      <c r="CV36">
        <f>CV$32 + CV$34</f>
      </c>
      <c r="CW36">
        <f>CW$32 + CW$34</f>
      </c>
      <c r="CX36">
        <f>CX$32 + CX$34</f>
      </c>
      <c r="CY36">
        <f>CY$32 + CY$34</f>
      </c>
      <c r="CZ36">
        <f>CZ$32 + CZ$34</f>
      </c>
      <c r="DA36">
        <f>DA$32 + DA$34</f>
      </c>
      <c r="DB36">
        <f>DB$32 + DB$34</f>
      </c>
      <c r="DC36">
        <f>DC$32 + DC$34</f>
      </c>
      <c r="DD36">
        <f>DD$32 + DD$34</f>
      </c>
      <c r="DE36">
        <f>DE$32 + DE$34</f>
      </c>
      <c r="DF36">
        <f>DF$32 + DF$34</f>
      </c>
      <c r="DG36">
        <f>DG$32 + DG$34</f>
      </c>
      <c r="DH36">
        <f>DH$32 + DH$34</f>
      </c>
      <c r="DI36">
        <f>DI$32 + DI$34</f>
      </c>
      <c r="DJ36">
        <f>DJ$32 + DJ$34</f>
      </c>
      <c r="DK36">
        <f>DK$32 + DK$34</f>
      </c>
      <c r="DL36">
        <f>DL$32 + DL$34</f>
      </c>
      <c r="DM36">
        <f>DM$32 + DM$34</f>
      </c>
      <c r="DN36">
        <f>DN$32 + DN$34</f>
      </c>
      <c r="DO36">
        <f>DO$32 + DO$34</f>
      </c>
      <c r="DP36">
        <f>DP$32 + DP$34</f>
      </c>
      <c r="DQ36">
        <f>DQ$32 + DQ$34</f>
      </c>
      <c r="DR36">
        <f>DR$32 + DR$34</f>
      </c>
      <c r="DS36">
        <f>DS$32 + DS$34</f>
      </c>
      <c r="DT36">
        <f>DT$32 + DT$34</f>
      </c>
      <c r="DU36">
        <f>DU$32 + DU$34</f>
      </c>
      <c r="DV36">
        <f>DV$32 + DV$34</f>
      </c>
      <c r="DW36">
        <f>DW$32 + DW$34</f>
      </c>
      <c r="DX36">
        <f>DX$32 + DX$34</f>
      </c>
      <c r="DY36">
        <f>DY$32 + DY$34</f>
      </c>
      <c r="DZ36">
        <f>DZ$32 + DZ$34</f>
      </c>
      <c r="EA36">
        <f>EA$32 + EA$34</f>
      </c>
      <c r="EB36">
        <f>EB$32 + EB$34</f>
      </c>
      <c r="EC36">
        <f>EC$32 + EC$34</f>
      </c>
      <c r="ED36">
        <f>ED$32 + ED$34</f>
      </c>
      <c r="EE36">
        <f>EE$32 + EE$34</f>
      </c>
      <c r="EF36">
        <f>EF$32 + EF$34</f>
      </c>
      <c r="EG36">
        <f>EG$32 + EG$34</f>
      </c>
      <c r="EH36">
        <f>EH$32 + EH$34</f>
      </c>
      <c r="EI36">
        <f>EI$32 + EI$34</f>
      </c>
      <c r="EJ36">
        <f>EJ$32 + EJ$34</f>
      </c>
      <c r="EK36">
        <f>EK$32 + EK$34</f>
      </c>
      <c r="EL36">
        <f>EL$32 + EL$34</f>
      </c>
      <c r="EM36">
        <f>EM$32 + EM$34</f>
      </c>
      <c r="EN36">
        <f>EN$32 + EN$34</f>
      </c>
      <c r="EO36">
        <f>EO$32 + EO$34</f>
      </c>
      <c r="EP36">
        <f>EP$32 + EP$34</f>
      </c>
      <c r="EQ36">
        <f>EQ$32 + EQ$34</f>
      </c>
      <c r="ER36">
        <f>ER$32 + ER$34</f>
      </c>
      <c r="ES36">
        <f>ES$32 + ES$34</f>
      </c>
      <c r="ET36">
        <f>ET$32 + ET$34</f>
      </c>
      <c r="EU36">
        <f>EU$32 + EU$34</f>
      </c>
      <c r="EV36">
        <f>EV$32 + EV$34</f>
      </c>
      <c r="EW36">
        <f>EW$32 + EW$34</f>
      </c>
      <c r="EX36">
        <f>EX$32 + EX$34</f>
      </c>
      <c r="EY36">
        <f>EY$32 + EY$34</f>
      </c>
      <c r="EZ36">
        <f>EZ$32 + EZ$34</f>
      </c>
      <c r="FA36">
        <f>FA$32 + FA$34</f>
      </c>
      <c r="FB36">
        <f>FB$32 + FB$34</f>
      </c>
      <c r="FC36">
        <f>FC$32 + FC$34</f>
      </c>
      <c r="FD36">
        <f>FD$32 + FD$34</f>
      </c>
      <c r="FE36">
        <f>FE$32 + FE$34</f>
      </c>
      <c r="FF36">
        <f>FF$32 + FF$34</f>
      </c>
      <c r="FG36">
        <f>FG$32 + FG$34</f>
      </c>
      <c r="FH36">
        <f>FH$32 + FH$34</f>
      </c>
      <c r="FI36">
        <f>FI$32 + FI$34</f>
      </c>
      <c r="FJ36">
        <f>FJ$32 + FJ$34</f>
      </c>
      <c r="FK36">
        <f>FK$32 + FK$34</f>
      </c>
      <c r="FL36">
        <f>FL$32 + FL$34</f>
      </c>
      <c r="FM36">
        <f>FM$32 + FM$34</f>
      </c>
      <c r="FN36">
        <f>FN$32 + FN$34</f>
      </c>
      <c r="FO36">
        <f>FO$32 + FO$34</f>
      </c>
      <c r="FP36">
        <f>FP$32 + FP$34</f>
      </c>
      <c r="FQ36">
        <f>FQ$32 + FQ$34</f>
      </c>
      <c r="FR36">
        <f>FR$32 + FR$34</f>
      </c>
      <c r="FS36">
        <f>FS$32 + FS$34</f>
      </c>
      <c r="FT36">
        <f>FT$32 + FT$34</f>
      </c>
      <c r="FU36">
        <f>FU$32 + FU$34</f>
      </c>
      <c r="FV36">
        <f>FV$32 + FV$34</f>
      </c>
      <c r="FW36">
        <f>FW$32 + FW$34</f>
      </c>
      <c r="FX36">
        <f>FX$32 + FX$34</f>
      </c>
      <c r="FY36">
        <f>FY$32 + FY$34</f>
      </c>
      <c r="FZ36">
        <f>FZ$32 + FZ$34</f>
      </c>
      <c r="GA36">
        <f>GA$32 + GA$34</f>
      </c>
      <c r="GB36">
        <f>GB$32 + GB$34</f>
      </c>
      <c r="GC36">
        <f>GC$32 + GC$34</f>
      </c>
      <c r="GD36">
        <f>GD$32 + GD$34</f>
      </c>
      <c r="GE36">
        <f>GE$32 + GE$34</f>
      </c>
      <c r="GF36">
        <f>GF$32 + GF$34</f>
      </c>
      <c r="GG36">
        <f>GG$32 + GG$34</f>
      </c>
      <c r="GH36">
        <f>GH$32 + GH$34</f>
      </c>
      <c r="GI36">
        <f>GI$32 + GI$34</f>
      </c>
      <c r="GJ36">
        <f>GJ$32 + GJ$34</f>
      </c>
      <c r="GK36">
        <f>GK$32 + GK$34</f>
      </c>
      <c r="GL36">
        <f>GL$32 + GL$34</f>
      </c>
      <c r="GM36">
        <f>GM$32 + GM$34</f>
      </c>
      <c r="GN36">
        <f>GN$32 + GN$34</f>
      </c>
      <c r="GO36">
        <f>GO$32 + GO$34</f>
      </c>
      <c r="GP36">
        <f>GP$32 + GP$34</f>
      </c>
      <c r="GQ36">
        <f>GQ$32 + GQ$34</f>
      </c>
      <c r="GR36">
        <f>GR$32 + GR$34</f>
      </c>
      <c r="GS36">
        <f>GS$32 + GS$34</f>
      </c>
      <c r="GT36">
        <f>GT$32 + GT$34</f>
      </c>
      <c r="GU36">
        <f>GU$32 + GU$34</f>
      </c>
      <c r="GV36">
        <f>GV$32 + GV$34</f>
      </c>
      <c r="GW36">
        <f>GW$32 + GW$34</f>
      </c>
      <c r="GX36">
        <f>GX$32 + GX$34</f>
      </c>
      <c r="GY36">
        <f>GY$32 + GY$34</f>
      </c>
      <c r="GZ36">
        <f>GZ$32 + GZ$34</f>
      </c>
      <c r="HA36">
        <f>HA$32 + HA$34</f>
      </c>
      <c r="HB36">
        <f>HB$32 + HB$34</f>
      </c>
      <c r="HC36">
        <f>HC$32 + HC$34</f>
      </c>
      <c r="HD36">
        <f>HD$32 + HD$34</f>
      </c>
      <c r="HE36">
        <f>HE$32 + HE$34</f>
      </c>
      <c r="HF36">
        <f>HF$32 + HF$34</f>
      </c>
      <c r="HG36">
        <f>HG$32 + HG$34</f>
      </c>
      <c r="HH36">
        <f>HH$32 + HH$34</f>
      </c>
      <c r="HI36">
        <f>HI$32 + HI$34</f>
      </c>
      <c r="HJ36">
        <f>HJ$32 + HJ$34</f>
      </c>
      <c r="HK36">
        <f>HK$32 + HK$34</f>
      </c>
      <c r="HL36">
        <f>HL$32 + HL$34</f>
      </c>
      <c r="HM36">
        <f>HM$32 + HM$34</f>
      </c>
      <c r="HN36">
        <f>HN$32 + HN$34</f>
      </c>
      <c r="HO36">
        <f>HO$32 + HO$34</f>
      </c>
      <c r="HP36">
        <f>HP$32 + HP$34</f>
      </c>
      <c r="HQ36">
        <f>HQ$32 + HQ$34</f>
      </c>
      <c r="HR36">
        <f>HR$32 + HR$34</f>
      </c>
      <c r="HS36">
        <f>HS$32 + HS$34</f>
      </c>
      <c r="HT36">
        <f>HT$32 + HT$34</f>
      </c>
      <c r="HU36">
        <f>HU$32 + HU$34</f>
      </c>
      <c r="HV36">
        <f>HV$32 + HV$34</f>
      </c>
      <c r="HW36">
        <f>HW$32 + HW$34</f>
      </c>
      <c r="HX36">
        <f>HX$32 + HX$34</f>
      </c>
      <c r="HY36">
        <f>HY$32 + HY$34</f>
      </c>
      <c r="HZ36">
        <f>HZ$32 + HZ$34</f>
      </c>
      <c r="IA36">
        <f>IA$32 + IA$34</f>
      </c>
      <c r="IB36">
        <f>IB$32 + IB$34</f>
      </c>
      <c r="IC36">
        <f>IC$32 + IC$34</f>
      </c>
      <c r="ID36">
        <f>ID$32 + ID$34</f>
      </c>
      <c r="IE36">
        <f>IE$32 + IE$34</f>
      </c>
      <c r="IF36">
        <f>IF$32 + IF$34</f>
      </c>
      <c r="IG36">
        <f>IG$32 + IG$34</f>
      </c>
      <c r="IH36">
        <f>IH$32 + IH$34</f>
      </c>
      <c r="II36">
        <f>II$32 + II$34</f>
      </c>
      <c r="IJ36">
        <f>IJ$32 + IJ$34</f>
      </c>
      <c r="IK36">
        <f>IK$32 + IK$34</f>
      </c>
      <c r="IL36">
        <f>IL$32 + IL$34</f>
      </c>
      <c r="IM36">
        <f>IM$32 + IM$34</f>
      </c>
      <c r="IN36">
        <f>IN$32 + IN$34</f>
      </c>
      <c r="IO36">
        <f>IO$32 + IO$34</f>
      </c>
      <c r="IP36">
        <f>IP$32 + IP$34</f>
      </c>
      <c r="IQ36">
        <f>IQ$32 + IQ$34</f>
      </c>
      <c r="IR36">
        <f>IR$32 + IR$34</f>
      </c>
      <c r="IS36">
        <f>IS$32 + IS$34</f>
      </c>
      <c r="IT36">
        <f>IT$32 + IT$34</f>
      </c>
      <c r="IU36">
        <f>IU$32 + IU$34</f>
      </c>
      <c r="IV36">
        <f>IV$32 + IV$34</f>
      </c>
      <c r="IW36">
        <f>IW$32 + IW$34</f>
      </c>
      <c r="IX36">
        <f>IX$32 + IX$34</f>
      </c>
      <c r="IY36">
        <f>IY$32 + IY$34</f>
      </c>
      <c r="IZ36">
        <f>IZ$32 + IZ$34</f>
      </c>
      <c r="JA36">
        <f>JA$32 + JA$34</f>
      </c>
      <c r="JB36">
        <f>JB$32 + JB$34</f>
      </c>
      <c r="JC36">
        <f>JC$32 + JC$34</f>
      </c>
      <c r="JD36">
        <f>JD$32 + JD$34</f>
      </c>
      <c r="JE36">
        <f>JE$32 + JE$34</f>
      </c>
      <c r="JF36">
        <f>JF$32 + JF$34</f>
      </c>
      <c r="JG36">
        <f>JG$32 + JG$34</f>
      </c>
      <c r="JH36">
        <f>JH$32 + JH$34</f>
      </c>
      <c r="JI36">
        <f>JI$32 + JI$34</f>
      </c>
      <c r="JJ36">
        <f>JJ$32 + JJ$34</f>
      </c>
      <c r="JK36">
        <f>JK$32 + JK$34</f>
      </c>
      <c r="JL36">
        <f>JL$32 + JL$34</f>
      </c>
      <c r="JM36">
        <f>JM$32 + JM$34</f>
      </c>
      <c r="JN36">
        <f>JN$32 + JN$34</f>
      </c>
      <c r="JO36">
        <f>JO$32 + JO$34</f>
      </c>
      <c r="JP36">
        <f>JP$32 + JP$34</f>
      </c>
      <c r="JQ36">
        <f>JQ$32 + JQ$34</f>
      </c>
      <c r="JR36">
        <f>JR$32 + JR$34</f>
      </c>
      <c r="JS36">
        <f>JS$32 + JS$34</f>
      </c>
      <c r="JT36">
        <f>JT$32 + JT$34</f>
      </c>
      <c r="JU36">
        <f>JU$32 + JU$34</f>
      </c>
      <c r="JV36">
        <f>JV$32 + JV$34</f>
      </c>
      <c r="JW36">
        <f>JW$32 + JW$34</f>
      </c>
      <c r="JX36">
        <f>JX$32 + JX$34</f>
      </c>
      <c r="JY36">
        <f>JY$32 + JY$34</f>
      </c>
      <c r="JZ36">
        <f>JZ$32 + JZ$34</f>
      </c>
      <c r="KA36">
        <f>KA$32 + KA$34</f>
      </c>
      <c r="KB36">
        <f>KB$32 + KB$34</f>
      </c>
      <c r="KC36">
        <f>KC$32 + KC$34</f>
      </c>
      <c r="KD36">
        <f>KD$32 + KD$34</f>
      </c>
      <c r="KE36">
        <f>KE$32 + KE$34</f>
      </c>
      <c r="KF36">
        <f>KF$32 + KF$34</f>
      </c>
      <c r="KG36">
        <f>KG$32 + KG$34</f>
      </c>
      <c r="KH36">
        <f>KH$32 + KH$34</f>
      </c>
      <c r="KI36">
        <f>KI$32 + KI$34</f>
      </c>
      <c r="KJ36">
        <f>KJ$32 + KJ$34</f>
      </c>
      <c r="KK36">
        <f>KK$32 + KK$34</f>
      </c>
      <c r="KL36">
        <f>KL$32 + KL$34</f>
      </c>
      <c r="KM36">
        <f>KM$32 + KM$34</f>
      </c>
      <c r="KN36">
        <f>KN$32 + KN$34</f>
      </c>
      <c r="KO36">
        <f>KO$32 + KO$34</f>
      </c>
      <c r="KP36">
        <f>KP$32 + KP$34</f>
      </c>
      <c r="KQ36">
        <f>KQ$32 + KQ$34</f>
      </c>
      <c r="KR36">
        <f>KR$32 + KR$34</f>
      </c>
      <c r="KS36">
        <f>KS$32 + KS$34</f>
      </c>
      <c r="KT36">
        <f>KT$32 + KT$34</f>
      </c>
      <c r="KU36">
        <f>KU$32 + KU$34</f>
      </c>
      <c r="KV36">
        <f>KV$32 + KV$34</f>
      </c>
      <c r="KW36">
        <f>KW$32 + KW$34</f>
      </c>
      <c r="KX36">
        <f>KX$32 + KX$34</f>
      </c>
      <c r="KY36">
        <f>KY$32 + KY$34</f>
      </c>
      <c r="KZ36">
        <f>KZ$32 + KZ$34</f>
      </c>
      <c r="LA36">
        <f>LA$32 + LA$34</f>
      </c>
      <c r="LB36">
        <f>LB$32 + LB$34</f>
      </c>
      <c r="LC36">
        <f>LC$32 + LC$34</f>
      </c>
      <c r="LD36">
        <f>LD$32 + LD$34</f>
      </c>
      <c r="LE36">
        <f>LE$32 + LE$34</f>
      </c>
      <c r="LF36">
        <f>LF$32 + LF$34</f>
      </c>
      <c r="LG36">
        <f>LG$32 + LG$34</f>
      </c>
      <c r="LH36">
        <f>LH$32 + LH$34</f>
      </c>
      <c r="LI36">
        <f>LI$32 + LI$34</f>
      </c>
      <c r="LJ36">
        <f>LJ$32 + LJ$34</f>
      </c>
      <c r="LK36">
        <f>LK$32 + LK$34</f>
      </c>
      <c r="LL36">
        <f>LL$32 + LL$34</f>
      </c>
      <c r="LM36">
        <f>LM$32 + LM$34</f>
      </c>
      <c r="LN36">
        <f>LN$32 + LN$34</f>
      </c>
      <c r="LO36">
        <f>LO$32 + LO$34</f>
      </c>
      <c r="LP36">
        <f>LP$32 + LP$34</f>
      </c>
      <c r="LQ36">
        <f>LQ$32 + LQ$34</f>
      </c>
      <c r="LR36">
        <f>LR$32 + LR$34</f>
      </c>
      <c r="LS36">
        <f>LS$32 + LS$34</f>
      </c>
      <c r="LT36">
        <f>LT$32 + LT$34</f>
      </c>
      <c r="LU36">
        <f>LU$32 + LU$34</f>
      </c>
      <c r="LV36">
        <f>LV$32 + LV$34</f>
      </c>
      <c r="LW36">
        <f>LW$32 + LW$34</f>
      </c>
      <c r="LX36">
        <f>LX$32 + LX$34</f>
      </c>
      <c r="LY36">
        <f>LY$32 + LY$34</f>
      </c>
      <c r="LZ36">
        <f>LZ$32 + LZ$34</f>
      </c>
      <c r="MA36">
        <f>MA$32 + MA$34</f>
      </c>
      <c r="MB36">
        <f>MB$32 + MB$34</f>
      </c>
      <c r="MC36">
        <f>MC$32 + MC$34</f>
      </c>
      <c r="MD36">
        <f>MD$32 + MD$34</f>
      </c>
      <c r="ME36">
        <f>ME$32 + ME$34</f>
      </c>
      <c r="MF36">
        <f>MF$32 + MF$34</f>
      </c>
      <c r="MG36">
        <f>MG$32 + MG$34</f>
      </c>
      <c r="MH36">
        <f>MH$32 + MH$34</f>
      </c>
      <c r="MI36">
        <f>MI$32 + MI$34</f>
      </c>
      <c r="MJ36">
        <f>MJ$32 + MJ$34</f>
      </c>
      <c r="MK36">
        <f>MK$32 + MK$34</f>
      </c>
      <c r="ML36">
        <f>ML$32 + ML$34</f>
      </c>
      <c r="MM36">
        <f>MM$32 + MM$34</f>
      </c>
      <c r="MN36">
        <f>MN$32 + MN$34</f>
      </c>
      <c r="MO36">
        <f>MO$32 + MO$34</f>
      </c>
      <c r="MP36">
        <f>MP$32 + MP$34</f>
      </c>
      <c r="MQ36">
        <f>MQ$32 + MQ$34</f>
      </c>
      <c r="MR36">
        <f>MR$32 + MR$34</f>
      </c>
      <c r="MS36">
        <f>MS$32 + MS$34</f>
      </c>
      <c r="MT36">
        <f>MT$32 + MT$34</f>
      </c>
      <c r="MU36">
        <f>MU$32 + MU$34</f>
      </c>
      <c r="MV36">
        <f>MV$32 + MV$34</f>
      </c>
      <c r="MW36">
        <f>MW$32 + MW$34</f>
      </c>
      <c r="MX36">
        <f>MX$32 + MX$34</f>
      </c>
      <c r="MY36">
        <f>MY$32 + MY$34</f>
      </c>
      <c r="MZ36">
        <f>MZ$32 + MZ$34</f>
      </c>
      <c r="NA36">
        <f>NA$32 + NA$34</f>
      </c>
      <c r="NB36">
        <f>NB$32 + NB$34</f>
      </c>
      <c r="NC36">
        <f>NC$32 + NC$34</f>
      </c>
      <c r="ND36">
        <f>ND$32 + ND$34</f>
      </c>
      <c r="NE36">
        <f>NE$32 + NE$34</f>
      </c>
      <c r="NF36">
        <f>NF$32 + NF$34</f>
      </c>
      <c r="NG36">
        <f>NG$32 + NG$34</f>
      </c>
      <c r="NH36">
        <f>NH$32 + NH$34</f>
      </c>
      <c r="NI36">
        <f>NI$32 + NI$34</f>
      </c>
      <c r="NJ36">
        <f>NJ$32 + NJ$34</f>
      </c>
      <c r="NK36">
        <f>NK$32 + NK$34</f>
      </c>
      <c r="NL36">
        <f>NL$32 + NL$34</f>
      </c>
      <c r="NM36">
        <f>NM$32 + NM$34</f>
      </c>
      <c r="NN36">
        <f>NN$32 + NN$34</f>
      </c>
      <c r="NO36">
        <f>NO$32 + NO$34</f>
      </c>
      <c r="NP36">
        <f>NP$32 + NP$34</f>
      </c>
      <c r="NQ36">
        <f>NQ$32 + NQ$34</f>
      </c>
      <c r="NR36">
        <f>NR$32 + NR$34</f>
      </c>
      <c r="NS36">
        <f>NS$32 + NS$34</f>
      </c>
      <c r="NT36">
        <f>NT$32 + NT$34</f>
      </c>
      <c r="NU36">
        <f>NU$32 + NU$34</f>
      </c>
      <c r="NV36">
        <f>NV$32 + NV$34</f>
      </c>
      <c r="NW36">
        <f>NW$32 + NW$34</f>
      </c>
      <c r="NX36">
        <f>NX$32 + NX$34</f>
      </c>
      <c r="NY36">
        <f>NY$32 + NY$34</f>
      </c>
      <c r="NZ36">
        <f>NZ$32 + NZ$34</f>
      </c>
      <c r="OA36">
        <f>OA$32 + OA$34</f>
      </c>
      <c r="OB36">
        <f>OB$32 + OB$34</f>
      </c>
      <c r="OC36">
        <f>OC$32 + OC$34</f>
      </c>
      <c r="OD36">
        <f>OD$32 + OD$34</f>
      </c>
      <c r="OE36">
        <f>OE$32 + OE$34</f>
      </c>
      <c r="OF36">
        <f>OF$32 + OF$34</f>
      </c>
      <c r="OG36">
        <f>OG$32 + OG$34</f>
      </c>
      <c r="OH36">
        <f>OH$32 + OH$34</f>
      </c>
      <c r="OI36">
        <f>OI$32 + OI$34</f>
      </c>
    </row>
    <row r="37">
      <c r="A37" t="s">
        <v>769</v>
      </c>
      <c r="B37" t="s">
        <v>770</v>
      </c>
      <c r="C37" t="s">
        <v>771</v>
      </c>
      <c r="D37">
        <f>D$34 * 'Flags &amp; Time'!D$2</f>
      </c>
      <c r="E37">
        <f>E$34 * 'Flags &amp; Time'!E$2</f>
      </c>
      <c r="F37">
        <f>F$34 * 'Flags &amp; Time'!F$2</f>
      </c>
      <c r="G37">
        <f>G$34 * 'Flags &amp; Time'!G$2</f>
      </c>
      <c r="H37">
        <f>H$34 * 'Flags &amp; Time'!H$2</f>
      </c>
      <c r="I37">
        <f>I$34 * 'Flags &amp; Time'!I$2</f>
      </c>
      <c r="J37">
        <f>J$34 * 'Flags &amp; Time'!J$2</f>
      </c>
      <c r="K37">
        <f>K$34 * 'Flags &amp; Time'!K$2</f>
      </c>
      <c r="L37">
        <f>L$34 * 'Flags &amp; Time'!L$2</f>
      </c>
      <c r="M37">
        <f>M$34 * 'Flags &amp; Time'!M$2</f>
      </c>
      <c r="N37">
        <f>N$34 * 'Flags &amp; Time'!N$2</f>
      </c>
      <c r="O37">
        <f>O$34 * 'Flags &amp; Time'!O$2</f>
      </c>
      <c r="P37">
        <f>P$34 * 'Flags &amp; Time'!P$2</f>
      </c>
      <c r="Q37">
        <f>Q$34 * 'Flags &amp; Time'!Q$2</f>
      </c>
      <c r="R37">
        <f>R$34 * 'Flags &amp; Time'!R$2</f>
      </c>
      <c r="S37">
        <f>S$34 * 'Flags &amp; Time'!S$2</f>
      </c>
      <c r="T37">
        <f>T$34 * 'Flags &amp; Time'!T$2</f>
      </c>
      <c r="U37">
        <f>U$34 * 'Flags &amp; Time'!U$2</f>
      </c>
      <c r="V37">
        <f>V$34 * 'Flags &amp; Time'!V$2</f>
      </c>
      <c r="W37">
        <f>W$34 * 'Flags &amp; Time'!W$2</f>
      </c>
      <c r="X37">
        <f>X$34 * 'Flags &amp; Time'!X$2</f>
      </c>
      <c r="Y37">
        <f>Y$34 * 'Flags &amp; Time'!Y$2</f>
      </c>
      <c r="Z37">
        <f>Z$34 * 'Flags &amp; Time'!Z$2</f>
      </c>
      <c r="AA37">
        <f>AA$34 * 'Flags &amp; Time'!AA$2</f>
      </c>
      <c r="AB37">
        <f>AB$34 * 'Flags &amp; Time'!AB$2</f>
      </c>
      <c r="AC37">
        <f>AC$34 * 'Flags &amp; Time'!AC$2</f>
      </c>
      <c r="AD37">
        <f>AD$34 * 'Flags &amp; Time'!AD$2</f>
      </c>
      <c r="AE37">
        <f>AE$34 * 'Flags &amp; Time'!AE$2</f>
      </c>
      <c r="AF37">
        <f>AF$34 * 'Flags &amp; Time'!AF$2</f>
      </c>
      <c r="AG37">
        <f>AG$34 * 'Flags &amp; Time'!AG$2</f>
      </c>
      <c r="AH37">
        <f>AH$34 * 'Flags &amp; Time'!AH$2</f>
      </c>
      <c r="AI37">
        <f>AI$34 * 'Flags &amp; Time'!AI$2</f>
      </c>
      <c r="AJ37">
        <f>AJ$34 * 'Flags &amp; Time'!AJ$2</f>
      </c>
      <c r="AK37">
        <f>AK$34 * 'Flags &amp; Time'!AK$2</f>
      </c>
      <c r="AL37">
        <f>AL$34 * 'Flags &amp; Time'!AL$2</f>
      </c>
      <c r="AM37">
        <f>AM$34 * 'Flags &amp; Time'!AM$2</f>
      </c>
      <c r="AN37">
        <f>AN$34 * 'Flags &amp; Time'!AN$2</f>
      </c>
      <c r="AO37">
        <f>AO$34 * 'Flags &amp; Time'!AO$2</f>
      </c>
      <c r="AP37">
        <f>AP$34 * 'Flags &amp; Time'!AP$2</f>
      </c>
      <c r="AQ37">
        <f>AQ$34 * 'Flags &amp; Time'!AQ$2</f>
      </c>
      <c r="AR37">
        <f>AR$34 * 'Flags &amp; Time'!AR$2</f>
      </c>
      <c r="AS37">
        <f>AS$34 * 'Flags &amp; Time'!AS$2</f>
      </c>
      <c r="AT37">
        <f>AT$34 * 'Flags &amp; Time'!AT$2</f>
      </c>
      <c r="AU37">
        <f>AU$34 * 'Flags &amp; Time'!AU$2</f>
      </c>
      <c r="AV37">
        <f>AV$34 * 'Flags &amp; Time'!AV$2</f>
      </c>
      <c r="AW37">
        <f>AW$34 * 'Flags &amp; Time'!AW$2</f>
      </c>
      <c r="AX37">
        <f>AX$34 * 'Flags &amp; Time'!AX$2</f>
      </c>
      <c r="AY37">
        <f>AY$34 * 'Flags &amp; Time'!AY$2</f>
      </c>
      <c r="AZ37">
        <f>AZ$34 * 'Flags &amp; Time'!AZ$2</f>
      </c>
      <c r="BA37">
        <f>BA$34 * 'Flags &amp; Time'!BA$2</f>
      </c>
      <c r="BB37">
        <f>BB$34 * 'Flags &amp; Time'!BB$2</f>
      </c>
      <c r="BC37">
        <f>BC$34 * 'Flags &amp; Time'!BC$2</f>
      </c>
      <c r="BD37">
        <f>BD$34 * 'Flags &amp; Time'!BD$2</f>
      </c>
      <c r="BE37">
        <f>BE$34 * 'Flags &amp; Time'!BE$2</f>
      </c>
      <c r="BF37">
        <f>BF$34 * 'Flags &amp; Time'!BF$2</f>
      </c>
      <c r="BG37">
        <f>BG$34 * 'Flags &amp; Time'!BG$2</f>
      </c>
      <c r="BH37">
        <f>BH$34 * 'Flags &amp; Time'!BH$2</f>
      </c>
      <c r="BI37">
        <f>BI$34 * 'Flags &amp; Time'!BI$2</f>
      </c>
      <c r="BJ37">
        <f>BJ$34 * 'Flags &amp; Time'!BJ$2</f>
      </c>
      <c r="BK37">
        <f>BK$34 * 'Flags &amp; Time'!BK$2</f>
      </c>
      <c r="BL37">
        <f>BL$34 * 'Flags &amp; Time'!BL$2</f>
      </c>
      <c r="BM37">
        <f>BM$34 * 'Flags &amp; Time'!BM$2</f>
      </c>
      <c r="BN37">
        <f>BN$34 * 'Flags &amp; Time'!BN$2</f>
      </c>
      <c r="BO37">
        <f>BO$34 * 'Flags &amp; Time'!BO$2</f>
      </c>
      <c r="BP37">
        <f>BP$34 * 'Flags &amp; Time'!BP$2</f>
      </c>
      <c r="BQ37">
        <f>BQ$34 * 'Flags &amp; Time'!BQ$2</f>
      </c>
      <c r="BR37">
        <f>BR$34 * 'Flags &amp; Time'!BR$2</f>
      </c>
      <c r="BS37">
        <f>BS$34 * 'Flags &amp; Time'!BS$2</f>
      </c>
      <c r="BT37">
        <f>BT$34 * 'Flags &amp; Time'!BT$2</f>
      </c>
      <c r="BU37">
        <f>BU$34 * 'Flags &amp; Time'!BU$2</f>
      </c>
      <c r="BV37">
        <f>BV$34 * 'Flags &amp; Time'!BV$2</f>
      </c>
      <c r="BW37">
        <f>BW$34 * 'Flags &amp; Time'!BW$2</f>
      </c>
      <c r="BX37">
        <f>BX$34 * 'Flags &amp; Time'!BX$2</f>
      </c>
      <c r="BY37">
        <f>BY$34 * 'Flags &amp; Time'!BY$2</f>
      </c>
      <c r="BZ37">
        <f>BZ$34 * 'Flags &amp; Time'!BZ$2</f>
      </c>
      <c r="CA37">
        <f>CA$34 * 'Flags &amp; Time'!CA$2</f>
      </c>
      <c r="CB37">
        <f>CB$34 * 'Flags &amp; Time'!CB$2</f>
      </c>
      <c r="CC37">
        <f>CC$34 * 'Flags &amp; Time'!CC$2</f>
      </c>
      <c r="CD37">
        <f>CD$34 * 'Flags &amp; Time'!CD$2</f>
      </c>
      <c r="CE37">
        <f>CE$34 * 'Flags &amp; Time'!CE$2</f>
      </c>
      <c r="CF37">
        <f>CF$34 * 'Flags &amp; Time'!CF$2</f>
      </c>
      <c r="CG37">
        <f>CG$34 * 'Flags &amp; Time'!CG$2</f>
      </c>
      <c r="CH37">
        <f>CH$34 * 'Flags &amp; Time'!CH$2</f>
      </c>
      <c r="CI37">
        <f>CI$34 * 'Flags &amp; Time'!CI$2</f>
      </c>
      <c r="CJ37">
        <f>CJ$34 * 'Flags &amp; Time'!CJ$2</f>
      </c>
      <c r="CK37">
        <f>CK$34 * 'Flags &amp; Time'!CK$2</f>
      </c>
      <c r="CL37">
        <f>CL$34 * 'Flags &amp; Time'!CL$2</f>
      </c>
      <c r="CM37">
        <f>CM$34 * 'Flags &amp; Time'!CM$2</f>
      </c>
      <c r="CN37">
        <f>CN$34 * 'Flags &amp; Time'!CN$2</f>
      </c>
      <c r="CO37">
        <f>CO$34 * 'Flags &amp; Time'!CO$2</f>
      </c>
      <c r="CP37">
        <f>CP$34 * 'Flags &amp; Time'!CP$2</f>
      </c>
      <c r="CQ37">
        <f>CQ$34 * 'Flags &amp; Time'!CQ$2</f>
      </c>
      <c r="CR37">
        <f>CR$34 * 'Flags &amp; Time'!CR$2</f>
      </c>
      <c r="CS37">
        <f>CS$34 * 'Flags &amp; Time'!CS$2</f>
      </c>
      <c r="CT37">
        <f>CT$34 * 'Flags &amp; Time'!CT$2</f>
      </c>
      <c r="CU37">
        <f>CU$34 * 'Flags &amp; Time'!CU$2</f>
      </c>
      <c r="CV37">
        <f>CV$34 * 'Flags &amp; Time'!CV$2</f>
      </c>
      <c r="CW37">
        <f>CW$34 * 'Flags &amp; Time'!CW$2</f>
      </c>
      <c r="CX37">
        <f>CX$34 * 'Flags &amp; Time'!CX$2</f>
      </c>
      <c r="CY37">
        <f>CY$34 * 'Flags &amp; Time'!CY$2</f>
      </c>
      <c r="CZ37">
        <f>CZ$34 * 'Flags &amp; Time'!CZ$2</f>
      </c>
      <c r="DA37">
        <f>DA$34 * 'Flags &amp; Time'!DA$2</f>
      </c>
      <c r="DB37">
        <f>DB$34 * 'Flags &amp; Time'!DB$2</f>
      </c>
      <c r="DC37">
        <f>DC$34 * 'Flags &amp; Time'!DC$2</f>
      </c>
      <c r="DD37">
        <f>DD$34 * 'Flags &amp; Time'!DD$2</f>
      </c>
      <c r="DE37">
        <f>DE$34 * 'Flags &amp; Time'!DE$2</f>
      </c>
      <c r="DF37">
        <f>DF$34 * 'Flags &amp; Time'!DF$2</f>
      </c>
      <c r="DG37">
        <f>DG$34 * 'Flags &amp; Time'!DG$2</f>
      </c>
      <c r="DH37">
        <f>DH$34 * 'Flags &amp; Time'!DH$2</f>
      </c>
      <c r="DI37">
        <f>DI$34 * 'Flags &amp; Time'!DI$2</f>
      </c>
      <c r="DJ37">
        <f>DJ$34 * 'Flags &amp; Time'!DJ$2</f>
      </c>
      <c r="DK37">
        <f>DK$34 * 'Flags &amp; Time'!DK$2</f>
      </c>
      <c r="DL37">
        <f>DL$34 * 'Flags &amp; Time'!DL$2</f>
      </c>
      <c r="DM37">
        <f>DM$34 * 'Flags &amp; Time'!DM$2</f>
      </c>
      <c r="DN37">
        <f>DN$34 * 'Flags &amp; Time'!DN$2</f>
      </c>
      <c r="DO37">
        <f>DO$34 * 'Flags &amp; Time'!DO$2</f>
      </c>
      <c r="DP37">
        <f>DP$34 * 'Flags &amp; Time'!DP$2</f>
      </c>
      <c r="DQ37">
        <f>DQ$34 * 'Flags &amp; Time'!DQ$2</f>
      </c>
      <c r="DR37">
        <f>DR$34 * 'Flags &amp; Time'!DR$2</f>
      </c>
      <c r="DS37">
        <f>DS$34 * 'Flags &amp; Time'!DS$2</f>
      </c>
      <c r="DT37">
        <f>DT$34 * 'Flags &amp; Time'!DT$2</f>
      </c>
      <c r="DU37">
        <f>DU$34 * 'Flags &amp; Time'!DU$2</f>
      </c>
      <c r="DV37">
        <f>DV$34 * 'Flags &amp; Time'!DV$2</f>
      </c>
      <c r="DW37">
        <f>DW$34 * 'Flags &amp; Time'!DW$2</f>
      </c>
      <c r="DX37">
        <f>DX$34 * 'Flags &amp; Time'!DX$2</f>
      </c>
      <c r="DY37">
        <f>DY$34 * 'Flags &amp; Time'!DY$2</f>
      </c>
      <c r="DZ37">
        <f>DZ$34 * 'Flags &amp; Time'!DZ$2</f>
      </c>
      <c r="EA37">
        <f>EA$34 * 'Flags &amp; Time'!EA$2</f>
      </c>
      <c r="EB37">
        <f>EB$34 * 'Flags &amp; Time'!EB$2</f>
      </c>
      <c r="EC37">
        <f>EC$34 * 'Flags &amp; Time'!EC$2</f>
      </c>
      <c r="ED37">
        <f>ED$34 * 'Flags &amp; Time'!ED$2</f>
      </c>
      <c r="EE37">
        <f>EE$34 * 'Flags &amp; Time'!EE$2</f>
      </c>
      <c r="EF37">
        <f>EF$34 * 'Flags &amp; Time'!EF$2</f>
      </c>
      <c r="EG37">
        <f>EG$34 * 'Flags &amp; Time'!EG$2</f>
      </c>
      <c r="EH37">
        <f>EH$34 * 'Flags &amp; Time'!EH$2</f>
      </c>
      <c r="EI37">
        <f>EI$34 * 'Flags &amp; Time'!EI$2</f>
      </c>
      <c r="EJ37">
        <f>EJ$34 * 'Flags &amp; Time'!EJ$2</f>
      </c>
      <c r="EK37">
        <f>EK$34 * 'Flags &amp; Time'!EK$2</f>
      </c>
      <c r="EL37">
        <f>EL$34 * 'Flags &amp; Time'!EL$2</f>
      </c>
      <c r="EM37">
        <f>EM$34 * 'Flags &amp; Time'!EM$2</f>
      </c>
      <c r="EN37">
        <f>EN$34 * 'Flags &amp; Time'!EN$2</f>
      </c>
      <c r="EO37">
        <f>EO$34 * 'Flags &amp; Time'!EO$2</f>
      </c>
      <c r="EP37">
        <f>EP$34 * 'Flags &amp; Time'!EP$2</f>
      </c>
      <c r="EQ37">
        <f>EQ$34 * 'Flags &amp; Time'!EQ$2</f>
      </c>
      <c r="ER37">
        <f>ER$34 * 'Flags &amp; Time'!ER$2</f>
      </c>
      <c r="ES37">
        <f>ES$34 * 'Flags &amp; Time'!ES$2</f>
      </c>
      <c r="ET37">
        <f>ET$34 * 'Flags &amp; Time'!ET$2</f>
      </c>
      <c r="EU37">
        <f>EU$34 * 'Flags &amp; Time'!EU$2</f>
      </c>
      <c r="EV37">
        <f>EV$34 * 'Flags &amp; Time'!EV$2</f>
      </c>
      <c r="EW37">
        <f>EW$34 * 'Flags &amp; Time'!EW$2</f>
      </c>
      <c r="EX37">
        <f>EX$34 * 'Flags &amp; Time'!EX$2</f>
      </c>
      <c r="EY37">
        <f>EY$34 * 'Flags &amp; Time'!EY$2</f>
      </c>
      <c r="EZ37">
        <f>EZ$34 * 'Flags &amp; Time'!EZ$2</f>
      </c>
      <c r="FA37">
        <f>FA$34 * 'Flags &amp; Time'!FA$2</f>
      </c>
      <c r="FB37">
        <f>FB$34 * 'Flags &amp; Time'!FB$2</f>
      </c>
      <c r="FC37">
        <f>FC$34 * 'Flags &amp; Time'!FC$2</f>
      </c>
      <c r="FD37">
        <f>FD$34 * 'Flags &amp; Time'!FD$2</f>
      </c>
      <c r="FE37">
        <f>FE$34 * 'Flags &amp; Time'!FE$2</f>
      </c>
      <c r="FF37">
        <f>FF$34 * 'Flags &amp; Time'!FF$2</f>
      </c>
      <c r="FG37">
        <f>FG$34 * 'Flags &amp; Time'!FG$2</f>
      </c>
      <c r="FH37">
        <f>FH$34 * 'Flags &amp; Time'!FH$2</f>
      </c>
      <c r="FI37">
        <f>FI$34 * 'Flags &amp; Time'!FI$2</f>
      </c>
      <c r="FJ37">
        <f>FJ$34 * 'Flags &amp; Time'!FJ$2</f>
      </c>
      <c r="FK37">
        <f>FK$34 * 'Flags &amp; Time'!FK$2</f>
      </c>
      <c r="FL37">
        <f>FL$34 * 'Flags &amp; Time'!FL$2</f>
      </c>
      <c r="FM37">
        <f>FM$34 * 'Flags &amp; Time'!FM$2</f>
      </c>
      <c r="FN37">
        <f>FN$34 * 'Flags &amp; Time'!FN$2</f>
      </c>
      <c r="FO37">
        <f>FO$34 * 'Flags &amp; Time'!FO$2</f>
      </c>
      <c r="FP37">
        <f>FP$34 * 'Flags &amp; Time'!FP$2</f>
      </c>
      <c r="FQ37">
        <f>FQ$34 * 'Flags &amp; Time'!FQ$2</f>
      </c>
      <c r="FR37">
        <f>FR$34 * 'Flags &amp; Time'!FR$2</f>
      </c>
      <c r="FS37">
        <f>FS$34 * 'Flags &amp; Time'!FS$2</f>
      </c>
      <c r="FT37">
        <f>FT$34 * 'Flags &amp; Time'!FT$2</f>
      </c>
      <c r="FU37">
        <f>FU$34 * 'Flags &amp; Time'!FU$2</f>
      </c>
      <c r="FV37">
        <f>FV$34 * 'Flags &amp; Time'!FV$2</f>
      </c>
      <c r="FW37">
        <f>FW$34 * 'Flags &amp; Time'!FW$2</f>
      </c>
      <c r="FX37">
        <f>FX$34 * 'Flags &amp; Time'!FX$2</f>
      </c>
      <c r="FY37">
        <f>FY$34 * 'Flags &amp; Time'!FY$2</f>
      </c>
      <c r="FZ37">
        <f>FZ$34 * 'Flags &amp; Time'!FZ$2</f>
      </c>
      <c r="GA37">
        <f>GA$34 * 'Flags &amp; Time'!GA$2</f>
      </c>
      <c r="GB37">
        <f>GB$34 * 'Flags &amp; Time'!GB$2</f>
      </c>
      <c r="GC37">
        <f>GC$34 * 'Flags &amp; Time'!GC$2</f>
      </c>
      <c r="GD37">
        <f>GD$34 * 'Flags &amp; Time'!GD$2</f>
      </c>
      <c r="GE37">
        <f>GE$34 * 'Flags &amp; Time'!GE$2</f>
      </c>
      <c r="GF37">
        <f>GF$34 * 'Flags &amp; Time'!GF$2</f>
      </c>
      <c r="GG37">
        <f>GG$34 * 'Flags &amp; Time'!GG$2</f>
      </c>
      <c r="GH37">
        <f>GH$34 * 'Flags &amp; Time'!GH$2</f>
      </c>
      <c r="GI37">
        <f>GI$34 * 'Flags &amp; Time'!GI$2</f>
      </c>
      <c r="GJ37">
        <f>GJ$34 * 'Flags &amp; Time'!GJ$2</f>
      </c>
      <c r="GK37">
        <f>GK$34 * 'Flags &amp; Time'!GK$2</f>
      </c>
      <c r="GL37">
        <f>GL$34 * 'Flags &amp; Time'!GL$2</f>
      </c>
      <c r="GM37">
        <f>GM$34 * 'Flags &amp; Time'!GM$2</f>
      </c>
      <c r="GN37">
        <f>GN$34 * 'Flags &amp; Time'!GN$2</f>
      </c>
      <c r="GO37">
        <f>GO$34 * 'Flags &amp; Time'!GO$2</f>
      </c>
      <c r="GP37">
        <f>GP$34 * 'Flags &amp; Time'!GP$2</f>
      </c>
      <c r="GQ37">
        <f>GQ$34 * 'Flags &amp; Time'!GQ$2</f>
      </c>
      <c r="GR37">
        <f>GR$34 * 'Flags &amp; Time'!GR$2</f>
      </c>
      <c r="GS37">
        <f>GS$34 * 'Flags &amp; Time'!GS$2</f>
      </c>
      <c r="GT37">
        <f>GT$34 * 'Flags &amp; Time'!GT$2</f>
      </c>
      <c r="GU37">
        <f>GU$34 * 'Flags &amp; Time'!GU$2</f>
      </c>
      <c r="GV37">
        <f>GV$34 * 'Flags &amp; Time'!GV$2</f>
      </c>
      <c r="GW37">
        <f>GW$34 * 'Flags &amp; Time'!GW$2</f>
      </c>
      <c r="GX37">
        <f>GX$34 * 'Flags &amp; Time'!GX$2</f>
      </c>
      <c r="GY37">
        <f>GY$34 * 'Flags &amp; Time'!GY$2</f>
      </c>
      <c r="GZ37">
        <f>GZ$34 * 'Flags &amp; Time'!GZ$2</f>
      </c>
      <c r="HA37">
        <f>HA$34 * 'Flags &amp; Time'!HA$2</f>
      </c>
      <c r="HB37">
        <f>HB$34 * 'Flags &amp; Time'!HB$2</f>
      </c>
      <c r="HC37">
        <f>HC$34 * 'Flags &amp; Time'!HC$2</f>
      </c>
      <c r="HD37">
        <f>HD$34 * 'Flags &amp; Time'!HD$2</f>
      </c>
      <c r="HE37">
        <f>HE$34 * 'Flags &amp; Time'!HE$2</f>
      </c>
      <c r="HF37">
        <f>HF$34 * 'Flags &amp; Time'!HF$2</f>
      </c>
      <c r="HG37">
        <f>HG$34 * 'Flags &amp; Time'!HG$2</f>
      </c>
      <c r="HH37">
        <f>HH$34 * 'Flags &amp; Time'!HH$2</f>
      </c>
      <c r="HI37">
        <f>HI$34 * 'Flags &amp; Time'!HI$2</f>
      </c>
      <c r="HJ37">
        <f>HJ$34 * 'Flags &amp; Time'!HJ$2</f>
      </c>
      <c r="HK37">
        <f>HK$34 * 'Flags &amp; Time'!HK$2</f>
      </c>
      <c r="HL37">
        <f>HL$34 * 'Flags &amp; Time'!HL$2</f>
      </c>
      <c r="HM37">
        <f>HM$34 * 'Flags &amp; Time'!HM$2</f>
      </c>
      <c r="HN37">
        <f>HN$34 * 'Flags &amp; Time'!HN$2</f>
      </c>
      <c r="HO37">
        <f>HO$34 * 'Flags &amp; Time'!HO$2</f>
      </c>
      <c r="HP37">
        <f>HP$34 * 'Flags &amp; Time'!HP$2</f>
      </c>
      <c r="HQ37">
        <f>HQ$34 * 'Flags &amp; Time'!HQ$2</f>
      </c>
      <c r="HR37">
        <f>HR$34 * 'Flags &amp; Time'!HR$2</f>
      </c>
      <c r="HS37">
        <f>HS$34 * 'Flags &amp; Time'!HS$2</f>
      </c>
      <c r="HT37">
        <f>HT$34 * 'Flags &amp; Time'!HT$2</f>
      </c>
      <c r="HU37">
        <f>HU$34 * 'Flags &amp; Time'!HU$2</f>
      </c>
      <c r="HV37">
        <f>HV$34 * 'Flags &amp; Time'!HV$2</f>
      </c>
      <c r="HW37">
        <f>HW$34 * 'Flags &amp; Time'!HW$2</f>
      </c>
      <c r="HX37">
        <f>HX$34 * 'Flags &amp; Time'!HX$2</f>
      </c>
      <c r="HY37">
        <f>HY$34 * 'Flags &amp; Time'!HY$2</f>
      </c>
      <c r="HZ37">
        <f>HZ$34 * 'Flags &amp; Time'!HZ$2</f>
      </c>
      <c r="IA37">
        <f>IA$34 * 'Flags &amp; Time'!IA$2</f>
      </c>
      <c r="IB37">
        <f>IB$34 * 'Flags &amp; Time'!IB$2</f>
      </c>
      <c r="IC37">
        <f>IC$34 * 'Flags &amp; Time'!IC$2</f>
      </c>
      <c r="ID37">
        <f>ID$34 * 'Flags &amp; Time'!ID$2</f>
      </c>
      <c r="IE37">
        <f>IE$34 * 'Flags &amp; Time'!IE$2</f>
      </c>
      <c r="IF37">
        <f>IF$34 * 'Flags &amp; Time'!IF$2</f>
      </c>
      <c r="IG37">
        <f>IG$34 * 'Flags &amp; Time'!IG$2</f>
      </c>
      <c r="IH37">
        <f>IH$34 * 'Flags &amp; Time'!IH$2</f>
      </c>
      <c r="II37">
        <f>II$34 * 'Flags &amp; Time'!II$2</f>
      </c>
      <c r="IJ37">
        <f>IJ$34 * 'Flags &amp; Time'!IJ$2</f>
      </c>
      <c r="IK37">
        <f>IK$34 * 'Flags &amp; Time'!IK$2</f>
      </c>
      <c r="IL37">
        <f>IL$34 * 'Flags &amp; Time'!IL$2</f>
      </c>
      <c r="IM37">
        <f>IM$34 * 'Flags &amp; Time'!IM$2</f>
      </c>
      <c r="IN37">
        <f>IN$34 * 'Flags &amp; Time'!IN$2</f>
      </c>
      <c r="IO37">
        <f>IO$34 * 'Flags &amp; Time'!IO$2</f>
      </c>
      <c r="IP37">
        <f>IP$34 * 'Flags &amp; Time'!IP$2</f>
      </c>
      <c r="IQ37">
        <f>IQ$34 * 'Flags &amp; Time'!IQ$2</f>
      </c>
      <c r="IR37">
        <f>IR$34 * 'Flags &amp; Time'!IR$2</f>
      </c>
      <c r="IS37">
        <f>IS$34 * 'Flags &amp; Time'!IS$2</f>
      </c>
      <c r="IT37">
        <f>IT$34 * 'Flags &amp; Time'!IT$2</f>
      </c>
      <c r="IU37">
        <f>IU$34 * 'Flags &amp; Time'!IU$2</f>
      </c>
      <c r="IV37">
        <f>IV$34 * 'Flags &amp; Time'!IV$2</f>
      </c>
      <c r="IW37">
        <f>IW$34 * 'Flags &amp; Time'!IW$2</f>
      </c>
      <c r="IX37">
        <f>IX$34 * 'Flags &amp; Time'!IX$2</f>
      </c>
      <c r="IY37">
        <f>IY$34 * 'Flags &amp; Time'!IY$2</f>
      </c>
      <c r="IZ37">
        <f>IZ$34 * 'Flags &amp; Time'!IZ$2</f>
      </c>
      <c r="JA37">
        <f>JA$34 * 'Flags &amp; Time'!JA$2</f>
      </c>
      <c r="JB37">
        <f>JB$34 * 'Flags &amp; Time'!JB$2</f>
      </c>
      <c r="JC37">
        <f>JC$34 * 'Flags &amp; Time'!JC$2</f>
      </c>
      <c r="JD37">
        <f>JD$34 * 'Flags &amp; Time'!JD$2</f>
      </c>
      <c r="JE37">
        <f>JE$34 * 'Flags &amp; Time'!JE$2</f>
      </c>
      <c r="JF37">
        <f>JF$34 * 'Flags &amp; Time'!JF$2</f>
      </c>
      <c r="JG37">
        <f>JG$34 * 'Flags &amp; Time'!JG$2</f>
      </c>
      <c r="JH37">
        <f>JH$34 * 'Flags &amp; Time'!JH$2</f>
      </c>
      <c r="JI37">
        <f>JI$34 * 'Flags &amp; Time'!JI$2</f>
      </c>
      <c r="JJ37">
        <f>JJ$34 * 'Flags &amp; Time'!JJ$2</f>
      </c>
      <c r="JK37">
        <f>JK$34 * 'Flags &amp; Time'!JK$2</f>
      </c>
      <c r="JL37">
        <f>JL$34 * 'Flags &amp; Time'!JL$2</f>
      </c>
      <c r="JM37">
        <f>JM$34 * 'Flags &amp; Time'!JM$2</f>
      </c>
      <c r="JN37">
        <f>JN$34 * 'Flags &amp; Time'!JN$2</f>
      </c>
      <c r="JO37">
        <f>JO$34 * 'Flags &amp; Time'!JO$2</f>
      </c>
      <c r="JP37">
        <f>JP$34 * 'Flags &amp; Time'!JP$2</f>
      </c>
      <c r="JQ37">
        <f>JQ$34 * 'Flags &amp; Time'!JQ$2</f>
      </c>
      <c r="JR37">
        <f>JR$34 * 'Flags &amp; Time'!JR$2</f>
      </c>
      <c r="JS37">
        <f>JS$34 * 'Flags &amp; Time'!JS$2</f>
      </c>
      <c r="JT37">
        <f>JT$34 * 'Flags &amp; Time'!JT$2</f>
      </c>
      <c r="JU37">
        <f>JU$34 * 'Flags &amp; Time'!JU$2</f>
      </c>
      <c r="JV37">
        <f>JV$34 * 'Flags &amp; Time'!JV$2</f>
      </c>
      <c r="JW37">
        <f>JW$34 * 'Flags &amp; Time'!JW$2</f>
      </c>
      <c r="JX37">
        <f>JX$34 * 'Flags &amp; Time'!JX$2</f>
      </c>
      <c r="JY37">
        <f>JY$34 * 'Flags &amp; Time'!JY$2</f>
      </c>
      <c r="JZ37">
        <f>JZ$34 * 'Flags &amp; Time'!JZ$2</f>
      </c>
      <c r="KA37">
        <f>KA$34 * 'Flags &amp; Time'!KA$2</f>
      </c>
      <c r="KB37">
        <f>KB$34 * 'Flags &amp; Time'!KB$2</f>
      </c>
      <c r="KC37">
        <f>KC$34 * 'Flags &amp; Time'!KC$2</f>
      </c>
      <c r="KD37">
        <f>KD$34 * 'Flags &amp; Time'!KD$2</f>
      </c>
      <c r="KE37">
        <f>KE$34 * 'Flags &amp; Time'!KE$2</f>
      </c>
      <c r="KF37">
        <f>KF$34 * 'Flags &amp; Time'!KF$2</f>
      </c>
      <c r="KG37">
        <f>KG$34 * 'Flags &amp; Time'!KG$2</f>
      </c>
      <c r="KH37">
        <f>KH$34 * 'Flags &amp; Time'!KH$2</f>
      </c>
      <c r="KI37">
        <f>KI$34 * 'Flags &amp; Time'!KI$2</f>
      </c>
      <c r="KJ37">
        <f>KJ$34 * 'Flags &amp; Time'!KJ$2</f>
      </c>
      <c r="KK37">
        <f>KK$34 * 'Flags &amp; Time'!KK$2</f>
      </c>
      <c r="KL37">
        <f>KL$34 * 'Flags &amp; Time'!KL$2</f>
      </c>
      <c r="KM37">
        <f>KM$34 * 'Flags &amp; Time'!KM$2</f>
      </c>
      <c r="KN37">
        <f>KN$34 * 'Flags &amp; Time'!KN$2</f>
      </c>
      <c r="KO37">
        <f>KO$34 * 'Flags &amp; Time'!KO$2</f>
      </c>
      <c r="KP37">
        <f>KP$34 * 'Flags &amp; Time'!KP$2</f>
      </c>
      <c r="KQ37">
        <f>KQ$34 * 'Flags &amp; Time'!KQ$2</f>
      </c>
      <c r="KR37">
        <f>KR$34 * 'Flags &amp; Time'!KR$2</f>
      </c>
      <c r="KS37">
        <f>KS$34 * 'Flags &amp; Time'!KS$2</f>
      </c>
      <c r="KT37">
        <f>KT$34 * 'Flags &amp; Time'!KT$2</f>
      </c>
      <c r="KU37">
        <f>KU$34 * 'Flags &amp; Time'!KU$2</f>
      </c>
      <c r="KV37">
        <f>KV$34 * 'Flags &amp; Time'!KV$2</f>
      </c>
      <c r="KW37">
        <f>KW$34 * 'Flags &amp; Time'!KW$2</f>
      </c>
      <c r="KX37">
        <f>KX$34 * 'Flags &amp; Time'!KX$2</f>
      </c>
      <c r="KY37">
        <f>KY$34 * 'Flags &amp; Time'!KY$2</f>
      </c>
      <c r="KZ37">
        <f>KZ$34 * 'Flags &amp; Time'!KZ$2</f>
      </c>
      <c r="LA37">
        <f>LA$34 * 'Flags &amp; Time'!LA$2</f>
      </c>
      <c r="LB37">
        <f>LB$34 * 'Flags &amp; Time'!LB$2</f>
      </c>
      <c r="LC37">
        <f>LC$34 * 'Flags &amp; Time'!LC$2</f>
      </c>
      <c r="LD37">
        <f>LD$34 * 'Flags &amp; Time'!LD$2</f>
      </c>
      <c r="LE37">
        <f>LE$34 * 'Flags &amp; Time'!LE$2</f>
      </c>
      <c r="LF37">
        <f>LF$34 * 'Flags &amp; Time'!LF$2</f>
      </c>
      <c r="LG37">
        <f>LG$34 * 'Flags &amp; Time'!LG$2</f>
      </c>
      <c r="LH37">
        <f>LH$34 * 'Flags &amp; Time'!LH$2</f>
      </c>
      <c r="LI37">
        <f>LI$34 * 'Flags &amp; Time'!LI$2</f>
      </c>
      <c r="LJ37">
        <f>LJ$34 * 'Flags &amp; Time'!LJ$2</f>
      </c>
      <c r="LK37">
        <f>LK$34 * 'Flags &amp; Time'!LK$2</f>
      </c>
      <c r="LL37">
        <f>LL$34 * 'Flags &amp; Time'!LL$2</f>
      </c>
      <c r="LM37">
        <f>LM$34 * 'Flags &amp; Time'!LM$2</f>
      </c>
      <c r="LN37">
        <f>LN$34 * 'Flags &amp; Time'!LN$2</f>
      </c>
      <c r="LO37">
        <f>LO$34 * 'Flags &amp; Time'!LO$2</f>
      </c>
      <c r="LP37">
        <f>LP$34 * 'Flags &amp; Time'!LP$2</f>
      </c>
      <c r="LQ37">
        <f>LQ$34 * 'Flags &amp; Time'!LQ$2</f>
      </c>
      <c r="LR37">
        <f>LR$34 * 'Flags &amp; Time'!LR$2</f>
      </c>
      <c r="LS37">
        <f>LS$34 * 'Flags &amp; Time'!LS$2</f>
      </c>
      <c r="LT37">
        <f>LT$34 * 'Flags &amp; Time'!LT$2</f>
      </c>
      <c r="LU37">
        <f>LU$34 * 'Flags &amp; Time'!LU$2</f>
      </c>
      <c r="LV37">
        <f>LV$34 * 'Flags &amp; Time'!LV$2</f>
      </c>
      <c r="LW37">
        <f>LW$34 * 'Flags &amp; Time'!LW$2</f>
      </c>
      <c r="LX37">
        <f>LX$34 * 'Flags &amp; Time'!LX$2</f>
      </c>
      <c r="LY37">
        <f>LY$34 * 'Flags &amp; Time'!LY$2</f>
      </c>
      <c r="LZ37">
        <f>LZ$34 * 'Flags &amp; Time'!LZ$2</f>
      </c>
      <c r="MA37">
        <f>MA$34 * 'Flags &amp; Time'!MA$2</f>
      </c>
      <c r="MB37">
        <f>MB$34 * 'Flags &amp; Time'!MB$2</f>
      </c>
      <c r="MC37">
        <f>MC$34 * 'Flags &amp; Time'!MC$2</f>
      </c>
      <c r="MD37">
        <f>MD$34 * 'Flags &amp; Time'!MD$2</f>
      </c>
      <c r="ME37">
        <f>ME$34 * 'Flags &amp; Time'!ME$2</f>
      </c>
      <c r="MF37">
        <f>MF$34 * 'Flags &amp; Time'!MF$2</f>
      </c>
      <c r="MG37">
        <f>MG$34 * 'Flags &amp; Time'!MG$2</f>
      </c>
      <c r="MH37">
        <f>MH$34 * 'Flags &amp; Time'!MH$2</f>
      </c>
      <c r="MI37">
        <f>MI$34 * 'Flags &amp; Time'!MI$2</f>
      </c>
      <c r="MJ37">
        <f>MJ$34 * 'Flags &amp; Time'!MJ$2</f>
      </c>
      <c r="MK37">
        <f>MK$34 * 'Flags &amp; Time'!MK$2</f>
      </c>
      <c r="ML37">
        <f>ML$34 * 'Flags &amp; Time'!ML$2</f>
      </c>
      <c r="MM37">
        <f>MM$34 * 'Flags &amp; Time'!MM$2</f>
      </c>
      <c r="MN37">
        <f>MN$34 * 'Flags &amp; Time'!MN$2</f>
      </c>
      <c r="MO37">
        <f>MO$34 * 'Flags &amp; Time'!MO$2</f>
      </c>
      <c r="MP37">
        <f>MP$34 * 'Flags &amp; Time'!MP$2</f>
      </c>
      <c r="MQ37">
        <f>MQ$34 * 'Flags &amp; Time'!MQ$2</f>
      </c>
      <c r="MR37">
        <f>MR$34 * 'Flags &amp; Time'!MR$2</f>
      </c>
      <c r="MS37">
        <f>MS$34 * 'Flags &amp; Time'!MS$2</f>
      </c>
      <c r="MT37">
        <f>MT$34 * 'Flags &amp; Time'!MT$2</f>
      </c>
      <c r="MU37">
        <f>MU$34 * 'Flags &amp; Time'!MU$2</f>
      </c>
      <c r="MV37">
        <f>MV$34 * 'Flags &amp; Time'!MV$2</f>
      </c>
      <c r="MW37">
        <f>MW$34 * 'Flags &amp; Time'!MW$2</f>
      </c>
      <c r="MX37">
        <f>MX$34 * 'Flags &amp; Time'!MX$2</f>
      </c>
      <c r="MY37">
        <f>MY$34 * 'Flags &amp; Time'!MY$2</f>
      </c>
      <c r="MZ37">
        <f>MZ$34 * 'Flags &amp; Time'!MZ$2</f>
      </c>
      <c r="NA37">
        <f>NA$34 * 'Flags &amp; Time'!NA$2</f>
      </c>
      <c r="NB37">
        <f>NB$34 * 'Flags &amp; Time'!NB$2</f>
      </c>
      <c r="NC37">
        <f>NC$34 * 'Flags &amp; Time'!NC$2</f>
      </c>
      <c r="ND37">
        <f>ND$34 * 'Flags &amp; Time'!ND$2</f>
      </c>
      <c r="NE37">
        <f>NE$34 * 'Flags &amp; Time'!NE$2</f>
      </c>
      <c r="NF37">
        <f>NF$34 * 'Flags &amp; Time'!NF$2</f>
      </c>
      <c r="NG37">
        <f>NG$34 * 'Flags &amp; Time'!NG$2</f>
      </c>
      <c r="NH37">
        <f>NH$34 * 'Flags &amp; Time'!NH$2</f>
      </c>
      <c r="NI37">
        <f>NI$34 * 'Flags &amp; Time'!NI$2</f>
      </c>
      <c r="NJ37">
        <f>NJ$34 * 'Flags &amp; Time'!NJ$2</f>
      </c>
      <c r="NK37">
        <f>NK$34 * 'Flags &amp; Time'!NK$2</f>
      </c>
      <c r="NL37">
        <f>NL$34 * 'Flags &amp; Time'!NL$2</f>
      </c>
      <c r="NM37">
        <f>NM$34 * 'Flags &amp; Time'!NM$2</f>
      </c>
      <c r="NN37">
        <f>NN$34 * 'Flags &amp; Time'!NN$2</f>
      </c>
      <c r="NO37">
        <f>NO$34 * 'Flags &amp; Time'!NO$2</f>
      </c>
      <c r="NP37">
        <f>NP$34 * 'Flags &amp; Time'!NP$2</f>
      </c>
      <c r="NQ37">
        <f>NQ$34 * 'Flags &amp; Time'!NQ$2</f>
      </c>
      <c r="NR37">
        <f>NR$34 * 'Flags &amp; Time'!NR$2</f>
      </c>
      <c r="NS37">
        <f>NS$34 * 'Flags &amp; Time'!NS$2</f>
      </c>
      <c r="NT37">
        <f>NT$34 * 'Flags &amp; Time'!NT$2</f>
      </c>
      <c r="NU37">
        <f>NU$34 * 'Flags &amp; Time'!NU$2</f>
      </c>
      <c r="NV37">
        <f>NV$34 * 'Flags &amp; Time'!NV$2</f>
      </c>
      <c r="NW37">
        <f>NW$34 * 'Flags &amp; Time'!NW$2</f>
      </c>
      <c r="NX37">
        <f>NX$34 * 'Flags &amp; Time'!NX$2</f>
      </c>
      <c r="NY37">
        <f>NY$34 * 'Flags &amp; Time'!NY$2</f>
      </c>
      <c r="NZ37">
        <f>NZ$34 * 'Flags &amp; Time'!NZ$2</f>
      </c>
      <c r="OA37">
        <f>OA$34 * 'Flags &amp; Time'!OA$2</f>
      </c>
      <c r="OB37">
        <f>OB$34 * 'Flags &amp; Time'!OB$2</f>
      </c>
      <c r="OC37">
        <f>OC$34 * 'Flags &amp; Time'!OC$2</f>
      </c>
      <c r="OD37">
        <f>OD$34 * 'Flags &amp; Time'!OD$2</f>
      </c>
      <c r="OE37">
        <f>OE$34 * 'Flags &amp; Time'!OE$2</f>
      </c>
      <c r="OF37">
        <f>OF$34 * 'Flags &amp; Time'!OF$2</f>
      </c>
      <c r="OG37">
        <f>OG$34 * 'Flags &amp; Time'!OG$2</f>
      </c>
      <c r="OH37">
        <f>OH$34 * 'Flags &amp; Time'!OH$2</f>
      </c>
      <c r="OI37">
        <f>OI$34 * 'Flags &amp; Time'!OI$2</f>
      </c>
    </row>
    <row r="38">
      <c r="A38" t="s">
        <v>772</v>
      </c>
      <c r="B38" t="s">
        <v>773</v>
      </c>
      <c r="C38" t="s">
        <v>774</v>
      </c>
      <c r="D38">
        <f>D$34 * 'Flags &amp; Time'!D$5</f>
      </c>
      <c r="E38">
        <f>E$34 * 'Flags &amp; Time'!E$5</f>
      </c>
      <c r="F38">
        <f>F$34 * 'Flags &amp; Time'!F$5</f>
      </c>
      <c r="G38">
        <f>G$34 * 'Flags &amp; Time'!G$5</f>
      </c>
      <c r="H38">
        <f>H$34 * 'Flags &amp; Time'!H$5</f>
      </c>
      <c r="I38">
        <f>I$34 * 'Flags &amp; Time'!I$5</f>
      </c>
      <c r="J38">
        <f>J$34 * 'Flags &amp; Time'!J$5</f>
      </c>
      <c r="K38">
        <f>K$34 * 'Flags &amp; Time'!K$5</f>
      </c>
      <c r="L38">
        <f>L$34 * 'Flags &amp; Time'!L$5</f>
      </c>
      <c r="M38">
        <f>M$34 * 'Flags &amp; Time'!M$5</f>
      </c>
      <c r="N38">
        <f>N$34 * 'Flags &amp; Time'!N$5</f>
      </c>
      <c r="O38">
        <f>O$34 * 'Flags &amp; Time'!O$5</f>
      </c>
      <c r="P38">
        <f>P$34 * 'Flags &amp; Time'!P$5</f>
      </c>
      <c r="Q38">
        <f>Q$34 * 'Flags &amp; Time'!Q$5</f>
      </c>
      <c r="R38">
        <f>R$34 * 'Flags &amp; Time'!R$5</f>
      </c>
      <c r="S38">
        <f>S$34 * 'Flags &amp; Time'!S$5</f>
      </c>
      <c r="T38">
        <f>T$34 * 'Flags &amp; Time'!T$5</f>
      </c>
      <c r="U38">
        <f>U$34 * 'Flags &amp; Time'!U$5</f>
      </c>
      <c r="V38">
        <f>V$34 * 'Flags &amp; Time'!V$5</f>
      </c>
      <c r="W38">
        <f>W$34 * 'Flags &amp; Time'!W$5</f>
      </c>
      <c r="X38">
        <f>X$34 * 'Flags &amp; Time'!X$5</f>
      </c>
      <c r="Y38">
        <f>Y$34 * 'Flags &amp; Time'!Y$5</f>
      </c>
      <c r="Z38">
        <f>Z$34 * 'Flags &amp; Time'!Z$5</f>
      </c>
      <c r="AA38">
        <f>AA$34 * 'Flags &amp; Time'!AA$5</f>
      </c>
      <c r="AB38">
        <f>AB$34 * 'Flags &amp; Time'!AB$5</f>
      </c>
      <c r="AC38">
        <f>AC$34 * 'Flags &amp; Time'!AC$5</f>
      </c>
      <c r="AD38">
        <f>AD$34 * 'Flags &amp; Time'!AD$5</f>
      </c>
      <c r="AE38">
        <f>AE$34 * 'Flags &amp; Time'!AE$5</f>
      </c>
      <c r="AF38">
        <f>AF$34 * 'Flags &amp; Time'!AF$5</f>
      </c>
      <c r="AG38">
        <f>AG$34 * 'Flags &amp; Time'!AG$5</f>
      </c>
      <c r="AH38">
        <f>AH$34 * 'Flags &amp; Time'!AH$5</f>
      </c>
      <c r="AI38">
        <f>AI$34 * 'Flags &amp; Time'!AI$5</f>
      </c>
      <c r="AJ38">
        <f>AJ$34 * 'Flags &amp; Time'!AJ$5</f>
      </c>
      <c r="AK38">
        <f>AK$34 * 'Flags &amp; Time'!AK$5</f>
      </c>
      <c r="AL38">
        <f>AL$34 * 'Flags &amp; Time'!AL$5</f>
      </c>
      <c r="AM38">
        <f>AM$34 * 'Flags &amp; Time'!AM$5</f>
      </c>
      <c r="AN38">
        <f>AN$34 * 'Flags &amp; Time'!AN$5</f>
      </c>
      <c r="AO38">
        <f>AO$34 * 'Flags &amp; Time'!AO$5</f>
      </c>
      <c r="AP38">
        <f>AP$34 * 'Flags &amp; Time'!AP$5</f>
      </c>
      <c r="AQ38">
        <f>AQ$34 * 'Flags &amp; Time'!AQ$5</f>
      </c>
      <c r="AR38">
        <f>AR$34 * 'Flags &amp; Time'!AR$5</f>
      </c>
      <c r="AS38">
        <f>AS$34 * 'Flags &amp; Time'!AS$5</f>
      </c>
      <c r="AT38">
        <f>AT$34 * 'Flags &amp; Time'!AT$5</f>
      </c>
      <c r="AU38">
        <f>AU$34 * 'Flags &amp; Time'!AU$5</f>
      </c>
      <c r="AV38">
        <f>AV$34 * 'Flags &amp; Time'!AV$5</f>
      </c>
      <c r="AW38">
        <f>AW$34 * 'Flags &amp; Time'!AW$5</f>
      </c>
      <c r="AX38">
        <f>AX$34 * 'Flags &amp; Time'!AX$5</f>
      </c>
      <c r="AY38">
        <f>AY$34 * 'Flags &amp; Time'!AY$5</f>
      </c>
      <c r="AZ38">
        <f>AZ$34 * 'Flags &amp; Time'!AZ$5</f>
      </c>
      <c r="BA38">
        <f>BA$34 * 'Flags &amp; Time'!BA$5</f>
      </c>
      <c r="BB38">
        <f>BB$34 * 'Flags &amp; Time'!BB$5</f>
      </c>
      <c r="BC38">
        <f>BC$34 * 'Flags &amp; Time'!BC$5</f>
      </c>
      <c r="BD38">
        <f>BD$34 * 'Flags &amp; Time'!BD$5</f>
      </c>
      <c r="BE38">
        <f>BE$34 * 'Flags &amp; Time'!BE$5</f>
      </c>
      <c r="BF38">
        <f>BF$34 * 'Flags &amp; Time'!BF$5</f>
      </c>
      <c r="BG38">
        <f>BG$34 * 'Flags &amp; Time'!BG$5</f>
      </c>
      <c r="BH38">
        <f>BH$34 * 'Flags &amp; Time'!BH$5</f>
      </c>
      <c r="BI38">
        <f>BI$34 * 'Flags &amp; Time'!BI$5</f>
      </c>
      <c r="BJ38">
        <f>BJ$34 * 'Flags &amp; Time'!BJ$5</f>
      </c>
      <c r="BK38">
        <f>BK$34 * 'Flags &amp; Time'!BK$5</f>
      </c>
      <c r="BL38">
        <f>BL$34 * 'Flags &amp; Time'!BL$5</f>
      </c>
      <c r="BM38">
        <f>BM$34 * 'Flags &amp; Time'!BM$5</f>
      </c>
      <c r="BN38">
        <f>BN$34 * 'Flags &amp; Time'!BN$5</f>
      </c>
      <c r="BO38">
        <f>BO$34 * 'Flags &amp; Time'!BO$5</f>
      </c>
      <c r="BP38">
        <f>BP$34 * 'Flags &amp; Time'!BP$5</f>
      </c>
      <c r="BQ38">
        <f>BQ$34 * 'Flags &amp; Time'!BQ$5</f>
      </c>
      <c r="BR38">
        <f>BR$34 * 'Flags &amp; Time'!BR$5</f>
      </c>
      <c r="BS38">
        <f>BS$34 * 'Flags &amp; Time'!BS$5</f>
      </c>
      <c r="BT38">
        <f>BT$34 * 'Flags &amp; Time'!BT$5</f>
      </c>
      <c r="BU38">
        <f>BU$34 * 'Flags &amp; Time'!BU$5</f>
      </c>
      <c r="BV38">
        <f>BV$34 * 'Flags &amp; Time'!BV$5</f>
      </c>
      <c r="BW38">
        <f>BW$34 * 'Flags &amp; Time'!BW$5</f>
      </c>
      <c r="BX38">
        <f>BX$34 * 'Flags &amp; Time'!BX$5</f>
      </c>
      <c r="BY38">
        <f>BY$34 * 'Flags &amp; Time'!BY$5</f>
      </c>
      <c r="BZ38">
        <f>BZ$34 * 'Flags &amp; Time'!BZ$5</f>
      </c>
      <c r="CA38">
        <f>CA$34 * 'Flags &amp; Time'!CA$5</f>
      </c>
      <c r="CB38">
        <f>CB$34 * 'Flags &amp; Time'!CB$5</f>
      </c>
      <c r="CC38">
        <f>CC$34 * 'Flags &amp; Time'!CC$5</f>
      </c>
      <c r="CD38">
        <f>CD$34 * 'Flags &amp; Time'!CD$5</f>
      </c>
      <c r="CE38">
        <f>CE$34 * 'Flags &amp; Time'!CE$5</f>
      </c>
      <c r="CF38">
        <f>CF$34 * 'Flags &amp; Time'!CF$5</f>
      </c>
      <c r="CG38">
        <f>CG$34 * 'Flags &amp; Time'!CG$5</f>
      </c>
      <c r="CH38">
        <f>CH$34 * 'Flags &amp; Time'!CH$5</f>
      </c>
      <c r="CI38">
        <f>CI$34 * 'Flags &amp; Time'!CI$5</f>
      </c>
      <c r="CJ38">
        <f>CJ$34 * 'Flags &amp; Time'!CJ$5</f>
      </c>
      <c r="CK38">
        <f>CK$34 * 'Flags &amp; Time'!CK$5</f>
      </c>
      <c r="CL38">
        <f>CL$34 * 'Flags &amp; Time'!CL$5</f>
      </c>
      <c r="CM38">
        <f>CM$34 * 'Flags &amp; Time'!CM$5</f>
      </c>
      <c r="CN38">
        <f>CN$34 * 'Flags &amp; Time'!CN$5</f>
      </c>
      <c r="CO38">
        <f>CO$34 * 'Flags &amp; Time'!CO$5</f>
      </c>
      <c r="CP38">
        <f>CP$34 * 'Flags &amp; Time'!CP$5</f>
      </c>
      <c r="CQ38">
        <f>CQ$34 * 'Flags &amp; Time'!CQ$5</f>
      </c>
      <c r="CR38">
        <f>CR$34 * 'Flags &amp; Time'!CR$5</f>
      </c>
      <c r="CS38">
        <f>CS$34 * 'Flags &amp; Time'!CS$5</f>
      </c>
      <c r="CT38">
        <f>CT$34 * 'Flags &amp; Time'!CT$5</f>
      </c>
      <c r="CU38">
        <f>CU$34 * 'Flags &amp; Time'!CU$5</f>
      </c>
      <c r="CV38">
        <f>CV$34 * 'Flags &amp; Time'!CV$5</f>
      </c>
      <c r="CW38">
        <f>CW$34 * 'Flags &amp; Time'!CW$5</f>
      </c>
      <c r="CX38">
        <f>CX$34 * 'Flags &amp; Time'!CX$5</f>
      </c>
      <c r="CY38">
        <f>CY$34 * 'Flags &amp; Time'!CY$5</f>
      </c>
      <c r="CZ38">
        <f>CZ$34 * 'Flags &amp; Time'!CZ$5</f>
      </c>
      <c r="DA38">
        <f>DA$34 * 'Flags &amp; Time'!DA$5</f>
      </c>
      <c r="DB38">
        <f>DB$34 * 'Flags &amp; Time'!DB$5</f>
      </c>
      <c r="DC38">
        <f>DC$34 * 'Flags &amp; Time'!DC$5</f>
      </c>
      <c r="DD38">
        <f>DD$34 * 'Flags &amp; Time'!DD$5</f>
      </c>
      <c r="DE38">
        <f>DE$34 * 'Flags &amp; Time'!DE$5</f>
      </c>
      <c r="DF38">
        <f>DF$34 * 'Flags &amp; Time'!DF$5</f>
      </c>
      <c r="DG38">
        <f>DG$34 * 'Flags &amp; Time'!DG$5</f>
      </c>
      <c r="DH38">
        <f>DH$34 * 'Flags &amp; Time'!DH$5</f>
      </c>
      <c r="DI38">
        <f>DI$34 * 'Flags &amp; Time'!DI$5</f>
      </c>
      <c r="DJ38">
        <f>DJ$34 * 'Flags &amp; Time'!DJ$5</f>
      </c>
      <c r="DK38">
        <f>DK$34 * 'Flags &amp; Time'!DK$5</f>
      </c>
      <c r="DL38">
        <f>DL$34 * 'Flags &amp; Time'!DL$5</f>
      </c>
      <c r="DM38">
        <f>DM$34 * 'Flags &amp; Time'!DM$5</f>
      </c>
      <c r="DN38">
        <f>DN$34 * 'Flags &amp; Time'!DN$5</f>
      </c>
      <c r="DO38">
        <f>DO$34 * 'Flags &amp; Time'!DO$5</f>
      </c>
      <c r="DP38">
        <f>DP$34 * 'Flags &amp; Time'!DP$5</f>
      </c>
      <c r="DQ38">
        <f>DQ$34 * 'Flags &amp; Time'!DQ$5</f>
      </c>
      <c r="DR38">
        <f>DR$34 * 'Flags &amp; Time'!DR$5</f>
      </c>
      <c r="DS38">
        <f>DS$34 * 'Flags &amp; Time'!DS$5</f>
      </c>
      <c r="DT38">
        <f>DT$34 * 'Flags &amp; Time'!DT$5</f>
      </c>
      <c r="DU38">
        <f>DU$34 * 'Flags &amp; Time'!DU$5</f>
      </c>
      <c r="DV38">
        <f>DV$34 * 'Flags &amp; Time'!DV$5</f>
      </c>
      <c r="DW38">
        <f>DW$34 * 'Flags &amp; Time'!DW$5</f>
      </c>
      <c r="DX38">
        <f>DX$34 * 'Flags &amp; Time'!DX$5</f>
      </c>
      <c r="DY38">
        <f>DY$34 * 'Flags &amp; Time'!DY$5</f>
      </c>
      <c r="DZ38">
        <f>DZ$34 * 'Flags &amp; Time'!DZ$5</f>
      </c>
      <c r="EA38">
        <f>EA$34 * 'Flags &amp; Time'!EA$5</f>
      </c>
      <c r="EB38">
        <f>EB$34 * 'Flags &amp; Time'!EB$5</f>
      </c>
      <c r="EC38">
        <f>EC$34 * 'Flags &amp; Time'!EC$5</f>
      </c>
      <c r="ED38">
        <f>ED$34 * 'Flags &amp; Time'!ED$5</f>
      </c>
      <c r="EE38">
        <f>EE$34 * 'Flags &amp; Time'!EE$5</f>
      </c>
      <c r="EF38">
        <f>EF$34 * 'Flags &amp; Time'!EF$5</f>
      </c>
      <c r="EG38">
        <f>EG$34 * 'Flags &amp; Time'!EG$5</f>
      </c>
      <c r="EH38">
        <f>EH$34 * 'Flags &amp; Time'!EH$5</f>
      </c>
      <c r="EI38">
        <f>EI$34 * 'Flags &amp; Time'!EI$5</f>
      </c>
      <c r="EJ38">
        <f>EJ$34 * 'Flags &amp; Time'!EJ$5</f>
      </c>
      <c r="EK38">
        <f>EK$34 * 'Flags &amp; Time'!EK$5</f>
      </c>
      <c r="EL38">
        <f>EL$34 * 'Flags &amp; Time'!EL$5</f>
      </c>
      <c r="EM38">
        <f>EM$34 * 'Flags &amp; Time'!EM$5</f>
      </c>
      <c r="EN38">
        <f>EN$34 * 'Flags &amp; Time'!EN$5</f>
      </c>
      <c r="EO38">
        <f>EO$34 * 'Flags &amp; Time'!EO$5</f>
      </c>
      <c r="EP38">
        <f>EP$34 * 'Flags &amp; Time'!EP$5</f>
      </c>
      <c r="EQ38">
        <f>EQ$34 * 'Flags &amp; Time'!EQ$5</f>
      </c>
      <c r="ER38">
        <f>ER$34 * 'Flags &amp; Time'!ER$5</f>
      </c>
      <c r="ES38">
        <f>ES$34 * 'Flags &amp; Time'!ES$5</f>
      </c>
      <c r="ET38">
        <f>ET$34 * 'Flags &amp; Time'!ET$5</f>
      </c>
      <c r="EU38">
        <f>EU$34 * 'Flags &amp; Time'!EU$5</f>
      </c>
      <c r="EV38">
        <f>EV$34 * 'Flags &amp; Time'!EV$5</f>
      </c>
      <c r="EW38">
        <f>EW$34 * 'Flags &amp; Time'!EW$5</f>
      </c>
      <c r="EX38">
        <f>EX$34 * 'Flags &amp; Time'!EX$5</f>
      </c>
      <c r="EY38">
        <f>EY$34 * 'Flags &amp; Time'!EY$5</f>
      </c>
      <c r="EZ38">
        <f>EZ$34 * 'Flags &amp; Time'!EZ$5</f>
      </c>
      <c r="FA38">
        <f>FA$34 * 'Flags &amp; Time'!FA$5</f>
      </c>
      <c r="FB38">
        <f>FB$34 * 'Flags &amp; Time'!FB$5</f>
      </c>
      <c r="FC38">
        <f>FC$34 * 'Flags &amp; Time'!FC$5</f>
      </c>
      <c r="FD38">
        <f>FD$34 * 'Flags &amp; Time'!FD$5</f>
      </c>
      <c r="FE38">
        <f>FE$34 * 'Flags &amp; Time'!FE$5</f>
      </c>
      <c r="FF38">
        <f>FF$34 * 'Flags &amp; Time'!FF$5</f>
      </c>
      <c r="FG38">
        <f>FG$34 * 'Flags &amp; Time'!FG$5</f>
      </c>
      <c r="FH38">
        <f>FH$34 * 'Flags &amp; Time'!FH$5</f>
      </c>
      <c r="FI38">
        <f>FI$34 * 'Flags &amp; Time'!FI$5</f>
      </c>
      <c r="FJ38">
        <f>FJ$34 * 'Flags &amp; Time'!FJ$5</f>
      </c>
      <c r="FK38">
        <f>FK$34 * 'Flags &amp; Time'!FK$5</f>
      </c>
      <c r="FL38">
        <f>FL$34 * 'Flags &amp; Time'!FL$5</f>
      </c>
      <c r="FM38">
        <f>FM$34 * 'Flags &amp; Time'!FM$5</f>
      </c>
      <c r="FN38">
        <f>FN$34 * 'Flags &amp; Time'!FN$5</f>
      </c>
      <c r="FO38">
        <f>FO$34 * 'Flags &amp; Time'!FO$5</f>
      </c>
      <c r="FP38">
        <f>FP$34 * 'Flags &amp; Time'!FP$5</f>
      </c>
      <c r="FQ38">
        <f>FQ$34 * 'Flags &amp; Time'!FQ$5</f>
      </c>
      <c r="FR38">
        <f>FR$34 * 'Flags &amp; Time'!FR$5</f>
      </c>
      <c r="FS38">
        <f>FS$34 * 'Flags &amp; Time'!FS$5</f>
      </c>
      <c r="FT38">
        <f>FT$34 * 'Flags &amp; Time'!FT$5</f>
      </c>
      <c r="FU38">
        <f>FU$34 * 'Flags &amp; Time'!FU$5</f>
      </c>
      <c r="FV38">
        <f>FV$34 * 'Flags &amp; Time'!FV$5</f>
      </c>
      <c r="FW38">
        <f>FW$34 * 'Flags &amp; Time'!FW$5</f>
      </c>
      <c r="FX38">
        <f>FX$34 * 'Flags &amp; Time'!FX$5</f>
      </c>
      <c r="FY38">
        <f>FY$34 * 'Flags &amp; Time'!FY$5</f>
      </c>
      <c r="FZ38">
        <f>FZ$34 * 'Flags &amp; Time'!FZ$5</f>
      </c>
      <c r="GA38">
        <f>GA$34 * 'Flags &amp; Time'!GA$5</f>
      </c>
      <c r="GB38">
        <f>GB$34 * 'Flags &amp; Time'!GB$5</f>
      </c>
      <c r="GC38">
        <f>GC$34 * 'Flags &amp; Time'!GC$5</f>
      </c>
      <c r="GD38">
        <f>GD$34 * 'Flags &amp; Time'!GD$5</f>
      </c>
      <c r="GE38">
        <f>GE$34 * 'Flags &amp; Time'!GE$5</f>
      </c>
      <c r="GF38">
        <f>GF$34 * 'Flags &amp; Time'!GF$5</f>
      </c>
      <c r="GG38">
        <f>GG$34 * 'Flags &amp; Time'!GG$5</f>
      </c>
      <c r="GH38">
        <f>GH$34 * 'Flags &amp; Time'!GH$5</f>
      </c>
      <c r="GI38">
        <f>GI$34 * 'Flags &amp; Time'!GI$5</f>
      </c>
      <c r="GJ38">
        <f>GJ$34 * 'Flags &amp; Time'!GJ$5</f>
      </c>
      <c r="GK38">
        <f>GK$34 * 'Flags &amp; Time'!GK$5</f>
      </c>
      <c r="GL38">
        <f>GL$34 * 'Flags &amp; Time'!GL$5</f>
      </c>
      <c r="GM38">
        <f>GM$34 * 'Flags &amp; Time'!GM$5</f>
      </c>
      <c r="GN38">
        <f>GN$34 * 'Flags &amp; Time'!GN$5</f>
      </c>
      <c r="GO38">
        <f>GO$34 * 'Flags &amp; Time'!GO$5</f>
      </c>
      <c r="GP38">
        <f>GP$34 * 'Flags &amp; Time'!GP$5</f>
      </c>
      <c r="GQ38">
        <f>GQ$34 * 'Flags &amp; Time'!GQ$5</f>
      </c>
      <c r="GR38">
        <f>GR$34 * 'Flags &amp; Time'!GR$5</f>
      </c>
      <c r="GS38">
        <f>GS$34 * 'Flags &amp; Time'!GS$5</f>
      </c>
      <c r="GT38">
        <f>GT$34 * 'Flags &amp; Time'!GT$5</f>
      </c>
      <c r="GU38">
        <f>GU$34 * 'Flags &amp; Time'!GU$5</f>
      </c>
      <c r="GV38">
        <f>GV$34 * 'Flags &amp; Time'!GV$5</f>
      </c>
      <c r="GW38">
        <f>GW$34 * 'Flags &amp; Time'!GW$5</f>
      </c>
      <c r="GX38">
        <f>GX$34 * 'Flags &amp; Time'!GX$5</f>
      </c>
      <c r="GY38">
        <f>GY$34 * 'Flags &amp; Time'!GY$5</f>
      </c>
      <c r="GZ38">
        <f>GZ$34 * 'Flags &amp; Time'!GZ$5</f>
      </c>
      <c r="HA38">
        <f>HA$34 * 'Flags &amp; Time'!HA$5</f>
      </c>
      <c r="HB38">
        <f>HB$34 * 'Flags &amp; Time'!HB$5</f>
      </c>
      <c r="HC38">
        <f>HC$34 * 'Flags &amp; Time'!HC$5</f>
      </c>
      <c r="HD38">
        <f>HD$34 * 'Flags &amp; Time'!HD$5</f>
      </c>
      <c r="HE38">
        <f>HE$34 * 'Flags &amp; Time'!HE$5</f>
      </c>
      <c r="HF38">
        <f>HF$34 * 'Flags &amp; Time'!HF$5</f>
      </c>
      <c r="HG38">
        <f>HG$34 * 'Flags &amp; Time'!HG$5</f>
      </c>
      <c r="HH38">
        <f>HH$34 * 'Flags &amp; Time'!HH$5</f>
      </c>
      <c r="HI38">
        <f>HI$34 * 'Flags &amp; Time'!HI$5</f>
      </c>
      <c r="HJ38">
        <f>HJ$34 * 'Flags &amp; Time'!HJ$5</f>
      </c>
      <c r="HK38">
        <f>HK$34 * 'Flags &amp; Time'!HK$5</f>
      </c>
      <c r="HL38">
        <f>HL$34 * 'Flags &amp; Time'!HL$5</f>
      </c>
      <c r="HM38">
        <f>HM$34 * 'Flags &amp; Time'!HM$5</f>
      </c>
      <c r="HN38">
        <f>HN$34 * 'Flags &amp; Time'!HN$5</f>
      </c>
      <c r="HO38">
        <f>HO$34 * 'Flags &amp; Time'!HO$5</f>
      </c>
      <c r="HP38">
        <f>HP$34 * 'Flags &amp; Time'!HP$5</f>
      </c>
      <c r="HQ38">
        <f>HQ$34 * 'Flags &amp; Time'!HQ$5</f>
      </c>
      <c r="HR38">
        <f>HR$34 * 'Flags &amp; Time'!HR$5</f>
      </c>
      <c r="HS38">
        <f>HS$34 * 'Flags &amp; Time'!HS$5</f>
      </c>
      <c r="HT38">
        <f>HT$34 * 'Flags &amp; Time'!HT$5</f>
      </c>
      <c r="HU38">
        <f>HU$34 * 'Flags &amp; Time'!HU$5</f>
      </c>
      <c r="HV38">
        <f>HV$34 * 'Flags &amp; Time'!HV$5</f>
      </c>
      <c r="HW38">
        <f>HW$34 * 'Flags &amp; Time'!HW$5</f>
      </c>
      <c r="HX38">
        <f>HX$34 * 'Flags &amp; Time'!HX$5</f>
      </c>
      <c r="HY38">
        <f>HY$34 * 'Flags &amp; Time'!HY$5</f>
      </c>
      <c r="HZ38">
        <f>HZ$34 * 'Flags &amp; Time'!HZ$5</f>
      </c>
      <c r="IA38">
        <f>IA$34 * 'Flags &amp; Time'!IA$5</f>
      </c>
      <c r="IB38">
        <f>IB$34 * 'Flags &amp; Time'!IB$5</f>
      </c>
      <c r="IC38">
        <f>IC$34 * 'Flags &amp; Time'!IC$5</f>
      </c>
      <c r="ID38">
        <f>ID$34 * 'Flags &amp; Time'!ID$5</f>
      </c>
      <c r="IE38">
        <f>IE$34 * 'Flags &amp; Time'!IE$5</f>
      </c>
      <c r="IF38">
        <f>IF$34 * 'Flags &amp; Time'!IF$5</f>
      </c>
      <c r="IG38">
        <f>IG$34 * 'Flags &amp; Time'!IG$5</f>
      </c>
      <c r="IH38">
        <f>IH$34 * 'Flags &amp; Time'!IH$5</f>
      </c>
      <c r="II38">
        <f>II$34 * 'Flags &amp; Time'!II$5</f>
      </c>
      <c r="IJ38">
        <f>IJ$34 * 'Flags &amp; Time'!IJ$5</f>
      </c>
      <c r="IK38">
        <f>IK$34 * 'Flags &amp; Time'!IK$5</f>
      </c>
      <c r="IL38">
        <f>IL$34 * 'Flags &amp; Time'!IL$5</f>
      </c>
      <c r="IM38">
        <f>IM$34 * 'Flags &amp; Time'!IM$5</f>
      </c>
      <c r="IN38">
        <f>IN$34 * 'Flags &amp; Time'!IN$5</f>
      </c>
      <c r="IO38">
        <f>IO$34 * 'Flags &amp; Time'!IO$5</f>
      </c>
      <c r="IP38">
        <f>IP$34 * 'Flags &amp; Time'!IP$5</f>
      </c>
      <c r="IQ38">
        <f>IQ$34 * 'Flags &amp; Time'!IQ$5</f>
      </c>
      <c r="IR38">
        <f>IR$34 * 'Flags &amp; Time'!IR$5</f>
      </c>
      <c r="IS38">
        <f>IS$34 * 'Flags &amp; Time'!IS$5</f>
      </c>
      <c r="IT38">
        <f>IT$34 * 'Flags &amp; Time'!IT$5</f>
      </c>
      <c r="IU38">
        <f>IU$34 * 'Flags &amp; Time'!IU$5</f>
      </c>
      <c r="IV38">
        <f>IV$34 * 'Flags &amp; Time'!IV$5</f>
      </c>
      <c r="IW38">
        <f>IW$34 * 'Flags &amp; Time'!IW$5</f>
      </c>
      <c r="IX38">
        <f>IX$34 * 'Flags &amp; Time'!IX$5</f>
      </c>
      <c r="IY38">
        <f>IY$34 * 'Flags &amp; Time'!IY$5</f>
      </c>
      <c r="IZ38">
        <f>IZ$34 * 'Flags &amp; Time'!IZ$5</f>
      </c>
      <c r="JA38">
        <f>JA$34 * 'Flags &amp; Time'!JA$5</f>
      </c>
      <c r="JB38">
        <f>JB$34 * 'Flags &amp; Time'!JB$5</f>
      </c>
      <c r="JC38">
        <f>JC$34 * 'Flags &amp; Time'!JC$5</f>
      </c>
      <c r="JD38">
        <f>JD$34 * 'Flags &amp; Time'!JD$5</f>
      </c>
      <c r="JE38">
        <f>JE$34 * 'Flags &amp; Time'!JE$5</f>
      </c>
      <c r="JF38">
        <f>JF$34 * 'Flags &amp; Time'!JF$5</f>
      </c>
      <c r="JG38">
        <f>JG$34 * 'Flags &amp; Time'!JG$5</f>
      </c>
      <c r="JH38">
        <f>JH$34 * 'Flags &amp; Time'!JH$5</f>
      </c>
      <c r="JI38">
        <f>JI$34 * 'Flags &amp; Time'!JI$5</f>
      </c>
      <c r="JJ38">
        <f>JJ$34 * 'Flags &amp; Time'!JJ$5</f>
      </c>
      <c r="JK38">
        <f>JK$34 * 'Flags &amp; Time'!JK$5</f>
      </c>
      <c r="JL38">
        <f>JL$34 * 'Flags &amp; Time'!JL$5</f>
      </c>
      <c r="JM38">
        <f>JM$34 * 'Flags &amp; Time'!JM$5</f>
      </c>
      <c r="JN38">
        <f>JN$34 * 'Flags &amp; Time'!JN$5</f>
      </c>
      <c r="JO38">
        <f>JO$34 * 'Flags &amp; Time'!JO$5</f>
      </c>
      <c r="JP38">
        <f>JP$34 * 'Flags &amp; Time'!JP$5</f>
      </c>
      <c r="JQ38">
        <f>JQ$34 * 'Flags &amp; Time'!JQ$5</f>
      </c>
      <c r="JR38">
        <f>JR$34 * 'Flags &amp; Time'!JR$5</f>
      </c>
      <c r="JS38">
        <f>JS$34 * 'Flags &amp; Time'!JS$5</f>
      </c>
      <c r="JT38">
        <f>JT$34 * 'Flags &amp; Time'!JT$5</f>
      </c>
      <c r="JU38">
        <f>JU$34 * 'Flags &amp; Time'!JU$5</f>
      </c>
      <c r="JV38">
        <f>JV$34 * 'Flags &amp; Time'!JV$5</f>
      </c>
      <c r="JW38">
        <f>JW$34 * 'Flags &amp; Time'!JW$5</f>
      </c>
      <c r="JX38">
        <f>JX$34 * 'Flags &amp; Time'!JX$5</f>
      </c>
      <c r="JY38">
        <f>JY$34 * 'Flags &amp; Time'!JY$5</f>
      </c>
      <c r="JZ38">
        <f>JZ$34 * 'Flags &amp; Time'!JZ$5</f>
      </c>
      <c r="KA38">
        <f>KA$34 * 'Flags &amp; Time'!KA$5</f>
      </c>
      <c r="KB38">
        <f>KB$34 * 'Flags &amp; Time'!KB$5</f>
      </c>
      <c r="KC38">
        <f>KC$34 * 'Flags &amp; Time'!KC$5</f>
      </c>
      <c r="KD38">
        <f>KD$34 * 'Flags &amp; Time'!KD$5</f>
      </c>
      <c r="KE38">
        <f>KE$34 * 'Flags &amp; Time'!KE$5</f>
      </c>
      <c r="KF38">
        <f>KF$34 * 'Flags &amp; Time'!KF$5</f>
      </c>
      <c r="KG38">
        <f>KG$34 * 'Flags &amp; Time'!KG$5</f>
      </c>
      <c r="KH38">
        <f>KH$34 * 'Flags &amp; Time'!KH$5</f>
      </c>
      <c r="KI38">
        <f>KI$34 * 'Flags &amp; Time'!KI$5</f>
      </c>
      <c r="KJ38">
        <f>KJ$34 * 'Flags &amp; Time'!KJ$5</f>
      </c>
      <c r="KK38">
        <f>KK$34 * 'Flags &amp; Time'!KK$5</f>
      </c>
      <c r="KL38">
        <f>KL$34 * 'Flags &amp; Time'!KL$5</f>
      </c>
      <c r="KM38">
        <f>KM$34 * 'Flags &amp; Time'!KM$5</f>
      </c>
      <c r="KN38">
        <f>KN$34 * 'Flags &amp; Time'!KN$5</f>
      </c>
      <c r="KO38">
        <f>KO$34 * 'Flags &amp; Time'!KO$5</f>
      </c>
      <c r="KP38">
        <f>KP$34 * 'Flags &amp; Time'!KP$5</f>
      </c>
      <c r="KQ38">
        <f>KQ$34 * 'Flags &amp; Time'!KQ$5</f>
      </c>
      <c r="KR38">
        <f>KR$34 * 'Flags &amp; Time'!KR$5</f>
      </c>
      <c r="KS38">
        <f>KS$34 * 'Flags &amp; Time'!KS$5</f>
      </c>
      <c r="KT38">
        <f>KT$34 * 'Flags &amp; Time'!KT$5</f>
      </c>
      <c r="KU38">
        <f>KU$34 * 'Flags &amp; Time'!KU$5</f>
      </c>
      <c r="KV38">
        <f>KV$34 * 'Flags &amp; Time'!KV$5</f>
      </c>
      <c r="KW38">
        <f>KW$34 * 'Flags &amp; Time'!KW$5</f>
      </c>
      <c r="KX38">
        <f>KX$34 * 'Flags &amp; Time'!KX$5</f>
      </c>
      <c r="KY38">
        <f>KY$34 * 'Flags &amp; Time'!KY$5</f>
      </c>
      <c r="KZ38">
        <f>KZ$34 * 'Flags &amp; Time'!KZ$5</f>
      </c>
      <c r="LA38">
        <f>LA$34 * 'Flags &amp; Time'!LA$5</f>
      </c>
      <c r="LB38">
        <f>LB$34 * 'Flags &amp; Time'!LB$5</f>
      </c>
      <c r="LC38">
        <f>LC$34 * 'Flags &amp; Time'!LC$5</f>
      </c>
      <c r="LD38">
        <f>LD$34 * 'Flags &amp; Time'!LD$5</f>
      </c>
      <c r="LE38">
        <f>LE$34 * 'Flags &amp; Time'!LE$5</f>
      </c>
      <c r="LF38">
        <f>LF$34 * 'Flags &amp; Time'!LF$5</f>
      </c>
      <c r="LG38">
        <f>LG$34 * 'Flags &amp; Time'!LG$5</f>
      </c>
      <c r="LH38">
        <f>LH$34 * 'Flags &amp; Time'!LH$5</f>
      </c>
      <c r="LI38">
        <f>LI$34 * 'Flags &amp; Time'!LI$5</f>
      </c>
      <c r="LJ38">
        <f>LJ$34 * 'Flags &amp; Time'!LJ$5</f>
      </c>
      <c r="LK38">
        <f>LK$34 * 'Flags &amp; Time'!LK$5</f>
      </c>
      <c r="LL38">
        <f>LL$34 * 'Flags &amp; Time'!LL$5</f>
      </c>
      <c r="LM38">
        <f>LM$34 * 'Flags &amp; Time'!LM$5</f>
      </c>
      <c r="LN38">
        <f>LN$34 * 'Flags &amp; Time'!LN$5</f>
      </c>
      <c r="LO38">
        <f>LO$34 * 'Flags &amp; Time'!LO$5</f>
      </c>
      <c r="LP38">
        <f>LP$34 * 'Flags &amp; Time'!LP$5</f>
      </c>
      <c r="LQ38">
        <f>LQ$34 * 'Flags &amp; Time'!LQ$5</f>
      </c>
      <c r="LR38">
        <f>LR$34 * 'Flags &amp; Time'!LR$5</f>
      </c>
      <c r="LS38">
        <f>LS$34 * 'Flags &amp; Time'!LS$5</f>
      </c>
      <c r="LT38">
        <f>LT$34 * 'Flags &amp; Time'!LT$5</f>
      </c>
      <c r="LU38">
        <f>LU$34 * 'Flags &amp; Time'!LU$5</f>
      </c>
      <c r="LV38">
        <f>LV$34 * 'Flags &amp; Time'!LV$5</f>
      </c>
      <c r="LW38">
        <f>LW$34 * 'Flags &amp; Time'!LW$5</f>
      </c>
      <c r="LX38">
        <f>LX$34 * 'Flags &amp; Time'!LX$5</f>
      </c>
      <c r="LY38">
        <f>LY$34 * 'Flags &amp; Time'!LY$5</f>
      </c>
      <c r="LZ38">
        <f>LZ$34 * 'Flags &amp; Time'!LZ$5</f>
      </c>
      <c r="MA38">
        <f>MA$34 * 'Flags &amp; Time'!MA$5</f>
      </c>
      <c r="MB38">
        <f>MB$34 * 'Flags &amp; Time'!MB$5</f>
      </c>
      <c r="MC38">
        <f>MC$34 * 'Flags &amp; Time'!MC$5</f>
      </c>
      <c r="MD38">
        <f>MD$34 * 'Flags &amp; Time'!MD$5</f>
      </c>
      <c r="ME38">
        <f>ME$34 * 'Flags &amp; Time'!ME$5</f>
      </c>
      <c r="MF38">
        <f>MF$34 * 'Flags &amp; Time'!MF$5</f>
      </c>
      <c r="MG38">
        <f>MG$34 * 'Flags &amp; Time'!MG$5</f>
      </c>
      <c r="MH38">
        <f>MH$34 * 'Flags &amp; Time'!MH$5</f>
      </c>
      <c r="MI38">
        <f>MI$34 * 'Flags &amp; Time'!MI$5</f>
      </c>
      <c r="MJ38">
        <f>MJ$34 * 'Flags &amp; Time'!MJ$5</f>
      </c>
      <c r="MK38">
        <f>MK$34 * 'Flags &amp; Time'!MK$5</f>
      </c>
      <c r="ML38">
        <f>ML$34 * 'Flags &amp; Time'!ML$5</f>
      </c>
      <c r="MM38">
        <f>MM$34 * 'Flags &amp; Time'!MM$5</f>
      </c>
      <c r="MN38">
        <f>MN$34 * 'Flags &amp; Time'!MN$5</f>
      </c>
      <c r="MO38">
        <f>MO$34 * 'Flags &amp; Time'!MO$5</f>
      </c>
      <c r="MP38">
        <f>MP$34 * 'Flags &amp; Time'!MP$5</f>
      </c>
      <c r="MQ38">
        <f>MQ$34 * 'Flags &amp; Time'!MQ$5</f>
      </c>
      <c r="MR38">
        <f>MR$34 * 'Flags &amp; Time'!MR$5</f>
      </c>
      <c r="MS38">
        <f>MS$34 * 'Flags &amp; Time'!MS$5</f>
      </c>
      <c r="MT38">
        <f>MT$34 * 'Flags &amp; Time'!MT$5</f>
      </c>
      <c r="MU38">
        <f>MU$34 * 'Flags &amp; Time'!MU$5</f>
      </c>
      <c r="MV38">
        <f>MV$34 * 'Flags &amp; Time'!MV$5</f>
      </c>
      <c r="MW38">
        <f>MW$34 * 'Flags &amp; Time'!MW$5</f>
      </c>
      <c r="MX38">
        <f>MX$34 * 'Flags &amp; Time'!MX$5</f>
      </c>
      <c r="MY38">
        <f>MY$34 * 'Flags &amp; Time'!MY$5</f>
      </c>
      <c r="MZ38">
        <f>MZ$34 * 'Flags &amp; Time'!MZ$5</f>
      </c>
      <c r="NA38">
        <f>NA$34 * 'Flags &amp; Time'!NA$5</f>
      </c>
      <c r="NB38">
        <f>NB$34 * 'Flags &amp; Time'!NB$5</f>
      </c>
      <c r="NC38">
        <f>NC$34 * 'Flags &amp; Time'!NC$5</f>
      </c>
      <c r="ND38">
        <f>ND$34 * 'Flags &amp; Time'!ND$5</f>
      </c>
      <c r="NE38">
        <f>NE$34 * 'Flags &amp; Time'!NE$5</f>
      </c>
      <c r="NF38">
        <f>NF$34 * 'Flags &amp; Time'!NF$5</f>
      </c>
      <c r="NG38">
        <f>NG$34 * 'Flags &amp; Time'!NG$5</f>
      </c>
      <c r="NH38">
        <f>NH$34 * 'Flags &amp; Time'!NH$5</f>
      </c>
      <c r="NI38">
        <f>NI$34 * 'Flags &amp; Time'!NI$5</f>
      </c>
      <c r="NJ38">
        <f>NJ$34 * 'Flags &amp; Time'!NJ$5</f>
      </c>
      <c r="NK38">
        <f>NK$34 * 'Flags &amp; Time'!NK$5</f>
      </c>
      <c r="NL38">
        <f>NL$34 * 'Flags &amp; Time'!NL$5</f>
      </c>
      <c r="NM38">
        <f>NM$34 * 'Flags &amp; Time'!NM$5</f>
      </c>
      <c r="NN38">
        <f>NN$34 * 'Flags &amp; Time'!NN$5</f>
      </c>
      <c r="NO38">
        <f>NO$34 * 'Flags &amp; Time'!NO$5</f>
      </c>
      <c r="NP38">
        <f>NP$34 * 'Flags &amp; Time'!NP$5</f>
      </c>
      <c r="NQ38">
        <f>NQ$34 * 'Flags &amp; Time'!NQ$5</f>
      </c>
      <c r="NR38">
        <f>NR$34 * 'Flags &amp; Time'!NR$5</f>
      </c>
      <c r="NS38">
        <f>NS$34 * 'Flags &amp; Time'!NS$5</f>
      </c>
      <c r="NT38">
        <f>NT$34 * 'Flags &amp; Time'!NT$5</f>
      </c>
      <c r="NU38">
        <f>NU$34 * 'Flags &amp; Time'!NU$5</f>
      </c>
      <c r="NV38">
        <f>NV$34 * 'Flags &amp; Time'!NV$5</f>
      </c>
      <c r="NW38">
        <f>NW$34 * 'Flags &amp; Time'!NW$5</f>
      </c>
      <c r="NX38">
        <f>NX$34 * 'Flags &amp; Time'!NX$5</f>
      </c>
      <c r="NY38">
        <f>NY$34 * 'Flags &amp; Time'!NY$5</f>
      </c>
      <c r="NZ38">
        <f>NZ$34 * 'Flags &amp; Time'!NZ$5</f>
      </c>
      <c r="OA38">
        <f>OA$34 * 'Flags &amp; Time'!OA$5</f>
      </c>
      <c r="OB38">
        <f>OB$34 * 'Flags &amp; Time'!OB$5</f>
      </c>
      <c r="OC38">
        <f>OC$34 * 'Flags &amp; Time'!OC$5</f>
      </c>
      <c r="OD38">
        <f>OD$34 * 'Flags &amp; Time'!OD$5</f>
      </c>
      <c r="OE38">
        <f>OE$34 * 'Flags &amp; Time'!OE$5</f>
      </c>
      <c r="OF38">
        <f>OF$34 * 'Flags &amp; Time'!OF$5</f>
      </c>
      <c r="OG38">
        <f>OG$34 * 'Flags &amp; Time'!OG$5</f>
      </c>
      <c r="OH38">
        <f>OH$34 * 'Flags &amp; Time'!OH$5</f>
      </c>
      <c r="OI38">
        <f>OI$34 * 'Flags &amp; Time'!OI$5</f>
      </c>
    </row>
    <row r="39">
      <c r="A39" t="s">
        <v>775</v>
      </c>
      <c r="B39" t="s">
        <v>776</v>
      </c>
      <c r="C39" t="s">
        <v>777</v>
      </c>
      <c r="D39">
        <f>D$6 + 0*(1-0) + 0*(1-0)*(1-0)</f>
      </c>
      <c r="E39">
        <f>E$6 + D$6*(1-'Flags &amp; Time'!D$48) + 0*(1-0)*(1-'Flags &amp; Time'!D$48)</f>
      </c>
      <c r="F39">
        <f>F$6 + E$6*(1-'Flags &amp; Time'!E$48) + D$6*(1-'Flags &amp; Time'!D$48)*(1-'Flags &amp; Time'!E$48)</f>
      </c>
      <c r="G39">
        <f>G$6 + F$6*(1-'Flags &amp; Time'!F$48) + E$6*(1-'Flags &amp; Time'!E$48)*(1-'Flags &amp; Time'!F$48)</f>
      </c>
      <c r="H39">
        <f>H$6 + G$6*(1-'Flags &amp; Time'!G$48) + F$6*(1-'Flags &amp; Time'!F$48)*(1-'Flags &amp; Time'!G$48)</f>
      </c>
      <c r="I39">
        <f>I$6 + H$6*(1-'Flags &amp; Time'!H$48) + G$6*(1-'Flags &amp; Time'!G$48)*(1-'Flags &amp; Time'!H$48)</f>
      </c>
      <c r="J39">
        <f>J$6 + I$6*(1-'Flags &amp; Time'!I$48) + H$6*(1-'Flags &amp; Time'!H$48)*(1-'Flags &amp; Time'!I$48)</f>
      </c>
      <c r="K39">
        <f>K$6 + J$6*(1-'Flags &amp; Time'!J$48) + I$6*(1-'Flags &amp; Time'!I$48)*(1-'Flags &amp; Time'!J$48)</f>
      </c>
      <c r="L39">
        <f>L$6 + K$6*(1-'Flags &amp; Time'!K$48) + J$6*(1-'Flags &amp; Time'!J$48)*(1-'Flags &amp; Time'!K$48)</f>
      </c>
      <c r="M39">
        <f>M$6 + L$6*(1-'Flags &amp; Time'!L$48) + K$6*(1-'Flags &amp; Time'!K$48)*(1-'Flags &amp; Time'!L$48)</f>
      </c>
      <c r="N39">
        <f>N$6 + M$6*(1-'Flags &amp; Time'!M$48) + L$6*(1-'Flags &amp; Time'!L$48)*(1-'Flags &amp; Time'!M$48)</f>
      </c>
      <c r="O39">
        <f>O$6 + N$6*(1-'Flags &amp; Time'!N$48) + M$6*(1-'Flags &amp; Time'!M$48)*(1-'Flags &amp; Time'!N$48)</f>
      </c>
      <c r="P39">
        <f>P$6 + O$6*(1-'Flags &amp; Time'!O$48) + N$6*(1-'Flags &amp; Time'!N$48)*(1-'Flags &amp; Time'!O$48)</f>
      </c>
      <c r="Q39">
        <f>Q$6 + P$6*(1-'Flags &amp; Time'!P$48) + O$6*(1-'Flags &amp; Time'!O$48)*(1-'Flags &amp; Time'!P$48)</f>
      </c>
      <c r="R39">
        <f>R$6 + Q$6*(1-'Flags &amp; Time'!Q$48) + P$6*(1-'Flags &amp; Time'!P$48)*(1-'Flags &amp; Time'!Q$48)</f>
      </c>
      <c r="S39">
        <f>S$6 + R$6*(1-'Flags &amp; Time'!R$48) + Q$6*(1-'Flags &amp; Time'!Q$48)*(1-'Flags &amp; Time'!R$48)</f>
      </c>
      <c r="T39">
        <f>T$6 + S$6*(1-'Flags &amp; Time'!S$48) + R$6*(1-'Flags &amp; Time'!R$48)*(1-'Flags &amp; Time'!S$48)</f>
      </c>
      <c r="U39">
        <f>U$6 + T$6*(1-'Flags &amp; Time'!T$48) + S$6*(1-'Flags &amp; Time'!S$48)*(1-'Flags &amp; Time'!T$48)</f>
      </c>
      <c r="V39">
        <f>V$6 + U$6*(1-'Flags &amp; Time'!U$48) + T$6*(1-'Flags &amp; Time'!T$48)*(1-'Flags &amp; Time'!U$48)</f>
      </c>
      <c r="W39">
        <f>W$6 + V$6*(1-'Flags &amp; Time'!V$48) + U$6*(1-'Flags &amp; Time'!U$48)*(1-'Flags &amp; Time'!V$48)</f>
      </c>
      <c r="X39">
        <f>X$6 + W$6*(1-'Flags &amp; Time'!W$48) + V$6*(1-'Flags &amp; Time'!V$48)*(1-'Flags &amp; Time'!W$48)</f>
      </c>
      <c r="Y39">
        <f>Y$6 + X$6*(1-'Flags &amp; Time'!X$48) + W$6*(1-'Flags &amp; Time'!W$48)*(1-'Flags &amp; Time'!X$48)</f>
      </c>
      <c r="Z39">
        <f>Z$6 + Y$6*(1-'Flags &amp; Time'!Y$48) + X$6*(1-'Flags &amp; Time'!X$48)*(1-'Flags &amp; Time'!Y$48)</f>
      </c>
      <c r="AA39">
        <f>AA$6 + Z$6*(1-'Flags &amp; Time'!Z$48) + Y$6*(1-'Flags &amp; Time'!Y$48)*(1-'Flags &amp; Time'!Z$48)</f>
      </c>
      <c r="AB39">
        <f>AB$6 + AA$6*(1-'Flags &amp; Time'!AA$48) + Z$6*(1-'Flags &amp; Time'!Z$48)*(1-'Flags &amp; Time'!AA$48)</f>
      </c>
      <c r="AC39">
        <f>AC$6 + AB$6*(1-'Flags &amp; Time'!AB$48) + AA$6*(1-'Flags &amp; Time'!AA$48)*(1-'Flags &amp; Time'!AB$48)</f>
      </c>
      <c r="AD39">
        <f>AD$6 + AC$6*(1-'Flags &amp; Time'!AC$48) + AB$6*(1-'Flags &amp; Time'!AB$48)*(1-'Flags &amp; Time'!AC$48)</f>
      </c>
      <c r="AE39">
        <f>AE$6 + AD$6*(1-'Flags &amp; Time'!AD$48) + AC$6*(1-'Flags &amp; Time'!AC$48)*(1-'Flags &amp; Time'!AD$48)</f>
      </c>
      <c r="AF39">
        <f>AF$6 + AE$6*(1-'Flags &amp; Time'!AE$48) + AD$6*(1-'Flags &amp; Time'!AD$48)*(1-'Flags &amp; Time'!AE$48)</f>
      </c>
      <c r="AG39">
        <f>AG$6 + AF$6*(1-'Flags &amp; Time'!AF$48) + AE$6*(1-'Flags &amp; Time'!AE$48)*(1-'Flags &amp; Time'!AF$48)</f>
      </c>
      <c r="AH39">
        <f>AH$6 + AG$6*(1-'Flags &amp; Time'!AG$48) + AF$6*(1-'Flags &amp; Time'!AF$48)*(1-'Flags &amp; Time'!AG$48)</f>
      </c>
      <c r="AI39">
        <f>AI$6 + AH$6*(1-'Flags &amp; Time'!AH$48) + AG$6*(1-'Flags &amp; Time'!AG$48)*(1-'Flags &amp; Time'!AH$48)</f>
      </c>
      <c r="AJ39">
        <f>AJ$6 + AI$6*(1-'Flags &amp; Time'!AI$48) + AH$6*(1-'Flags &amp; Time'!AH$48)*(1-'Flags &amp; Time'!AI$48)</f>
      </c>
      <c r="AK39">
        <f>AK$6 + AJ$6*(1-'Flags &amp; Time'!AJ$48) + AI$6*(1-'Flags &amp; Time'!AI$48)*(1-'Flags &amp; Time'!AJ$48)</f>
      </c>
      <c r="AL39">
        <f>AL$6 + AK$6*(1-'Flags &amp; Time'!AK$48) + AJ$6*(1-'Flags &amp; Time'!AJ$48)*(1-'Flags &amp; Time'!AK$48)</f>
      </c>
      <c r="AM39">
        <f>AM$6 + AL$6*(1-'Flags &amp; Time'!AL$48) + AK$6*(1-'Flags &amp; Time'!AK$48)*(1-'Flags &amp; Time'!AL$48)</f>
      </c>
      <c r="AN39">
        <f>AN$6 + AM$6*(1-'Flags &amp; Time'!AM$48) + AL$6*(1-'Flags &amp; Time'!AL$48)*(1-'Flags &amp; Time'!AM$48)</f>
      </c>
      <c r="AO39">
        <f>AO$6 + AN$6*(1-'Flags &amp; Time'!AN$48) + AM$6*(1-'Flags &amp; Time'!AM$48)*(1-'Flags &amp; Time'!AN$48)</f>
      </c>
      <c r="AP39">
        <f>AP$6 + AO$6*(1-'Flags &amp; Time'!AO$48) + AN$6*(1-'Flags &amp; Time'!AN$48)*(1-'Flags &amp; Time'!AO$48)</f>
      </c>
      <c r="AQ39">
        <f>AQ$6 + AP$6*(1-'Flags &amp; Time'!AP$48) + AO$6*(1-'Flags &amp; Time'!AO$48)*(1-'Flags &amp; Time'!AP$48)</f>
      </c>
      <c r="AR39">
        <f>AR$6 + AQ$6*(1-'Flags &amp; Time'!AQ$48) + AP$6*(1-'Flags &amp; Time'!AP$48)*(1-'Flags &amp; Time'!AQ$48)</f>
      </c>
      <c r="AS39">
        <f>AS$6 + AR$6*(1-'Flags &amp; Time'!AR$48) + AQ$6*(1-'Flags &amp; Time'!AQ$48)*(1-'Flags &amp; Time'!AR$48)</f>
      </c>
      <c r="AT39">
        <f>AT$6 + AS$6*(1-'Flags &amp; Time'!AS$48) + AR$6*(1-'Flags &amp; Time'!AR$48)*(1-'Flags &amp; Time'!AS$48)</f>
      </c>
      <c r="AU39">
        <f>AU$6 + AT$6*(1-'Flags &amp; Time'!AT$48) + AS$6*(1-'Flags &amp; Time'!AS$48)*(1-'Flags &amp; Time'!AT$48)</f>
      </c>
      <c r="AV39">
        <f>AV$6 + AU$6*(1-'Flags &amp; Time'!AU$48) + AT$6*(1-'Flags &amp; Time'!AT$48)*(1-'Flags &amp; Time'!AU$48)</f>
      </c>
      <c r="AW39">
        <f>AW$6 + AV$6*(1-'Flags &amp; Time'!AV$48) + AU$6*(1-'Flags &amp; Time'!AU$48)*(1-'Flags &amp; Time'!AV$48)</f>
      </c>
      <c r="AX39">
        <f>AX$6 + AW$6*(1-'Flags &amp; Time'!AW$48) + AV$6*(1-'Flags &amp; Time'!AV$48)*(1-'Flags &amp; Time'!AW$48)</f>
      </c>
      <c r="AY39">
        <f>AY$6 + AX$6*(1-'Flags &amp; Time'!AX$48) + AW$6*(1-'Flags &amp; Time'!AW$48)*(1-'Flags &amp; Time'!AX$48)</f>
      </c>
      <c r="AZ39">
        <f>AZ$6 + AY$6*(1-'Flags &amp; Time'!AY$48) + AX$6*(1-'Flags &amp; Time'!AX$48)*(1-'Flags &amp; Time'!AY$48)</f>
      </c>
      <c r="BA39">
        <f>BA$6 + AZ$6*(1-'Flags &amp; Time'!AZ$48) + AY$6*(1-'Flags &amp; Time'!AY$48)*(1-'Flags &amp; Time'!AZ$48)</f>
      </c>
      <c r="BB39">
        <f>BB$6 + BA$6*(1-'Flags &amp; Time'!BA$48) + AZ$6*(1-'Flags &amp; Time'!AZ$48)*(1-'Flags &amp; Time'!BA$48)</f>
      </c>
      <c r="BC39">
        <f>BC$6 + BB$6*(1-'Flags &amp; Time'!BB$48) + BA$6*(1-'Flags &amp; Time'!BA$48)*(1-'Flags &amp; Time'!BB$48)</f>
      </c>
      <c r="BD39">
        <f>BD$6 + BC$6*(1-'Flags &amp; Time'!BC$48) + BB$6*(1-'Flags &amp; Time'!BB$48)*(1-'Flags &amp; Time'!BC$48)</f>
      </c>
      <c r="BE39">
        <f>BE$6 + BD$6*(1-'Flags &amp; Time'!BD$48) + BC$6*(1-'Flags &amp; Time'!BC$48)*(1-'Flags &amp; Time'!BD$48)</f>
      </c>
      <c r="BF39">
        <f>BF$6 + BE$6*(1-'Flags &amp; Time'!BE$48) + BD$6*(1-'Flags &amp; Time'!BD$48)*(1-'Flags &amp; Time'!BE$48)</f>
      </c>
      <c r="BG39">
        <f>BG$6 + BF$6*(1-'Flags &amp; Time'!BF$48) + BE$6*(1-'Flags &amp; Time'!BE$48)*(1-'Flags &amp; Time'!BF$48)</f>
      </c>
      <c r="BH39">
        <f>BH$6 + BG$6*(1-'Flags &amp; Time'!BG$48) + BF$6*(1-'Flags &amp; Time'!BF$48)*(1-'Flags &amp; Time'!BG$48)</f>
      </c>
      <c r="BI39">
        <f>BI$6 + BH$6*(1-'Flags &amp; Time'!BH$48) + BG$6*(1-'Flags &amp; Time'!BG$48)*(1-'Flags &amp; Time'!BH$48)</f>
      </c>
      <c r="BJ39">
        <f>BJ$6 + BI$6*(1-'Flags &amp; Time'!BI$48) + BH$6*(1-'Flags &amp; Time'!BH$48)*(1-'Flags &amp; Time'!BI$48)</f>
      </c>
      <c r="BK39">
        <f>BK$6 + BJ$6*(1-'Flags &amp; Time'!BJ$48) + BI$6*(1-'Flags &amp; Time'!BI$48)*(1-'Flags &amp; Time'!BJ$48)</f>
      </c>
      <c r="BL39">
        <f>BL$6 + BK$6*(1-'Flags &amp; Time'!BK$48) + BJ$6*(1-'Flags &amp; Time'!BJ$48)*(1-'Flags &amp; Time'!BK$48)</f>
      </c>
      <c r="BM39">
        <f>BM$6 + BL$6*(1-'Flags &amp; Time'!BL$48) + BK$6*(1-'Flags &amp; Time'!BK$48)*(1-'Flags &amp; Time'!BL$48)</f>
      </c>
      <c r="BN39">
        <f>BN$6 + BM$6*(1-'Flags &amp; Time'!BM$48) + BL$6*(1-'Flags &amp; Time'!BL$48)*(1-'Flags &amp; Time'!BM$48)</f>
      </c>
      <c r="BO39">
        <f>BO$6 + BN$6*(1-'Flags &amp; Time'!BN$48) + BM$6*(1-'Flags &amp; Time'!BM$48)*(1-'Flags &amp; Time'!BN$48)</f>
      </c>
      <c r="BP39">
        <f>BP$6 + BO$6*(1-'Flags &amp; Time'!BO$48) + BN$6*(1-'Flags &amp; Time'!BN$48)*(1-'Flags &amp; Time'!BO$48)</f>
      </c>
      <c r="BQ39">
        <f>BQ$6 + BP$6*(1-'Flags &amp; Time'!BP$48) + BO$6*(1-'Flags &amp; Time'!BO$48)*(1-'Flags &amp; Time'!BP$48)</f>
      </c>
      <c r="BR39">
        <f>BR$6 + BQ$6*(1-'Flags &amp; Time'!BQ$48) + BP$6*(1-'Flags &amp; Time'!BP$48)*(1-'Flags &amp; Time'!BQ$48)</f>
      </c>
      <c r="BS39">
        <f>BS$6 + BR$6*(1-'Flags &amp; Time'!BR$48) + BQ$6*(1-'Flags &amp; Time'!BQ$48)*(1-'Flags &amp; Time'!BR$48)</f>
      </c>
      <c r="BT39">
        <f>BT$6 + BS$6*(1-'Flags &amp; Time'!BS$48) + BR$6*(1-'Flags &amp; Time'!BR$48)*(1-'Flags &amp; Time'!BS$48)</f>
      </c>
      <c r="BU39">
        <f>BU$6 + BT$6*(1-'Flags &amp; Time'!BT$48) + BS$6*(1-'Flags &amp; Time'!BS$48)*(1-'Flags &amp; Time'!BT$48)</f>
      </c>
      <c r="BV39">
        <f>BV$6 + BU$6*(1-'Flags &amp; Time'!BU$48) + BT$6*(1-'Flags &amp; Time'!BT$48)*(1-'Flags &amp; Time'!BU$48)</f>
      </c>
      <c r="BW39">
        <f>BW$6 + BV$6*(1-'Flags &amp; Time'!BV$48) + BU$6*(1-'Flags &amp; Time'!BU$48)*(1-'Flags &amp; Time'!BV$48)</f>
      </c>
      <c r="BX39">
        <f>BX$6 + BW$6*(1-'Flags &amp; Time'!BW$48) + BV$6*(1-'Flags &amp; Time'!BV$48)*(1-'Flags &amp; Time'!BW$48)</f>
      </c>
      <c r="BY39">
        <f>BY$6 + BX$6*(1-'Flags &amp; Time'!BX$48) + BW$6*(1-'Flags &amp; Time'!BW$48)*(1-'Flags &amp; Time'!BX$48)</f>
      </c>
      <c r="BZ39">
        <f>BZ$6 + BY$6*(1-'Flags &amp; Time'!BY$48) + BX$6*(1-'Flags &amp; Time'!BX$48)*(1-'Flags &amp; Time'!BY$48)</f>
      </c>
      <c r="CA39">
        <f>CA$6 + BZ$6*(1-'Flags &amp; Time'!BZ$48) + BY$6*(1-'Flags &amp; Time'!BY$48)*(1-'Flags &amp; Time'!BZ$48)</f>
      </c>
      <c r="CB39">
        <f>CB$6 + CA$6*(1-'Flags &amp; Time'!CA$48) + BZ$6*(1-'Flags &amp; Time'!BZ$48)*(1-'Flags &amp; Time'!CA$48)</f>
      </c>
      <c r="CC39">
        <f>CC$6 + CB$6*(1-'Flags &amp; Time'!CB$48) + CA$6*(1-'Flags &amp; Time'!CA$48)*(1-'Flags &amp; Time'!CB$48)</f>
      </c>
      <c r="CD39">
        <f>CD$6 + CC$6*(1-'Flags &amp; Time'!CC$48) + CB$6*(1-'Flags &amp; Time'!CB$48)*(1-'Flags &amp; Time'!CC$48)</f>
      </c>
      <c r="CE39">
        <f>CE$6 + CD$6*(1-'Flags &amp; Time'!CD$48) + CC$6*(1-'Flags &amp; Time'!CC$48)*(1-'Flags &amp; Time'!CD$48)</f>
      </c>
      <c r="CF39">
        <f>CF$6 + CE$6*(1-'Flags &amp; Time'!CE$48) + CD$6*(1-'Flags &amp; Time'!CD$48)*(1-'Flags &amp; Time'!CE$48)</f>
      </c>
      <c r="CG39">
        <f>CG$6 + CF$6*(1-'Flags &amp; Time'!CF$48) + CE$6*(1-'Flags &amp; Time'!CE$48)*(1-'Flags &amp; Time'!CF$48)</f>
      </c>
      <c r="CH39">
        <f>CH$6 + CG$6*(1-'Flags &amp; Time'!CG$48) + CF$6*(1-'Flags &amp; Time'!CF$48)*(1-'Flags &amp; Time'!CG$48)</f>
      </c>
      <c r="CI39">
        <f>CI$6 + CH$6*(1-'Flags &amp; Time'!CH$48) + CG$6*(1-'Flags &amp; Time'!CG$48)*(1-'Flags &amp; Time'!CH$48)</f>
      </c>
      <c r="CJ39">
        <f>CJ$6 + CI$6*(1-'Flags &amp; Time'!CI$48) + CH$6*(1-'Flags &amp; Time'!CH$48)*(1-'Flags &amp; Time'!CI$48)</f>
      </c>
      <c r="CK39">
        <f>CK$6 + CJ$6*(1-'Flags &amp; Time'!CJ$48) + CI$6*(1-'Flags &amp; Time'!CI$48)*(1-'Flags &amp; Time'!CJ$48)</f>
      </c>
      <c r="CL39">
        <f>CL$6 + CK$6*(1-'Flags &amp; Time'!CK$48) + CJ$6*(1-'Flags &amp; Time'!CJ$48)*(1-'Flags &amp; Time'!CK$48)</f>
      </c>
      <c r="CM39">
        <f>CM$6 + CL$6*(1-'Flags &amp; Time'!CL$48) + CK$6*(1-'Flags &amp; Time'!CK$48)*(1-'Flags &amp; Time'!CL$48)</f>
      </c>
      <c r="CN39">
        <f>CN$6 + CM$6*(1-'Flags &amp; Time'!CM$48) + CL$6*(1-'Flags &amp; Time'!CL$48)*(1-'Flags &amp; Time'!CM$48)</f>
      </c>
      <c r="CO39">
        <f>CO$6 + CN$6*(1-'Flags &amp; Time'!CN$48) + CM$6*(1-'Flags &amp; Time'!CM$48)*(1-'Flags &amp; Time'!CN$48)</f>
      </c>
      <c r="CP39">
        <f>CP$6 + CO$6*(1-'Flags &amp; Time'!CO$48) + CN$6*(1-'Flags &amp; Time'!CN$48)*(1-'Flags &amp; Time'!CO$48)</f>
      </c>
      <c r="CQ39">
        <f>CQ$6 + CP$6*(1-'Flags &amp; Time'!CP$48) + CO$6*(1-'Flags &amp; Time'!CO$48)*(1-'Flags &amp; Time'!CP$48)</f>
      </c>
      <c r="CR39">
        <f>CR$6 + CQ$6*(1-'Flags &amp; Time'!CQ$48) + CP$6*(1-'Flags &amp; Time'!CP$48)*(1-'Flags &amp; Time'!CQ$48)</f>
      </c>
      <c r="CS39">
        <f>CS$6 + CR$6*(1-'Flags &amp; Time'!CR$48) + CQ$6*(1-'Flags &amp; Time'!CQ$48)*(1-'Flags &amp; Time'!CR$48)</f>
      </c>
      <c r="CT39">
        <f>CT$6 + CS$6*(1-'Flags &amp; Time'!CS$48) + CR$6*(1-'Flags &amp; Time'!CR$48)*(1-'Flags &amp; Time'!CS$48)</f>
      </c>
      <c r="CU39">
        <f>CU$6 + CT$6*(1-'Flags &amp; Time'!CT$48) + CS$6*(1-'Flags &amp; Time'!CS$48)*(1-'Flags &amp; Time'!CT$48)</f>
      </c>
      <c r="CV39">
        <f>CV$6 + CU$6*(1-'Flags &amp; Time'!CU$48) + CT$6*(1-'Flags &amp; Time'!CT$48)*(1-'Flags &amp; Time'!CU$48)</f>
      </c>
      <c r="CW39">
        <f>CW$6 + CV$6*(1-'Flags &amp; Time'!CV$48) + CU$6*(1-'Flags &amp; Time'!CU$48)*(1-'Flags &amp; Time'!CV$48)</f>
      </c>
      <c r="CX39">
        <f>CX$6 + CW$6*(1-'Flags &amp; Time'!CW$48) + CV$6*(1-'Flags &amp; Time'!CV$48)*(1-'Flags &amp; Time'!CW$48)</f>
      </c>
      <c r="CY39">
        <f>CY$6 + CX$6*(1-'Flags &amp; Time'!CX$48) + CW$6*(1-'Flags &amp; Time'!CW$48)*(1-'Flags &amp; Time'!CX$48)</f>
      </c>
      <c r="CZ39">
        <f>CZ$6 + CY$6*(1-'Flags &amp; Time'!CY$48) + CX$6*(1-'Flags &amp; Time'!CX$48)*(1-'Flags &amp; Time'!CY$48)</f>
      </c>
      <c r="DA39">
        <f>DA$6 + CZ$6*(1-'Flags &amp; Time'!CZ$48) + CY$6*(1-'Flags &amp; Time'!CY$48)*(1-'Flags &amp; Time'!CZ$48)</f>
      </c>
      <c r="DB39">
        <f>DB$6 + DA$6*(1-'Flags &amp; Time'!DA$48) + CZ$6*(1-'Flags &amp; Time'!CZ$48)*(1-'Flags &amp; Time'!DA$48)</f>
      </c>
      <c r="DC39">
        <f>DC$6 + DB$6*(1-'Flags &amp; Time'!DB$48) + DA$6*(1-'Flags &amp; Time'!DA$48)*(1-'Flags &amp; Time'!DB$48)</f>
      </c>
      <c r="DD39">
        <f>DD$6 + DC$6*(1-'Flags &amp; Time'!DC$48) + DB$6*(1-'Flags &amp; Time'!DB$48)*(1-'Flags &amp; Time'!DC$48)</f>
      </c>
      <c r="DE39">
        <f>DE$6 + DD$6*(1-'Flags &amp; Time'!DD$48) + DC$6*(1-'Flags &amp; Time'!DC$48)*(1-'Flags &amp; Time'!DD$48)</f>
      </c>
      <c r="DF39">
        <f>DF$6 + DE$6*(1-'Flags &amp; Time'!DE$48) + DD$6*(1-'Flags &amp; Time'!DD$48)*(1-'Flags &amp; Time'!DE$48)</f>
      </c>
      <c r="DG39">
        <f>DG$6 + DF$6*(1-'Flags &amp; Time'!DF$48) + DE$6*(1-'Flags &amp; Time'!DE$48)*(1-'Flags &amp; Time'!DF$48)</f>
      </c>
      <c r="DH39">
        <f>DH$6 + DG$6*(1-'Flags &amp; Time'!DG$48) + DF$6*(1-'Flags &amp; Time'!DF$48)*(1-'Flags &amp; Time'!DG$48)</f>
      </c>
      <c r="DI39">
        <f>DI$6 + DH$6*(1-'Flags &amp; Time'!DH$48) + DG$6*(1-'Flags &amp; Time'!DG$48)*(1-'Flags &amp; Time'!DH$48)</f>
      </c>
      <c r="DJ39">
        <f>DJ$6 + DI$6*(1-'Flags &amp; Time'!DI$48) + DH$6*(1-'Flags &amp; Time'!DH$48)*(1-'Flags &amp; Time'!DI$48)</f>
      </c>
      <c r="DK39">
        <f>DK$6 + DJ$6*(1-'Flags &amp; Time'!DJ$48) + DI$6*(1-'Flags &amp; Time'!DI$48)*(1-'Flags &amp; Time'!DJ$48)</f>
      </c>
      <c r="DL39">
        <f>DL$6 + DK$6*(1-'Flags &amp; Time'!DK$48) + DJ$6*(1-'Flags &amp; Time'!DJ$48)*(1-'Flags &amp; Time'!DK$48)</f>
      </c>
      <c r="DM39">
        <f>DM$6 + DL$6*(1-'Flags &amp; Time'!DL$48) + DK$6*(1-'Flags &amp; Time'!DK$48)*(1-'Flags &amp; Time'!DL$48)</f>
      </c>
      <c r="DN39">
        <f>DN$6 + DM$6*(1-'Flags &amp; Time'!DM$48) + DL$6*(1-'Flags &amp; Time'!DL$48)*(1-'Flags &amp; Time'!DM$48)</f>
      </c>
      <c r="DO39">
        <f>DO$6 + DN$6*(1-'Flags &amp; Time'!DN$48) + DM$6*(1-'Flags &amp; Time'!DM$48)*(1-'Flags &amp; Time'!DN$48)</f>
      </c>
      <c r="DP39">
        <f>DP$6 + DO$6*(1-'Flags &amp; Time'!DO$48) + DN$6*(1-'Flags &amp; Time'!DN$48)*(1-'Flags &amp; Time'!DO$48)</f>
      </c>
      <c r="DQ39">
        <f>DQ$6 + DP$6*(1-'Flags &amp; Time'!DP$48) + DO$6*(1-'Flags &amp; Time'!DO$48)*(1-'Flags &amp; Time'!DP$48)</f>
      </c>
      <c r="DR39">
        <f>DR$6 + DQ$6*(1-'Flags &amp; Time'!DQ$48) + DP$6*(1-'Flags &amp; Time'!DP$48)*(1-'Flags &amp; Time'!DQ$48)</f>
      </c>
      <c r="DS39">
        <f>DS$6 + DR$6*(1-'Flags &amp; Time'!DR$48) + DQ$6*(1-'Flags &amp; Time'!DQ$48)*(1-'Flags &amp; Time'!DR$48)</f>
      </c>
      <c r="DT39">
        <f>DT$6 + DS$6*(1-'Flags &amp; Time'!DS$48) + DR$6*(1-'Flags &amp; Time'!DR$48)*(1-'Flags &amp; Time'!DS$48)</f>
      </c>
      <c r="DU39">
        <f>DU$6 + DT$6*(1-'Flags &amp; Time'!DT$48) + DS$6*(1-'Flags &amp; Time'!DS$48)*(1-'Flags &amp; Time'!DT$48)</f>
      </c>
      <c r="DV39">
        <f>DV$6 + DU$6*(1-'Flags &amp; Time'!DU$48) + DT$6*(1-'Flags &amp; Time'!DT$48)*(1-'Flags &amp; Time'!DU$48)</f>
      </c>
      <c r="DW39">
        <f>DW$6 + DV$6*(1-'Flags &amp; Time'!DV$48) + DU$6*(1-'Flags &amp; Time'!DU$48)*(1-'Flags &amp; Time'!DV$48)</f>
      </c>
      <c r="DX39">
        <f>DX$6 + DW$6*(1-'Flags &amp; Time'!DW$48) + DV$6*(1-'Flags &amp; Time'!DV$48)*(1-'Flags &amp; Time'!DW$48)</f>
      </c>
      <c r="DY39">
        <f>DY$6 + DX$6*(1-'Flags &amp; Time'!DX$48) + DW$6*(1-'Flags &amp; Time'!DW$48)*(1-'Flags &amp; Time'!DX$48)</f>
      </c>
      <c r="DZ39">
        <f>DZ$6 + DY$6*(1-'Flags &amp; Time'!DY$48) + DX$6*(1-'Flags &amp; Time'!DX$48)*(1-'Flags &amp; Time'!DY$48)</f>
      </c>
      <c r="EA39">
        <f>EA$6 + DZ$6*(1-'Flags &amp; Time'!DZ$48) + DY$6*(1-'Flags &amp; Time'!DY$48)*(1-'Flags &amp; Time'!DZ$48)</f>
      </c>
      <c r="EB39">
        <f>EB$6 + EA$6*(1-'Flags &amp; Time'!EA$48) + DZ$6*(1-'Flags &amp; Time'!DZ$48)*(1-'Flags &amp; Time'!EA$48)</f>
      </c>
      <c r="EC39">
        <f>EC$6 + EB$6*(1-'Flags &amp; Time'!EB$48) + EA$6*(1-'Flags &amp; Time'!EA$48)*(1-'Flags &amp; Time'!EB$48)</f>
      </c>
      <c r="ED39">
        <f>ED$6 + EC$6*(1-'Flags &amp; Time'!EC$48) + EB$6*(1-'Flags &amp; Time'!EB$48)*(1-'Flags &amp; Time'!EC$48)</f>
      </c>
      <c r="EE39">
        <f>EE$6 + ED$6*(1-'Flags &amp; Time'!ED$48) + EC$6*(1-'Flags &amp; Time'!EC$48)*(1-'Flags &amp; Time'!ED$48)</f>
      </c>
      <c r="EF39">
        <f>EF$6 + EE$6*(1-'Flags &amp; Time'!EE$48) + ED$6*(1-'Flags &amp; Time'!ED$48)*(1-'Flags &amp; Time'!EE$48)</f>
      </c>
      <c r="EG39">
        <f>EG$6 + EF$6*(1-'Flags &amp; Time'!EF$48) + EE$6*(1-'Flags &amp; Time'!EE$48)*(1-'Flags &amp; Time'!EF$48)</f>
      </c>
      <c r="EH39">
        <f>EH$6 + EG$6*(1-'Flags &amp; Time'!EG$48) + EF$6*(1-'Flags &amp; Time'!EF$48)*(1-'Flags &amp; Time'!EG$48)</f>
      </c>
      <c r="EI39">
        <f>EI$6 + EH$6*(1-'Flags &amp; Time'!EH$48) + EG$6*(1-'Flags &amp; Time'!EG$48)*(1-'Flags &amp; Time'!EH$48)</f>
      </c>
      <c r="EJ39">
        <f>EJ$6 + EI$6*(1-'Flags &amp; Time'!EI$48) + EH$6*(1-'Flags &amp; Time'!EH$48)*(1-'Flags &amp; Time'!EI$48)</f>
      </c>
      <c r="EK39">
        <f>EK$6 + EJ$6*(1-'Flags &amp; Time'!EJ$48) + EI$6*(1-'Flags &amp; Time'!EI$48)*(1-'Flags &amp; Time'!EJ$48)</f>
      </c>
      <c r="EL39">
        <f>EL$6 + EK$6*(1-'Flags &amp; Time'!EK$48) + EJ$6*(1-'Flags &amp; Time'!EJ$48)*(1-'Flags &amp; Time'!EK$48)</f>
      </c>
      <c r="EM39">
        <f>EM$6 + EL$6*(1-'Flags &amp; Time'!EL$48) + EK$6*(1-'Flags &amp; Time'!EK$48)*(1-'Flags &amp; Time'!EL$48)</f>
      </c>
      <c r="EN39">
        <f>EN$6 + EM$6*(1-'Flags &amp; Time'!EM$48) + EL$6*(1-'Flags &amp; Time'!EL$48)*(1-'Flags &amp; Time'!EM$48)</f>
      </c>
      <c r="EO39">
        <f>EO$6 + EN$6*(1-'Flags &amp; Time'!EN$48) + EM$6*(1-'Flags &amp; Time'!EM$48)*(1-'Flags &amp; Time'!EN$48)</f>
      </c>
      <c r="EP39">
        <f>EP$6 + EO$6*(1-'Flags &amp; Time'!EO$48) + EN$6*(1-'Flags &amp; Time'!EN$48)*(1-'Flags &amp; Time'!EO$48)</f>
      </c>
      <c r="EQ39">
        <f>EQ$6 + EP$6*(1-'Flags &amp; Time'!EP$48) + EO$6*(1-'Flags &amp; Time'!EO$48)*(1-'Flags &amp; Time'!EP$48)</f>
      </c>
      <c r="ER39">
        <f>ER$6 + EQ$6*(1-'Flags &amp; Time'!EQ$48) + EP$6*(1-'Flags &amp; Time'!EP$48)*(1-'Flags &amp; Time'!EQ$48)</f>
      </c>
      <c r="ES39">
        <f>ES$6 + ER$6*(1-'Flags &amp; Time'!ER$48) + EQ$6*(1-'Flags &amp; Time'!EQ$48)*(1-'Flags &amp; Time'!ER$48)</f>
      </c>
      <c r="ET39">
        <f>ET$6 + ES$6*(1-'Flags &amp; Time'!ES$48) + ER$6*(1-'Flags &amp; Time'!ER$48)*(1-'Flags &amp; Time'!ES$48)</f>
      </c>
      <c r="EU39">
        <f>EU$6 + ET$6*(1-'Flags &amp; Time'!ET$48) + ES$6*(1-'Flags &amp; Time'!ES$48)*(1-'Flags &amp; Time'!ET$48)</f>
      </c>
      <c r="EV39">
        <f>EV$6 + EU$6*(1-'Flags &amp; Time'!EU$48) + ET$6*(1-'Flags &amp; Time'!ET$48)*(1-'Flags &amp; Time'!EU$48)</f>
      </c>
      <c r="EW39">
        <f>EW$6 + EV$6*(1-'Flags &amp; Time'!EV$48) + EU$6*(1-'Flags &amp; Time'!EU$48)*(1-'Flags &amp; Time'!EV$48)</f>
      </c>
      <c r="EX39">
        <f>EX$6 + EW$6*(1-'Flags &amp; Time'!EW$48) + EV$6*(1-'Flags &amp; Time'!EV$48)*(1-'Flags &amp; Time'!EW$48)</f>
      </c>
      <c r="EY39">
        <f>EY$6 + EX$6*(1-'Flags &amp; Time'!EX$48) + EW$6*(1-'Flags &amp; Time'!EW$48)*(1-'Flags &amp; Time'!EX$48)</f>
      </c>
      <c r="EZ39">
        <f>EZ$6 + EY$6*(1-'Flags &amp; Time'!EY$48) + EX$6*(1-'Flags &amp; Time'!EX$48)*(1-'Flags &amp; Time'!EY$48)</f>
      </c>
      <c r="FA39">
        <f>FA$6 + EZ$6*(1-'Flags &amp; Time'!EZ$48) + EY$6*(1-'Flags &amp; Time'!EY$48)*(1-'Flags &amp; Time'!EZ$48)</f>
      </c>
      <c r="FB39">
        <f>FB$6 + FA$6*(1-'Flags &amp; Time'!FA$48) + EZ$6*(1-'Flags &amp; Time'!EZ$48)*(1-'Flags &amp; Time'!FA$48)</f>
      </c>
      <c r="FC39">
        <f>FC$6 + FB$6*(1-'Flags &amp; Time'!FB$48) + FA$6*(1-'Flags &amp; Time'!FA$48)*(1-'Flags &amp; Time'!FB$48)</f>
      </c>
      <c r="FD39">
        <f>FD$6 + FC$6*(1-'Flags &amp; Time'!FC$48) + FB$6*(1-'Flags &amp; Time'!FB$48)*(1-'Flags &amp; Time'!FC$48)</f>
      </c>
      <c r="FE39">
        <f>FE$6 + FD$6*(1-'Flags &amp; Time'!FD$48) + FC$6*(1-'Flags &amp; Time'!FC$48)*(1-'Flags &amp; Time'!FD$48)</f>
      </c>
      <c r="FF39">
        <f>FF$6 + FE$6*(1-'Flags &amp; Time'!FE$48) + FD$6*(1-'Flags &amp; Time'!FD$48)*(1-'Flags &amp; Time'!FE$48)</f>
      </c>
      <c r="FG39">
        <f>FG$6 + FF$6*(1-'Flags &amp; Time'!FF$48) + FE$6*(1-'Flags &amp; Time'!FE$48)*(1-'Flags &amp; Time'!FF$48)</f>
      </c>
      <c r="FH39">
        <f>FH$6 + FG$6*(1-'Flags &amp; Time'!FG$48) + FF$6*(1-'Flags &amp; Time'!FF$48)*(1-'Flags &amp; Time'!FG$48)</f>
      </c>
      <c r="FI39">
        <f>FI$6 + FH$6*(1-'Flags &amp; Time'!FH$48) + FG$6*(1-'Flags &amp; Time'!FG$48)*(1-'Flags &amp; Time'!FH$48)</f>
      </c>
      <c r="FJ39">
        <f>FJ$6 + FI$6*(1-'Flags &amp; Time'!FI$48) + FH$6*(1-'Flags &amp; Time'!FH$48)*(1-'Flags &amp; Time'!FI$48)</f>
      </c>
      <c r="FK39">
        <f>FK$6 + FJ$6*(1-'Flags &amp; Time'!FJ$48) + FI$6*(1-'Flags &amp; Time'!FI$48)*(1-'Flags &amp; Time'!FJ$48)</f>
      </c>
      <c r="FL39">
        <f>FL$6 + FK$6*(1-'Flags &amp; Time'!FK$48) + FJ$6*(1-'Flags &amp; Time'!FJ$48)*(1-'Flags &amp; Time'!FK$48)</f>
      </c>
      <c r="FM39">
        <f>FM$6 + FL$6*(1-'Flags &amp; Time'!FL$48) + FK$6*(1-'Flags &amp; Time'!FK$48)*(1-'Flags &amp; Time'!FL$48)</f>
      </c>
      <c r="FN39">
        <f>FN$6 + FM$6*(1-'Flags &amp; Time'!FM$48) + FL$6*(1-'Flags &amp; Time'!FL$48)*(1-'Flags &amp; Time'!FM$48)</f>
      </c>
      <c r="FO39">
        <f>FO$6 + FN$6*(1-'Flags &amp; Time'!FN$48) + FM$6*(1-'Flags &amp; Time'!FM$48)*(1-'Flags &amp; Time'!FN$48)</f>
      </c>
      <c r="FP39">
        <f>FP$6 + FO$6*(1-'Flags &amp; Time'!FO$48) + FN$6*(1-'Flags &amp; Time'!FN$48)*(1-'Flags &amp; Time'!FO$48)</f>
      </c>
      <c r="FQ39">
        <f>FQ$6 + FP$6*(1-'Flags &amp; Time'!FP$48) + FO$6*(1-'Flags &amp; Time'!FO$48)*(1-'Flags &amp; Time'!FP$48)</f>
      </c>
      <c r="FR39">
        <f>FR$6 + FQ$6*(1-'Flags &amp; Time'!FQ$48) + FP$6*(1-'Flags &amp; Time'!FP$48)*(1-'Flags &amp; Time'!FQ$48)</f>
      </c>
      <c r="FS39">
        <f>FS$6 + FR$6*(1-'Flags &amp; Time'!FR$48) + FQ$6*(1-'Flags &amp; Time'!FQ$48)*(1-'Flags &amp; Time'!FR$48)</f>
      </c>
      <c r="FT39">
        <f>FT$6 + FS$6*(1-'Flags &amp; Time'!FS$48) + FR$6*(1-'Flags &amp; Time'!FR$48)*(1-'Flags &amp; Time'!FS$48)</f>
      </c>
      <c r="FU39">
        <f>FU$6 + FT$6*(1-'Flags &amp; Time'!FT$48) + FS$6*(1-'Flags &amp; Time'!FS$48)*(1-'Flags &amp; Time'!FT$48)</f>
      </c>
      <c r="FV39">
        <f>FV$6 + FU$6*(1-'Flags &amp; Time'!FU$48) + FT$6*(1-'Flags &amp; Time'!FT$48)*(1-'Flags &amp; Time'!FU$48)</f>
      </c>
      <c r="FW39">
        <f>FW$6 + FV$6*(1-'Flags &amp; Time'!FV$48) + FU$6*(1-'Flags &amp; Time'!FU$48)*(1-'Flags &amp; Time'!FV$48)</f>
      </c>
      <c r="FX39">
        <f>FX$6 + FW$6*(1-'Flags &amp; Time'!FW$48) + FV$6*(1-'Flags &amp; Time'!FV$48)*(1-'Flags &amp; Time'!FW$48)</f>
      </c>
      <c r="FY39">
        <f>FY$6 + FX$6*(1-'Flags &amp; Time'!FX$48) + FW$6*(1-'Flags &amp; Time'!FW$48)*(1-'Flags &amp; Time'!FX$48)</f>
      </c>
      <c r="FZ39">
        <f>FZ$6 + FY$6*(1-'Flags &amp; Time'!FY$48) + FX$6*(1-'Flags &amp; Time'!FX$48)*(1-'Flags &amp; Time'!FY$48)</f>
      </c>
      <c r="GA39">
        <f>GA$6 + FZ$6*(1-'Flags &amp; Time'!FZ$48) + FY$6*(1-'Flags &amp; Time'!FY$48)*(1-'Flags &amp; Time'!FZ$48)</f>
      </c>
      <c r="GB39">
        <f>GB$6 + GA$6*(1-'Flags &amp; Time'!GA$48) + FZ$6*(1-'Flags &amp; Time'!FZ$48)*(1-'Flags &amp; Time'!GA$48)</f>
      </c>
      <c r="GC39">
        <f>GC$6 + GB$6*(1-'Flags &amp; Time'!GB$48) + GA$6*(1-'Flags &amp; Time'!GA$48)*(1-'Flags &amp; Time'!GB$48)</f>
      </c>
      <c r="GD39">
        <f>GD$6 + GC$6*(1-'Flags &amp; Time'!GC$48) + GB$6*(1-'Flags &amp; Time'!GB$48)*(1-'Flags &amp; Time'!GC$48)</f>
      </c>
      <c r="GE39">
        <f>GE$6 + GD$6*(1-'Flags &amp; Time'!GD$48) + GC$6*(1-'Flags &amp; Time'!GC$48)*(1-'Flags &amp; Time'!GD$48)</f>
      </c>
      <c r="GF39">
        <f>GF$6 + GE$6*(1-'Flags &amp; Time'!GE$48) + GD$6*(1-'Flags &amp; Time'!GD$48)*(1-'Flags &amp; Time'!GE$48)</f>
      </c>
      <c r="GG39">
        <f>GG$6 + GF$6*(1-'Flags &amp; Time'!GF$48) + GE$6*(1-'Flags &amp; Time'!GE$48)*(1-'Flags &amp; Time'!GF$48)</f>
      </c>
      <c r="GH39">
        <f>GH$6 + GG$6*(1-'Flags &amp; Time'!GG$48) + GF$6*(1-'Flags &amp; Time'!GF$48)*(1-'Flags &amp; Time'!GG$48)</f>
      </c>
      <c r="GI39">
        <f>GI$6 + GH$6*(1-'Flags &amp; Time'!GH$48) + GG$6*(1-'Flags &amp; Time'!GG$48)*(1-'Flags &amp; Time'!GH$48)</f>
      </c>
      <c r="GJ39">
        <f>GJ$6 + GI$6*(1-'Flags &amp; Time'!GI$48) + GH$6*(1-'Flags &amp; Time'!GH$48)*(1-'Flags &amp; Time'!GI$48)</f>
      </c>
      <c r="GK39">
        <f>GK$6 + GJ$6*(1-'Flags &amp; Time'!GJ$48) + GI$6*(1-'Flags &amp; Time'!GI$48)*(1-'Flags &amp; Time'!GJ$48)</f>
      </c>
      <c r="GL39">
        <f>GL$6 + GK$6*(1-'Flags &amp; Time'!GK$48) + GJ$6*(1-'Flags &amp; Time'!GJ$48)*(1-'Flags &amp; Time'!GK$48)</f>
      </c>
      <c r="GM39">
        <f>GM$6 + GL$6*(1-'Flags &amp; Time'!GL$48) + GK$6*(1-'Flags &amp; Time'!GK$48)*(1-'Flags &amp; Time'!GL$48)</f>
      </c>
      <c r="GN39">
        <f>GN$6 + GM$6*(1-'Flags &amp; Time'!GM$48) + GL$6*(1-'Flags &amp; Time'!GL$48)*(1-'Flags &amp; Time'!GM$48)</f>
      </c>
      <c r="GO39">
        <f>GO$6 + GN$6*(1-'Flags &amp; Time'!GN$48) + GM$6*(1-'Flags &amp; Time'!GM$48)*(1-'Flags &amp; Time'!GN$48)</f>
      </c>
      <c r="GP39">
        <f>GP$6 + GO$6*(1-'Flags &amp; Time'!GO$48) + GN$6*(1-'Flags &amp; Time'!GN$48)*(1-'Flags &amp; Time'!GO$48)</f>
      </c>
      <c r="GQ39">
        <f>GQ$6 + GP$6*(1-'Flags &amp; Time'!GP$48) + GO$6*(1-'Flags &amp; Time'!GO$48)*(1-'Flags &amp; Time'!GP$48)</f>
      </c>
      <c r="GR39">
        <f>GR$6 + GQ$6*(1-'Flags &amp; Time'!GQ$48) + GP$6*(1-'Flags &amp; Time'!GP$48)*(1-'Flags &amp; Time'!GQ$48)</f>
      </c>
      <c r="GS39">
        <f>GS$6 + GR$6*(1-'Flags &amp; Time'!GR$48) + GQ$6*(1-'Flags &amp; Time'!GQ$48)*(1-'Flags &amp; Time'!GR$48)</f>
      </c>
      <c r="GT39">
        <f>GT$6 + GS$6*(1-'Flags &amp; Time'!GS$48) + GR$6*(1-'Flags &amp; Time'!GR$48)*(1-'Flags &amp; Time'!GS$48)</f>
      </c>
      <c r="GU39">
        <f>GU$6 + GT$6*(1-'Flags &amp; Time'!GT$48) + GS$6*(1-'Flags &amp; Time'!GS$48)*(1-'Flags &amp; Time'!GT$48)</f>
      </c>
      <c r="GV39">
        <f>GV$6 + GU$6*(1-'Flags &amp; Time'!GU$48) + GT$6*(1-'Flags &amp; Time'!GT$48)*(1-'Flags &amp; Time'!GU$48)</f>
      </c>
      <c r="GW39">
        <f>GW$6 + GV$6*(1-'Flags &amp; Time'!GV$48) + GU$6*(1-'Flags &amp; Time'!GU$48)*(1-'Flags &amp; Time'!GV$48)</f>
      </c>
      <c r="GX39">
        <f>GX$6 + GW$6*(1-'Flags &amp; Time'!GW$48) + GV$6*(1-'Flags &amp; Time'!GV$48)*(1-'Flags &amp; Time'!GW$48)</f>
      </c>
      <c r="GY39">
        <f>GY$6 + GX$6*(1-'Flags &amp; Time'!GX$48) + GW$6*(1-'Flags &amp; Time'!GW$48)*(1-'Flags &amp; Time'!GX$48)</f>
      </c>
      <c r="GZ39">
        <f>GZ$6 + GY$6*(1-'Flags &amp; Time'!GY$48) + GX$6*(1-'Flags &amp; Time'!GX$48)*(1-'Flags &amp; Time'!GY$48)</f>
      </c>
      <c r="HA39">
        <f>HA$6 + GZ$6*(1-'Flags &amp; Time'!GZ$48) + GY$6*(1-'Flags &amp; Time'!GY$48)*(1-'Flags &amp; Time'!GZ$48)</f>
      </c>
      <c r="HB39">
        <f>HB$6 + HA$6*(1-'Flags &amp; Time'!HA$48) + GZ$6*(1-'Flags &amp; Time'!GZ$48)*(1-'Flags &amp; Time'!HA$48)</f>
      </c>
      <c r="HC39">
        <f>HC$6 + HB$6*(1-'Flags &amp; Time'!HB$48) + HA$6*(1-'Flags &amp; Time'!HA$48)*(1-'Flags &amp; Time'!HB$48)</f>
      </c>
      <c r="HD39">
        <f>HD$6 + HC$6*(1-'Flags &amp; Time'!HC$48) + HB$6*(1-'Flags &amp; Time'!HB$48)*(1-'Flags &amp; Time'!HC$48)</f>
      </c>
      <c r="HE39">
        <f>HE$6 + HD$6*(1-'Flags &amp; Time'!HD$48) + HC$6*(1-'Flags &amp; Time'!HC$48)*(1-'Flags &amp; Time'!HD$48)</f>
      </c>
      <c r="HF39">
        <f>HF$6 + HE$6*(1-'Flags &amp; Time'!HE$48) + HD$6*(1-'Flags &amp; Time'!HD$48)*(1-'Flags &amp; Time'!HE$48)</f>
      </c>
      <c r="HG39">
        <f>HG$6 + HF$6*(1-'Flags &amp; Time'!HF$48) + HE$6*(1-'Flags &amp; Time'!HE$48)*(1-'Flags &amp; Time'!HF$48)</f>
      </c>
      <c r="HH39">
        <f>HH$6 + HG$6*(1-'Flags &amp; Time'!HG$48) + HF$6*(1-'Flags &amp; Time'!HF$48)*(1-'Flags &amp; Time'!HG$48)</f>
      </c>
      <c r="HI39">
        <f>HI$6 + HH$6*(1-'Flags &amp; Time'!HH$48) + HG$6*(1-'Flags &amp; Time'!HG$48)*(1-'Flags &amp; Time'!HH$48)</f>
      </c>
      <c r="HJ39">
        <f>HJ$6 + HI$6*(1-'Flags &amp; Time'!HI$48) + HH$6*(1-'Flags &amp; Time'!HH$48)*(1-'Flags &amp; Time'!HI$48)</f>
      </c>
      <c r="HK39">
        <f>HK$6 + HJ$6*(1-'Flags &amp; Time'!HJ$48) + HI$6*(1-'Flags &amp; Time'!HI$48)*(1-'Flags &amp; Time'!HJ$48)</f>
      </c>
      <c r="HL39">
        <f>HL$6 + HK$6*(1-'Flags &amp; Time'!HK$48) + HJ$6*(1-'Flags &amp; Time'!HJ$48)*(1-'Flags &amp; Time'!HK$48)</f>
      </c>
      <c r="HM39">
        <f>HM$6 + HL$6*(1-'Flags &amp; Time'!HL$48) + HK$6*(1-'Flags &amp; Time'!HK$48)*(1-'Flags &amp; Time'!HL$48)</f>
      </c>
      <c r="HN39">
        <f>HN$6 + HM$6*(1-'Flags &amp; Time'!HM$48) + HL$6*(1-'Flags &amp; Time'!HL$48)*(1-'Flags &amp; Time'!HM$48)</f>
      </c>
      <c r="HO39">
        <f>HO$6 + HN$6*(1-'Flags &amp; Time'!HN$48) + HM$6*(1-'Flags &amp; Time'!HM$48)*(1-'Flags &amp; Time'!HN$48)</f>
      </c>
      <c r="HP39">
        <f>HP$6 + HO$6*(1-'Flags &amp; Time'!HO$48) + HN$6*(1-'Flags &amp; Time'!HN$48)*(1-'Flags &amp; Time'!HO$48)</f>
      </c>
      <c r="HQ39">
        <f>HQ$6 + HP$6*(1-'Flags &amp; Time'!HP$48) + HO$6*(1-'Flags &amp; Time'!HO$48)*(1-'Flags &amp; Time'!HP$48)</f>
      </c>
      <c r="HR39">
        <f>HR$6 + HQ$6*(1-'Flags &amp; Time'!HQ$48) + HP$6*(1-'Flags &amp; Time'!HP$48)*(1-'Flags &amp; Time'!HQ$48)</f>
      </c>
      <c r="HS39">
        <f>HS$6 + HR$6*(1-'Flags &amp; Time'!HR$48) + HQ$6*(1-'Flags &amp; Time'!HQ$48)*(1-'Flags &amp; Time'!HR$48)</f>
      </c>
      <c r="HT39">
        <f>HT$6 + HS$6*(1-'Flags &amp; Time'!HS$48) + HR$6*(1-'Flags &amp; Time'!HR$48)*(1-'Flags &amp; Time'!HS$48)</f>
      </c>
      <c r="HU39">
        <f>HU$6 + HT$6*(1-'Flags &amp; Time'!HT$48) + HS$6*(1-'Flags &amp; Time'!HS$48)*(1-'Flags &amp; Time'!HT$48)</f>
      </c>
      <c r="HV39">
        <f>HV$6 + HU$6*(1-'Flags &amp; Time'!HU$48) + HT$6*(1-'Flags &amp; Time'!HT$48)*(1-'Flags &amp; Time'!HU$48)</f>
      </c>
      <c r="HW39">
        <f>HW$6 + HV$6*(1-'Flags &amp; Time'!HV$48) + HU$6*(1-'Flags &amp; Time'!HU$48)*(1-'Flags &amp; Time'!HV$48)</f>
      </c>
      <c r="HX39">
        <f>HX$6 + HW$6*(1-'Flags &amp; Time'!HW$48) + HV$6*(1-'Flags &amp; Time'!HV$48)*(1-'Flags &amp; Time'!HW$48)</f>
      </c>
      <c r="HY39">
        <f>HY$6 + HX$6*(1-'Flags &amp; Time'!HX$48) + HW$6*(1-'Flags &amp; Time'!HW$48)*(1-'Flags &amp; Time'!HX$48)</f>
      </c>
      <c r="HZ39">
        <f>HZ$6 + HY$6*(1-'Flags &amp; Time'!HY$48) + HX$6*(1-'Flags &amp; Time'!HX$48)*(1-'Flags &amp; Time'!HY$48)</f>
      </c>
      <c r="IA39">
        <f>IA$6 + HZ$6*(1-'Flags &amp; Time'!HZ$48) + HY$6*(1-'Flags &amp; Time'!HY$48)*(1-'Flags &amp; Time'!HZ$48)</f>
      </c>
      <c r="IB39">
        <f>IB$6 + IA$6*(1-'Flags &amp; Time'!IA$48) + HZ$6*(1-'Flags &amp; Time'!HZ$48)*(1-'Flags &amp; Time'!IA$48)</f>
      </c>
      <c r="IC39">
        <f>IC$6 + IB$6*(1-'Flags &amp; Time'!IB$48) + IA$6*(1-'Flags &amp; Time'!IA$48)*(1-'Flags &amp; Time'!IB$48)</f>
      </c>
      <c r="ID39">
        <f>ID$6 + IC$6*(1-'Flags &amp; Time'!IC$48) + IB$6*(1-'Flags &amp; Time'!IB$48)*(1-'Flags &amp; Time'!IC$48)</f>
      </c>
      <c r="IE39">
        <f>IE$6 + ID$6*(1-'Flags &amp; Time'!ID$48) + IC$6*(1-'Flags &amp; Time'!IC$48)*(1-'Flags &amp; Time'!ID$48)</f>
      </c>
      <c r="IF39">
        <f>IF$6 + IE$6*(1-'Flags &amp; Time'!IE$48) + ID$6*(1-'Flags &amp; Time'!ID$48)*(1-'Flags &amp; Time'!IE$48)</f>
      </c>
      <c r="IG39">
        <f>IG$6 + IF$6*(1-'Flags &amp; Time'!IF$48) + IE$6*(1-'Flags &amp; Time'!IE$48)*(1-'Flags &amp; Time'!IF$48)</f>
      </c>
      <c r="IH39">
        <f>IH$6 + IG$6*(1-'Flags &amp; Time'!IG$48) + IF$6*(1-'Flags &amp; Time'!IF$48)*(1-'Flags &amp; Time'!IG$48)</f>
      </c>
      <c r="II39">
        <f>II$6 + IH$6*(1-'Flags &amp; Time'!IH$48) + IG$6*(1-'Flags &amp; Time'!IG$48)*(1-'Flags &amp; Time'!IH$48)</f>
      </c>
      <c r="IJ39">
        <f>IJ$6 + II$6*(1-'Flags &amp; Time'!II$48) + IH$6*(1-'Flags &amp; Time'!IH$48)*(1-'Flags &amp; Time'!II$48)</f>
      </c>
      <c r="IK39">
        <f>IK$6 + IJ$6*(1-'Flags &amp; Time'!IJ$48) + II$6*(1-'Flags &amp; Time'!II$48)*(1-'Flags &amp; Time'!IJ$48)</f>
      </c>
      <c r="IL39">
        <f>IL$6 + IK$6*(1-'Flags &amp; Time'!IK$48) + IJ$6*(1-'Flags &amp; Time'!IJ$48)*(1-'Flags &amp; Time'!IK$48)</f>
      </c>
      <c r="IM39">
        <f>IM$6 + IL$6*(1-'Flags &amp; Time'!IL$48) + IK$6*(1-'Flags &amp; Time'!IK$48)*(1-'Flags &amp; Time'!IL$48)</f>
      </c>
      <c r="IN39">
        <f>IN$6 + IM$6*(1-'Flags &amp; Time'!IM$48) + IL$6*(1-'Flags &amp; Time'!IL$48)*(1-'Flags &amp; Time'!IM$48)</f>
      </c>
      <c r="IO39">
        <f>IO$6 + IN$6*(1-'Flags &amp; Time'!IN$48) + IM$6*(1-'Flags &amp; Time'!IM$48)*(1-'Flags &amp; Time'!IN$48)</f>
      </c>
      <c r="IP39">
        <f>IP$6 + IO$6*(1-'Flags &amp; Time'!IO$48) + IN$6*(1-'Flags &amp; Time'!IN$48)*(1-'Flags &amp; Time'!IO$48)</f>
      </c>
      <c r="IQ39">
        <f>IQ$6 + IP$6*(1-'Flags &amp; Time'!IP$48) + IO$6*(1-'Flags &amp; Time'!IO$48)*(1-'Flags &amp; Time'!IP$48)</f>
      </c>
      <c r="IR39">
        <f>IR$6 + IQ$6*(1-'Flags &amp; Time'!IQ$48) + IP$6*(1-'Flags &amp; Time'!IP$48)*(1-'Flags &amp; Time'!IQ$48)</f>
      </c>
      <c r="IS39">
        <f>IS$6 + IR$6*(1-'Flags &amp; Time'!IR$48) + IQ$6*(1-'Flags &amp; Time'!IQ$48)*(1-'Flags &amp; Time'!IR$48)</f>
      </c>
      <c r="IT39">
        <f>IT$6 + IS$6*(1-'Flags &amp; Time'!IS$48) + IR$6*(1-'Flags &amp; Time'!IR$48)*(1-'Flags &amp; Time'!IS$48)</f>
      </c>
      <c r="IU39">
        <f>IU$6 + IT$6*(1-'Flags &amp; Time'!IT$48) + IS$6*(1-'Flags &amp; Time'!IS$48)*(1-'Flags &amp; Time'!IT$48)</f>
      </c>
      <c r="IV39">
        <f>IV$6 + IU$6*(1-'Flags &amp; Time'!IU$48) + IT$6*(1-'Flags &amp; Time'!IT$48)*(1-'Flags &amp; Time'!IU$48)</f>
      </c>
      <c r="IW39">
        <f>IW$6 + IV$6*(1-'Flags &amp; Time'!IV$48) + IU$6*(1-'Flags &amp; Time'!IU$48)*(1-'Flags &amp; Time'!IV$48)</f>
      </c>
      <c r="IX39">
        <f>IX$6 + IW$6*(1-'Flags &amp; Time'!IW$48) + IV$6*(1-'Flags &amp; Time'!IV$48)*(1-'Flags &amp; Time'!IW$48)</f>
      </c>
      <c r="IY39">
        <f>IY$6 + IX$6*(1-'Flags &amp; Time'!IX$48) + IW$6*(1-'Flags &amp; Time'!IW$48)*(1-'Flags &amp; Time'!IX$48)</f>
      </c>
      <c r="IZ39">
        <f>IZ$6 + IY$6*(1-'Flags &amp; Time'!IY$48) + IX$6*(1-'Flags &amp; Time'!IX$48)*(1-'Flags &amp; Time'!IY$48)</f>
      </c>
      <c r="JA39">
        <f>JA$6 + IZ$6*(1-'Flags &amp; Time'!IZ$48) + IY$6*(1-'Flags &amp; Time'!IY$48)*(1-'Flags &amp; Time'!IZ$48)</f>
      </c>
      <c r="JB39">
        <f>JB$6 + JA$6*(1-'Flags &amp; Time'!JA$48) + IZ$6*(1-'Flags &amp; Time'!IZ$48)*(1-'Flags &amp; Time'!JA$48)</f>
      </c>
      <c r="JC39">
        <f>JC$6 + JB$6*(1-'Flags &amp; Time'!JB$48) + JA$6*(1-'Flags &amp; Time'!JA$48)*(1-'Flags &amp; Time'!JB$48)</f>
      </c>
      <c r="JD39">
        <f>JD$6 + JC$6*(1-'Flags &amp; Time'!JC$48) + JB$6*(1-'Flags &amp; Time'!JB$48)*(1-'Flags &amp; Time'!JC$48)</f>
      </c>
      <c r="JE39">
        <f>JE$6 + JD$6*(1-'Flags &amp; Time'!JD$48) + JC$6*(1-'Flags &amp; Time'!JC$48)*(1-'Flags &amp; Time'!JD$48)</f>
      </c>
      <c r="JF39">
        <f>JF$6 + JE$6*(1-'Flags &amp; Time'!JE$48) + JD$6*(1-'Flags &amp; Time'!JD$48)*(1-'Flags &amp; Time'!JE$48)</f>
      </c>
      <c r="JG39">
        <f>JG$6 + JF$6*(1-'Flags &amp; Time'!JF$48) + JE$6*(1-'Flags &amp; Time'!JE$48)*(1-'Flags &amp; Time'!JF$48)</f>
      </c>
      <c r="JH39">
        <f>JH$6 + JG$6*(1-'Flags &amp; Time'!JG$48) + JF$6*(1-'Flags &amp; Time'!JF$48)*(1-'Flags &amp; Time'!JG$48)</f>
      </c>
      <c r="JI39">
        <f>JI$6 + JH$6*(1-'Flags &amp; Time'!JH$48) + JG$6*(1-'Flags &amp; Time'!JG$48)*(1-'Flags &amp; Time'!JH$48)</f>
      </c>
      <c r="JJ39">
        <f>JJ$6 + JI$6*(1-'Flags &amp; Time'!JI$48) + JH$6*(1-'Flags &amp; Time'!JH$48)*(1-'Flags &amp; Time'!JI$48)</f>
      </c>
      <c r="JK39">
        <f>JK$6 + JJ$6*(1-'Flags &amp; Time'!JJ$48) + JI$6*(1-'Flags &amp; Time'!JI$48)*(1-'Flags &amp; Time'!JJ$48)</f>
      </c>
      <c r="JL39">
        <f>JL$6 + JK$6*(1-'Flags &amp; Time'!JK$48) + JJ$6*(1-'Flags &amp; Time'!JJ$48)*(1-'Flags &amp; Time'!JK$48)</f>
      </c>
      <c r="JM39">
        <f>JM$6 + JL$6*(1-'Flags &amp; Time'!JL$48) + JK$6*(1-'Flags &amp; Time'!JK$48)*(1-'Flags &amp; Time'!JL$48)</f>
      </c>
      <c r="JN39">
        <f>JN$6 + JM$6*(1-'Flags &amp; Time'!JM$48) + JL$6*(1-'Flags &amp; Time'!JL$48)*(1-'Flags &amp; Time'!JM$48)</f>
      </c>
      <c r="JO39">
        <f>JO$6 + JN$6*(1-'Flags &amp; Time'!JN$48) + JM$6*(1-'Flags &amp; Time'!JM$48)*(1-'Flags &amp; Time'!JN$48)</f>
      </c>
      <c r="JP39">
        <f>JP$6 + JO$6*(1-'Flags &amp; Time'!JO$48) + JN$6*(1-'Flags &amp; Time'!JN$48)*(1-'Flags &amp; Time'!JO$48)</f>
      </c>
      <c r="JQ39">
        <f>JQ$6 + JP$6*(1-'Flags &amp; Time'!JP$48) + JO$6*(1-'Flags &amp; Time'!JO$48)*(1-'Flags &amp; Time'!JP$48)</f>
      </c>
      <c r="JR39">
        <f>JR$6 + JQ$6*(1-'Flags &amp; Time'!JQ$48) + JP$6*(1-'Flags &amp; Time'!JP$48)*(1-'Flags &amp; Time'!JQ$48)</f>
      </c>
      <c r="JS39">
        <f>JS$6 + JR$6*(1-'Flags &amp; Time'!JR$48) + JQ$6*(1-'Flags &amp; Time'!JQ$48)*(1-'Flags &amp; Time'!JR$48)</f>
      </c>
      <c r="JT39">
        <f>JT$6 + JS$6*(1-'Flags &amp; Time'!JS$48) + JR$6*(1-'Flags &amp; Time'!JR$48)*(1-'Flags &amp; Time'!JS$48)</f>
      </c>
      <c r="JU39">
        <f>JU$6 + JT$6*(1-'Flags &amp; Time'!JT$48) + JS$6*(1-'Flags &amp; Time'!JS$48)*(1-'Flags &amp; Time'!JT$48)</f>
      </c>
      <c r="JV39">
        <f>JV$6 + JU$6*(1-'Flags &amp; Time'!JU$48) + JT$6*(1-'Flags &amp; Time'!JT$48)*(1-'Flags &amp; Time'!JU$48)</f>
      </c>
      <c r="JW39">
        <f>JW$6 + JV$6*(1-'Flags &amp; Time'!JV$48) + JU$6*(1-'Flags &amp; Time'!JU$48)*(1-'Flags &amp; Time'!JV$48)</f>
      </c>
      <c r="JX39">
        <f>JX$6 + JW$6*(1-'Flags &amp; Time'!JW$48) + JV$6*(1-'Flags &amp; Time'!JV$48)*(1-'Flags &amp; Time'!JW$48)</f>
      </c>
      <c r="JY39">
        <f>JY$6 + JX$6*(1-'Flags &amp; Time'!JX$48) + JW$6*(1-'Flags &amp; Time'!JW$48)*(1-'Flags &amp; Time'!JX$48)</f>
      </c>
      <c r="JZ39">
        <f>JZ$6 + JY$6*(1-'Flags &amp; Time'!JY$48) + JX$6*(1-'Flags &amp; Time'!JX$48)*(1-'Flags &amp; Time'!JY$48)</f>
      </c>
      <c r="KA39">
        <f>KA$6 + JZ$6*(1-'Flags &amp; Time'!JZ$48) + JY$6*(1-'Flags &amp; Time'!JY$48)*(1-'Flags &amp; Time'!JZ$48)</f>
      </c>
      <c r="KB39">
        <f>KB$6 + KA$6*(1-'Flags &amp; Time'!KA$48) + JZ$6*(1-'Flags &amp; Time'!JZ$48)*(1-'Flags &amp; Time'!KA$48)</f>
      </c>
      <c r="KC39">
        <f>KC$6 + KB$6*(1-'Flags &amp; Time'!KB$48) + KA$6*(1-'Flags &amp; Time'!KA$48)*(1-'Flags &amp; Time'!KB$48)</f>
      </c>
      <c r="KD39">
        <f>KD$6 + KC$6*(1-'Flags &amp; Time'!KC$48) + KB$6*(1-'Flags &amp; Time'!KB$48)*(1-'Flags &amp; Time'!KC$48)</f>
      </c>
      <c r="KE39">
        <f>KE$6 + KD$6*(1-'Flags &amp; Time'!KD$48) + KC$6*(1-'Flags &amp; Time'!KC$48)*(1-'Flags &amp; Time'!KD$48)</f>
      </c>
      <c r="KF39">
        <f>KF$6 + KE$6*(1-'Flags &amp; Time'!KE$48) + KD$6*(1-'Flags &amp; Time'!KD$48)*(1-'Flags &amp; Time'!KE$48)</f>
      </c>
      <c r="KG39">
        <f>KG$6 + KF$6*(1-'Flags &amp; Time'!KF$48) + KE$6*(1-'Flags &amp; Time'!KE$48)*(1-'Flags &amp; Time'!KF$48)</f>
      </c>
      <c r="KH39">
        <f>KH$6 + KG$6*(1-'Flags &amp; Time'!KG$48) + KF$6*(1-'Flags &amp; Time'!KF$48)*(1-'Flags &amp; Time'!KG$48)</f>
      </c>
      <c r="KI39">
        <f>KI$6 + KH$6*(1-'Flags &amp; Time'!KH$48) + KG$6*(1-'Flags &amp; Time'!KG$48)*(1-'Flags &amp; Time'!KH$48)</f>
      </c>
      <c r="KJ39">
        <f>KJ$6 + KI$6*(1-'Flags &amp; Time'!KI$48) + KH$6*(1-'Flags &amp; Time'!KH$48)*(1-'Flags &amp; Time'!KI$48)</f>
      </c>
      <c r="KK39">
        <f>KK$6 + KJ$6*(1-'Flags &amp; Time'!KJ$48) + KI$6*(1-'Flags &amp; Time'!KI$48)*(1-'Flags &amp; Time'!KJ$48)</f>
      </c>
      <c r="KL39">
        <f>KL$6 + KK$6*(1-'Flags &amp; Time'!KK$48) + KJ$6*(1-'Flags &amp; Time'!KJ$48)*(1-'Flags &amp; Time'!KK$48)</f>
      </c>
      <c r="KM39">
        <f>KM$6 + KL$6*(1-'Flags &amp; Time'!KL$48) + KK$6*(1-'Flags &amp; Time'!KK$48)*(1-'Flags &amp; Time'!KL$48)</f>
      </c>
      <c r="KN39">
        <f>KN$6 + KM$6*(1-'Flags &amp; Time'!KM$48) + KL$6*(1-'Flags &amp; Time'!KL$48)*(1-'Flags &amp; Time'!KM$48)</f>
      </c>
      <c r="KO39">
        <f>KO$6 + KN$6*(1-'Flags &amp; Time'!KN$48) + KM$6*(1-'Flags &amp; Time'!KM$48)*(1-'Flags &amp; Time'!KN$48)</f>
      </c>
      <c r="KP39">
        <f>KP$6 + KO$6*(1-'Flags &amp; Time'!KO$48) + KN$6*(1-'Flags &amp; Time'!KN$48)*(1-'Flags &amp; Time'!KO$48)</f>
      </c>
      <c r="KQ39">
        <f>KQ$6 + KP$6*(1-'Flags &amp; Time'!KP$48) + KO$6*(1-'Flags &amp; Time'!KO$48)*(1-'Flags &amp; Time'!KP$48)</f>
      </c>
      <c r="KR39">
        <f>KR$6 + KQ$6*(1-'Flags &amp; Time'!KQ$48) + KP$6*(1-'Flags &amp; Time'!KP$48)*(1-'Flags &amp; Time'!KQ$48)</f>
      </c>
      <c r="KS39">
        <f>KS$6 + KR$6*(1-'Flags &amp; Time'!KR$48) + KQ$6*(1-'Flags &amp; Time'!KQ$48)*(1-'Flags &amp; Time'!KR$48)</f>
      </c>
      <c r="KT39">
        <f>KT$6 + KS$6*(1-'Flags &amp; Time'!KS$48) + KR$6*(1-'Flags &amp; Time'!KR$48)*(1-'Flags &amp; Time'!KS$48)</f>
      </c>
      <c r="KU39">
        <f>KU$6 + KT$6*(1-'Flags &amp; Time'!KT$48) + KS$6*(1-'Flags &amp; Time'!KS$48)*(1-'Flags &amp; Time'!KT$48)</f>
      </c>
      <c r="KV39">
        <f>KV$6 + KU$6*(1-'Flags &amp; Time'!KU$48) + KT$6*(1-'Flags &amp; Time'!KT$48)*(1-'Flags &amp; Time'!KU$48)</f>
      </c>
      <c r="KW39">
        <f>KW$6 + KV$6*(1-'Flags &amp; Time'!KV$48) + KU$6*(1-'Flags &amp; Time'!KU$48)*(1-'Flags &amp; Time'!KV$48)</f>
      </c>
      <c r="KX39">
        <f>KX$6 + KW$6*(1-'Flags &amp; Time'!KW$48) + KV$6*(1-'Flags &amp; Time'!KV$48)*(1-'Flags &amp; Time'!KW$48)</f>
      </c>
      <c r="KY39">
        <f>KY$6 + KX$6*(1-'Flags &amp; Time'!KX$48) + KW$6*(1-'Flags &amp; Time'!KW$48)*(1-'Flags &amp; Time'!KX$48)</f>
      </c>
      <c r="KZ39">
        <f>KZ$6 + KY$6*(1-'Flags &amp; Time'!KY$48) + KX$6*(1-'Flags &amp; Time'!KX$48)*(1-'Flags &amp; Time'!KY$48)</f>
      </c>
      <c r="LA39">
        <f>LA$6 + KZ$6*(1-'Flags &amp; Time'!KZ$48) + KY$6*(1-'Flags &amp; Time'!KY$48)*(1-'Flags &amp; Time'!KZ$48)</f>
      </c>
      <c r="LB39">
        <f>LB$6 + LA$6*(1-'Flags &amp; Time'!LA$48) + KZ$6*(1-'Flags &amp; Time'!KZ$48)*(1-'Flags &amp; Time'!LA$48)</f>
      </c>
      <c r="LC39">
        <f>LC$6 + LB$6*(1-'Flags &amp; Time'!LB$48) + LA$6*(1-'Flags &amp; Time'!LA$48)*(1-'Flags &amp; Time'!LB$48)</f>
      </c>
      <c r="LD39">
        <f>LD$6 + LC$6*(1-'Flags &amp; Time'!LC$48) + LB$6*(1-'Flags &amp; Time'!LB$48)*(1-'Flags &amp; Time'!LC$48)</f>
      </c>
      <c r="LE39">
        <f>LE$6 + LD$6*(1-'Flags &amp; Time'!LD$48) + LC$6*(1-'Flags &amp; Time'!LC$48)*(1-'Flags &amp; Time'!LD$48)</f>
      </c>
      <c r="LF39">
        <f>LF$6 + LE$6*(1-'Flags &amp; Time'!LE$48) + LD$6*(1-'Flags &amp; Time'!LD$48)*(1-'Flags &amp; Time'!LE$48)</f>
      </c>
      <c r="LG39">
        <f>LG$6 + LF$6*(1-'Flags &amp; Time'!LF$48) + LE$6*(1-'Flags &amp; Time'!LE$48)*(1-'Flags &amp; Time'!LF$48)</f>
      </c>
      <c r="LH39">
        <f>LH$6 + LG$6*(1-'Flags &amp; Time'!LG$48) + LF$6*(1-'Flags &amp; Time'!LF$48)*(1-'Flags &amp; Time'!LG$48)</f>
      </c>
      <c r="LI39">
        <f>LI$6 + LH$6*(1-'Flags &amp; Time'!LH$48) + LG$6*(1-'Flags &amp; Time'!LG$48)*(1-'Flags &amp; Time'!LH$48)</f>
      </c>
      <c r="LJ39">
        <f>LJ$6 + LI$6*(1-'Flags &amp; Time'!LI$48) + LH$6*(1-'Flags &amp; Time'!LH$48)*(1-'Flags &amp; Time'!LI$48)</f>
      </c>
      <c r="LK39">
        <f>LK$6 + LJ$6*(1-'Flags &amp; Time'!LJ$48) + LI$6*(1-'Flags &amp; Time'!LI$48)*(1-'Flags &amp; Time'!LJ$48)</f>
      </c>
      <c r="LL39">
        <f>LL$6 + LK$6*(1-'Flags &amp; Time'!LK$48) + LJ$6*(1-'Flags &amp; Time'!LJ$48)*(1-'Flags &amp; Time'!LK$48)</f>
      </c>
      <c r="LM39">
        <f>LM$6 + LL$6*(1-'Flags &amp; Time'!LL$48) + LK$6*(1-'Flags &amp; Time'!LK$48)*(1-'Flags &amp; Time'!LL$48)</f>
      </c>
      <c r="LN39">
        <f>LN$6 + LM$6*(1-'Flags &amp; Time'!LM$48) + LL$6*(1-'Flags &amp; Time'!LL$48)*(1-'Flags &amp; Time'!LM$48)</f>
      </c>
      <c r="LO39">
        <f>LO$6 + LN$6*(1-'Flags &amp; Time'!LN$48) + LM$6*(1-'Flags &amp; Time'!LM$48)*(1-'Flags &amp; Time'!LN$48)</f>
      </c>
      <c r="LP39">
        <f>LP$6 + LO$6*(1-'Flags &amp; Time'!LO$48) + LN$6*(1-'Flags &amp; Time'!LN$48)*(1-'Flags &amp; Time'!LO$48)</f>
      </c>
      <c r="LQ39">
        <f>LQ$6 + LP$6*(1-'Flags &amp; Time'!LP$48) + LO$6*(1-'Flags &amp; Time'!LO$48)*(1-'Flags &amp; Time'!LP$48)</f>
      </c>
      <c r="LR39">
        <f>LR$6 + LQ$6*(1-'Flags &amp; Time'!LQ$48) + LP$6*(1-'Flags &amp; Time'!LP$48)*(1-'Flags &amp; Time'!LQ$48)</f>
      </c>
      <c r="LS39">
        <f>LS$6 + LR$6*(1-'Flags &amp; Time'!LR$48) + LQ$6*(1-'Flags &amp; Time'!LQ$48)*(1-'Flags &amp; Time'!LR$48)</f>
      </c>
      <c r="LT39">
        <f>LT$6 + LS$6*(1-'Flags &amp; Time'!LS$48) + LR$6*(1-'Flags &amp; Time'!LR$48)*(1-'Flags &amp; Time'!LS$48)</f>
      </c>
      <c r="LU39">
        <f>LU$6 + LT$6*(1-'Flags &amp; Time'!LT$48) + LS$6*(1-'Flags &amp; Time'!LS$48)*(1-'Flags &amp; Time'!LT$48)</f>
      </c>
      <c r="LV39">
        <f>LV$6 + LU$6*(1-'Flags &amp; Time'!LU$48) + LT$6*(1-'Flags &amp; Time'!LT$48)*(1-'Flags &amp; Time'!LU$48)</f>
      </c>
      <c r="LW39">
        <f>LW$6 + LV$6*(1-'Flags &amp; Time'!LV$48) + LU$6*(1-'Flags &amp; Time'!LU$48)*(1-'Flags &amp; Time'!LV$48)</f>
      </c>
      <c r="LX39">
        <f>LX$6 + LW$6*(1-'Flags &amp; Time'!LW$48) + LV$6*(1-'Flags &amp; Time'!LV$48)*(1-'Flags &amp; Time'!LW$48)</f>
      </c>
      <c r="LY39">
        <f>LY$6 + LX$6*(1-'Flags &amp; Time'!LX$48) + LW$6*(1-'Flags &amp; Time'!LW$48)*(1-'Flags &amp; Time'!LX$48)</f>
      </c>
      <c r="LZ39">
        <f>LZ$6 + LY$6*(1-'Flags &amp; Time'!LY$48) + LX$6*(1-'Flags &amp; Time'!LX$48)*(1-'Flags &amp; Time'!LY$48)</f>
      </c>
      <c r="MA39">
        <f>MA$6 + LZ$6*(1-'Flags &amp; Time'!LZ$48) + LY$6*(1-'Flags &amp; Time'!LY$48)*(1-'Flags &amp; Time'!LZ$48)</f>
      </c>
      <c r="MB39">
        <f>MB$6 + MA$6*(1-'Flags &amp; Time'!MA$48) + LZ$6*(1-'Flags &amp; Time'!LZ$48)*(1-'Flags &amp; Time'!MA$48)</f>
      </c>
      <c r="MC39">
        <f>MC$6 + MB$6*(1-'Flags &amp; Time'!MB$48) + MA$6*(1-'Flags &amp; Time'!MA$48)*(1-'Flags &amp; Time'!MB$48)</f>
      </c>
      <c r="MD39">
        <f>MD$6 + MC$6*(1-'Flags &amp; Time'!MC$48) + MB$6*(1-'Flags &amp; Time'!MB$48)*(1-'Flags &amp; Time'!MC$48)</f>
      </c>
      <c r="ME39">
        <f>ME$6 + MD$6*(1-'Flags &amp; Time'!MD$48) + MC$6*(1-'Flags &amp; Time'!MC$48)*(1-'Flags &amp; Time'!MD$48)</f>
      </c>
      <c r="MF39">
        <f>MF$6 + ME$6*(1-'Flags &amp; Time'!ME$48) + MD$6*(1-'Flags &amp; Time'!MD$48)*(1-'Flags &amp; Time'!ME$48)</f>
      </c>
      <c r="MG39">
        <f>MG$6 + MF$6*(1-'Flags &amp; Time'!MF$48) + ME$6*(1-'Flags &amp; Time'!ME$48)*(1-'Flags &amp; Time'!MF$48)</f>
      </c>
      <c r="MH39">
        <f>MH$6 + MG$6*(1-'Flags &amp; Time'!MG$48) + MF$6*(1-'Flags &amp; Time'!MF$48)*(1-'Flags &amp; Time'!MG$48)</f>
      </c>
      <c r="MI39">
        <f>MI$6 + MH$6*(1-'Flags &amp; Time'!MH$48) + MG$6*(1-'Flags &amp; Time'!MG$48)*(1-'Flags &amp; Time'!MH$48)</f>
      </c>
      <c r="MJ39">
        <f>MJ$6 + MI$6*(1-'Flags &amp; Time'!MI$48) + MH$6*(1-'Flags &amp; Time'!MH$48)*(1-'Flags &amp; Time'!MI$48)</f>
      </c>
      <c r="MK39">
        <f>MK$6 + MJ$6*(1-'Flags &amp; Time'!MJ$48) + MI$6*(1-'Flags &amp; Time'!MI$48)*(1-'Flags &amp; Time'!MJ$48)</f>
      </c>
      <c r="ML39">
        <f>ML$6 + MK$6*(1-'Flags &amp; Time'!MK$48) + MJ$6*(1-'Flags &amp; Time'!MJ$48)*(1-'Flags &amp; Time'!MK$48)</f>
      </c>
      <c r="MM39">
        <f>MM$6 + ML$6*(1-'Flags &amp; Time'!ML$48) + MK$6*(1-'Flags &amp; Time'!MK$48)*(1-'Flags &amp; Time'!ML$48)</f>
      </c>
      <c r="MN39">
        <f>MN$6 + MM$6*(1-'Flags &amp; Time'!MM$48) + ML$6*(1-'Flags &amp; Time'!ML$48)*(1-'Flags &amp; Time'!MM$48)</f>
      </c>
      <c r="MO39">
        <f>MO$6 + MN$6*(1-'Flags &amp; Time'!MN$48) + MM$6*(1-'Flags &amp; Time'!MM$48)*(1-'Flags &amp; Time'!MN$48)</f>
      </c>
      <c r="MP39">
        <f>MP$6 + MO$6*(1-'Flags &amp; Time'!MO$48) + MN$6*(1-'Flags &amp; Time'!MN$48)*(1-'Flags &amp; Time'!MO$48)</f>
      </c>
      <c r="MQ39">
        <f>MQ$6 + MP$6*(1-'Flags &amp; Time'!MP$48) + MO$6*(1-'Flags &amp; Time'!MO$48)*(1-'Flags &amp; Time'!MP$48)</f>
      </c>
      <c r="MR39">
        <f>MR$6 + MQ$6*(1-'Flags &amp; Time'!MQ$48) + MP$6*(1-'Flags &amp; Time'!MP$48)*(1-'Flags &amp; Time'!MQ$48)</f>
      </c>
      <c r="MS39">
        <f>MS$6 + MR$6*(1-'Flags &amp; Time'!MR$48) + MQ$6*(1-'Flags &amp; Time'!MQ$48)*(1-'Flags &amp; Time'!MR$48)</f>
      </c>
      <c r="MT39">
        <f>MT$6 + MS$6*(1-'Flags &amp; Time'!MS$48) + MR$6*(1-'Flags &amp; Time'!MR$48)*(1-'Flags &amp; Time'!MS$48)</f>
      </c>
      <c r="MU39">
        <f>MU$6 + MT$6*(1-'Flags &amp; Time'!MT$48) + MS$6*(1-'Flags &amp; Time'!MS$48)*(1-'Flags &amp; Time'!MT$48)</f>
      </c>
      <c r="MV39">
        <f>MV$6 + MU$6*(1-'Flags &amp; Time'!MU$48) + MT$6*(1-'Flags &amp; Time'!MT$48)*(1-'Flags &amp; Time'!MU$48)</f>
      </c>
      <c r="MW39">
        <f>MW$6 + MV$6*(1-'Flags &amp; Time'!MV$48) + MU$6*(1-'Flags &amp; Time'!MU$48)*(1-'Flags &amp; Time'!MV$48)</f>
      </c>
      <c r="MX39">
        <f>MX$6 + MW$6*(1-'Flags &amp; Time'!MW$48) + MV$6*(1-'Flags &amp; Time'!MV$48)*(1-'Flags &amp; Time'!MW$48)</f>
      </c>
      <c r="MY39">
        <f>MY$6 + MX$6*(1-'Flags &amp; Time'!MX$48) + MW$6*(1-'Flags &amp; Time'!MW$48)*(1-'Flags &amp; Time'!MX$48)</f>
      </c>
      <c r="MZ39">
        <f>MZ$6 + MY$6*(1-'Flags &amp; Time'!MY$48) + MX$6*(1-'Flags &amp; Time'!MX$48)*(1-'Flags &amp; Time'!MY$48)</f>
      </c>
      <c r="NA39">
        <f>NA$6 + MZ$6*(1-'Flags &amp; Time'!MZ$48) + MY$6*(1-'Flags &amp; Time'!MY$48)*(1-'Flags &amp; Time'!MZ$48)</f>
      </c>
      <c r="NB39">
        <f>NB$6 + NA$6*(1-'Flags &amp; Time'!NA$48) + MZ$6*(1-'Flags &amp; Time'!MZ$48)*(1-'Flags &amp; Time'!NA$48)</f>
      </c>
      <c r="NC39">
        <f>NC$6 + NB$6*(1-'Flags &amp; Time'!NB$48) + NA$6*(1-'Flags &amp; Time'!NA$48)*(1-'Flags &amp; Time'!NB$48)</f>
      </c>
      <c r="ND39">
        <f>ND$6 + NC$6*(1-'Flags &amp; Time'!NC$48) + NB$6*(1-'Flags &amp; Time'!NB$48)*(1-'Flags &amp; Time'!NC$48)</f>
      </c>
      <c r="NE39">
        <f>NE$6 + ND$6*(1-'Flags &amp; Time'!ND$48) + NC$6*(1-'Flags &amp; Time'!NC$48)*(1-'Flags &amp; Time'!ND$48)</f>
      </c>
      <c r="NF39">
        <f>NF$6 + NE$6*(1-'Flags &amp; Time'!NE$48) + ND$6*(1-'Flags &amp; Time'!ND$48)*(1-'Flags &amp; Time'!NE$48)</f>
      </c>
      <c r="NG39">
        <f>NG$6 + NF$6*(1-'Flags &amp; Time'!NF$48) + NE$6*(1-'Flags &amp; Time'!NE$48)*(1-'Flags &amp; Time'!NF$48)</f>
      </c>
      <c r="NH39">
        <f>NH$6 + NG$6*(1-'Flags &amp; Time'!NG$48) + NF$6*(1-'Flags &amp; Time'!NF$48)*(1-'Flags &amp; Time'!NG$48)</f>
      </c>
      <c r="NI39">
        <f>NI$6 + NH$6*(1-'Flags &amp; Time'!NH$48) + NG$6*(1-'Flags &amp; Time'!NG$48)*(1-'Flags &amp; Time'!NH$48)</f>
      </c>
      <c r="NJ39">
        <f>NJ$6 + NI$6*(1-'Flags &amp; Time'!NI$48) + NH$6*(1-'Flags &amp; Time'!NH$48)*(1-'Flags &amp; Time'!NI$48)</f>
      </c>
      <c r="NK39">
        <f>NK$6 + NJ$6*(1-'Flags &amp; Time'!NJ$48) + NI$6*(1-'Flags &amp; Time'!NI$48)*(1-'Flags &amp; Time'!NJ$48)</f>
      </c>
      <c r="NL39">
        <f>NL$6 + NK$6*(1-'Flags &amp; Time'!NK$48) + NJ$6*(1-'Flags &amp; Time'!NJ$48)*(1-'Flags &amp; Time'!NK$48)</f>
      </c>
      <c r="NM39">
        <f>NM$6 + NL$6*(1-'Flags &amp; Time'!NL$48) + NK$6*(1-'Flags &amp; Time'!NK$48)*(1-'Flags &amp; Time'!NL$48)</f>
      </c>
      <c r="NN39">
        <f>NN$6 + NM$6*(1-'Flags &amp; Time'!NM$48) + NL$6*(1-'Flags &amp; Time'!NL$48)*(1-'Flags &amp; Time'!NM$48)</f>
      </c>
      <c r="NO39">
        <f>NO$6 + NN$6*(1-'Flags &amp; Time'!NN$48) + NM$6*(1-'Flags &amp; Time'!NM$48)*(1-'Flags &amp; Time'!NN$48)</f>
      </c>
      <c r="NP39">
        <f>NP$6 + NO$6*(1-'Flags &amp; Time'!NO$48) + NN$6*(1-'Flags &amp; Time'!NN$48)*(1-'Flags &amp; Time'!NO$48)</f>
      </c>
      <c r="NQ39">
        <f>NQ$6 + NP$6*(1-'Flags &amp; Time'!NP$48) + NO$6*(1-'Flags &amp; Time'!NO$48)*(1-'Flags &amp; Time'!NP$48)</f>
      </c>
      <c r="NR39">
        <f>NR$6 + NQ$6*(1-'Flags &amp; Time'!NQ$48) + NP$6*(1-'Flags &amp; Time'!NP$48)*(1-'Flags &amp; Time'!NQ$48)</f>
      </c>
      <c r="NS39">
        <f>NS$6 + NR$6*(1-'Flags &amp; Time'!NR$48) + NQ$6*(1-'Flags &amp; Time'!NQ$48)*(1-'Flags &amp; Time'!NR$48)</f>
      </c>
      <c r="NT39">
        <f>NT$6 + NS$6*(1-'Flags &amp; Time'!NS$48) + NR$6*(1-'Flags &amp; Time'!NR$48)*(1-'Flags &amp; Time'!NS$48)</f>
      </c>
      <c r="NU39">
        <f>NU$6 + NT$6*(1-'Flags &amp; Time'!NT$48) + NS$6*(1-'Flags &amp; Time'!NS$48)*(1-'Flags &amp; Time'!NT$48)</f>
      </c>
      <c r="NV39">
        <f>NV$6 + NU$6*(1-'Flags &amp; Time'!NU$48) + NT$6*(1-'Flags &amp; Time'!NT$48)*(1-'Flags &amp; Time'!NU$48)</f>
      </c>
      <c r="NW39">
        <f>NW$6 + NV$6*(1-'Flags &amp; Time'!NV$48) + NU$6*(1-'Flags &amp; Time'!NU$48)*(1-'Flags &amp; Time'!NV$48)</f>
      </c>
      <c r="NX39">
        <f>NX$6 + NW$6*(1-'Flags &amp; Time'!NW$48) + NV$6*(1-'Flags &amp; Time'!NV$48)*(1-'Flags &amp; Time'!NW$48)</f>
      </c>
      <c r="NY39">
        <f>NY$6 + NX$6*(1-'Flags &amp; Time'!NX$48) + NW$6*(1-'Flags &amp; Time'!NW$48)*(1-'Flags &amp; Time'!NX$48)</f>
      </c>
      <c r="NZ39">
        <f>NZ$6 + NY$6*(1-'Flags &amp; Time'!NY$48) + NX$6*(1-'Flags &amp; Time'!NX$48)*(1-'Flags &amp; Time'!NY$48)</f>
      </c>
      <c r="OA39">
        <f>OA$6 + NZ$6*(1-'Flags &amp; Time'!NZ$48) + NY$6*(1-'Flags &amp; Time'!NY$48)*(1-'Flags &amp; Time'!NZ$48)</f>
      </c>
      <c r="OB39">
        <f>OB$6 + OA$6*(1-'Flags &amp; Time'!OA$48) + NZ$6*(1-'Flags &amp; Time'!NZ$48)*(1-'Flags &amp; Time'!OA$48)</f>
      </c>
      <c r="OC39">
        <f>OC$6 + OB$6*(1-'Flags &amp; Time'!OB$48) + OA$6*(1-'Flags &amp; Time'!OA$48)*(1-'Flags &amp; Time'!OB$48)</f>
      </c>
      <c r="OD39">
        <f>OD$6 + OC$6*(1-'Flags &amp; Time'!OC$48) + OB$6*(1-'Flags &amp; Time'!OB$48)*(1-'Flags &amp; Time'!OC$48)</f>
      </c>
      <c r="OE39">
        <f>OE$6 + OD$6*(1-'Flags &amp; Time'!OD$48) + OC$6*(1-'Flags &amp; Time'!OC$48)*(1-'Flags &amp; Time'!OD$48)</f>
      </c>
      <c r="OF39">
        <f>OF$6 + OE$6*(1-'Flags &amp; Time'!OE$48) + OD$6*(1-'Flags &amp; Time'!OD$48)*(1-'Flags &amp; Time'!OE$48)</f>
      </c>
      <c r="OG39">
        <f>OG$6 + OF$6*(1-'Flags &amp; Time'!OF$48) + OE$6*(1-'Flags &amp; Time'!OE$48)*(1-'Flags &amp; Time'!OF$48)</f>
      </c>
      <c r="OH39">
        <f>OH$6 + OG$6*(1-'Flags &amp; Time'!OG$48) + OF$6*(1-'Flags &amp; Time'!OF$48)*(1-'Flags &amp; Time'!OG$48)</f>
      </c>
      <c r="OI39">
        <f>OI$6 + OH$6*(1-'Flags &amp; Time'!OH$48) + OG$6*(1-'Flags &amp; Time'!OG$48)*(1-'Flags &amp; Time'!OH$48)</f>
      </c>
    </row>
    <row r="40">
      <c r="A40" t="s">
        <v>778</v>
      </c>
      <c r="B40" t="s">
        <v>779</v>
      </c>
      <c r="C40" t="s">
        <v>780</v>
      </c>
      <c r="D40">
        <f>ABS(D$8) * 'Constants'!D$11 / 30</f>
      </c>
      <c r="E40">
        <f>ABS(E$8) * 'Constants'!E$11 / 30</f>
      </c>
      <c r="F40">
        <f>ABS(F$8) * 'Constants'!F$11 / 30</f>
      </c>
      <c r="G40">
        <f>ABS(G$8) * 'Constants'!G$11 / 30</f>
      </c>
      <c r="H40">
        <f>ABS(H$8) * 'Constants'!H$11 / 30</f>
      </c>
      <c r="I40">
        <f>ABS(I$8) * 'Constants'!I$11 / 30</f>
      </c>
      <c r="J40">
        <f>ABS(J$8) * 'Constants'!J$11 / 30</f>
      </c>
      <c r="K40">
        <f>ABS(K$8) * 'Constants'!K$11 / 30</f>
      </c>
      <c r="L40">
        <f>ABS(L$8) * 'Constants'!L$11 / 30</f>
      </c>
      <c r="M40">
        <f>ABS(M$8) * 'Constants'!M$11 / 30</f>
      </c>
      <c r="N40">
        <f>ABS(N$8) * 'Constants'!N$11 / 30</f>
      </c>
      <c r="O40">
        <f>ABS(O$8) * 'Constants'!O$11 / 30</f>
      </c>
      <c r="P40">
        <f>ABS(P$8) * 'Constants'!P$11 / 30</f>
      </c>
      <c r="Q40">
        <f>ABS(Q$8) * 'Constants'!Q$11 / 30</f>
      </c>
      <c r="R40">
        <f>ABS(R$8) * 'Constants'!R$11 / 30</f>
      </c>
      <c r="S40">
        <f>ABS(S$8) * 'Constants'!S$11 / 30</f>
      </c>
      <c r="T40">
        <f>ABS(T$8) * 'Constants'!T$11 / 30</f>
      </c>
      <c r="U40">
        <f>ABS(U$8) * 'Constants'!U$11 / 30</f>
      </c>
      <c r="V40">
        <f>ABS(V$8) * 'Constants'!V$11 / 30</f>
      </c>
      <c r="W40">
        <f>ABS(W$8) * 'Constants'!W$11 / 30</f>
      </c>
      <c r="X40">
        <f>ABS(X$8) * 'Constants'!X$11 / 30</f>
      </c>
      <c r="Y40">
        <f>ABS(Y$8) * 'Constants'!Y$11 / 30</f>
      </c>
      <c r="Z40">
        <f>ABS(Z$8) * 'Constants'!Z$11 / 30</f>
      </c>
      <c r="AA40">
        <f>ABS(AA$8) * 'Constants'!AA$11 / 30</f>
      </c>
      <c r="AB40">
        <f>ABS(AB$8) * 'Constants'!AB$11 / 30</f>
      </c>
      <c r="AC40">
        <f>ABS(AC$8) * 'Constants'!AC$11 / 30</f>
      </c>
      <c r="AD40">
        <f>ABS(AD$8) * 'Constants'!AD$11 / 30</f>
      </c>
      <c r="AE40">
        <f>ABS(AE$8) * 'Constants'!AE$11 / 30</f>
      </c>
      <c r="AF40">
        <f>ABS(AF$8) * 'Constants'!AF$11 / 30</f>
      </c>
      <c r="AG40">
        <f>ABS(AG$8) * 'Constants'!AG$11 / 30</f>
      </c>
      <c r="AH40">
        <f>ABS(AH$8) * 'Constants'!AH$11 / 30</f>
      </c>
      <c r="AI40">
        <f>ABS(AI$8) * 'Constants'!AI$11 / 30</f>
      </c>
      <c r="AJ40">
        <f>ABS(AJ$8) * 'Constants'!AJ$11 / 30</f>
      </c>
      <c r="AK40">
        <f>ABS(AK$8) * 'Constants'!AK$11 / 30</f>
      </c>
      <c r="AL40">
        <f>ABS(AL$8) * 'Constants'!AL$11 / 30</f>
      </c>
      <c r="AM40">
        <f>ABS(AM$8) * 'Constants'!AM$11 / 30</f>
      </c>
      <c r="AN40">
        <f>ABS(AN$8) * 'Constants'!AN$11 / 30</f>
      </c>
      <c r="AO40">
        <f>ABS(AO$8) * 'Constants'!AO$11 / 30</f>
      </c>
      <c r="AP40">
        <f>ABS(AP$8) * 'Constants'!AP$11 / 30</f>
      </c>
      <c r="AQ40">
        <f>ABS(AQ$8) * 'Constants'!AQ$11 / 30</f>
      </c>
      <c r="AR40">
        <f>ABS(AR$8) * 'Constants'!AR$11 / 30</f>
      </c>
      <c r="AS40">
        <f>ABS(AS$8) * 'Constants'!AS$11 / 30</f>
      </c>
      <c r="AT40">
        <f>ABS(AT$8) * 'Constants'!AT$11 / 30</f>
      </c>
      <c r="AU40">
        <f>ABS(AU$8) * 'Constants'!AU$11 / 30</f>
      </c>
      <c r="AV40">
        <f>ABS(AV$8) * 'Constants'!AV$11 / 30</f>
      </c>
      <c r="AW40">
        <f>ABS(AW$8) * 'Constants'!AW$11 / 30</f>
      </c>
      <c r="AX40">
        <f>ABS(AX$8) * 'Constants'!AX$11 / 30</f>
      </c>
      <c r="AY40">
        <f>ABS(AY$8) * 'Constants'!AY$11 / 30</f>
      </c>
      <c r="AZ40">
        <f>ABS(AZ$8) * 'Constants'!AZ$11 / 30</f>
      </c>
      <c r="BA40">
        <f>ABS(BA$8) * 'Constants'!BA$11 / 30</f>
      </c>
      <c r="BB40">
        <f>ABS(BB$8) * 'Constants'!BB$11 / 30</f>
      </c>
      <c r="BC40">
        <f>ABS(BC$8) * 'Constants'!BC$11 / 30</f>
      </c>
      <c r="BD40">
        <f>ABS(BD$8) * 'Constants'!BD$11 / 30</f>
      </c>
      <c r="BE40">
        <f>ABS(BE$8) * 'Constants'!BE$11 / 30</f>
      </c>
      <c r="BF40">
        <f>ABS(BF$8) * 'Constants'!BF$11 / 30</f>
      </c>
      <c r="BG40">
        <f>ABS(BG$8) * 'Constants'!BG$11 / 30</f>
      </c>
      <c r="BH40">
        <f>ABS(BH$8) * 'Constants'!BH$11 / 30</f>
      </c>
      <c r="BI40">
        <f>ABS(BI$8) * 'Constants'!BI$11 / 30</f>
      </c>
      <c r="BJ40">
        <f>ABS(BJ$8) * 'Constants'!BJ$11 / 30</f>
      </c>
      <c r="BK40">
        <f>ABS(BK$8) * 'Constants'!BK$11 / 30</f>
      </c>
      <c r="BL40">
        <f>ABS(BL$8) * 'Constants'!BL$11 / 30</f>
      </c>
      <c r="BM40">
        <f>ABS(BM$8) * 'Constants'!BM$11 / 30</f>
      </c>
      <c r="BN40">
        <f>ABS(BN$8) * 'Constants'!BN$11 / 30</f>
      </c>
      <c r="BO40">
        <f>ABS(BO$8) * 'Constants'!BO$11 / 30</f>
      </c>
      <c r="BP40">
        <f>ABS(BP$8) * 'Constants'!BP$11 / 30</f>
      </c>
      <c r="BQ40">
        <f>ABS(BQ$8) * 'Constants'!BQ$11 / 30</f>
      </c>
      <c r="BR40">
        <f>ABS(BR$8) * 'Constants'!BR$11 / 30</f>
      </c>
      <c r="BS40">
        <f>ABS(BS$8) * 'Constants'!BS$11 / 30</f>
      </c>
      <c r="BT40">
        <f>ABS(BT$8) * 'Constants'!BT$11 / 30</f>
      </c>
      <c r="BU40">
        <f>ABS(BU$8) * 'Constants'!BU$11 / 30</f>
      </c>
      <c r="BV40">
        <f>ABS(BV$8) * 'Constants'!BV$11 / 30</f>
      </c>
      <c r="BW40">
        <f>ABS(BW$8) * 'Constants'!BW$11 / 30</f>
      </c>
      <c r="BX40">
        <f>ABS(BX$8) * 'Constants'!BX$11 / 30</f>
      </c>
      <c r="BY40">
        <f>ABS(BY$8) * 'Constants'!BY$11 / 30</f>
      </c>
      <c r="BZ40">
        <f>ABS(BZ$8) * 'Constants'!BZ$11 / 30</f>
      </c>
      <c r="CA40">
        <f>ABS(CA$8) * 'Constants'!CA$11 / 30</f>
      </c>
      <c r="CB40">
        <f>ABS(CB$8) * 'Constants'!CB$11 / 30</f>
      </c>
      <c r="CC40">
        <f>ABS(CC$8) * 'Constants'!CC$11 / 30</f>
      </c>
      <c r="CD40">
        <f>ABS(CD$8) * 'Constants'!CD$11 / 30</f>
      </c>
      <c r="CE40">
        <f>ABS(CE$8) * 'Constants'!CE$11 / 30</f>
      </c>
      <c r="CF40">
        <f>ABS(CF$8) * 'Constants'!CF$11 / 30</f>
      </c>
      <c r="CG40">
        <f>ABS(CG$8) * 'Constants'!CG$11 / 30</f>
      </c>
      <c r="CH40">
        <f>ABS(CH$8) * 'Constants'!CH$11 / 30</f>
      </c>
      <c r="CI40">
        <f>ABS(CI$8) * 'Constants'!CI$11 / 30</f>
      </c>
      <c r="CJ40">
        <f>ABS(CJ$8) * 'Constants'!CJ$11 / 30</f>
      </c>
      <c r="CK40">
        <f>ABS(CK$8) * 'Constants'!CK$11 / 30</f>
      </c>
      <c r="CL40">
        <f>ABS(CL$8) * 'Constants'!CL$11 / 30</f>
      </c>
      <c r="CM40">
        <f>ABS(CM$8) * 'Constants'!CM$11 / 30</f>
      </c>
      <c r="CN40">
        <f>ABS(CN$8) * 'Constants'!CN$11 / 30</f>
      </c>
      <c r="CO40">
        <f>ABS(CO$8) * 'Constants'!CO$11 / 30</f>
      </c>
      <c r="CP40">
        <f>ABS(CP$8) * 'Constants'!CP$11 / 30</f>
      </c>
      <c r="CQ40">
        <f>ABS(CQ$8) * 'Constants'!CQ$11 / 30</f>
      </c>
      <c r="CR40">
        <f>ABS(CR$8) * 'Constants'!CR$11 / 30</f>
      </c>
      <c r="CS40">
        <f>ABS(CS$8) * 'Constants'!CS$11 / 30</f>
      </c>
      <c r="CT40">
        <f>ABS(CT$8) * 'Constants'!CT$11 / 30</f>
      </c>
      <c r="CU40">
        <f>ABS(CU$8) * 'Constants'!CU$11 / 30</f>
      </c>
      <c r="CV40">
        <f>ABS(CV$8) * 'Constants'!CV$11 / 30</f>
      </c>
      <c r="CW40">
        <f>ABS(CW$8) * 'Constants'!CW$11 / 30</f>
      </c>
      <c r="CX40">
        <f>ABS(CX$8) * 'Constants'!CX$11 / 30</f>
      </c>
      <c r="CY40">
        <f>ABS(CY$8) * 'Constants'!CY$11 / 30</f>
      </c>
      <c r="CZ40">
        <f>ABS(CZ$8) * 'Constants'!CZ$11 / 30</f>
      </c>
      <c r="DA40">
        <f>ABS(DA$8) * 'Constants'!DA$11 / 30</f>
      </c>
      <c r="DB40">
        <f>ABS(DB$8) * 'Constants'!DB$11 / 30</f>
      </c>
      <c r="DC40">
        <f>ABS(DC$8) * 'Constants'!DC$11 / 30</f>
      </c>
      <c r="DD40">
        <f>ABS(DD$8) * 'Constants'!DD$11 / 30</f>
      </c>
      <c r="DE40">
        <f>ABS(DE$8) * 'Constants'!DE$11 / 30</f>
      </c>
      <c r="DF40">
        <f>ABS(DF$8) * 'Constants'!DF$11 / 30</f>
      </c>
      <c r="DG40">
        <f>ABS(DG$8) * 'Constants'!DG$11 / 30</f>
      </c>
      <c r="DH40">
        <f>ABS(DH$8) * 'Constants'!DH$11 / 30</f>
      </c>
      <c r="DI40">
        <f>ABS(DI$8) * 'Constants'!DI$11 / 30</f>
      </c>
      <c r="DJ40">
        <f>ABS(DJ$8) * 'Constants'!DJ$11 / 30</f>
      </c>
      <c r="DK40">
        <f>ABS(DK$8) * 'Constants'!DK$11 / 30</f>
      </c>
      <c r="DL40">
        <f>ABS(DL$8) * 'Constants'!DL$11 / 30</f>
      </c>
      <c r="DM40">
        <f>ABS(DM$8) * 'Constants'!DM$11 / 30</f>
      </c>
      <c r="DN40">
        <f>ABS(DN$8) * 'Constants'!DN$11 / 30</f>
      </c>
      <c r="DO40">
        <f>ABS(DO$8) * 'Constants'!DO$11 / 30</f>
      </c>
      <c r="DP40">
        <f>ABS(DP$8) * 'Constants'!DP$11 / 30</f>
      </c>
      <c r="DQ40">
        <f>ABS(DQ$8) * 'Constants'!DQ$11 / 30</f>
      </c>
      <c r="DR40">
        <f>ABS(DR$8) * 'Constants'!DR$11 / 30</f>
      </c>
      <c r="DS40">
        <f>ABS(DS$8) * 'Constants'!DS$11 / 30</f>
      </c>
      <c r="DT40">
        <f>ABS(DT$8) * 'Constants'!DT$11 / 30</f>
      </c>
      <c r="DU40">
        <f>ABS(DU$8) * 'Constants'!DU$11 / 30</f>
      </c>
      <c r="DV40">
        <f>ABS(DV$8) * 'Constants'!DV$11 / 30</f>
      </c>
      <c r="DW40">
        <f>ABS(DW$8) * 'Constants'!DW$11 / 30</f>
      </c>
      <c r="DX40">
        <f>ABS(DX$8) * 'Constants'!DX$11 / 30</f>
      </c>
      <c r="DY40">
        <f>ABS(DY$8) * 'Constants'!DY$11 / 30</f>
      </c>
      <c r="DZ40">
        <f>ABS(DZ$8) * 'Constants'!DZ$11 / 30</f>
      </c>
      <c r="EA40">
        <f>ABS(EA$8) * 'Constants'!EA$11 / 30</f>
      </c>
      <c r="EB40">
        <f>ABS(EB$8) * 'Constants'!EB$11 / 30</f>
      </c>
      <c r="EC40">
        <f>ABS(EC$8) * 'Constants'!EC$11 / 30</f>
      </c>
      <c r="ED40">
        <f>ABS(ED$8) * 'Constants'!ED$11 / 30</f>
      </c>
      <c r="EE40">
        <f>ABS(EE$8) * 'Constants'!EE$11 / 30</f>
      </c>
      <c r="EF40">
        <f>ABS(EF$8) * 'Constants'!EF$11 / 30</f>
      </c>
      <c r="EG40">
        <f>ABS(EG$8) * 'Constants'!EG$11 / 30</f>
      </c>
      <c r="EH40">
        <f>ABS(EH$8) * 'Constants'!EH$11 / 30</f>
      </c>
      <c r="EI40">
        <f>ABS(EI$8) * 'Constants'!EI$11 / 30</f>
      </c>
      <c r="EJ40">
        <f>ABS(EJ$8) * 'Constants'!EJ$11 / 30</f>
      </c>
      <c r="EK40">
        <f>ABS(EK$8) * 'Constants'!EK$11 / 30</f>
      </c>
      <c r="EL40">
        <f>ABS(EL$8) * 'Constants'!EL$11 / 30</f>
      </c>
      <c r="EM40">
        <f>ABS(EM$8) * 'Constants'!EM$11 / 30</f>
      </c>
      <c r="EN40">
        <f>ABS(EN$8) * 'Constants'!EN$11 / 30</f>
      </c>
      <c r="EO40">
        <f>ABS(EO$8) * 'Constants'!EO$11 / 30</f>
      </c>
      <c r="EP40">
        <f>ABS(EP$8) * 'Constants'!EP$11 / 30</f>
      </c>
      <c r="EQ40">
        <f>ABS(EQ$8) * 'Constants'!EQ$11 / 30</f>
      </c>
      <c r="ER40">
        <f>ABS(ER$8) * 'Constants'!ER$11 / 30</f>
      </c>
      <c r="ES40">
        <f>ABS(ES$8) * 'Constants'!ES$11 / 30</f>
      </c>
      <c r="ET40">
        <f>ABS(ET$8) * 'Constants'!ET$11 / 30</f>
      </c>
      <c r="EU40">
        <f>ABS(EU$8) * 'Constants'!EU$11 / 30</f>
      </c>
      <c r="EV40">
        <f>ABS(EV$8) * 'Constants'!EV$11 / 30</f>
      </c>
      <c r="EW40">
        <f>ABS(EW$8) * 'Constants'!EW$11 / 30</f>
      </c>
      <c r="EX40">
        <f>ABS(EX$8) * 'Constants'!EX$11 / 30</f>
      </c>
      <c r="EY40">
        <f>ABS(EY$8) * 'Constants'!EY$11 / 30</f>
      </c>
      <c r="EZ40">
        <f>ABS(EZ$8) * 'Constants'!EZ$11 / 30</f>
      </c>
      <c r="FA40">
        <f>ABS(FA$8) * 'Constants'!FA$11 / 30</f>
      </c>
      <c r="FB40">
        <f>ABS(FB$8) * 'Constants'!FB$11 / 30</f>
      </c>
      <c r="FC40">
        <f>ABS(FC$8) * 'Constants'!FC$11 / 30</f>
      </c>
      <c r="FD40">
        <f>ABS(FD$8) * 'Constants'!FD$11 / 30</f>
      </c>
      <c r="FE40">
        <f>ABS(FE$8) * 'Constants'!FE$11 / 30</f>
      </c>
      <c r="FF40">
        <f>ABS(FF$8) * 'Constants'!FF$11 / 30</f>
      </c>
      <c r="FG40">
        <f>ABS(FG$8) * 'Constants'!FG$11 / 30</f>
      </c>
      <c r="FH40">
        <f>ABS(FH$8) * 'Constants'!FH$11 / 30</f>
      </c>
      <c r="FI40">
        <f>ABS(FI$8) * 'Constants'!FI$11 / 30</f>
      </c>
      <c r="FJ40">
        <f>ABS(FJ$8) * 'Constants'!FJ$11 / 30</f>
      </c>
      <c r="FK40">
        <f>ABS(FK$8) * 'Constants'!FK$11 / 30</f>
      </c>
      <c r="FL40">
        <f>ABS(FL$8) * 'Constants'!FL$11 / 30</f>
      </c>
      <c r="FM40">
        <f>ABS(FM$8) * 'Constants'!FM$11 / 30</f>
      </c>
      <c r="FN40">
        <f>ABS(FN$8) * 'Constants'!FN$11 / 30</f>
      </c>
      <c r="FO40">
        <f>ABS(FO$8) * 'Constants'!FO$11 / 30</f>
      </c>
      <c r="FP40">
        <f>ABS(FP$8) * 'Constants'!FP$11 / 30</f>
      </c>
      <c r="FQ40">
        <f>ABS(FQ$8) * 'Constants'!FQ$11 / 30</f>
      </c>
      <c r="FR40">
        <f>ABS(FR$8) * 'Constants'!FR$11 / 30</f>
      </c>
      <c r="FS40">
        <f>ABS(FS$8) * 'Constants'!FS$11 / 30</f>
      </c>
      <c r="FT40">
        <f>ABS(FT$8) * 'Constants'!FT$11 / 30</f>
      </c>
      <c r="FU40">
        <f>ABS(FU$8) * 'Constants'!FU$11 / 30</f>
      </c>
      <c r="FV40">
        <f>ABS(FV$8) * 'Constants'!FV$11 / 30</f>
      </c>
      <c r="FW40">
        <f>ABS(FW$8) * 'Constants'!FW$11 / 30</f>
      </c>
      <c r="FX40">
        <f>ABS(FX$8) * 'Constants'!FX$11 / 30</f>
      </c>
      <c r="FY40">
        <f>ABS(FY$8) * 'Constants'!FY$11 / 30</f>
      </c>
      <c r="FZ40">
        <f>ABS(FZ$8) * 'Constants'!FZ$11 / 30</f>
      </c>
      <c r="GA40">
        <f>ABS(GA$8) * 'Constants'!GA$11 / 30</f>
      </c>
      <c r="GB40">
        <f>ABS(GB$8) * 'Constants'!GB$11 / 30</f>
      </c>
      <c r="GC40">
        <f>ABS(GC$8) * 'Constants'!GC$11 / 30</f>
      </c>
      <c r="GD40">
        <f>ABS(GD$8) * 'Constants'!GD$11 / 30</f>
      </c>
      <c r="GE40">
        <f>ABS(GE$8) * 'Constants'!GE$11 / 30</f>
      </c>
      <c r="GF40">
        <f>ABS(GF$8) * 'Constants'!GF$11 / 30</f>
      </c>
      <c r="GG40">
        <f>ABS(GG$8) * 'Constants'!GG$11 / 30</f>
      </c>
      <c r="GH40">
        <f>ABS(GH$8) * 'Constants'!GH$11 / 30</f>
      </c>
      <c r="GI40">
        <f>ABS(GI$8) * 'Constants'!GI$11 / 30</f>
      </c>
      <c r="GJ40">
        <f>ABS(GJ$8) * 'Constants'!GJ$11 / 30</f>
      </c>
      <c r="GK40">
        <f>ABS(GK$8) * 'Constants'!GK$11 / 30</f>
      </c>
      <c r="GL40">
        <f>ABS(GL$8) * 'Constants'!GL$11 / 30</f>
      </c>
      <c r="GM40">
        <f>ABS(GM$8) * 'Constants'!GM$11 / 30</f>
      </c>
      <c r="GN40">
        <f>ABS(GN$8) * 'Constants'!GN$11 / 30</f>
      </c>
      <c r="GO40">
        <f>ABS(GO$8) * 'Constants'!GO$11 / 30</f>
      </c>
      <c r="GP40">
        <f>ABS(GP$8) * 'Constants'!GP$11 / 30</f>
      </c>
      <c r="GQ40">
        <f>ABS(GQ$8) * 'Constants'!GQ$11 / 30</f>
      </c>
      <c r="GR40">
        <f>ABS(GR$8) * 'Constants'!GR$11 / 30</f>
      </c>
      <c r="GS40">
        <f>ABS(GS$8) * 'Constants'!GS$11 / 30</f>
      </c>
      <c r="GT40">
        <f>ABS(GT$8) * 'Constants'!GT$11 / 30</f>
      </c>
      <c r="GU40">
        <f>ABS(GU$8) * 'Constants'!GU$11 / 30</f>
      </c>
      <c r="GV40">
        <f>ABS(GV$8) * 'Constants'!GV$11 / 30</f>
      </c>
      <c r="GW40">
        <f>ABS(GW$8) * 'Constants'!GW$11 / 30</f>
      </c>
      <c r="GX40">
        <f>ABS(GX$8) * 'Constants'!GX$11 / 30</f>
      </c>
      <c r="GY40">
        <f>ABS(GY$8) * 'Constants'!GY$11 / 30</f>
      </c>
      <c r="GZ40">
        <f>ABS(GZ$8) * 'Constants'!GZ$11 / 30</f>
      </c>
      <c r="HA40">
        <f>ABS(HA$8) * 'Constants'!HA$11 / 30</f>
      </c>
      <c r="HB40">
        <f>ABS(HB$8) * 'Constants'!HB$11 / 30</f>
      </c>
      <c r="HC40">
        <f>ABS(HC$8) * 'Constants'!HC$11 / 30</f>
      </c>
      <c r="HD40">
        <f>ABS(HD$8) * 'Constants'!HD$11 / 30</f>
      </c>
      <c r="HE40">
        <f>ABS(HE$8) * 'Constants'!HE$11 / 30</f>
      </c>
      <c r="HF40">
        <f>ABS(HF$8) * 'Constants'!HF$11 / 30</f>
      </c>
      <c r="HG40">
        <f>ABS(HG$8) * 'Constants'!HG$11 / 30</f>
      </c>
      <c r="HH40">
        <f>ABS(HH$8) * 'Constants'!HH$11 / 30</f>
      </c>
      <c r="HI40">
        <f>ABS(HI$8) * 'Constants'!HI$11 / 30</f>
      </c>
      <c r="HJ40">
        <f>ABS(HJ$8) * 'Constants'!HJ$11 / 30</f>
      </c>
      <c r="HK40">
        <f>ABS(HK$8) * 'Constants'!HK$11 / 30</f>
      </c>
      <c r="HL40">
        <f>ABS(HL$8) * 'Constants'!HL$11 / 30</f>
      </c>
      <c r="HM40">
        <f>ABS(HM$8) * 'Constants'!HM$11 / 30</f>
      </c>
      <c r="HN40">
        <f>ABS(HN$8) * 'Constants'!HN$11 / 30</f>
      </c>
      <c r="HO40">
        <f>ABS(HO$8) * 'Constants'!HO$11 / 30</f>
      </c>
      <c r="HP40">
        <f>ABS(HP$8) * 'Constants'!HP$11 / 30</f>
      </c>
      <c r="HQ40">
        <f>ABS(HQ$8) * 'Constants'!HQ$11 / 30</f>
      </c>
      <c r="HR40">
        <f>ABS(HR$8) * 'Constants'!HR$11 / 30</f>
      </c>
      <c r="HS40">
        <f>ABS(HS$8) * 'Constants'!HS$11 / 30</f>
      </c>
      <c r="HT40">
        <f>ABS(HT$8) * 'Constants'!HT$11 / 30</f>
      </c>
      <c r="HU40">
        <f>ABS(HU$8) * 'Constants'!HU$11 / 30</f>
      </c>
      <c r="HV40">
        <f>ABS(HV$8) * 'Constants'!HV$11 / 30</f>
      </c>
      <c r="HW40">
        <f>ABS(HW$8) * 'Constants'!HW$11 / 30</f>
      </c>
      <c r="HX40">
        <f>ABS(HX$8) * 'Constants'!HX$11 / 30</f>
      </c>
      <c r="HY40">
        <f>ABS(HY$8) * 'Constants'!HY$11 / 30</f>
      </c>
      <c r="HZ40">
        <f>ABS(HZ$8) * 'Constants'!HZ$11 / 30</f>
      </c>
      <c r="IA40">
        <f>ABS(IA$8) * 'Constants'!IA$11 / 30</f>
      </c>
      <c r="IB40">
        <f>ABS(IB$8) * 'Constants'!IB$11 / 30</f>
      </c>
      <c r="IC40">
        <f>ABS(IC$8) * 'Constants'!IC$11 / 30</f>
      </c>
      <c r="ID40">
        <f>ABS(ID$8) * 'Constants'!ID$11 / 30</f>
      </c>
      <c r="IE40">
        <f>ABS(IE$8) * 'Constants'!IE$11 / 30</f>
      </c>
      <c r="IF40">
        <f>ABS(IF$8) * 'Constants'!IF$11 / 30</f>
      </c>
      <c r="IG40">
        <f>ABS(IG$8) * 'Constants'!IG$11 / 30</f>
      </c>
      <c r="IH40">
        <f>ABS(IH$8) * 'Constants'!IH$11 / 30</f>
      </c>
      <c r="II40">
        <f>ABS(II$8) * 'Constants'!II$11 / 30</f>
      </c>
      <c r="IJ40">
        <f>ABS(IJ$8) * 'Constants'!IJ$11 / 30</f>
      </c>
      <c r="IK40">
        <f>ABS(IK$8) * 'Constants'!IK$11 / 30</f>
      </c>
      <c r="IL40">
        <f>ABS(IL$8) * 'Constants'!IL$11 / 30</f>
      </c>
      <c r="IM40">
        <f>ABS(IM$8) * 'Constants'!IM$11 / 30</f>
      </c>
      <c r="IN40">
        <f>ABS(IN$8) * 'Constants'!IN$11 / 30</f>
      </c>
      <c r="IO40">
        <f>ABS(IO$8) * 'Constants'!IO$11 / 30</f>
      </c>
      <c r="IP40">
        <f>ABS(IP$8) * 'Constants'!IP$11 / 30</f>
      </c>
      <c r="IQ40">
        <f>ABS(IQ$8) * 'Constants'!IQ$11 / 30</f>
      </c>
      <c r="IR40">
        <f>ABS(IR$8) * 'Constants'!IR$11 / 30</f>
      </c>
      <c r="IS40">
        <f>ABS(IS$8) * 'Constants'!IS$11 / 30</f>
      </c>
      <c r="IT40">
        <f>ABS(IT$8) * 'Constants'!IT$11 / 30</f>
      </c>
      <c r="IU40">
        <f>ABS(IU$8) * 'Constants'!IU$11 / 30</f>
      </c>
      <c r="IV40">
        <f>ABS(IV$8) * 'Constants'!IV$11 / 30</f>
      </c>
      <c r="IW40">
        <f>ABS(IW$8) * 'Constants'!IW$11 / 30</f>
      </c>
      <c r="IX40">
        <f>ABS(IX$8) * 'Constants'!IX$11 / 30</f>
      </c>
      <c r="IY40">
        <f>ABS(IY$8) * 'Constants'!IY$11 / 30</f>
      </c>
      <c r="IZ40">
        <f>ABS(IZ$8) * 'Constants'!IZ$11 / 30</f>
      </c>
      <c r="JA40">
        <f>ABS(JA$8) * 'Constants'!JA$11 / 30</f>
      </c>
      <c r="JB40">
        <f>ABS(JB$8) * 'Constants'!JB$11 / 30</f>
      </c>
      <c r="JC40">
        <f>ABS(JC$8) * 'Constants'!JC$11 / 30</f>
      </c>
      <c r="JD40">
        <f>ABS(JD$8) * 'Constants'!JD$11 / 30</f>
      </c>
      <c r="JE40">
        <f>ABS(JE$8) * 'Constants'!JE$11 / 30</f>
      </c>
      <c r="JF40">
        <f>ABS(JF$8) * 'Constants'!JF$11 / 30</f>
      </c>
      <c r="JG40">
        <f>ABS(JG$8) * 'Constants'!JG$11 / 30</f>
      </c>
      <c r="JH40">
        <f>ABS(JH$8) * 'Constants'!JH$11 / 30</f>
      </c>
      <c r="JI40">
        <f>ABS(JI$8) * 'Constants'!JI$11 / 30</f>
      </c>
      <c r="JJ40">
        <f>ABS(JJ$8) * 'Constants'!JJ$11 / 30</f>
      </c>
      <c r="JK40">
        <f>ABS(JK$8) * 'Constants'!JK$11 / 30</f>
      </c>
      <c r="JL40">
        <f>ABS(JL$8) * 'Constants'!JL$11 / 30</f>
      </c>
      <c r="JM40">
        <f>ABS(JM$8) * 'Constants'!JM$11 / 30</f>
      </c>
      <c r="JN40">
        <f>ABS(JN$8) * 'Constants'!JN$11 / 30</f>
      </c>
      <c r="JO40">
        <f>ABS(JO$8) * 'Constants'!JO$11 / 30</f>
      </c>
      <c r="JP40">
        <f>ABS(JP$8) * 'Constants'!JP$11 / 30</f>
      </c>
      <c r="JQ40">
        <f>ABS(JQ$8) * 'Constants'!JQ$11 / 30</f>
      </c>
      <c r="JR40">
        <f>ABS(JR$8) * 'Constants'!JR$11 / 30</f>
      </c>
      <c r="JS40">
        <f>ABS(JS$8) * 'Constants'!JS$11 / 30</f>
      </c>
      <c r="JT40">
        <f>ABS(JT$8) * 'Constants'!JT$11 / 30</f>
      </c>
      <c r="JU40">
        <f>ABS(JU$8) * 'Constants'!JU$11 / 30</f>
      </c>
      <c r="JV40">
        <f>ABS(JV$8) * 'Constants'!JV$11 / 30</f>
      </c>
      <c r="JW40">
        <f>ABS(JW$8) * 'Constants'!JW$11 / 30</f>
      </c>
      <c r="JX40">
        <f>ABS(JX$8) * 'Constants'!JX$11 / 30</f>
      </c>
      <c r="JY40">
        <f>ABS(JY$8) * 'Constants'!JY$11 / 30</f>
      </c>
      <c r="JZ40">
        <f>ABS(JZ$8) * 'Constants'!JZ$11 / 30</f>
      </c>
      <c r="KA40">
        <f>ABS(KA$8) * 'Constants'!KA$11 / 30</f>
      </c>
      <c r="KB40">
        <f>ABS(KB$8) * 'Constants'!KB$11 / 30</f>
      </c>
      <c r="KC40">
        <f>ABS(KC$8) * 'Constants'!KC$11 / 30</f>
      </c>
      <c r="KD40">
        <f>ABS(KD$8) * 'Constants'!KD$11 / 30</f>
      </c>
      <c r="KE40">
        <f>ABS(KE$8) * 'Constants'!KE$11 / 30</f>
      </c>
      <c r="KF40">
        <f>ABS(KF$8) * 'Constants'!KF$11 / 30</f>
      </c>
      <c r="KG40">
        <f>ABS(KG$8) * 'Constants'!KG$11 / 30</f>
      </c>
      <c r="KH40">
        <f>ABS(KH$8) * 'Constants'!KH$11 / 30</f>
      </c>
      <c r="KI40">
        <f>ABS(KI$8) * 'Constants'!KI$11 / 30</f>
      </c>
      <c r="KJ40">
        <f>ABS(KJ$8) * 'Constants'!KJ$11 / 30</f>
      </c>
      <c r="KK40">
        <f>ABS(KK$8) * 'Constants'!KK$11 / 30</f>
      </c>
      <c r="KL40">
        <f>ABS(KL$8) * 'Constants'!KL$11 / 30</f>
      </c>
      <c r="KM40">
        <f>ABS(KM$8) * 'Constants'!KM$11 / 30</f>
      </c>
      <c r="KN40">
        <f>ABS(KN$8) * 'Constants'!KN$11 / 30</f>
      </c>
      <c r="KO40">
        <f>ABS(KO$8) * 'Constants'!KO$11 / 30</f>
      </c>
      <c r="KP40">
        <f>ABS(KP$8) * 'Constants'!KP$11 / 30</f>
      </c>
      <c r="KQ40">
        <f>ABS(KQ$8) * 'Constants'!KQ$11 / 30</f>
      </c>
      <c r="KR40">
        <f>ABS(KR$8) * 'Constants'!KR$11 / 30</f>
      </c>
      <c r="KS40">
        <f>ABS(KS$8) * 'Constants'!KS$11 / 30</f>
      </c>
      <c r="KT40">
        <f>ABS(KT$8) * 'Constants'!KT$11 / 30</f>
      </c>
      <c r="KU40">
        <f>ABS(KU$8) * 'Constants'!KU$11 / 30</f>
      </c>
      <c r="KV40">
        <f>ABS(KV$8) * 'Constants'!KV$11 / 30</f>
      </c>
      <c r="KW40">
        <f>ABS(KW$8) * 'Constants'!KW$11 / 30</f>
      </c>
      <c r="KX40">
        <f>ABS(KX$8) * 'Constants'!KX$11 / 30</f>
      </c>
      <c r="KY40">
        <f>ABS(KY$8) * 'Constants'!KY$11 / 30</f>
      </c>
      <c r="KZ40">
        <f>ABS(KZ$8) * 'Constants'!KZ$11 / 30</f>
      </c>
      <c r="LA40">
        <f>ABS(LA$8) * 'Constants'!LA$11 / 30</f>
      </c>
      <c r="LB40">
        <f>ABS(LB$8) * 'Constants'!LB$11 / 30</f>
      </c>
      <c r="LC40">
        <f>ABS(LC$8) * 'Constants'!LC$11 / 30</f>
      </c>
      <c r="LD40">
        <f>ABS(LD$8) * 'Constants'!LD$11 / 30</f>
      </c>
      <c r="LE40">
        <f>ABS(LE$8) * 'Constants'!LE$11 / 30</f>
      </c>
      <c r="LF40">
        <f>ABS(LF$8) * 'Constants'!LF$11 / 30</f>
      </c>
      <c r="LG40">
        <f>ABS(LG$8) * 'Constants'!LG$11 / 30</f>
      </c>
      <c r="LH40">
        <f>ABS(LH$8) * 'Constants'!LH$11 / 30</f>
      </c>
      <c r="LI40">
        <f>ABS(LI$8) * 'Constants'!LI$11 / 30</f>
      </c>
      <c r="LJ40">
        <f>ABS(LJ$8) * 'Constants'!LJ$11 / 30</f>
      </c>
      <c r="LK40">
        <f>ABS(LK$8) * 'Constants'!LK$11 / 30</f>
      </c>
      <c r="LL40">
        <f>ABS(LL$8) * 'Constants'!LL$11 / 30</f>
      </c>
      <c r="LM40">
        <f>ABS(LM$8) * 'Constants'!LM$11 / 30</f>
      </c>
      <c r="LN40">
        <f>ABS(LN$8) * 'Constants'!LN$11 / 30</f>
      </c>
      <c r="LO40">
        <f>ABS(LO$8) * 'Constants'!LO$11 / 30</f>
      </c>
      <c r="LP40">
        <f>ABS(LP$8) * 'Constants'!LP$11 / 30</f>
      </c>
      <c r="LQ40">
        <f>ABS(LQ$8) * 'Constants'!LQ$11 / 30</f>
      </c>
      <c r="LR40">
        <f>ABS(LR$8) * 'Constants'!LR$11 / 30</f>
      </c>
      <c r="LS40">
        <f>ABS(LS$8) * 'Constants'!LS$11 / 30</f>
      </c>
      <c r="LT40">
        <f>ABS(LT$8) * 'Constants'!LT$11 / 30</f>
      </c>
      <c r="LU40">
        <f>ABS(LU$8) * 'Constants'!LU$11 / 30</f>
      </c>
      <c r="LV40">
        <f>ABS(LV$8) * 'Constants'!LV$11 / 30</f>
      </c>
      <c r="LW40">
        <f>ABS(LW$8) * 'Constants'!LW$11 / 30</f>
      </c>
      <c r="LX40">
        <f>ABS(LX$8) * 'Constants'!LX$11 / 30</f>
      </c>
      <c r="LY40">
        <f>ABS(LY$8) * 'Constants'!LY$11 / 30</f>
      </c>
      <c r="LZ40">
        <f>ABS(LZ$8) * 'Constants'!LZ$11 / 30</f>
      </c>
      <c r="MA40">
        <f>ABS(MA$8) * 'Constants'!MA$11 / 30</f>
      </c>
      <c r="MB40">
        <f>ABS(MB$8) * 'Constants'!MB$11 / 30</f>
      </c>
      <c r="MC40">
        <f>ABS(MC$8) * 'Constants'!MC$11 / 30</f>
      </c>
      <c r="MD40">
        <f>ABS(MD$8) * 'Constants'!MD$11 / 30</f>
      </c>
      <c r="ME40">
        <f>ABS(ME$8) * 'Constants'!ME$11 / 30</f>
      </c>
      <c r="MF40">
        <f>ABS(MF$8) * 'Constants'!MF$11 / 30</f>
      </c>
      <c r="MG40">
        <f>ABS(MG$8) * 'Constants'!MG$11 / 30</f>
      </c>
      <c r="MH40">
        <f>ABS(MH$8) * 'Constants'!MH$11 / 30</f>
      </c>
      <c r="MI40">
        <f>ABS(MI$8) * 'Constants'!MI$11 / 30</f>
      </c>
      <c r="MJ40">
        <f>ABS(MJ$8) * 'Constants'!MJ$11 / 30</f>
      </c>
      <c r="MK40">
        <f>ABS(MK$8) * 'Constants'!MK$11 / 30</f>
      </c>
      <c r="ML40">
        <f>ABS(ML$8) * 'Constants'!ML$11 / 30</f>
      </c>
      <c r="MM40">
        <f>ABS(MM$8) * 'Constants'!MM$11 / 30</f>
      </c>
      <c r="MN40">
        <f>ABS(MN$8) * 'Constants'!MN$11 / 30</f>
      </c>
      <c r="MO40">
        <f>ABS(MO$8) * 'Constants'!MO$11 / 30</f>
      </c>
      <c r="MP40">
        <f>ABS(MP$8) * 'Constants'!MP$11 / 30</f>
      </c>
      <c r="MQ40">
        <f>ABS(MQ$8) * 'Constants'!MQ$11 / 30</f>
      </c>
      <c r="MR40">
        <f>ABS(MR$8) * 'Constants'!MR$11 / 30</f>
      </c>
      <c r="MS40">
        <f>ABS(MS$8) * 'Constants'!MS$11 / 30</f>
      </c>
      <c r="MT40">
        <f>ABS(MT$8) * 'Constants'!MT$11 / 30</f>
      </c>
      <c r="MU40">
        <f>ABS(MU$8) * 'Constants'!MU$11 / 30</f>
      </c>
      <c r="MV40">
        <f>ABS(MV$8) * 'Constants'!MV$11 / 30</f>
      </c>
      <c r="MW40">
        <f>ABS(MW$8) * 'Constants'!MW$11 / 30</f>
      </c>
      <c r="MX40">
        <f>ABS(MX$8) * 'Constants'!MX$11 / 30</f>
      </c>
      <c r="MY40">
        <f>ABS(MY$8) * 'Constants'!MY$11 / 30</f>
      </c>
      <c r="MZ40">
        <f>ABS(MZ$8) * 'Constants'!MZ$11 / 30</f>
      </c>
      <c r="NA40">
        <f>ABS(NA$8) * 'Constants'!NA$11 / 30</f>
      </c>
      <c r="NB40">
        <f>ABS(NB$8) * 'Constants'!NB$11 / 30</f>
      </c>
      <c r="NC40">
        <f>ABS(NC$8) * 'Constants'!NC$11 / 30</f>
      </c>
      <c r="ND40">
        <f>ABS(ND$8) * 'Constants'!ND$11 / 30</f>
      </c>
      <c r="NE40">
        <f>ABS(NE$8) * 'Constants'!NE$11 / 30</f>
      </c>
      <c r="NF40">
        <f>ABS(NF$8) * 'Constants'!NF$11 / 30</f>
      </c>
      <c r="NG40">
        <f>ABS(NG$8) * 'Constants'!NG$11 / 30</f>
      </c>
      <c r="NH40">
        <f>ABS(NH$8) * 'Constants'!NH$11 / 30</f>
      </c>
      <c r="NI40">
        <f>ABS(NI$8) * 'Constants'!NI$11 / 30</f>
      </c>
      <c r="NJ40">
        <f>ABS(NJ$8) * 'Constants'!NJ$11 / 30</f>
      </c>
      <c r="NK40">
        <f>ABS(NK$8) * 'Constants'!NK$11 / 30</f>
      </c>
      <c r="NL40">
        <f>ABS(NL$8) * 'Constants'!NL$11 / 30</f>
      </c>
      <c r="NM40">
        <f>ABS(NM$8) * 'Constants'!NM$11 / 30</f>
      </c>
      <c r="NN40">
        <f>ABS(NN$8) * 'Constants'!NN$11 / 30</f>
      </c>
      <c r="NO40">
        <f>ABS(NO$8) * 'Constants'!NO$11 / 30</f>
      </c>
      <c r="NP40">
        <f>ABS(NP$8) * 'Constants'!NP$11 / 30</f>
      </c>
      <c r="NQ40">
        <f>ABS(NQ$8) * 'Constants'!NQ$11 / 30</f>
      </c>
      <c r="NR40">
        <f>ABS(NR$8) * 'Constants'!NR$11 / 30</f>
      </c>
      <c r="NS40">
        <f>ABS(NS$8) * 'Constants'!NS$11 / 30</f>
      </c>
      <c r="NT40">
        <f>ABS(NT$8) * 'Constants'!NT$11 / 30</f>
      </c>
      <c r="NU40">
        <f>ABS(NU$8) * 'Constants'!NU$11 / 30</f>
      </c>
      <c r="NV40">
        <f>ABS(NV$8) * 'Constants'!NV$11 / 30</f>
      </c>
      <c r="NW40">
        <f>ABS(NW$8) * 'Constants'!NW$11 / 30</f>
      </c>
      <c r="NX40">
        <f>ABS(NX$8) * 'Constants'!NX$11 / 30</f>
      </c>
      <c r="NY40">
        <f>ABS(NY$8) * 'Constants'!NY$11 / 30</f>
      </c>
      <c r="NZ40">
        <f>ABS(NZ$8) * 'Constants'!NZ$11 / 30</f>
      </c>
      <c r="OA40">
        <f>ABS(OA$8) * 'Constants'!OA$11 / 30</f>
      </c>
      <c r="OB40">
        <f>ABS(OB$8) * 'Constants'!OB$11 / 30</f>
      </c>
      <c r="OC40">
        <f>ABS(OC$8) * 'Constants'!OC$11 / 30</f>
      </c>
      <c r="OD40">
        <f>ABS(OD$8) * 'Constants'!OD$11 / 30</f>
      </c>
      <c r="OE40">
        <f>ABS(OE$8) * 'Constants'!OE$11 / 30</f>
      </c>
      <c r="OF40">
        <f>ABS(OF$8) * 'Constants'!OF$11 / 30</f>
      </c>
      <c r="OG40">
        <f>ABS(OG$8) * 'Constants'!OG$11 / 30</f>
      </c>
      <c r="OH40">
        <f>ABS(OH$8) * 'Constants'!OH$11 / 30</f>
      </c>
      <c r="OI40">
        <f>ABS(OI$8) * 'Constants'!OI$11 / 30</f>
      </c>
    </row>
    <row r="41">
      <c r="A41" t="s">
        <v>781</v>
      </c>
      <c r="B41" t="s">
        <v>782</v>
      </c>
      <c r="C41" t="s">
        <v>783</v>
      </c>
      <c r="D41" s="2">
        <v>1</v>
      </c>
      <c r="E41" s="2">
        <v>1</v>
      </c>
      <c r="F41" s="2">
        <v>1</v>
      </c>
      <c r="G41" s="2">
        <v>1</v>
      </c>
      <c r="H41" s="2">
        <v>1</v>
      </c>
      <c r="I41" s="2">
        <v>1</v>
      </c>
      <c r="J41" s="2">
        <v>1</v>
      </c>
      <c r="K41" s="2">
        <v>1</v>
      </c>
      <c r="L41" s="2">
        <v>1</v>
      </c>
      <c r="M41" s="2">
        <v>1</v>
      </c>
      <c r="N41" s="2">
        <v>1</v>
      </c>
      <c r="O41" s="2">
        <v>1</v>
      </c>
      <c r="P41" s="2">
        <v>1</v>
      </c>
      <c r="Q41" s="2">
        <v>1</v>
      </c>
      <c r="R41" s="2">
        <v>1</v>
      </c>
      <c r="S41" s="2">
        <v>1</v>
      </c>
      <c r="T41" s="2">
        <v>1</v>
      </c>
      <c r="U41" s="2">
        <v>1</v>
      </c>
      <c r="V41" s="2">
        <v>0.995309140413202</v>
      </c>
      <c r="W41" s="2">
        <v>0.990790550830265</v>
      </c>
      <c r="X41" s="2">
        <v>0.986142891476394</v>
      </c>
      <c r="Y41" s="2">
        <v>0.9815043899098709</v>
      </c>
      <c r="Z41" s="2">
        <v>0.977333531504425</v>
      </c>
      <c r="AA41" s="2">
        <v>0.9727364663568867</v>
      </c>
      <c r="AB41" s="2">
        <v>0.9683082827738795</v>
      </c>
      <c r="AC41" s="2">
        <v>0.9637536695171743</v>
      </c>
      <c r="AD41" s="2">
        <v>0.9593663782774388</v>
      </c>
      <c r="AE41" s="2">
        <v>0.9548538248868778</v>
      </c>
      <c r="AF41" s="2">
        <v>0.9503624971078909</v>
      </c>
      <c r="AG41" s="2">
        <v>0.9460361664385368</v>
      </c>
      <c r="AH41" s="2">
        <v>0.9436167667142943</v>
      </c>
      <c r="AI41" s="2">
        <v>0.9412813035242751</v>
      </c>
      <c r="AJ41" s="2">
        <v>0.9388740639207886</v>
      </c>
      <c r="AK41" s="2">
        <v>0.936472980609249</v>
      </c>
      <c r="AL41" s="2">
        <v>0.9343095385663704</v>
      </c>
      <c r="AM41" s="2">
        <v>0.9319201286049369</v>
      </c>
      <c r="AN41" s="2">
        <v>0.9296136147391719</v>
      </c>
      <c r="AO41" s="2">
        <v>0.9272362141672476</v>
      </c>
      <c r="AP41" s="2">
        <v>0.9249412930477545</v>
      </c>
      <c r="AQ41" s="2">
        <v>0.9225758415050669</v>
      </c>
      <c r="AR41" s="2">
        <v>0.9202164393852377</v>
      </c>
      <c r="AS41" s="2">
        <v>0.9179388922953124</v>
      </c>
      <c r="AT41" s="2">
        <v>0.9156794601227745</v>
      </c>
      <c r="AU41" s="2">
        <v>0.9134982082015122</v>
      </c>
      <c r="AV41" s="2">
        <v>0.9112497064128962</v>
      </c>
      <c r="AW41" s="2">
        <v>0.9090067391291625</v>
      </c>
      <c r="AX41" s="2">
        <v>0.90698557888848</v>
      </c>
      <c r="AY41" s="2">
        <v>0.904753107408985</v>
      </c>
      <c r="AZ41" s="2">
        <v>0.902597883294272</v>
      </c>
      <c r="BA41" s="2">
        <v>0.9003762117718025</v>
      </c>
      <c r="BB41" s="2">
        <v>0.8982314139169693</v>
      </c>
      <c r="BC41" s="2">
        <v>0.896020490104913</v>
      </c>
      <c r="BD41" s="2">
        <v>0.8938150083025961</v>
      </c>
      <c r="BE41" s="2">
        <v>0.8916858399756667</v>
      </c>
      <c r="BF41" s="2">
        <v>0.8899408662145962</v>
      </c>
      <c r="BG41" s="2">
        <v>0.8882554333475065</v>
      </c>
      <c r="BH41" s="2">
        <v>0.886517172678971</v>
      </c>
      <c r="BI41" s="2">
        <v>0.8847870491020765</v>
      </c>
      <c r="BJ41" s="2">
        <v>0.8831716033008679</v>
      </c>
      <c r="BK41" s="2">
        <v>0.8814480089245772</v>
      </c>
      <c r="BL41" s="2">
        <v>0.8797832171819565</v>
      </c>
      <c r="BM41" s="2">
        <v>0.8780662355672599</v>
      </c>
      <c r="BN41" s="2">
        <v>0.8764078309833868</v>
      </c>
      <c r="BO41" s="2">
        <v>0.8746974367596887</v>
      </c>
      <c r="BP41" s="2">
        <v>0.8729903805349187</v>
      </c>
      <c r="BQ41" s="2">
        <v>0.8713415627235597</v>
      </c>
      <c r="BR41" s="2">
        <v>0.8697239275086961</v>
      </c>
      <c r="BS41" s="2">
        <v>0.8681613335027561</v>
      </c>
      <c r="BT41" s="2">
        <v>0.8665496023454964</v>
      </c>
      <c r="BU41" s="2">
        <v>0.8649364599487792</v>
      </c>
      <c r="BV41" s="2">
        <v>0.8634820093843191</v>
      </c>
      <c r="BW41" s="2">
        <v>0.8618745775254039</v>
      </c>
      <c r="BX41" s="2">
        <v>0.8603218474763822</v>
      </c>
      <c r="BY41" s="2">
        <v>0.8587202984788063</v>
      </c>
      <c r="BZ41" s="2">
        <v>0.857173251094045</v>
      </c>
      <c r="CA41" s="2">
        <v>0.8555775634277775</v>
      </c>
      <c r="CB41" s="2">
        <v>0.8539848462451607</v>
      </c>
      <c r="CC41" s="2">
        <v>0.8524463301237301</v>
      </c>
      <c r="CD41" s="2">
        <v>0.8509406546524164</v>
      </c>
      <c r="CE41" s="2">
        <v>0.8494860815789336</v>
      </c>
      <c r="CF41" s="2">
        <v>0.8479856347929522</v>
      </c>
      <c r="CG41" s="2">
        <v>0.8464878382452812</v>
      </c>
      <c r="CH41" s="2">
        <v>0.84513726379308</v>
      </c>
      <c r="CI41" s="2">
        <v>0.8436444983214969</v>
      </c>
      <c r="CJ41" s="2">
        <v>0.8422023970843058</v>
      </c>
      <c r="CK41" s="2">
        <v>0.8407148154661324</v>
      </c>
      <c r="CL41" s="2">
        <v>0.8392777221431501</v>
      </c>
      <c r="CM41" s="2">
        <v>0.837795306376673</v>
      </c>
      <c r="CN41" s="2">
        <v>0.8363155090003267</v>
      </c>
      <c r="CO41" s="2">
        <v>0.8348859357231809</v>
      </c>
      <c r="CP41" s="2">
        <v>0.8335051733302943</v>
      </c>
      <c r="CQ41" s="2">
        <v>0.8321711259433453</v>
      </c>
      <c r="CR41" s="2">
        <v>0.8307948533940258</v>
      </c>
      <c r="CS41" s="2">
        <v>0.8294208569704585</v>
      </c>
      <c r="CT41" s="2">
        <v>0.8281817811900803</v>
      </c>
      <c r="CU41" s="2">
        <v>0.8268121063530612</v>
      </c>
      <c r="CV41" s="2">
        <v>0.8254887713993369</v>
      </c>
      <c r="CW41" s="2">
        <v>0.824123550352331</v>
      </c>
      <c r="CX41" s="2">
        <v>0.8228045185046006</v>
      </c>
      <c r="CY41" s="2">
        <v>0.8214437367651594</v>
      </c>
      <c r="CZ41" s="2">
        <v>0.8200852055322488</v>
      </c>
      <c r="DA41" s="2">
        <v>0.8187726371637232</v>
      </c>
      <c r="DB41" s="2">
        <v>0.8174539106562111</v>
      </c>
      <c r="DC41" s="2">
        <v>0.8161797460404674</v>
      </c>
      <c r="DD41" s="2">
        <v>0.8148651956791773</v>
      </c>
      <c r="DE41" s="2">
        <v>0.8135563455523047</v>
      </c>
      <c r="DF41" s="2">
        <v>0.8123338406590006</v>
      </c>
      <c r="DG41" s="2">
        <v>0.8110290564369635</v>
      </c>
      <c r="DH41" s="2">
        <v>0.8097683575116557</v>
      </c>
      <c r="DI41" s="2">
        <v>0.8084676940116235</v>
      </c>
      <c r="DJ41" s="2">
        <v>0.8072109765797422</v>
      </c>
      <c r="DK41" s="2">
        <v>0.8059144207878008</v>
      </c>
      <c r="DL41" s="2">
        <v>0.8046199475454907</v>
      </c>
      <c r="DM41" s="2">
        <v>0.8033692112184738</v>
      </c>
      <c r="DN41" s="2">
        <v>0.8017179159923606</v>
      </c>
      <c r="DO41" s="2">
        <v>0.8001231201326108</v>
      </c>
      <c r="DP41" s="2">
        <v>0.7984784971247489</v>
      </c>
      <c r="DQ41" s="2">
        <v>0.7968327626598379</v>
      </c>
      <c r="DR41" s="2">
        <v>0.795349208513959</v>
      </c>
      <c r="DS41" s="2">
        <v>0.7937099237883157</v>
      </c>
      <c r="DT41" s="2">
        <v>0.7921267362684966</v>
      </c>
      <c r="DU41" s="2">
        <v>0.7904940933417943</v>
      </c>
      <c r="DV41" s="2">
        <v>0.7889173203349809</v>
      </c>
      <c r="DW41" s="2">
        <v>0.7872912922970114</v>
      </c>
      <c r="DX41" s="2">
        <v>0.7856686156459518</v>
      </c>
      <c r="DY41" s="2">
        <v>0.784101467863463</v>
      </c>
      <c r="DZ41" s="2">
        <v>0.7828995430611791</v>
      </c>
      <c r="EA41" s="2">
        <v>0.7817381442593807</v>
      </c>
      <c r="EB41" s="2">
        <v>0.7805398421224942</v>
      </c>
      <c r="EC41" s="2">
        <v>0.7793433768257589</v>
      </c>
      <c r="ED41" s="2">
        <v>0.7782642749543996</v>
      </c>
      <c r="EE41" s="2">
        <v>0.7770712978039449</v>
      </c>
      <c r="EF41" s="2">
        <v>0.7759185449607734</v>
      </c>
      <c r="EG41" s="2">
        <v>0.7747291635070165</v>
      </c>
      <c r="EH41" s="2">
        <v>0.7735798851223374</v>
      </c>
      <c r="EI41" s="2">
        <v>0.772394088527657</v>
      </c>
      <c r="EJ41" s="2">
        <v>0.7712101096037705</v>
      </c>
      <c r="EK41" s="2">
        <v>0.770066051588707</v>
      </c>
      <c r="EL41" s="2">
        <v>0.7688656906005171</v>
      </c>
      <c r="EM41" s="2">
        <v>0.7677058324957663</v>
      </c>
      <c r="EN41" s="2">
        <v>0.766509150562012</v>
      </c>
      <c r="EO41" s="2">
        <v>0.765314333988126</v>
      </c>
      <c r="EP41" s="2">
        <v>0.7642367457225306</v>
      </c>
      <c r="EQ41" s="2">
        <v>0.7630454713202715</v>
      </c>
      <c r="ER41" s="2">
        <v>0.7618943931995752</v>
      </c>
      <c r="ES41" s="2">
        <v>0.7607067700017592</v>
      </c>
      <c r="ET41" s="2">
        <v>0.7595592198856443</v>
      </c>
      <c r="EU41" s="2">
        <v>0.7583752367014881</v>
      </c>
      <c r="EV41" s="2">
        <v>0.7571930990826856</v>
      </c>
      <c r="EW41" s="2">
        <v>0.7560508494497926</v>
      </c>
      <c r="EX41" s="2">
        <v>0.7549376055417698</v>
      </c>
      <c r="EY41" s="2">
        <v>0.7538618334807534</v>
      </c>
      <c r="EZ41" s="2">
        <v>0.7527518127801298</v>
      </c>
      <c r="FA41" s="2">
        <v>0.7516464526780219</v>
      </c>
      <c r="FB41" s="2">
        <v>0.7506138756165206</v>
      </c>
      <c r="FC41" s="2">
        <v>0.7495116549162731</v>
      </c>
      <c r="FD41" s="2">
        <v>0.7484465308022002</v>
      </c>
      <c r="FE41" s="2">
        <v>0.747347492686763</v>
      </c>
      <c r="FF41" s="2">
        <v>0.7462854440437149</v>
      </c>
      <c r="FG41" s="2">
        <v>0.745189579323598</v>
      </c>
      <c r="FH41" s="2">
        <v>0.7440953237993918</v>
      </c>
      <c r="FI41" s="2">
        <v>0.7430378967836155</v>
      </c>
      <c r="FJ41" s="2">
        <v>0.7419276154762035</v>
      </c>
      <c r="FK41" s="2">
        <v>0.7408547293408612</v>
      </c>
      <c r="FL41" s="2">
        <v>0.7397477102223807</v>
      </c>
      <c r="FM41" s="2">
        <v>0.738639319135406</v>
      </c>
      <c r="FN41" s="2">
        <v>0.737639619215032</v>
      </c>
      <c r="FO41" s="2">
        <v>0.736534386758021</v>
      </c>
      <c r="FP41" s="2">
        <v>0.7354663837286739</v>
      </c>
      <c r="FQ41" s="2">
        <v>0.7343644075099854</v>
      </c>
      <c r="FR41" s="2">
        <v>0.7332995510335383</v>
      </c>
      <c r="FS41" s="2">
        <v>0.7322008214596356</v>
      </c>
      <c r="FT41" s="2">
        <v>0.7311037381524937</v>
      </c>
      <c r="FU41" s="2">
        <v>0.7300436097713183</v>
      </c>
      <c r="FV41" s="2">
        <v>0.7289938537980872</v>
      </c>
      <c r="FW41" s="2">
        <v>0.7279793981708053</v>
      </c>
      <c r="FX41" s="2">
        <v>0.7269326104017042</v>
      </c>
      <c r="FY41" s="2">
        <v>0.7258873278463995</v>
      </c>
      <c r="FZ41" s="2">
        <v>0.7249444936303814</v>
      </c>
      <c r="GA41" s="2">
        <v>0.723902069859714</v>
      </c>
      <c r="GB41" s="2">
        <v>0.7228946998736102</v>
      </c>
      <c r="GC41" s="2">
        <v>0.7218552235751365</v>
      </c>
      <c r="GD41" s="2">
        <v>0.7208507019460124</v>
      </c>
      <c r="GE41" s="2">
        <v>0.7198141647857013</v>
      </c>
      <c r="GF41" s="2">
        <v>0.7187791180994673</v>
      </c>
      <c r="GG41" s="2">
        <v>0.7177788771271603</v>
      </c>
      <c r="GH41" s="2">
        <v>0.7167281800967421</v>
      </c>
      <c r="GI41" s="2">
        <v>0.7157128409498064</v>
      </c>
      <c r="GJ41" s="2">
        <v>0.7146651682185776</v>
      </c>
      <c r="GK41" s="2">
        <v>0.7136190290886606</v>
      </c>
      <c r="GL41" s="2">
        <v>0.7126754455250507</v>
      </c>
      <c r="GM41" s="2">
        <v>0.7116322189853367</v>
      </c>
      <c r="GN41" s="2">
        <v>0.710624098933382</v>
      </c>
      <c r="GO41" s="2">
        <v>0.70958387518999</v>
      </c>
      <c r="GP41" s="2">
        <v>0.7085786568847497</v>
      </c>
      <c r="GQ41" s="2">
        <v>0.7075414272945083</v>
      </c>
      <c r="GR41" s="2">
        <v>0.7065057160187298</v>
      </c>
      <c r="GS41" s="2">
        <v>0.7055048583282859</v>
      </c>
      <c r="GT41" s="2">
        <v>0.7044843016446649</v>
      </c>
      <c r="GU41" s="2">
        <v>0.703498071799309</v>
      </c>
      <c r="GV41" s="2">
        <v>0.7024804180572917</v>
      </c>
      <c r="GW41" s="2">
        <v>0.7014670108636816</v>
      </c>
      <c r="GX41" s="2">
        <v>0.7005203083376688</v>
      </c>
      <c r="GY41" s="2">
        <v>0.6995097288232922</v>
      </c>
      <c r="GZ41" s="2">
        <v>0.6985331367606884</v>
      </c>
      <c r="HA41" s="2">
        <v>0.6975254239653254</v>
      </c>
      <c r="HB41" s="2">
        <v>0.6965516022092579</v>
      </c>
      <c r="HC41" s="2">
        <v>0.6955467480008636</v>
      </c>
      <c r="HD41" s="2">
        <v>0.694543343407942</v>
      </c>
      <c r="HE41" s="2">
        <v>0.6935736849623796</v>
      </c>
      <c r="HF41" s="2">
        <v>0.6924656324848701</v>
      </c>
      <c r="HG41" s="2">
        <v>0.6913950091529931</v>
      </c>
      <c r="HH41" s="2">
        <v>0.6902904373253131</v>
      </c>
      <c r="HI41" s="2">
        <v>0.689184611192134</v>
      </c>
      <c r="HJ41" s="2">
        <v>0.6881873232143567</v>
      </c>
      <c r="HK41" s="2">
        <v>0.6870848662116468</v>
      </c>
      <c r="HL41" s="2">
        <v>0.6860196539347423</v>
      </c>
      <c r="HM41" s="2">
        <v>0.684920669478091</v>
      </c>
      <c r="HN41" s="2">
        <v>0.6838588124328961</v>
      </c>
      <c r="HO41" s="2">
        <v>0.6827632895843929</v>
      </c>
      <c r="HP41" s="2">
        <v>0.6816695217331052</v>
      </c>
      <c r="HQ41" s="2">
        <v>0.6806127050587033</v>
      </c>
      <c r="HR41" s="2">
        <v>0.6796516376977308</v>
      </c>
      <c r="HS41" s="2">
        <v>0.6787228646566454</v>
      </c>
      <c r="HT41" s="2">
        <v>0.6777644658675559</v>
      </c>
      <c r="HU41" s="2">
        <v>0.6768074203970103</v>
      </c>
      <c r="HV41" s="2">
        <v>0.6759441538466341</v>
      </c>
      <c r="HW41" s="2">
        <v>0.674989678769584</v>
      </c>
      <c r="HX41" s="2">
        <v>0.6740672764948309</v>
      </c>
      <c r="HY41" s="2">
        <v>0.6731154516850326</v>
      </c>
      <c r="HZ41" s="2">
        <v>0.6721956106217774</v>
      </c>
      <c r="IA41" s="2">
        <v>0.6712464287202996</v>
      </c>
      <c r="IB41" s="2">
        <v>0.6702985871225486</v>
      </c>
      <c r="IC41" s="2">
        <v>0.6693825954252346</v>
      </c>
      <c r="ID41" s="2">
        <v>0.668420066107096</v>
      </c>
      <c r="IE41" s="2">
        <v>0.6674899039474047</v>
      </c>
      <c r="IF41" s="2">
        <v>0.6665300961984406</v>
      </c>
      <c r="IG41" s="2">
        <v>0.6655716685915724</v>
      </c>
      <c r="IH41" s="2">
        <v>0.6647071766542049</v>
      </c>
      <c r="II41" s="2">
        <v>0.6637513702889374</v>
      </c>
      <c r="IJ41" s="2">
        <v>0.6628277050080882</v>
      </c>
      <c r="IK41" s="2">
        <v>0.6618746012027235</v>
      </c>
      <c r="IL41" s="2">
        <v>0.6609535476022755</v>
      </c>
      <c r="IM41" s="2">
        <v>0.6600031387152762</v>
      </c>
      <c r="IN41" s="2">
        <v>0.6590540964554108</v>
      </c>
      <c r="IO41" s="2">
        <v>0.6581369678220909</v>
      </c>
      <c r="IP41" s="2">
        <v>0.6572076375963662</v>
      </c>
      <c r="IQ41" s="2">
        <v>0.656309535241662</v>
      </c>
      <c r="IR41" s="2">
        <v>0.6553827854641048</v>
      </c>
      <c r="IS41" s="2">
        <v>0.6544598710612722</v>
      </c>
      <c r="IT41" s="2">
        <v>0.6535976761447992</v>
      </c>
      <c r="IU41" s="2">
        <v>0.6526772755447976</v>
      </c>
      <c r="IV41" s="2">
        <v>0.6517877993788299</v>
      </c>
      <c r="IW41" s="2">
        <v>0.6508699474593425</v>
      </c>
      <c r="IX41" s="2">
        <v>0.6499829343410651</v>
      </c>
      <c r="IY41" s="2">
        <v>0.6490676240445429</v>
      </c>
      <c r="IZ41" s="2">
        <v>0.6481536026940754</v>
      </c>
      <c r="JA41" s="2">
        <v>0.6472702914419696</v>
      </c>
      <c r="JB41" s="2">
        <v>0.6463588011072419</v>
      </c>
      <c r="JC41" s="2">
        <v>0.6454779358315688</v>
      </c>
      <c r="JD41" s="2">
        <v>0.6445689695039474</v>
      </c>
      <c r="JE41" s="2">
        <v>0.6436587981335312</v>
      </c>
      <c r="JF41" s="2">
        <v>0.6428378125864785</v>
      </c>
      <c r="JG41" s="2">
        <v>0.6419300857170213</v>
      </c>
      <c r="JH41" s="2">
        <v>0.641052860790594</v>
      </c>
      <c r="JI41" s="2">
        <v>0.640147654383801</v>
      </c>
      <c r="JJ41" s="2">
        <v>0.6392728652260499</v>
      </c>
      <c r="JK41" s="2">
        <v>0.638370172283415</v>
      </c>
      <c r="JL41" s="2">
        <v>0.6374687539992131</v>
      </c>
      <c r="JM41" s="2">
        <v>0.6365976256734515</v>
      </c>
      <c r="JN41" s="2">
        <v>0.6356987103350219</v>
      </c>
      <c r="JO41" s="2">
        <v>0.6348300008496569</v>
      </c>
      <c r="JP41" s="2">
        <v>0.6339335815071321</v>
      </c>
      <c r="JQ41" s="2">
        <v>0.6330384279643279</v>
      </c>
      <c r="JR41" s="2">
        <v>0.6322309886788016</v>
      </c>
      <c r="JS41" s="2">
        <v>0.6313382393026903</v>
      </c>
      <c r="JT41" s="2">
        <v>0.630475488587549</v>
      </c>
      <c r="JU41" s="2">
        <v>0.6295852180864681</v>
      </c>
      <c r="JV41" s="2">
        <v>0.6287248629498199</v>
      </c>
      <c r="JW41" s="2">
        <v>0.6278370644407385</v>
      </c>
      <c r="JX41" s="2">
        <v>0.626950519558226</v>
      </c>
      <c r="JY41" s="2">
        <v>0.6260937648498395</v>
      </c>
      <c r="JZ41" s="2">
        <v>0.625209681614494</v>
      </c>
      <c r="KA41" s="2">
        <v>0.6243553058356375</v>
      </c>
      <c r="KB41" s="2">
        <v>0.6234736774122643</v>
      </c>
      <c r="KC41" s="2">
        <v>0.6225932939029163</v>
      </c>
      <c r="KD41" s="2">
        <v>0.6217991773656011</v>
      </c>
      <c r="KE41" s="2">
        <v>0.6209211583541957</v>
      </c>
      <c r="KF41" s="2">
        <v>0.6200726430258543</v>
      </c>
      <c r="KG41" s="2">
        <v>0.6191970619880411</v>
      </c>
      <c r="KH41" s="2">
        <v>0.6183509027111477</v>
      </c>
      <c r="KI41" s="2">
        <v>0.6174777528774661</v>
      </c>
      <c r="KJ41" s="2">
        <v>0.6166058359855151</v>
      </c>
      <c r="KK41" s="2">
        <v>0.615763217729817</v>
      </c>
      <c r="KL41" s="2">
        <v>0.6148937218678547</v>
      </c>
      <c r="KM41" s="2">
        <v>0.6140534432893493</v>
      </c>
      <c r="KN41" s="2">
        <v>0.6131863617349618</v>
      </c>
      <c r="KO41" s="2">
        <v>0.6123228686170201</v>
      </c>
      <c r="KP41" s="2">
        <v>0.6115161855980816</v>
      </c>
      <c r="KQ41" s="2">
        <v>0.610655044433298</v>
      </c>
      <c r="KR41" s="2">
        <v>0.6098228366515915</v>
      </c>
      <c r="KS41" s="2">
        <v>0.6089640800720707</v>
      </c>
      <c r="KT41" s="2">
        <v>0.6081341767562207</v>
      </c>
      <c r="KU41" s="2">
        <v>0.6072777981588098</v>
      </c>
      <c r="KV41" s="2">
        <v>0.6064226255194425</v>
      </c>
      <c r="KW41" s="2">
        <v>0.6055961857273525</v>
      </c>
      <c r="KX41" s="2">
        <v>0.6047433811458095</v>
      </c>
      <c r="KY41" s="2">
        <v>0.603919229847441</v>
      </c>
      <c r="KZ41" s="2">
        <v>0.6030687867663352</v>
      </c>
      <c r="LA41" s="2">
        <v>0.6022172162283853</v>
      </c>
      <c r="LB41" s="2">
        <v>0.6014490893385742</v>
      </c>
      <c r="LC41" s="2">
        <v>0.6005998059138693</v>
      </c>
      <c r="LD41" s="2">
        <v>0.599779060583065</v>
      </c>
      <c r="LE41" s="2">
        <v>0.5989321353425622</v>
      </c>
      <c r="LF41" s="2">
        <v>0.5981136689549431</v>
      </c>
      <c r="LG41" s="2">
        <v>0.5972690953507308</v>
      </c>
      <c r="LH41" s="2">
        <v>0.5964257143368403</v>
      </c>
      <c r="LI41" s="2">
        <v>0.5956106730807601</v>
      </c>
      <c r="LJ41" s="2">
        <v>0.5956106730807601</v>
      </c>
      <c r="LK41" s="2">
        <v>0.5956106730807601</v>
      </c>
      <c r="LL41" s="2">
        <v>0.5956106730807601</v>
      </c>
      <c r="LM41" s="2">
        <v>0.5956106730807601</v>
      </c>
      <c r="LN41" s="2">
        <v>0.5956106730807601</v>
      </c>
      <c r="LO41" s="2">
        <v>0.5956106730807601</v>
      </c>
      <c r="LP41" s="2">
        <v>0.5956106730807601</v>
      </c>
      <c r="LQ41" s="2">
        <v>0.5956106730807601</v>
      </c>
      <c r="LR41" s="2">
        <v>0.5956106730807601</v>
      </c>
      <c r="LS41" s="2">
        <v>0.5956106730807601</v>
      </c>
      <c r="LT41" s="2">
        <v>0.5956106730807601</v>
      </c>
      <c r="LU41" s="2">
        <v>0.5956106730807601</v>
      </c>
      <c r="LV41" s="2">
        <v>0.5956106730807601</v>
      </c>
      <c r="LW41" s="2">
        <v>0.5956106730807601</v>
      </c>
      <c r="LX41" s="2">
        <v>0.5956106730807601</v>
      </c>
      <c r="LY41" s="2">
        <v>0.5956106730807601</v>
      </c>
      <c r="LZ41" s="2">
        <v>0.5956106730807601</v>
      </c>
      <c r="MA41" s="2">
        <v>0.5956106730807601</v>
      </c>
      <c r="MB41" s="2">
        <v>0.5956106730807601</v>
      </c>
      <c r="MC41" s="2">
        <v>0.5956106730807601</v>
      </c>
      <c r="MD41" s="2">
        <v>0.5956106730807601</v>
      </c>
      <c r="ME41" s="2">
        <v>0.5956106730807601</v>
      </c>
      <c r="MF41" s="2">
        <v>0.5956106730807601</v>
      </c>
      <c r="MG41" s="2">
        <v>0.5956106730807601</v>
      </c>
      <c r="MH41" s="2">
        <v>0.5956106730807601</v>
      </c>
      <c r="MI41" s="2">
        <v>0.5956106730807601</v>
      </c>
      <c r="MJ41" s="2">
        <v>0.5956106730807601</v>
      </c>
      <c r="MK41" s="2">
        <v>0.5956106730807601</v>
      </c>
      <c r="ML41" s="2">
        <v>0.5956106730807601</v>
      </c>
      <c r="MM41" s="2">
        <v>0.5956106730807601</v>
      </c>
      <c r="MN41" s="2">
        <v>0.5956106730807601</v>
      </c>
      <c r="MO41" s="2">
        <v>0.5956106730807601</v>
      </c>
      <c r="MP41" s="2">
        <v>0.5956106730807601</v>
      </c>
      <c r="MQ41" s="2">
        <v>0.5956106730807601</v>
      </c>
      <c r="MR41" s="2">
        <v>0.5956106730807601</v>
      </c>
      <c r="MS41" s="2">
        <v>0.5956106730807601</v>
      </c>
      <c r="MT41" s="2">
        <v>0.5956106730807601</v>
      </c>
      <c r="MU41" s="2">
        <v>0.5956106730807601</v>
      </c>
      <c r="MV41" s="2">
        <v>0.5956106730807601</v>
      </c>
      <c r="MW41" s="2">
        <v>0.5956106730807601</v>
      </c>
      <c r="MX41" s="2">
        <v>0.5956106730807601</v>
      </c>
      <c r="MY41" s="2">
        <v>0.5956106730807601</v>
      </c>
      <c r="MZ41" s="2">
        <v>0.5956106730807601</v>
      </c>
      <c r="NA41" s="2">
        <v>0.5956106730807601</v>
      </c>
      <c r="NB41" s="2">
        <v>0.5956106730807601</v>
      </c>
      <c r="NC41" s="2">
        <v>0.5956106730807601</v>
      </c>
      <c r="ND41" s="2">
        <v>0.5956106730807601</v>
      </c>
      <c r="NE41" s="2">
        <v>0.5956106730807601</v>
      </c>
      <c r="NF41" s="2">
        <v>0.5956106730807601</v>
      </c>
      <c r="NG41" s="2">
        <v>0.5956106730807601</v>
      </c>
      <c r="NH41" s="2">
        <v>0.5956106730807601</v>
      </c>
      <c r="NI41" s="2">
        <v>0.5956106730807601</v>
      </c>
      <c r="NJ41" s="2">
        <v>0.5956106730807601</v>
      </c>
      <c r="NK41" s="2">
        <v>0.5956106730807601</v>
      </c>
      <c r="NL41" s="2">
        <v>0.5956106730807601</v>
      </c>
      <c r="NM41" s="2">
        <v>0.5956106730807601</v>
      </c>
      <c r="NN41" s="2">
        <v>0.5956106730807601</v>
      </c>
      <c r="NO41" s="2">
        <v>0.5956106730807601</v>
      </c>
      <c r="NP41" s="2">
        <v>0.5956106730807601</v>
      </c>
      <c r="NQ41" s="2">
        <v>0.5956106730807601</v>
      </c>
      <c r="NR41" s="2">
        <v>0.5956106730807601</v>
      </c>
      <c r="NS41" s="2">
        <v>0.5956106730807601</v>
      </c>
      <c r="NT41" s="2">
        <v>0.5956106730807601</v>
      </c>
      <c r="NU41" s="2">
        <v>0.5956106730807601</v>
      </c>
      <c r="NV41" s="2">
        <v>0.5956106730807601</v>
      </c>
      <c r="NW41" s="2">
        <v>0.5956106730807601</v>
      </c>
      <c r="NX41" s="2">
        <v>0.5956106730807601</v>
      </c>
      <c r="NY41" s="2">
        <v>0.5956106730807601</v>
      </c>
      <c r="NZ41" s="2">
        <v>0.5956106730807601</v>
      </c>
      <c r="OA41" s="2">
        <v>0.5956106730807601</v>
      </c>
      <c r="OB41" s="2">
        <v>0.5956106730807601</v>
      </c>
      <c r="OC41" s="2">
        <v>0.5956106730807601</v>
      </c>
      <c r="OD41" s="2">
        <v>0.5956106730807601</v>
      </c>
      <c r="OE41" s="2">
        <v>0.5956106730807601</v>
      </c>
      <c r="OF41" s="2">
        <v>0.5956106730807601</v>
      </c>
      <c r="OG41" s="2">
        <v>0.5956106730807601</v>
      </c>
      <c r="OH41" s="2">
        <v>0.5956106730807601</v>
      </c>
      <c r="OI41" s="2">
        <v>0.5956106730807601</v>
      </c>
    </row>
    <row r="42">
      <c r="A42" t="s">
        <v>784</v>
      </c>
      <c r="B42" t="s">
        <v>785</v>
      </c>
      <c r="C42" t="s">
        <v>786</v>
      </c>
      <c r="D42" s="2">
        <v>0</v>
      </c>
      <c r="E42" s="2">
        <v>0</v>
      </c>
      <c r="F42" s="2">
        <v>0</v>
      </c>
      <c r="G42" s="2">
        <v>0</v>
      </c>
      <c r="H42" s="2">
        <v>0</v>
      </c>
      <c r="I42" s="2">
        <v>0</v>
      </c>
      <c r="J42" s="2">
        <v>0</v>
      </c>
      <c r="K42" s="2">
        <v>0</v>
      </c>
      <c r="L42" s="2">
        <v>0</v>
      </c>
      <c r="M42" s="2">
        <v>0</v>
      </c>
      <c r="N42" s="2">
        <v>0</v>
      </c>
      <c r="O42" s="2">
        <v>0</v>
      </c>
      <c r="P42" s="2">
        <v>0</v>
      </c>
      <c r="Q42" s="2">
        <v>0</v>
      </c>
      <c r="R42" s="2">
        <v>0</v>
      </c>
      <c r="S42" s="2">
        <v>0</v>
      </c>
      <c r="T42" s="2">
        <v>0</v>
      </c>
      <c r="U42" s="2">
        <v>0</v>
      </c>
      <c r="V42" s="2">
        <v>0</v>
      </c>
      <c r="W42" s="2">
        <v>0</v>
      </c>
      <c r="X42" s="2">
        <v>0</v>
      </c>
      <c r="Y42" s="2">
        <v>0</v>
      </c>
      <c r="Z42" s="2">
        <v>0</v>
      </c>
      <c r="AA42" s="2">
        <v>0</v>
      </c>
      <c r="AB42" s="2">
        <v>0</v>
      </c>
      <c r="AC42" s="2">
        <v>0</v>
      </c>
      <c r="AD42" s="2">
        <v>0</v>
      </c>
      <c r="AE42" s="2">
        <v>0</v>
      </c>
      <c r="AF42" s="2">
        <v>0</v>
      </c>
      <c r="AG42" s="2">
        <v>0</v>
      </c>
      <c r="AH42" s="2">
        <v>0</v>
      </c>
      <c r="AI42" s="2">
        <v>0</v>
      </c>
      <c r="AJ42" s="2">
        <v>0</v>
      </c>
      <c r="AK42" s="2">
        <v>0</v>
      </c>
      <c r="AL42" s="2">
        <v>0</v>
      </c>
      <c r="AM42" s="2">
        <v>0</v>
      </c>
      <c r="AN42" s="2">
        <v>0</v>
      </c>
      <c r="AO42" s="2">
        <v>0</v>
      </c>
      <c r="AP42" s="2">
        <v>0</v>
      </c>
      <c r="AQ42" s="2">
        <v>0</v>
      </c>
      <c r="AR42" s="2">
        <v>0</v>
      </c>
      <c r="AS42" s="2">
        <v>0</v>
      </c>
      <c r="AT42" s="2">
        <v>0</v>
      </c>
      <c r="AU42" s="2">
        <v>0</v>
      </c>
      <c r="AV42" s="2">
        <v>0</v>
      </c>
      <c r="AW42" s="2">
        <v>0</v>
      </c>
      <c r="AX42" s="2">
        <v>0</v>
      </c>
      <c r="AY42" s="2">
        <v>0</v>
      </c>
      <c r="AZ42" s="2">
        <v>0</v>
      </c>
      <c r="BA42" s="2">
        <v>0</v>
      </c>
      <c r="BB42" s="2">
        <v>0</v>
      </c>
      <c r="BC42" s="2">
        <v>0</v>
      </c>
      <c r="BD42" s="2">
        <v>0</v>
      </c>
      <c r="BE42" s="2">
        <v>0</v>
      </c>
      <c r="BF42" s="2">
        <v>0</v>
      </c>
      <c r="BG42" s="2">
        <v>0</v>
      </c>
      <c r="BH42" s="2">
        <v>0</v>
      </c>
      <c r="BI42" s="2">
        <v>0</v>
      </c>
      <c r="BJ42" s="2">
        <v>0</v>
      </c>
      <c r="BK42" s="2">
        <v>0</v>
      </c>
      <c r="BL42" s="2">
        <v>0</v>
      </c>
      <c r="BM42" s="2">
        <v>0</v>
      </c>
      <c r="BN42" s="2">
        <v>0</v>
      </c>
      <c r="BO42" s="2">
        <v>0</v>
      </c>
      <c r="BP42" s="2">
        <v>0</v>
      </c>
      <c r="BQ42" s="2">
        <v>0</v>
      </c>
      <c r="BR42" s="2">
        <v>0</v>
      </c>
      <c r="BS42" s="2">
        <v>0</v>
      </c>
      <c r="BT42" s="2">
        <v>0</v>
      </c>
      <c r="BU42" s="2">
        <v>0</v>
      </c>
      <c r="BV42" s="2">
        <v>0</v>
      </c>
      <c r="BW42" s="2">
        <v>0</v>
      </c>
      <c r="BX42" s="2">
        <v>0</v>
      </c>
      <c r="BY42" s="2">
        <v>0</v>
      </c>
      <c r="BZ42" s="2">
        <v>0</v>
      </c>
      <c r="CA42" s="2">
        <v>0</v>
      </c>
      <c r="CB42" s="2">
        <v>0</v>
      </c>
      <c r="CC42" s="2">
        <v>0</v>
      </c>
      <c r="CD42" s="2">
        <v>0</v>
      </c>
      <c r="CE42" s="2">
        <v>0</v>
      </c>
      <c r="CF42" s="2">
        <v>0</v>
      </c>
      <c r="CG42" s="2">
        <v>0</v>
      </c>
      <c r="CH42" s="2">
        <v>0</v>
      </c>
      <c r="CI42" s="2">
        <v>0</v>
      </c>
      <c r="CJ42" s="2">
        <v>0</v>
      </c>
      <c r="CK42" s="2">
        <v>0</v>
      </c>
      <c r="CL42" s="2">
        <v>0</v>
      </c>
      <c r="CM42" s="2">
        <v>0</v>
      </c>
      <c r="CN42" s="2">
        <v>0</v>
      </c>
      <c r="CO42" s="2">
        <v>0</v>
      </c>
      <c r="CP42" s="2">
        <v>0</v>
      </c>
      <c r="CQ42" s="2">
        <v>0</v>
      </c>
      <c r="CR42" s="2">
        <v>0</v>
      </c>
      <c r="CS42" s="2">
        <v>0</v>
      </c>
      <c r="CT42" s="2">
        <v>0</v>
      </c>
      <c r="CU42" s="2">
        <v>0</v>
      </c>
      <c r="CV42" s="2">
        <v>0</v>
      </c>
      <c r="CW42" s="2">
        <v>0</v>
      </c>
      <c r="CX42" s="2">
        <v>0</v>
      </c>
      <c r="CY42" s="2">
        <v>0</v>
      </c>
      <c r="CZ42" s="2">
        <v>0</v>
      </c>
      <c r="DA42" s="2">
        <v>0</v>
      </c>
      <c r="DB42" s="2">
        <v>0</v>
      </c>
      <c r="DC42" s="2">
        <v>0</v>
      </c>
      <c r="DD42" s="2">
        <v>0</v>
      </c>
      <c r="DE42" s="2">
        <v>0</v>
      </c>
      <c r="DF42" s="2">
        <v>0</v>
      </c>
      <c r="DG42" s="2">
        <v>0</v>
      </c>
      <c r="DH42" s="2">
        <v>0</v>
      </c>
      <c r="DI42" s="2">
        <v>0</v>
      </c>
      <c r="DJ42" s="2">
        <v>0</v>
      </c>
      <c r="DK42" s="2">
        <v>0</v>
      </c>
      <c r="DL42" s="2">
        <v>0</v>
      </c>
      <c r="DM42" s="2">
        <v>0</v>
      </c>
      <c r="DN42" s="2">
        <v>0</v>
      </c>
      <c r="DO42" s="2">
        <v>0</v>
      </c>
      <c r="DP42" s="2">
        <v>0</v>
      </c>
      <c r="DQ42" s="2">
        <v>0</v>
      </c>
      <c r="DR42" s="2">
        <v>0</v>
      </c>
      <c r="DS42" s="2">
        <v>0</v>
      </c>
      <c r="DT42" s="2">
        <v>0</v>
      </c>
      <c r="DU42" s="2">
        <v>0</v>
      </c>
      <c r="DV42" s="2">
        <v>0</v>
      </c>
      <c r="DW42" s="2">
        <v>0</v>
      </c>
      <c r="DX42" s="2">
        <v>0</v>
      </c>
      <c r="DY42" s="2">
        <v>0</v>
      </c>
      <c r="DZ42" s="2">
        <v>0</v>
      </c>
      <c r="EA42" s="2">
        <v>0</v>
      </c>
      <c r="EB42" s="2">
        <v>0</v>
      </c>
      <c r="EC42" s="2">
        <v>0</v>
      </c>
      <c r="ED42" s="2">
        <v>0</v>
      </c>
      <c r="EE42" s="2">
        <v>0</v>
      </c>
      <c r="EF42" s="2">
        <v>0</v>
      </c>
      <c r="EG42" s="2">
        <v>0</v>
      </c>
      <c r="EH42" s="2">
        <v>0</v>
      </c>
      <c r="EI42" s="2">
        <v>0</v>
      </c>
      <c r="EJ42" s="2">
        <v>0</v>
      </c>
      <c r="EK42" s="2">
        <v>0</v>
      </c>
      <c r="EL42" s="2">
        <v>0</v>
      </c>
      <c r="EM42" s="2">
        <v>0</v>
      </c>
      <c r="EN42" s="2">
        <v>0</v>
      </c>
      <c r="EO42" s="2">
        <v>0</v>
      </c>
      <c r="EP42" s="2">
        <v>0</v>
      </c>
      <c r="EQ42" s="2">
        <v>0</v>
      </c>
      <c r="ER42" s="2">
        <v>0</v>
      </c>
      <c r="ES42" s="2">
        <v>0</v>
      </c>
      <c r="ET42" s="2">
        <v>0</v>
      </c>
      <c r="EU42" s="2">
        <v>0</v>
      </c>
      <c r="EV42" s="2">
        <v>0</v>
      </c>
      <c r="EW42" s="2">
        <v>0</v>
      </c>
      <c r="EX42" s="2">
        <v>0</v>
      </c>
      <c r="EY42" s="2">
        <v>0</v>
      </c>
      <c r="EZ42" s="2">
        <v>0</v>
      </c>
      <c r="FA42" s="2">
        <v>0</v>
      </c>
      <c r="FB42" s="2">
        <v>0</v>
      </c>
      <c r="FC42" s="2">
        <v>0</v>
      </c>
      <c r="FD42" s="2">
        <v>0</v>
      </c>
      <c r="FE42" s="2">
        <v>0</v>
      </c>
      <c r="FF42" s="2">
        <v>0</v>
      </c>
      <c r="FG42" s="2">
        <v>0</v>
      </c>
      <c r="FH42" s="2">
        <v>0</v>
      </c>
      <c r="FI42" s="2">
        <v>0</v>
      </c>
      <c r="FJ42" s="2">
        <v>0</v>
      </c>
      <c r="FK42" s="2">
        <v>0</v>
      </c>
      <c r="FL42" s="2">
        <v>0</v>
      </c>
      <c r="FM42" s="2">
        <v>0</v>
      </c>
      <c r="FN42" s="2">
        <v>0</v>
      </c>
      <c r="FO42" s="2">
        <v>0</v>
      </c>
      <c r="FP42" s="2">
        <v>0</v>
      </c>
      <c r="FQ42" s="2">
        <v>0</v>
      </c>
      <c r="FR42" s="2">
        <v>0</v>
      </c>
      <c r="FS42" s="2">
        <v>0</v>
      </c>
      <c r="FT42" s="2">
        <v>0</v>
      </c>
      <c r="FU42" s="2">
        <v>0</v>
      </c>
      <c r="FV42" s="2">
        <v>0</v>
      </c>
      <c r="FW42" s="2">
        <v>0</v>
      </c>
      <c r="FX42" s="2">
        <v>0</v>
      </c>
      <c r="FY42" s="2">
        <v>0</v>
      </c>
      <c r="FZ42" s="2">
        <v>0</v>
      </c>
      <c r="GA42" s="2">
        <v>0</v>
      </c>
      <c r="GB42" s="2">
        <v>0</v>
      </c>
      <c r="GC42" s="2">
        <v>0</v>
      </c>
      <c r="GD42" s="2">
        <v>0</v>
      </c>
      <c r="GE42" s="2">
        <v>0</v>
      </c>
      <c r="GF42" s="2">
        <v>0</v>
      </c>
      <c r="GG42" s="2">
        <v>0</v>
      </c>
      <c r="GH42" s="2">
        <v>0</v>
      </c>
      <c r="GI42" s="2">
        <v>0</v>
      </c>
      <c r="GJ42" s="2">
        <v>0</v>
      </c>
      <c r="GK42" s="2">
        <v>0</v>
      </c>
      <c r="GL42" s="2">
        <v>0</v>
      </c>
      <c r="GM42" s="2">
        <v>0</v>
      </c>
      <c r="GN42" s="2">
        <v>0</v>
      </c>
      <c r="GO42" s="2">
        <v>0</v>
      </c>
      <c r="GP42" s="2">
        <v>0</v>
      </c>
      <c r="GQ42" s="2">
        <v>0</v>
      </c>
      <c r="GR42" s="2">
        <v>0</v>
      </c>
      <c r="GS42" s="2">
        <v>0</v>
      </c>
      <c r="GT42" s="2">
        <v>0</v>
      </c>
      <c r="GU42" s="2">
        <v>0</v>
      </c>
      <c r="GV42" s="2">
        <v>0</v>
      </c>
      <c r="GW42" s="2">
        <v>0</v>
      </c>
      <c r="GX42" s="2">
        <v>0</v>
      </c>
      <c r="GY42" s="2">
        <v>0</v>
      </c>
      <c r="GZ42" s="2">
        <v>0</v>
      </c>
      <c r="HA42" s="2">
        <v>0</v>
      </c>
      <c r="HB42" s="2">
        <v>0</v>
      </c>
      <c r="HC42" s="2">
        <v>0</v>
      </c>
      <c r="HD42" s="2">
        <v>0</v>
      </c>
      <c r="HE42" s="2">
        <v>0</v>
      </c>
      <c r="HF42" s="2">
        <v>0</v>
      </c>
      <c r="HG42" s="2">
        <v>0</v>
      </c>
      <c r="HH42" s="2">
        <v>0</v>
      </c>
      <c r="HI42" s="2">
        <v>0</v>
      </c>
      <c r="HJ42" s="2">
        <v>0</v>
      </c>
      <c r="HK42" s="2">
        <v>0</v>
      </c>
      <c r="HL42" s="2">
        <v>0</v>
      </c>
      <c r="HM42" s="2">
        <v>0</v>
      </c>
      <c r="HN42" s="2">
        <v>0</v>
      </c>
      <c r="HO42" s="2">
        <v>0</v>
      </c>
      <c r="HP42" s="2">
        <v>0</v>
      </c>
      <c r="HQ42" s="2">
        <v>0</v>
      </c>
      <c r="HR42" s="2">
        <v>0</v>
      </c>
      <c r="HS42" s="2">
        <v>0</v>
      </c>
      <c r="HT42" s="2">
        <v>0</v>
      </c>
      <c r="HU42" s="2">
        <v>0</v>
      </c>
      <c r="HV42" s="2">
        <v>0</v>
      </c>
      <c r="HW42" s="2">
        <v>0</v>
      </c>
      <c r="HX42" s="2">
        <v>0</v>
      </c>
      <c r="HY42" s="2">
        <v>0</v>
      </c>
      <c r="HZ42" s="2">
        <v>0</v>
      </c>
      <c r="IA42" s="2">
        <v>0</v>
      </c>
      <c r="IB42" s="2">
        <v>0</v>
      </c>
      <c r="IC42" s="2">
        <v>0</v>
      </c>
      <c r="ID42" s="2">
        <v>0</v>
      </c>
      <c r="IE42" s="2">
        <v>0</v>
      </c>
      <c r="IF42" s="2">
        <v>0</v>
      </c>
      <c r="IG42" s="2">
        <v>0</v>
      </c>
      <c r="IH42" s="2">
        <v>0</v>
      </c>
      <c r="II42" s="2">
        <v>0</v>
      </c>
      <c r="IJ42" s="2">
        <v>0</v>
      </c>
      <c r="IK42" s="2">
        <v>0</v>
      </c>
      <c r="IL42" s="2">
        <v>0</v>
      </c>
      <c r="IM42" s="2">
        <v>0</v>
      </c>
      <c r="IN42" s="2">
        <v>0</v>
      </c>
      <c r="IO42" s="2">
        <v>0</v>
      </c>
      <c r="IP42" s="2">
        <v>0</v>
      </c>
      <c r="IQ42" s="2">
        <v>0</v>
      </c>
      <c r="IR42" s="2">
        <v>0</v>
      </c>
      <c r="IS42" s="2">
        <v>0</v>
      </c>
      <c r="IT42" s="2">
        <v>0</v>
      </c>
      <c r="IU42" s="2">
        <v>0</v>
      </c>
      <c r="IV42" s="2">
        <v>0</v>
      </c>
      <c r="IW42" s="2">
        <v>0</v>
      </c>
      <c r="IX42" s="2">
        <v>0</v>
      </c>
      <c r="IY42" s="2">
        <v>0</v>
      </c>
      <c r="IZ42" s="2">
        <v>0</v>
      </c>
      <c r="JA42" s="2">
        <v>0</v>
      </c>
      <c r="JB42" s="2">
        <v>0</v>
      </c>
      <c r="JC42" s="2">
        <v>0</v>
      </c>
      <c r="JD42" s="2">
        <v>0</v>
      </c>
      <c r="JE42" s="2">
        <v>0</v>
      </c>
      <c r="JF42" s="2">
        <v>0</v>
      </c>
      <c r="JG42" s="2">
        <v>0</v>
      </c>
      <c r="JH42" s="2">
        <v>0</v>
      </c>
      <c r="JI42" s="2">
        <v>0</v>
      </c>
      <c r="JJ42" s="2">
        <v>0</v>
      </c>
      <c r="JK42" s="2">
        <v>0</v>
      </c>
      <c r="JL42" s="2">
        <v>0</v>
      </c>
      <c r="JM42" s="2">
        <v>0</v>
      </c>
      <c r="JN42" s="2">
        <v>0</v>
      </c>
      <c r="JO42" s="2">
        <v>0</v>
      </c>
      <c r="JP42" s="2">
        <v>0</v>
      </c>
      <c r="JQ42" s="2">
        <v>0</v>
      </c>
      <c r="JR42" s="2">
        <v>0</v>
      </c>
      <c r="JS42" s="2">
        <v>0</v>
      </c>
      <c r="JT42" s="2">
        <v>0</v>
      </c>
      <c r="JU42" s="2">
        <v>0</v>
      </c>
      <c r="JV42" s="2">
        <v>0</v>
      </c>
      <c r="JW42" s="2">
        <v>0</v>
      </c>
      <c r="JX42" s="2">
        <v>0</v>
      </c>
      <c r="JY42" s="2">
        <v>0</v>
      </c>
      <c r="JZ42" s="2">
        <v>0</v>
      </c>
      <c r="KA42" s="2">
        <v>0</v>
      </c>
      <c r="KB42" s="2">
        <v>0</v>
      </c>
      <c r="KC42" s="2">
        <v>0</v>
      </c>
      <c r="KD42" s="2">
        <v>0</v>
      </c>
      <c r="KE42" s="2">
        <v>0</v>
      </c>
      <c r="KF42" s="2">
        <v>0</v>
      </c>
      <c r="KG42" s="2">
        <v>0</v>
      </c>
      <c r="KH42" s="2">
        <v>0</v>
      </c>
      <c r="KI42" s="2">
        <v>0</v>
      </c>
      <c r="KJ42" s="2">
        <v>0</v>
      </c>
      <c r="KK42" s="2">
        <v>0</v>
      </c>
      <c r="KL42" s="2">
        <v>0</v>
      </c>
      <c r="KM42" s="2">
        <v>0</v>
      </c>
      <c r="KN42" s="2">
        <v>0</v>
      </c>
      <c r="KO42" s="2">
        <v>0</v>
      </c>
      <c r="KP42" s="2">
        <v>0</v>
      </c>
      <c r="KQ42" s="2">
        <v>0</v>
      </c>
      <c r="KR42" s="2">
        <v>0</v>
      </c>
      <c r="KS42" s="2">
        <v>0</v>
      </c>
      <c r="KT42" s="2">
        <v>0</v>
      </c>
      <c r="KU42" s="2">
        <v>0</v>
      </c>
      <c r="KV42" s="2">
        <v>0</v>
      </c>
      <c r="KW42" s="2">
        <v>0</v>
      </c>
      <c r="KX42" s="2">
        <v>0</v>
      </c>
      <c r="KY42" s="2">
        <v>0</v>
      </c>
      <c r="KZ42" s="2">
        <v>0</v>
      </c>
      <c r="LA42" s="2">
        <v>0</v>
      </c>
      <c r="LB42" s="2">
        <v>0</v>
      </c>
      <c r="LC42" s="2">
        <v>0</v>
      </c>
      <c r="LD42" s="2">
        <v>0</v>
      </c>
      <c r="LE42" s="2">
        <v>0</v>
      </c>
      <c r="LF42" s="2">
        <v>0</v>
      </c>
      <c r="LG42" s="2">
        <v>0</v>
      </c>
      <c r="LH42" s="2">
        <v>0</v>
      </c>
      <c r="LI42" s="2">
        <v>0</v>
      </c>
      <c r="LJ42" s="2">
        <v>0</v>
      </c>
      <c r="LK42" s="2">
        <v>0</v>
      </c>
      <c r="LL42" s="2">
        <v>0</v>
      </c>
      <c r="LM42" s="2">
        <v>0</v>
      </c>
      <c r="LN42" s="2">
        <v>0</v>
      </c>
      <c r="LO42" s="2">
        <v>0</v>
      </c>
      <c r="LP42" s="2">
        <v>0</v>
      </c>
      <c r="LQ42" s="2">
        <v>0</v>
      </c>
      <c r="LR42" s="2">
        <v>0</v>
      </c>
      <c r="LS42" s="2">
        <v>0</v>
      </c>
      <c r="LT42" s="2">
        <v>0</v>
      </c>
      <c r="LU42" s="2">
        <v>0</v>
      </c>
      <c r="LV42" s="2">
        <v>0</v>
      </c>
      <c r="LW42" s="2">
        <v>0</v>
      </c>
      <c r="LX42" s="2">
        <v>0</v>
      </c>
      <c r="LY42" s="2">
        <v>0</v>
      </c>
      <c r="LZ42" s="2">
        <v>0</v>
      </c>
      <c r="MA42" s="2">
        <v>0</v>
      </c>
      <c r="MB42" s="2">
        <v>0</v>
      </c>
      <c r="MC42" s="2">
        <v>0</v>
      </c>
      <c r="MD42" s="2">
        <v>0</v>
      </c>
      <c r="ME42" s="2">
        <v>0</v>
      </c>
      <c r="MF42" s="2">
        <v>0</v>
      </c>
      <c r="MG42" s="2">
        <v>0</v>
      </c>
      <c r="MH42" s="2">
        <v>0</v>
      </c>
      <c r="MI42" s="2">
        <v>0</v>
      </c>
      <c r="MJ42" s="2">
        <v>0</v>
      </c>
      <c r="MK42" s="2">
        <v>0</v>
      </c>
      <c r="ML42" s="2">
        <v>0</v>
      </c>
      <c r="MM42" s="2">
        <v>0</v>
      </c>
      <c r="MN42" s="2">
        <v>0</v>
      </c>
      <c r="MO42" s="2">
        <v>0</v>
      </c>
      <c r="MP42" s="2">
        <v>0</v>
      </c>
      <c r="MQ42" s="2">
        <v>0</v>
      </c>
      <c r="MR42" s="2">
        <v>0</v>
      </c>
      <c r="MS42" s="2">
        <v>0</v>
      </c>
      <c r="MT42" s="2">
        <v>0</v>
      </c>
      <c r="MU42" s="2">
        <v>0</v>
      </c>
      <c r="MV42" s="2">
        <v>0</v>
      </c>
      <c r="MW42" s="2">
        <v>0</v>
      </c>
      <c r="MX42" s="2">
        <v>0</v>
      </c>
      <c r="MY42" s="2">
        <v>0</v>
      </c>
      <c r="MZ42" s="2">
        <v>0</v>
      </c>
      <c r="NA42" s="2">
        <v>0</v>
      </c>
      <c r="NB42" s="2">
        <v>0</v>
      </c>
      <c r="NC42" s="2">
        <v>0</v>
      </c>
      <c r="ND42" s="2">
        <v>0</v>
      </c>
      <c r="NE42" s="2">
        <v>0</v>
      </c>
      <c r="NF42" s="2">
        <v>0</v>
      </c>
      <c r="NG42" s="2">
        <v>0</v>
      </c>
      <c r="NH42" s="2">
        <v>0</v>
      </c>
      <c r="NI42" s="2">
        <v>0</v>
      </c>
      <c r="NJ42" s="2">
        <v>0</v>
      </c>
      <c r="NK42" s="2">
        <v>0</v>
      </c>
      <c r="NL42" s="2">
        <v>0</v>
      </c>
      <c r="NM42" s="2">
        <v>0</v>
      </c>
      <c r="NN42" s="2">
        <v>0</v>
      </c>
      <c r="NO42" s="2">
        <v>0</v>
      </c>
      <c r="NP42" s="2">
        <v>0</v>
      </c>
      <c r="NQ42" s="2">
        <v>0</v>
      </c>
      <c r="NR42" s="2">
        <v>0</v>
      </c>
      <c r="NS42" s="2">
        <v>0</v>
      </c>
      <c r="NT42" s="2">
        <v>0</v>
      </c>
      <c r="NU42" s="2">
        <v>0</v>
      </c>
      <c r="NV42" s="2">
        <v>0</v>
      </c>
      <c r="NW42" s="2">
        <v>0</v>
      </c>
      <c r="NX42" s="2">
        <v>0</v>
      </c>
      <c r="NY42" s="2">
        <v>0</v>
      </c>
      <c r="NZ42" s="2">
        <v>0</v>
      </c>
      <c r="OA42" s="2">
        <v>0</v>
      </c>
      <c r="OB42" s="2">
        <v>0</v>
      </c>
      <c r="OC42" s="2">
        <v>0</v>
      </c>
      <c r="OD42" s="2">
        <v>0</v>
      </c>
      <c r="OE42" s="2">
        <v>0</v>
      </c>
      <c r="OF42" s="2">
        <v>0</v>
      </c>
      <c r="OG42" s="2">
        <v>0</v>
      </c>
      <c r="OH42" s="2">
        <v>0</v>
      </c>
      <c r="OI42" s="2">
        <v>0</v>
      </c>
    </row>
    <row r="43">
      <c r="A43" t="s">
        <v>787</v>
      </c>
      <c r="B43" t="s">
        <v>788</v>
      </c>
      <c r="C43" t="s">
        <v>789</v>
      </c>
      <c r="D43">
        <f>-D$25</f>
      </c>
      <c r="E43">
        <f>-E$25</f>
      </c>
      <c r="F43">
        <f>-F$25</f>
      </c>
      <c r="G43">
        <f>-G$25</f>
      </c>
      <c r="H43">
        <f>-H$25</f>
      </c>
      <c r="I43">
        <f>-I$25</f>
      </c>
      <c r="J43">
        <f>-J$25</f>
      </c>
      <c r="K43">
        <f>-K$25</f>
      </c>
      <c r="L43">
        <f>-L$25</f>
      </c>
      <c r="M43">
        <f>-M$25</f>
      </c>
      <c r="N43">
        <f>-N$25</f>
      </c>
      <c r="O43">
        <f>-O$25</f>
      </c>
      <c r="P43">
        <f>-P$25</f>
      </c>
      <c r="Q43">
        <f>-Q$25</f>
      </c>
      <c r="R43">
        <f>-R$25</f>
      </c>
      <c r="S43">
        <f>-S$25</f>
      </c>
      <c r="T43">
        <f>-T$25</f>
      </c>
      <c r="U43">
        <f>-U$25</f>
      </c>
      <c r="V43">
        <f>-V$25</f>
      </c>
      <c r="W43">
        <f>-W$25</f>
      </c>
      <c r="X43">
        <f>-X$25</f>
      </c>
      <c r="Y43">
        <f>-Y$25</f>
      </c>
      <c r="Z43">
        <f>-Z$25</f>
      </c>
      <c r="AA43">
        <f>-AA$25</f>
      </c>
      <c r="AB43">
        <f>-AB$25</f>
      </c>
      <c r="AC43">
        <f>-AC$25</f>
      </c>
      <c r="AD43">
        <f>-AD$25</f>
      </c>
      <c r="AE43">
        <f>-AE$25</f>
      </c>
      <c r="AF43">
        <f>-AF$25</f>
      </c>
      <c r="AG43">
        <f>-AG$25</f>
      </c>
      <c r="AH43">
        <f>-AH$25</f>
      </c>
      <c r="AI43">
        <f>-AI$25</f>
      </c>
      <c r="AJ43">
        <f>-AJ$25</f>
      </c>
      <c r="AK43">
        <f>-AK$25</f>
      </c>
      <c r="AL43">
        <f>-AL$25</f>
      </c>
      <c r="AM43">
        <f>-AM$25</f>
      </c>
      <c r="AN43">
        <f>-AN$25</f>
      </c>
      <c r="AO43">
        <f>-AO$25</f>
      </c>
      <c r="AP43">
        <f>-AP$25</f>
      </c>
      <c r="AQ43">
        <f>-AQ$25</f>
      </c>
      <c r="AR43">
        <f>-AR$25</f>
      </c>
      <c r="AS43">
        <f>-AS$25</f>
      </c>
      <c r="AT43">
        <f>-AT$25</f>
      </c>
      <c r="AU43">
        <f>-AU$25</f>
      </c>
      <c r="AV43">
        <f>-AV$25</f>
      </c>
      <c r="AW43">
        <f>-AW$25</f>
      </c>
      <c r="AX43">
        <f>-AX$25</f>
      </c>
      <c r="AY43">
        <f>-AY$25</f>
      </c>
      <c r="AZ43">
        <f>-AZ$25</f>
      </c>
      <c r="BA43">
        <f>-BA$25</f>
      </c>
      <c r="BB43">
        <f>-BB$25</f>
      </c>
      <c r="BC43">
        <f>-BC$25</f>
      </c>
      <c r="BD43">
        <f>-BD$25</f>
      </c>
      <c r="BE43">
        <f>-BE$25</f>
      </c>
      <c r="BF43">
        <f>-BF$25</f>
      </c>
      <c r="BG43">
        <f>-BG$25</f>
      </c>
      <c r="BH43">
        <f>-BH$25</f>
      </c>
      <c r="BI43">
        <f>-BI$25</f>
      </c>
      <c r="BJ43">
        <f>-BJ$25</f>
      </c>
      <c r="BK43">
        <f>-BK$25</f>
      </c>
      <c r="BL43">
        <f>-BL$25</f>
      </c>
      <c r="BM43">
        <f>-BM$25</f>
      </c>
      <c r="BN43">
        <f>-BN$25</f>
      </c>
      <c r="BO43">
        <f>-BO$25</f>
      </c>
      <c r="BP43">
        <f>-BP$25</f>
      </c>
      <c r="BQ43">
        <f>-BQ$25</f>
      </c>
      <c r="BR43">
        <f>-BR$25</f>
      </c>
      <c r="BS43">
        <f>-BS$25</f>
      </c>
      <c r="BT43">
        <f>-BT$25</f>
      </c>
      <c r="BU43">
        <f>-BU$25</f>
      </c>
      <c r="BV43">
        <f>-BV$25</f>
      </c>
      <c r="BW43">
        <f>-BW$25</f>
      </c>
      <c r="BX43">
        <f>-BX$25</f>
      </c>
      <c r="BY43">
        <f>-BY$25</f>
      </c>
      <c r="BZ43">
        <f>-BZ$25</f>
      </c>
      <c r="CA43">
        <f>-CA$25</f>
      </c>
      <c r="CB43">
        <f>-CB$25</f>
      </c>
      <c r="CC43">
        <f>-CC$25</f>
      </c>
      <c r="CD43">
        <f>-CD$25</f>
      </c>
      <c r="CE43">
        <f>-CE$25</f>
      </c>
      <c r="CF43">
        <f>-CF$25</f>
      </c>
      <c r="CG43">
        <f>-CG$25</f>
      </c>
      <c r="CH43">
        <f>-CH$25</f>
      </c>
      <c r="CI43">
        <f>-CI$25</f>
      </c>
      <c r="CJ43">
        <f>-CJ$25</f>
      </c>
      <c r="CK43">
        <f>-CK$25</f>
      </c>
      <c r="CL43">
        <f>-CL$25</f>
      </c>
      <c r="CM43">
        <f>-CM$25</f>
      </c>
      <c r="CN43">
        <f>-CN$25</f>
      </c>
      <c r="CO43">
        <f>-CO$25</f>
      </c>
      <c r="CP43">
        <f>-CP$25</f>
      </c>
      <c r="CQ43">
        <f>-CQ$25</f>
      </c>
      <c r="CR43">
        <f>-CR$25</f>
      </c>
      <c r="CS43">
        <f>-CS$25</f>
      </c>
      <c r="CT43">
        <f>-CT$25</f>
      </c>
      <c r="CU43">
        <f>-CU$25</f>
      </c>
      <c r="CV43">
        <f>-CV$25</f>
      </c>
      <c r="CW43">
        <f>-CW$25</f>
      </c>
      <c r="CX43">
        <f>-CX$25</f>
      </c>
      <c r="CY43">
        <f>-CY$25</f>
      </c>
      <c r="CZ43">
        <f>-CZ$25</f>
      </c>
      <c r="DA43">
        <f>-DA$25</f>
      </c>
      <c r="DB43">
        <f>-DB$25</f>
      </c>
      <c r="DC43">
        <f>-DC$25</f>
      </c>
      <c r="DD43">
        <f>-DD$25</f>
      </c>
      <c r="DE43">
        <f>-DE$25</f>
      </c>
      <c r="DF43">
        <f>-DF$25</f>
      </c>
      <c r="DG43">
        <f>-DG$25</f>
      </c>
      <c r="DH43">
        <f>-DH$25</f>
      </c>
      <c r="DI43">
        <f>-DI$25</f>
      </c>
      <c r="DJ43">
        <f>-DJ$25</f>
      </c>
      <c r="DK43">
        <f>-DK$25</f>
      </c>
      <c r="DL43">
        <f>-DL$25</f>
      </c>
      <c r="DM43">
        <f>-DM$25</f>
      </c>
      <c r="DN43">
        <f>-DN$25</f>
      </c>
      <c r="DO43">
        <f>-DO$25</f>
      </c>
      <c r="DP43">
        <f>-DP$25</f>
      </c>
      <c r="DQ43">
        <f>-DQ$25</f>
      </c>
      <c r="DR43">
        <f>-DR$25</f>
      </c>
      <c r="DS43">
        <f>-DS$25</f>
      </c>
      <c r="DT43">
        <f>-DT$25</f>
      </c>
      <c r="DU43">
        <f>-DU$25</f>
      </c>
      <c r="DV43">
        <f>-DV$25</f>
      </c>
      <c r="DW43">
        <f>-DW$25</f>
      </c>
      <c r="DX43">
        <f>-DX$25</f>
      </c>
      <c r="DY43">
        <f>-DY$25</f>
      </c>
      <c r="DZ43">
        <f>-DZ$25</f>
      </c>
      <c r="EA43">
        <f>-EA$25</f>
      </c>
      <c r="EB43">
        <f>-EB$25</f>
      </c>
      <c r="EC43">
        <f>-EC$25</f>
      </c>
      <c r="ED43">
        <f>-ED$25</f>
      </c>
      <c r="EE43">
        <f>-EE$25</f>
      </c>
      <c r="EF43">
        <f>-EF$25</f>
      </c>
      <c r="EG43">
        <f>-EG$25</f>
      </c>
      <c r="EH43">
        <f>-EH$25</f>
      </c>
      <c r="EI43">
        <f>-EI$25</f>
      </c>
      <c r="EJ43">
        <f>-EJ$25</f>
      </c>
      <c r="EK43">
        <f>-EK$25</f>
      </c>
      <c r="EL43">
        <f>-EL$25</f>
      </c>
      <c r="EM43">
        <f>-EM$25</f>
      </c>
      <c r="EN43">
        <f>-EN$25</f>
      </c>
      <c r="EO43">
        <f>-EO$25</f>
      </c>
      <c r="EP43">
        <f>-EP$25</f>
      </c>
      <c r="EQ43">
        <f>-EQ$25</f>
      </c>
      <c r="ER43">
        <f>-ER$25</f>
      </c>
      <c r="ES43">
        <f>-ES$25</f>
      </c>
      <c r="ET43">
        <f>-ET$25</f>
      </c>
      <c r="EU43">
        <f>-EU$25</f>
      </c>
      <c r="EV43">
        <f>-EV$25</f>
      </c>
      <c r="EW43">
        <f>-EW$25</f>
      </c>
      <c r="EX43">
        <f>-EX$25</f>
      </c>
      <c r="EY43">
        <f>-EY$25</f>
      </c>
      <c r="EZ43">
        <f>-EZ$25</f>
      </c>
      <c r="FA43">
        <f>-FA$25</f>
      </c>
      <c r="FB43">
        <f>-FB$25</f>
      </c>
      <c r="FC43">
        <f>-FC$25</f>
      </c>
      <c r="FD43">
        <f>-FD$25</f>
      </c>
      <c r="FE43">
        <f>-FE$25</f>
      </c>
      <c r="FF43">
        <f>-FF$25</f>
      </c>
      <c r="FG43">
        <f>-FG$25</f>
      </c>
      <c r="FH43">
        <f>-FH$25</f>
      </c>
      <c r="FI43">
        <f>-FI$25</f>
      </c>
      <c r="FJ43">
        <f>-FJ$25</f>
      </c>
      <c r="FK43">
        <f>-FK$25</f>
      </c>
      <c r="FL43">
        <f>-FL$25</f>
      </c>
      <c r="FM43">
        <f>-FM$25</f>
      </c>
      <c r="FN43">
        <f>-FN$25</f>
      </c>
      <c r="FO43">
        <f>-FO$25</f>
      </c>
      <c r="FP43">
        <f>-FP$25</f>
      </c>
      <c r="FQ43">
        <f>-FQ$25</f>
      </c>
      <c r="FR43">
        <f>-FR$25</f>
      </c>
      <c r="FS43">
        <f>-FS$25</f>
      </c>
      <c r="FT43">
        <f>-FT$25</f>
      </c>
      <c r="FU43">
        <f>-FU$25</f>
      </c>
      <c r="FV43">
        <f>-FV$25</f>
      </c>
      <c r="FW43">
        <f>-FW$25</f>
      </c>
      <c r="FX43">
        <f>-FX$25</f>
      </c>
      <c r="FY43">
        <f>-FY$25</f>
      </c>
      <c r="FZ43">
        <f>-FZ$25</f>
      </c>
      <c r="GA43">
        <f>-GA$25</f>
      </c>
      <c r="GB43">
        <f>-GB$25</f>
      </c>
      <c r="GC43">
        <f>-GC$25</f>
      </c>
      <c r="GD43">
        <f>-GD$25</f>
      </c>
      <c r="GE43">
        <f>-GE$25</f>
      </c>
      <c r="GF43">
        <f>-GF$25</f>
      </c>
      <c r="GG43">
        <f>-GG$25</f>
      </c>
      <c r="GH43">
        <f>-GH$25</f>
      </c>
      <c r="GI43">
        <f>-GI$25</f>
      </c>
      <c r="GJ43">
        <f>-GJ$25</f>
      </c>
      <c r="GK43">
        <f>-GK$25</f>
      </c>
      <c r="GL43">
        <f>-GL$25</f>
      </c>
      <c r="GM43">
        <f>-GM$25</f>
      </c>
      <c r="GN43">
        <f>-GN$25</f>
      </c>
      <c r="GO43">
        <f>-GO$25</f>
      </c>
      <c r="GP43">
        <f>-GP$25</f>
      </c>
      <c r="GQ43">
        <f>-GQ$25</f>
      </c>
      <c r="GR43">
        <f>-GR$25</f>
      </c>
      <c r="GS43">
        <f>-GS$25</f>
      </c>
      <c r="GT43">
        <f>-GT$25</f>
      </c>
      <c r="GU43">
        <f>-GU$25</f>
      </c>
      <c r="GV43">
        <f>-GV$25</f>
      </c>
      <c r="GW43">
        <f>-GW$25</f>
      </c>
      <c r="GX43">
        <f>-GX$25</f>
      </c>
      <c r="GY43">
        <f>-GY$25</f>
      </c>
      <c r="GZ43">
        <f>-GZ$25</f>
      </c>
      <c r="HA43">
        <f>-HA$25</f>
      </c>
      <c r="HB43">
        <f>-HB$25</f>
      </c>
      <c r="HC43">
        <f>-HC$25</f>
      </c>
      <c r="HD43">
        <f>-HD$25</f>
      </c>
      <c r="HE43">
        <f>-HE$25</f>
      </c>
      <c r="HF43">
        <f>-HF$25</f>
      </c>
      <c r="HG43">
        <f>-HG$25</f>
      </c>
      <c r="HH43">
        <f>-HH$25</f>
      </c>
      <c r="HI43">
        <f>-HI$25</f>
      </c>
      <c r="HJ43">
        <f>-HJ$25</f>
      </c>
      <c r="HK43">
        <f>-HK$25</f>
      </c>
      <c r="HL43">
        <f>-HL$25</f>
      </c>
      <c r="HM43">
        <f>-HM$25</f>
      </c>
      <c r="HN43">
        <f>-HN$25</f>
      </c>
      <c r="HO43">
        <f>-HO$25</f>
      </c>
      <c r="HP43">
        <f>-HP$25</f>
      </c>
      <c r="HQ43">
        <f>-HQ$25</f>
      </c>
      <c r="HR43">
        <f>-HR$25</f>
      </c>
      <c r="HS43">
        <f>-HS$25</f>
      </c>
      <c r="HT43">
        <f>-HT$25</f>
      </c>
      <c r="HU43">
        <f>-HU$25</f>
      </c>
      <c r="HV43">
        <f>-HV$25</f>
      </c>
      <c r="HW43">
        <f>-HW$25</f>
      </c>
      <c r="HX43">
        <f>-HX$25</f>
      </c>
      <c r="HY43">
        <f>-HY$25</f>
      </c>
      <c r="HZ43">
        <f>-HZ$25</f>
      </c>
      <c r="IA43">
        <f>-IA$25</f>
      </c>
      <c r="IB43">
        <f>-IB$25</f>
      </c>
      <c r="IC43">
        <f>-IC$25</f>
      </c>
      <c r="ID43">
        <f>-ID$25</f>
      </c>
      <c r="IE43">
        <f>-IE$25</f>
      </c>
      <c r="IF43">
        <f>-IF$25</f>
      </c>
      <c r="IG43">
        <f>-IG$25</f>
      </c>
      <c r="IH43">
        <f>-IH$25</f>
      </c>
      <c r="II43">
        <f>-II$25</f>
      </c>
      <c r="IJ43">
        <f>-IJ$25</f>
      </c>
      <c r="IK43">
        <f>-IK$25</f>
      </c>
      <c r="IL43">
        <f>-IL$25</f>
      </c>
      <c r="IM43">
        <f>-IM$25</f>
      </c>
      <c r="IN43">
        <f>-IN$25</f>
      </c>
      <c r="IO43">
        <f>-IO$25</f>
      </c>
      <c r="IP43">
        <f>-IP$25</f>
      </c>
      <c r="IQ43">
        <f>-IQ$25</f>
      </c>
      <c r="IR43">
        <f>-IR$25</f>
      </c>
      <c r="IS43">
        <f>-IS$25</f>
      </c>
      <c r="IT43">
        <f>-IT$25</f>
      </c>
      <c r="IU43">
        <f>-IU$25</f>
      </c>
      <c r="IV43">
        <f>-IV$25</f>
      </c>
      <c r="IW43">
        <f>-IW$25</f>
      </c>
      <c r="IX43">
        <f>-IX$25</f>
      </c>
      <c r="IY43">
        <f>-IY$25</f>
      </c>
      <c r="IZ43">
        <f>-IZ$25</f>
      </c>
      <c r="JA43">
        <f>-JA$25</f>
      </c>
      <c r="JB43">
        <f>-JB$25</f>
      </c>
      <c r="JC43">
        <f>-JC$25</f>
      </c>
      <c r="JD43">
        <f>-JD$25</f>
      </c>
      <c r="JE43">
        <f>-JE$25</f>
      </c>
      <c r="JF43">
        <f>-JF$25</f>
      </c>
      <c r="JG43">
        <f>-JG$25</f>
      </c>
      <c r="JH43">
        <f>-JH$25</f>
      </c>
      <c r="JI43">
        <f>-JI$25</f>
      </c>
      <c r="JJ43">
        <f>-JJ$25</f>
      </c>
      <c r="JK43">
        <f>-JK$25</f>
      </c>
      <c r="JL43">
        <f>-JL$25</f>
      </c>
      <c r="JM43">
        <f>-JM$25</f>
      </c>
      <c r="JN43">
        <f>-JN$25</f>
      </c>
      <c r="JO43">
        <f>-JO$25</f>
      </c>
      <c r="JP43">
        <f>-JP$25</f>
      </c>
      <c r="JQ43">
        <f>-JQ$25</f>
      </c>
      <c r="JR43">
        <f>-JR$25</f>
      </c>
      <c r="JS43">
        <f>-JS$25</f>
      </c>
      <c r="JT43">
        <f>-JT$25</f>
      </c>
      <c r="JU43">
        <f>-JU$25</f>
      </c>
      <c r="JV43">
        <f>-JV$25</f>
      </c>
      <c r="JW43">
        <f>-JW$25</f>
      </c>
      <c r="JX43">
        <f>-JX$25</f>
      </c>
      <c r="JY43">
        <f>-JY$25</f>
      </c>
      <c r="JZ43">
        <f>-JZ$25</f>
      </c>
      <c r="KA43">
        <f>-KA$25</f>
      </c>
      <c r="KB43">
        <f>-KB$25</f>
      </c>
      <c r="KC43">
        <f>-KC$25</f>
      </c>
      <c r="KD43">
        <f>-KD$25</f>
      </c>
      <c r="KE43">
        <f>-KE$25</f>
      </c>
      <c r="KF43">
        <f>-KF$25</f>
      </c>
      <c r="KG43">
        <f>-KG$25</f>
      </c>
      <c r="KH43">
        <f>-KH$25</f>
      </c>
      <c r="KI43">
        <f>-KI$25</f>
      </c>
      <c r="KJ43">
        <f>-KJ$25</f>
      </c>
      <c r="KK43">
        <f>-KK$25</f>
      </c>
      <c r="KL43">
        <f>-KL$25</f>
      </c>
      <c r="KM43">
        <f>-KM$25</f>
      </c>
      <c r="KN43">
        <f>-KN$25</f>
      </c>
      <c r="KO43">
        <f>-KO$25</f>
      </c>
      <c r="KP43">
        <f>-KP$25</f>
      </c>
      <c r="KQ43">
        <f>-KQ$25</f>
      </c>
      <c r="KR43">
        <f>-KR$25</f>
      </c>
      <c r="KS43">
        <f>-KS$25</f>
      </c>
      <c r="KT43">
        <f>-KT$25</f>
      </c>
      <c r="KU43">
        <f>-KU$25</f>
      </c>
      <c r="KV43">
        <f>-KV$25</f>
      </c>
      <c r="KW43">
        <f>-KW$25</f>
      </c>
      <c r="KX43">
        <f>-KX$25</f>
      </c>
      <c r="KY43">
        <f>-KY$25</f>
      </c>
      <c r="KZ43">
        <f>-KZ$25</f>
      </c>
      <c r="LA43">
        <f>-LA$25</f>
      </c>
      <c r="LB43">
        <f>-LB$25</f>
      </c>
      <c r="LC43">
        <f>-LC$25</f>
      </c>
      <c r="LD43">
        <f>-LD$25</f>
      </c>
      <c r="LE43">
        <f>-LE$25</f>
      </c>
      <c r="LF43">
        <f>-LF$25</f>
      </c>
      <c r="LG43">
        <f>-LG$25</f>
      </c>
      <c r="LH43">
        <f>-LH$25</f>
      </c>
      <c r="LI43">
        <f>-LI$25</f>
      </c>
      <c r="LJ43">
        <f>-LJ$25</f>
      </c>
      <c r="LK43">
        <f>-LK$25</f>
      </c>
      <c r="LL43">
        <f>-LL$25</f>
      </c>
      <c r="LM43">
        <f>-LM$25</f>
      </c>
      <c r="LN43">
        <f>-LN$25</f>
      </c>
      <c r="LO43">
        <f>-LO$25</f>
      </c>
      <c r="LP43">
        <f>-LP$25</f>
      </c>
      <c r="LQ43">
        <f>-LQ$25</f>
      </c>
      <c r="LR43">
        <f>-LR$25</f>
      </c>
      <c r="LS43">
        <f>-LS$25</f>
      </c>
      <c r="LT43">
        <f>-LT$25</f>
      </c>
      <c r="LU43">
        <f>-LU$25</f>
      </c>
      <c r="LV43">
        <f>-LV$25</f>
      </c>
      <c r="LW43">
        <f>-LW$25</f>
      </c>
      <c r="LX43">
        <f>-LX$25</f>
      </c>
      <c r="LY43">
        <f>-LY$25</f>
      </c>
      <c r="LZ43">
        <f>-LZ$25</f>
      </c>
      <c r="MA43">
        <f>-MA$25</f>
      </c>
      <c r="MB43">
        <f>-MB$25</f>
      </c>
      <c r="MC43">
        <f>-MC$25</f>
      </c>
      <c r="MD43">
        <f>-MD$25</f>
      </c>
      <c r="ME43">
        <f>-ME$25</f>
      </c>
      <c r="MF43">
        <f>-MF$25</f>
      </c>
      <c r="MG43">
        <f>-MG$25</f>
      </c>
      <c r="MH43">
        <f>-MH$25</f>
      </c>
      <c r="MI43">
        <f>-MI$25</f>
      </c>
      <c r="MJ43">
        <f>-MJ$25</f>
      </c>
      <c r="MK43">
        <f>-MK$25</f>
      </c>
      <c r="ML43">
        <f>-ML$25</f>
      </c>
      <c r="MM43">
        <f>-MM$25</f>
      </c>
      <c r="MN43">
        <f>-MN$25</f>
      </c>
      <c r="MO43">
        <f>-MO$25</f>
      </c>
      <c r="MP43">
        <f>-MP$25</f>
      </c>
      <c r="MQ43">
        <f>-MQ$25</f>
      </c>
      <c r="MR43">
        <f>-MR$25</f>
      </c>
      <c r="MS43">
        <f>-MS$25</f>
      </c>
      <c r="MT43">
        <f>-MT$25</f>
      </c>
      <c r="MU43">
        <f>-MU$25</f>
      </c>
      <c r="MV43">
        <f>-MV$25</f>
      </c>
      <c r="MW43">
        <f>-MW$25</f>
      </c>
      <c r="MX43">
        <f>-MX$25</f>
      </c>
      <c r="MY43">
        <f>-MY$25</f>
      </c>
      <c r="MZ43">
        <f>-MZ$25</f>
      </c>
      <c r="NA43">
        <f>-NA$25</f>
      </c>
      <c r="NB43">
        <f>-NB$25</f>
      </c>
      <c r="NC43">
        <f>-NC$25</f>
      </c>
      <c r="ND43">
        <f>-ND$25</f>
      </c>
      <c r="NE43">
        <f>-NE$25</f>
      </c>
      <c r="NF43">
        <f>-NF$25</f>
      </c>
      <c r="NG43">
        <f>-NG$25</f>
      </c>
      <c r="NH43">
        <f>-NH$25</f>
      </c>
      <c r="NI43">
        <f>-NI$25</f>
      </c>
      <c r="NJ43">
        <f>-NJ$25</f>
      </c>
      <c r="NK43">
        <f>-NK$25</f>
      </c>
      <c r="NL43">
        <f>-NL$25</f>
      </c>
      <c r="NM43">
        <f>-NM$25</f>
      </c>
      <c r="NN43">
        <f>-NN$25</f>
      </c>
      <c r="NO43">
        <f>-NO$25</f>
      </c>
      <c r="NP43">
        <f>-NP$25</f>
      </c>
      <c r="NQ43">
        <f>-NQ$25</f>
      </c>
      <c r="NR43">
        <f>-NR$25</f>
      </c>
      <c r="NS43">
        <f>-NS$25</f>
      </c>
      <c r="NT43">
        <f>-NT$25</f>
      </c>
      <c r="NU43">
        <f>-NU$25</f>
      </c>
      <c r="NV43">
        <f>-NV$25</f>
      </c>
      <c r="NW43">
        <f>-NW$25</f>
      </c>
      <c r="NX43">
        <f>-NX$25</f>
      </c>
      <c r="NY43">
        <f>-NY$25</f>
      </c>
      <c r="NZ43">
        <f>-NZ$25</f>
      </c>
      <c r="OA43">
        <f>-OA$25</f>
      </c>
      <c r="OB43">
        <f>-OB$25</f>
      </c>
      <c r="OC43">
        <f>-OC$25</f>
      </c>
      <c r="OD43">
        <f>-OD$25</f>
      </c>
      <c r="OE43">
        <f>-OE$25</f>
      </c>
      <c r="OF43">
        <f>-OF$25</f>
      </c>
      <c r="OG43">
        <f>-OG$25</f>
      </c>
      <c r="OH43">
        <f>-OH$25</f>
      </c>
      <c r="OI43">
        <f>-OI$25</f>
      </c>
    </row>
    <row r="44">
      <c r="A44" t="s">
        <v>790</v>
      </c>
      <c r="B44" t="s">
        <v>791</v>
      </c>
      <c r="C44" t="s">
        <v>742</v>
      </c>
      <c r="D44">
        <f>D$27</f>
      </c>
      <c r="E44">
        <f>E$27</f>
      </c>
      <c r="F44">
        <f>F$27</f>
      </c>
      <c r="G44">
        <f>G$27</f>
      </c>
      <c r="H44">
        <f>H$27</f>
      </c>
      <c r="I44">
        <f>I$27</f>
      </c>
      <c r="J44">
        <f>J$27</f>
      </c>
      <c r="K44">
        <f>K$27</f>
      </c>
      <c r="L44">
        <f>L$27</f>
      </c>
      <c r="M44">
        <f>M$27</f>
      </c>
      <c r="N44">
        <f>N$27</f>
      </c>
      <c r="O44">
        <f>O$27</f>
      </c>
      <c r="P44">
        <f>P$27</f>
      </c>
      <c r="Q44">
        <f>Q$27</f>
      </c>
      <c r="R44">
        <f>R$27</f>
      </c>
      <c r="S44">
        <f>S$27</f>
      </c>
      <c r="T44">
        <f>T$27</f>
      </c>
      <c r="U44">
        <f>U$27</f>
      </c>
      <c r="V44">
        <f>V$27</f>
      </c>
      <c r="W44">
        <f>W$27</f>
      </c>
      <c r="X44">
        <f>X$27</f>
      </c>
      <c r="Y44">
        <f>Y$27</f>
      </c>
      <c r="Z44">
        <f>Z$27</f>
      </c>
      <c r="AA44">
        <f>AA$27</f>
      </c>
      <c r="AB44">
        <f>AB$27</f>
      </c>
      <c r="AC44">
        <f>AC$27</f>
      </c>
      <c r="AD44">
        <f>AD$27</f>
      </c>
      <c r="AE44">
        <f>AE$27</f>
      </c>
      <c r="AF44">
        <f>AF$27</f>
      </c>
      <c r="AG44">
        <f>AG$27</f>
      </c>
      <c r="AH44">
        <f>AH$27</f>
      </c>
      <c r="AI44">
        <f>AI$27</f>
      </c>
      <c r="AJ44">
        <f>AJ$27</f>
      </c>
      <c r="AK44">
        <f>AK$27</f>
      </c>
      <c r="AL44">
        <f>AL$27</f>
      </c>
      <c r="AM44">
        <f>AM$27</f>
      </c>
      <c r="AN44">
        <f>AN$27</f>
      </c>
      <c r="AO44">
        <f>AO$27</f>
      </c>
      <c r="AP44">
        <f>AP$27</f>
      </c>
      <c r="AQ44">
        <f>AQ$27</f>
      </c>
      <c r="AR44">
        <f>AR$27</f>
      </c>
      <c r="AS44">
        <f>AS$27</f>
      </c>
      <c r="AT44">
        <f>AT$27</f>
      </c>
      <c r="AU44">
        <f>AU$27</f>
      </c>
      <c r="AV44">
        <f>AV$27</f>
      </c>
      <c r="AW44">
        <f>AW$27</f>
      </c>
      <c r="AX44">
        <f>AX$27</f>
      </c>
      <c r="AY44">
        <f>AY$27</f>
      </c>
      <c r="AZ44">
        <f>AZ$27</f>
      </c>
      <c r="BA44">
        <f>BA$27</f>
      </c>
      <c r="BB44">
        <f>BB$27</f>
      </c>
      <c r="BC44">
        <f>BC$27</f>
      </c>
      <c r="BD44">
        <f>BD$27</f>
      </c>
      <c r="BE44">
        <f>BE$27</f>
      </c>
      <c r="BF44">
        <f>BF$27</f>
      </c>
      <c r="BG44">
        <f>BG$27</f>
      </c>
      <c r="BH44">
        <f>BH$27</f>
      </c>
      <c r="BI44">
        <f>BI$27</f>
      </c>
      <c r="BJ44">
        <f>BJ$27</f>
      </c>
      <c r="BK44">
        <f>BK$27</f>
      </c>
      <c r="BL44">
        <f>BL$27</f>
      </c>
      <c r="BM44">
        <f>BM$27</f>
      </c>
      <c r="BN44">
        <f>BN$27</f>
      </c>
      <c r="BO44">
        <f>BO$27</f>
      </c>
      <c r="BP44">
        <f>BP$27</f>
      </c>
      <c r="BQ44">
        <f>BQ$27</f>
      </c>
      <c r="BR44">
        <f>BR$27</f>
      </c>
      <c r="BS44">
        <f>BS$27</f>
      </c>
      <c r="BT44">
        <f>BT$27</f>
      </c>
      <c r="BU44">
        <f>BU$27</f>
      </c>
      <c r="BV44">
        <f>BV$27</f>
      </c>
      <c r="BW44">
        <f>BW$27</f>
      </c>
      <c r="BX44">
        <f>BX$27</f>
      </c>
      <c r="BY44">
        <f>BY$27</f>
      </c>
      <c r="BZ44">
        <f>BZ$27</f>
      </c>
      <c r="CA44">
        <f>CA$27</f>
      </c>
      <c r="CB44">
        <f>CB$27</f>
      </c>
      <c r="CC44">
        <f>CC$27</f>
      </c>
      <c r="CD44">
        <f>CD$27</f>
      </c>
      <c r="CE44">
        <f>CE$27</f>
      </c>
      <c r="CF44">
        <f>CF$27</f>
      </c>
      <c r="CG44">
        <f>CG$27</f>
      </c>
      <c r="CH44">
        <f>CH$27</f>
      </c>
      <c r="CI44">
        <f>CI$27</f>
      </c>
      <c r="CJ44">
        <f>CJ$27</f>
      </c>
      <c r="CK44">
        <f>CK$27</f>
      </c>
      <c r="CL44">
        <f>CL$27</f>
      </c>
      <c r="CM44">
        <f>CM$27</f>
      </c>
      <c r="CN44">
        <f>CN$27</f>
      </c>
      <c r="CO44">
        <f>CO$27</f>
      </c>
      <c r="CP44">
        <f>CP$27</f>
      </c>
      <c r="CQ44">
        <f>CQ$27</f>
      </c>
      <c r="CR44">
        <f>CR$27</f>
      </c>
      <c r="CS44">
        <f>CS$27</f>
      </c>
      <c r="CT44">
        <f>CT$27</f>
      </c>
      <c r="CU44">
        <f>CU$27</f>
      </c>
      <c r="CV44">
        <f>CV$27</f>
      </c>
      <c r="CW44">
        <f>CW$27</f>
      </c>
      <c r="CX44">
        <f>CX$27</f>
      </c>
      <c r="CY44">
        <f>CY$27</f>
      </c>
      <c r="CZ44">
        <f>CZ$27</f>
      </c>
      <c r="DA44">
        <f>DA$27</f>
      </c>
      <c r="DB44">
        <f>DB$27</f>
      </c>
      <c r="DC44">
        <f>DC$27</f>
      </c>
      <c r="DD44">
        <f>DD$27</f>
      </c>
      <c r="DE44">
        <f>DE$27</f>
      </c>
      <c r="DF44">
        <f>DF$27</f>
      </c>
      <c r="DG44">
        <f>DG$27</f>
      </c>
      <c r="DH44">
        <f>DH$27</f>
      </c>
      <c r="DI44">
        <f>DI$27</f>
      </c>
      <c r="DJ44">
        <f>DJ$27</f>
      </c>
      <c r="DK44">
        <f>DK$27</f>
      </c>
      <c r="DL44">
        <f>DL$27</f>
      </c>
      <c r="DM44">
        <f>DM$27</f>
      </c>
      <c r="DN44">
        <f>DN$27</f>
      </c>
      <c r="DO44">
        <f>DO$27</f>
      </c>
      <c r="DP44">
        <f>DP$27</f>
      </c>
      <c r="DQ44">
        <f>DQ$27</f>
      </c>
      <c r="DR44">
        <f>DR$27</f>
      </c>
      <c r="DS44">
        <f>DS$27</f>
      </c>
      <c r="DT44">
        <f>DT$27</f>
      </c>
      <c r="DU44">
        <f>DU$27</f>
      </c>
      <c r="DV44">
        <f>DV$27</f>
      </c>
      <c r="DW44">
        <f>DW$27</f>
      </c>
      <c r="DX44">
        <f>DX$27</f>
      </c>
      <c r="DY44">
        <f>DY$27</f>
      </c>
      <c r="DZ44">
        <f>DZ$27</f>
      </c>
      <c r="EA44">
        <f>EA$27</f>
      </c>
      <c r="EB44">
        <f>EB$27</f>
      </c>
      <c r="EC44">
        <f>EC$27</f>
      </c>
      <c r="ED44">
        <f>ED$27</f>
      </c>
      <c r="EE44">
        <f>EE$27</f>
      </c>
      <c r="EF44">
        <f>EF$27</f>
      </c>
      <c r="EG44">
        <f>EG$27</f>
      </c>
      <c r="EH44">
        <f>EH$27</f>
      </c>
      <c r="EI44">
        <f>EI$27</f>
      </c>
      <c r="EJ44">
        <f>EJ$27</f>
      </c>
      <c r="EK44">
        <f>EK$27</f>
      </c>
      <c r="EL44">
        <f>EL$27</f>
      </c>
      <c r="EM44">
        <f>EM$27</f>
      </c>
      <c r="EN44">
        <f>EN$27</f>
      </c>
      <c r="EO44">
        <f>EO$27</f>
      </c>
      <c r="EP44">
        <f>EP$27</f>
      </c>
      <c r="EQ44">
        <f>EQ$27</f>
      </c>
      <c r="ER44">
        <f>ER$27</f>
      </c>
      <c r="ES44">
        <f>ES$27</f>
      </c>
      <c r="ET44">
        <f>ET$27</f>
      </c>
      <c r="EU44">
        <f>EU$27</f>
      </c>
      <c r="EV44">
        <f>EV$27</f>
      </c>
      <c r="EW44">
        <f>EW$27</f>
      </c>
      <c r="EX44">
        <f>EX$27</f>
      </c>
      <c r="EY44">
        <f>EY$27</f>
      </c>
      <c r="EZ44">
        <f>EZ$27</f>
      </c>
      <c r="FA44">
        <f>FA$27</f>
      </c>
      <c r="FB44">
        <f>FB$27</f>
      </c>
      <c r="FC44">
        <f>FC$27</f>
      </c>
      <c r="FD44">
        <f>FD$27</f>
      </c>
      <c r="FE44">
        <f>FE$27</f>
      </c>
      <c r="FF44">
        <f>FF$27</f>
      </c>
      <c r="FG44">
        <f>FG$27</f>
      </c>
      <c r="FH44">
        <f>FH$27</f>
      </c>
      <c r="FI44">
        <f>FI$27</f>
      </c>
      <c r="FJ44">
        <f>FJ$27</f>
      </c>
      <c r="FK44">
        <f>FK$27</f>
      </c>
      <c r="FL44">
        <f>FL$27</f>
      </c>
      <c r="FM44">
        <f>FM$27</f>
      </c>
      <c r="FN44">
        <f>FN$27</f>
      </c>
      <c r="FO44">
        <f>FO$27</f>
      </c>
      <c r="FP44">
        <f>FP$27</f>
      </c>
      <c r="FQ44">
        <f>FQ$27</f>
      </c>
      <c r="FR44">
        <f>FR$27</f>
      </c>
      <c r="FS44">
        <f>FS$27</f>
      </c>
      <c r="FT44">
        <f>FT$27</f>
      </c>
      <c r="FU44">
        <f>FU$27</f>
      </c>
      <c r="FV44">
        <f>FV$27</f>
      </c>
      <c r="FW44">
        <f>FW$27</f>
      </c>
      <c r="FX44">
        <f>FX$27</f>
      </c>
      <c r="FY44">
        <f>FY$27</f>
      </c>
      <c r="FZ44">
        <f>FZ$27</f>
      </c>
      <c r="GA44">
        <f>GA$27</f>
      </c>
      <c r="GB44">
        <f>GB$27</f>
      </c>
      <c r="GC44">
        <f>GC$27</f>
      </c>
      <c r="GD44">
        <f>GD$27</f>
      </c>
      <c r="GE44">
        <f>GE$27</f>
      </c>
      <c r="GF44">
        <f>GF$27</f>
      </c>
      <c r="GG44">
        <f>GG$27</f>
      </c>
      <c r="GH44">
        <f>GH$27</f>
      </c>
      <c r="GI44">
        <f>GI$27</f>
      </c>
      <c r="GJ44">
        <f>GJ$27</f>
      </c>
      <c r="GK44">
        <f>GK$27</f>
      </c>
      <c r="GL44">
        <f>GL$27</f>
      </c>
      <c r="GM44">
        <f>GM$27</f>
      </c>
      <c r="GN44">
        <f>GN$27</f>
      </c>
      <c r="GO44">
        <f>GO$27</f>
      </c>
      <c r="GP44">
        <f>GP$27</f>
      </c>
      <c r="GQ44">
        <f>GQ$27</f>
      </c>
      <c r="GR44">
        <f>GR$27</f>
      </c>
      <c r="GS44">
        <f>GS$27</f>
      </c>
      <c r="GT44">
        <f>GT$27</f>
      </c>
      <c r="GU44">
        <f>GU$27</f>
      </c>
      <c r="GV44">
        <f>GV$27</f>
      </c>
      <c r="GW44">
        <f>GW$27</f>
      </c>
      <c r="GX44">
        <f>GX$27</f>
      </c>
      <c r="GY44">
        <f>GY$27</f>
      </c>
      <c r="GZ44">
        <f>GZ$27</f>
      </c>
      <c r="HA44">
        <f>HA$27</f>
      </c>
      <c r="HB44">
        <f>HB$27</f>
      </c>
      <c r="HC44">
        <f>HC$27</f>
      </c>
      <c r="HD44">
        <f>HD$27</f>
      </c>
      <c r="HE44">
        <f>HE$27</f>
      </c>
      <c r="HF44">
        <f>HF$27</f>
      </c>
      <c r="HG44">
        <f>HG$27</f>
      </c>
      <c r="HH44">
        <f>HH$27</f>
      </c>
      <c r="HI44">
        <f>HI$27</f>
      </c>
      <c r="HJ44">
        <f>HJ$27</f>
      </c>
      <c r="HK44">
        <f>HK$27</f>
      </c>
      <c r="HL44">
        <f>HL$27</f>
      </c>
      <c r="HM44">
        <f>HM$27</f>
      </c>
      <c r="HN44">
        <f>HN$27</f>
      </c>
      <c r="HO44">
        <f>HO$27</f>
      </c>
      <c r="HP44">
        <f>HP$27</f>
      </c>
      <c r="HQ44">
        <f>HQ$27</f>
      </c>
      <c r="HR44">
        <f>HR$27</f>
      </c>
      <c r="HS44">
        <f>HS$27</f>
      </c>
      <c r="HT44">
        <f>HT$27</f>
      </c>
      <c r="HU44">
        <f>HU$27</f>
      </c>
      <c r="HV44">
        <f>HV$27</f>
      </c>
      <c r="HW44">
        <f>HW$27</f>
      </c>
      <c r="HX44">
        <f>HX$27</f>
      </c>
      <c r="HY44">
        <f>HY$27</f>
      </c>
      <c r="HZ44">
        <f>HZ$27</f>
      </c>
      <c r="IA44">
        <f>IA$27</f>
      </c>
      <c r="IB44">
        <f>IB$27</f>
      </c>
      <c r="IC44">
        <f>IC$27</f>
      </c>
      <c r="ID44">
        <f>ID$27</f>
      </c>
      <c r="IE44">
        <f>IE$27</f>
      </c>
      <c r="IF44">
        <f>IF$27</f>
      </c>
      <c r="IG44">
        <f>IG$27</f>
      </c>
      <c r="IH44">
        <f>IH$27</f>
      </c>
      <c r="II44">
        <f>II$27</f>
      </c>
      <c r="IJ44">
        <f>IJ$27</f>
      </c>
      <c r="IK44">
        <f>IK$27</f>
      </c>
      <c r="IL44">
        <f>IL$27</f>
      </c>
      <c r="IM44">
        <f>IM$27</f>
      </c>
      <c r="IN44">
        <f>IN$27</f>
      </c>
      <c r="IO44">
        <f>IO$27</f>
      </c>
      <c r="IP44">
        <f>IP$27</f>
      </c>
      <c r="IQ44">
        <f>IQ$27</f>
      </c>
      <c r="IR44">
        <f>IR$27</f>
      </c>
      <c r="IS44">
        <f>IS$27</f>
      </c>
      <c r="IT44">
        <f>IT$27</f>
      </c>
      <c r="IU44">
        <f>IU$27</f>
      </c>
      <c r="IV44">
        <f>IV$27</f>
      </c>
      <c r="IW44">
        <f>IW$27</f>
      </c>
      <c r="IX44">
        <f>IX$27</f>
      </c>
      <c r="IY44">
        <f>IY$27</f>
      </c>
      <c r="IZ44">
        <f>IZ$27</f>
      </c>
      <c r="JA44">
        <f>JA$27</f>
      </c>
      <c r="JB44">
        <f>JB$27</f>
      </c>
      <c r="JC44">
        <f>JC$27</f>
      </c>
      <c r="JD44">
        <f>JD$27</f>
      </c>
      <c r="JE44">
        <f>JE$27</f>
      </c>
      <c r="JF44">
        <f>JF$27</f>
      </c>
      <c r="JG44">
        <f>JG$27</f>
      </c>
      <c r="JH44">
        <f>JH$27</f>
      </c>
      <c r="JI44">
        <f>JI$27</f>
      </c>
      <c r="JJ44">
        <f>JJ$27</f>
      </c>
      <c r="JK44">
        <f>JK$27</f>
      </c>
      <c r="JL44">
        <f>JL$27</f>
      </c>
      <c r="JM44">
        <f>JM$27</f>
      </c>
      <c r="JN44">
        <f>JN$27</f>
      </c>
      <c r="JO44">
        <f>JO$27</f>
      </c>
      <c r="JP44">
        <f>JP$27</f>
      </c>
      <c r="JQ44">
        <f>JQ$27</f>
      </c>
      <c r="JR44">
        <f>JR$27</f>
      </c>
      <c r="JS44">
        <f>JS$27</f>
      </c>
      <c r="JT44">
        <f>JT$27</f>
      </c>
      <c r="JU44">
        <f>JU$27</f>
      </c>
      <c r="JV44">
        <f>JV$27</f>
      </c>
      <c r="JW44">
        <f>JW$27</f>
      </c>
      <c r="JX44">
        <f>JX$27</f>
      </c>
      <c r="JY44">
        <f>JY$27</f>
      </c>
      <c r="JZ44">
        <f>JZ$27</f>
      </c>
      <c r="KA44">
        <f>KA$27</f>
      </c>
      <c r="KB44">
        <f>KB$27</f>
      </c>
      <c r="KC44">
        <f>KC$27</f>
      </c>
      <c r="KD44">
        <f>KD$27</f>
      </c>
      <c r="KE44">
        <f>KE$27</f>
      </c>
      <c r="KF44">
        <f>KF$27</f>
      </c>
      <c r="KG44">
        <f>KG$27</f>
      </c>
      <c r="KH44">
        <f>KH$27</f>
      </c>
      <c r="KI44">
        <f>KI$27</f>
      </c>
      <c r="KJ44">
        <f>KJ$27</f>
      </c>
      <c r="KK44">
        <f>KK$27</f>
      </c>
      <c r="KL44">
        <f>KL$27</f>
      </c>
      <c r="KM44">
        <f>KM$27</f>
      </c>
      <c r="KN44">
        <f>KN$27</f>
      </c>
      <c r="KO44">
        <f>KO$27</f>
      </c>
      <c r="KP44">
        <f>KP$27</f>
      </c>
      <c r="KQ44">
        <f>KQ$27</f>
      </c>
      <c r="KR44">
        <f>KR$27</f>
      </c>
      <c r="KS44">
        <f>KS$27</f>
      </c>
      <c r="KT44">
        <f>KT$27</f>
      </c>
      <c r="KU44">
        <f>KU$27</f>
      </c>
      <c r="KV44">
        <f>KV$27</f>
      </c>
      <c r="KW44">
        <f>KW$27</f>
      </c>
      <c r="KX44">
        <f>KX$27</f>
      </c>
      <c r="KY44">
        <f>KY$27</f>
      </c>
      <c r="KZ44">
        <f>KZ$27</f>
      </c>
      <c r="LA44">
        <f>LA$27</f>
      </c>
      <c r="LB44">
        <f>LB$27</f>
      </c>
      <c r="LC44">
        <f>LC$27</f>
      </c>
      <c r="LD44">
        <f>LD$27</f>
      </c>
      <c r="LE44">
        <f>LE$27</f>
      </c>
      <c r="LF44">
        <f>LF$27</f>
      </c>
      <c r="LG44">
        <f>LG$27</f>
      </c>
      <c r="LH44">
        <f>LH$27</f>
      </c>
      <c r="LI44">
        <f>LI$27</f>
      </c>
      <c r="LJ44">
        <f>LJ$27</f>
      </c>
      <c r="LK44">
        <f>LK$27</f>
      </c>
      <c r="LL44">
        <f>LL$27</f>
      </c>
      <c r="LM44">
        <f>LM$27</f>
      </c>
      <c r="LN44">
        <f>LN$27</f>
      </c>
      <c r="LO44">
        <f>LO$27</f>
      </c>
      <c r="LP44">
        <f>LP$27</f>
      </c>
      <c r="LQ44">
        <f>LQ$27</f>
      </c>
      <c r="LR44">
        <f>LR$27</f>
      </c>
      <c r="LS44">
        <f>LS$27</f>
      </c>
      <c r="LT44">
        <f>LT$27</f>
      </c>
      <c r="LU44">
        <f>LU$27</f>
      </c>
      <c r="LV44">
        <f>LV$27</f>
      </c>
      <c r="LW44">
        <f>LW$27</f>
      </c>
      <c r="LX44">
        <f>LX$27</f>
      </c>
      <c r="LY44">
        <f>LY$27</f>
      </c>
      <c r="LZ44">
        <f>LZ$27</f>
      </c>
      <c r="MA44">
        <f>MA$27</f>
      </c>
      <c r="MB44">
        <f>MB$27</f>
      </c>
      <c r="MC44">
        <f>MC$27</f>
      </c>
      <c r="MD44">
        <f>MD$27</f>
      </c>
      <c r="ME44">
        <f>ME$27</f>
      </c>
      <c r="MF44">
        <f>MF$27</f>
      </c>
      <c r="MG44">
        <f>MG$27</f>
      </c>
      <c r="MH44">
        <f>MH$27</f>
      </c>
      <c r="MI44">
        <f>MI$27</f>
      </c>
      <c r="MJ44">
        <f>MJ$27</f>
      </c>
      <c r="MK44">
        <f>MK$27</f>
      </c>
      <c r="ML44">
        <f>ML$27</f>
      </c>
      <c r="MM44">
        <f>MM$27</f>
      </c>
      <c r="MN44">
        <f>MN$27</f>
      </c>
      <c r="MO44">
        <f>MO$27</f>
      </c>
      <c r="MP44">
        <f>MP$27</f>
      </c>
      <c r="MQ44">
        <f>MQ$27</f>
      </c>
      <c r="MR44">
        <f>MR$27</f>
      </c>
      <c r="MS44">
        <f>MS$27</f>
      </c>
      <c r="MT44">
        <f>MT$27</f>
      </c>
      <c r="MU44">
        <f>MU$27</f>
      </c>
      <c r="MV44">
        <f>MV$27</f>
      </c>
      <c r="MW44">
        <f>MW$27</f>
      </c>
      <c r="MX44">
        <f>MX$27</f>
      </c>
      <c r="MY44">
        <f>MY$27</f>
      </c>
      <c r="MZ44">
        <f>MZ$27</f>
      </c>
      <c r="NA44">
        <f>NA$27</f>
      </c>
      <c r="NB44">
        <f>NB$27</f>
      </c>
      <c r="NC44">
        <f>NC$27</f>
      </c>
      <c r="ND44">
        <f>ND$27</f>
      </c>
      <c r="NE44">
        <f>NE$27</f>
      </c>
      <c r="NF44">
        <f>NF$27</f>
      </c>
      <c r="NG44">
        <f>NG$27</f>
      </c>
      <c r="NH44">
        <f>NH$27</f>
      </c>
      <c r="NI44">
        <f>NI$27</f>
      </c>
      <c r="NJ44">
        <f>NJ$27</f>
      </c>
      <c r="NK44">
        <f>NK$27</f>
      </c>
      <c r="NL44">
        <f>NL$27</f>
      </c>
      <c r="NM44">
        <f>NM$27</f>
      </c>
      <c r="NN44">
        <f>NN$27</f>
      </c>
      <c r="NO44">
        <f>NO$27</f>
      </c>
      <c r="NP44">
        <f>NP$27</f>
      </c>
      <c r="NQ44">
        <f>NQ$27</f>
      </c>
      <c r="NR44">
        <f>NR$27</f>
      </c>
      <c r="NS44">
        <f>NS$27</f>
      </c>
      <c r="NT44">
        <f>NT$27</f>
      </c>
      <c r="NU44">
        <f>NU$27</f>
      </c>
      <c r="NV44">
        <f>NV$27</f>
      </c>
      <c r="NW44">
        <f>NW$27</f>
      </c>
      <c r="NX44">
        <f>NX$27</f>
      </c>
      <c r="NY44">
        <f>NY$27</f>
      </c>
      <c r="NZ44">
        <f>NZ$27</f>
      </c>
      <c r="OA44">
        <f>OA$27</f>
      </c>
      <c r="OB44">
        <f>OB$27</f>
      </c>
      <c r="OC44">
        <f>OC$27</f>
      </c>
      <c r="OD44">
        <f>OD$27</f>
      </c>
      <c r="OE44">
        <f>OE$27</f>
      </c>
      <c r="OF44">
        <f>OF$27</f>
      </c>
      <c r="OG44">
        <f>OG$27</f>
      </c>
      <c r="OH44">
        <f>OH$27</f>
      </c>
      <c r="OI44">
        <f>OI$27</f>
      </c>
    </row>
    <row r="45">
      <c r="A45" t="s">
        <v>792</v>
      </c>
      <c r="B45" t="s">
        <v>793</v>
      </c>
      <c r="C45" t="s">
        <v>740</v>
      </c>
      <c r="D45">
        <f>D$26</f>
      </c>
      <c r="E45">
        <f>E$26</f>
      </c>
      <c r="F45">
        <f>F$26</f>
      </c>
      <c r="G45">
        <f>G$26</f>
      </c>
      <c r="H45">
        <f>H$26</f>
      </c>
      <c r="I45">
        <f>I$26</f>
      </c>
      <c r="J45">
        <f>J$26</f>
      </c>
      <c r="K45">
        <f>K$26</f>
      </c>
      <c r="L45">
        <f>L$26</f>
      </c>
      <c r="M45">
        <f>M$26</f>
      </c>
      <c r="N45">
        <f>N$26</f>
      </c>
      <c r="O45">
        <f>O$26</f>
      </c>
      <c r="P45">
        <f>P$26</f>
      </c>
      <c r="Q45">
        <f>Q$26</f>
      </c>
      <c r="R45">
        <f>R$26</f>
      </c>
      <c r="S45">
        <f>S$26</f>
      </c>
      <c r="T45">
        <f>T$26</f>
      </c>
      <c r="U45">
        <f>U$26</f>
      </c>
      <c r="V45">
        <f>V$26</f>
      </c>
      <c r="W45">
        <f>W$26</f>
      </c>
      <c r="X45">
        <f>X$26</f>
      </c>
      <c r="Y45">
        <f>Y$26</f>
      </c>
      <c r="Z45">
        <f>Z$26</f>
      </c>
      <c r="AA45">
        <f>AA$26</f>
      </c>
      <c r="AB45">
        <f>AB$26</f>
      </c>
      <c r="AC45">
        <f>AC$26</f>
      </c>
      <c r="AD45">
        <f>AD$26</f>
      </c>
      <c r="AE45">
        <f>AE$26</f>
      </c>
      <c r="AF45">
        <f>AF$26</f>
      </c>
      <c r="AG45">
        <f>AG$26</f>
      </c>
      <c r="AH45">
        <f>AH$26</f>
      </c>
      <c r="AI45">
        <f>AI$26</f>
      </c>
      <c r="AJ45">
        <f>AJ$26</f>
      </c>
      <c r="AK45">
        <f>AK$26</f>
      </c>
      <c r="AL45">
        <f>AL$26</f>
      </c>
      <c r="AM45">
        <f>AM$26</f>
      </c>
      <c r="AN45">
        <f>AN$26</f>
      </c>
      <c r="AO45">
        <f>AO$26</f>
      </c>
      <c r="AP45">
        <f>AP$26</f>
      </c>
      <c r="AQ45">
        <f>AQ$26</f>
      </c>
      <c r="AR45">
        <f>AR$26</f>
      </c>
      <c r="AS45">
        <f>AS$26</f>
      </c>
      <c r="AT45">
        <f>AT$26</f>
      </c>
      <c r="AU45">
        <f>AU$26</f>
      </c>
      <c r="AV45">
        <f>AV$26</f>
      </c>
      <c r="AW45">
        <f>AW$26</f>
      </c>
      <c r="AX45">
        <f>AX$26</f>
      </c>
      <c r="AY45">
        <f>AY$26</f>
      </c>
      <c r="AZ45">
        <f>AZ$26</f>
      </c>
      <c r="BA45">
        <f>BA$26</f>
      </c>
      <c r="BB45">
        <f>BB$26</f>
      </c>
      <c r="BC45">
        <f>BC$26</f>
      </c>
      <c r="BD45">
        <f>BD$26</f>
      </c>
      <c r="BE45">
        <f>BE$26</f>
      </c>
      <c r="BF45">
        <f>BF$26</f>
      </c>
      <c r="BG45">
        <f>BG$26</f>
      </c>
      <c r="BH45">
        <f>BH$26</f>
      </c>
      <c r="BI45">
        <f>BI$26</f>
      </c>
      <c r="BJ45">
        <f>BJ$26</f>
      </c>
      <c r="BK45">
        <f>BK$26</f>
      </c>
      <c r="BL45">
        <f>BL$26</f>
      </c>
      <c r="BM45">
        <f>BM$26</f>
      </c>
      <c r="BN45">
        <f>BN$26</f>
      </c>
      <c r="BO45">
        <f>BO$26</f>
      </c>
      <c r="BP45">
        <f>BP$26</f>
      </c>
      <c r="BQ45">
        <f>BQ$26</f>
      </c>
      <c r="BR45">
        <f>BR$26</f>
      </c>
      <c r="BS45">
        <f>BS$26</f>
      </c>
      <c r="BT45">
        <f>BT$26</f>
      </c>
      <c r="BU45">
        <f>BU$26</f>
      </c>
      <c r="BV45">
        <f>BV$26</f>
      </c>
      <c r="BW45">
        <f>BW$26</f>
      </c>
      <c r="BX45">
        <f>BX$26</f>
      </c>
      <c r="BY45">
        <f>BY$26</f>
      </c>
      <c r="BZ45">
        <f>BZ$26</f>
      </c>
      <c r="CA45">
        <f>CA$26</f>
      </c>
      <c r="CB45">
        <f>CB$26</f>
      </c>
      <c r="CC45">
        <f>CC$26</f>
      </c>
      <c r="CD45">
        <f>CD$26</f>
      </c>
      <c r="CE45">
        <f>CE$26</f>
      </c>
      <c r="CF45">
        <f>CF$26</f>
      </c>
      <c r="CG45">
        <f>CG$26</f>
      </c>
      <c r="CH45">
        <f>CH$26</f>
      </c>
      <c r="CI45">
        <f>CI$26</f>
      </c>
      <c r="CJ45">
        <f>CJ$26</f>
      </c>
      <c r="CK45">
        <f>CK$26</f>
      </c>
      <c r="CL45">
        <f>CL$26</f>
      </c>
      <c r="CM45">
        <f>CM$26</f>
      </c>
      <c r="CN45">
        <f>CN$26</f>
      </c>
      <c r="CO45">
        <f>CO$26</f>
      </c>
      <c r="CP45">
        <f>CP$26</f>
      </c>
      <c r="CQ45">
        <f>CQ$26</f>
      </c>
      <c r="CR45">
        <f>CR$26</f>
      </c>
      <c r="CS45">
        <f>CS$26</f>
      </c>
      <c r="CT45">
        <f>CT$26</f>
      </c>
      <c r="CU45">
        <f>CU$26</f>
      </c>
      <c r="CV45">
        <f>CV$26</f>
      </c>
      <c r="CW45">
        <f>CW$26</f>
      </c>
      <c r="CX45">
        <f>CX$26</f>
      </c>
      <c r="CY45">
        <f>CY$26</f>
      </c>
      <c r="CZ45">
        <f>CZ$26</f>
      </c>
      <c r="DA45">
        <f>DA$26</f>
      </c>
      <c r="DB45">
        <f>DB$26</f>
      </c>
      <c r="DC45">
        <f>DC$26</f>
      </c>
      <c r="DD45">
        <f>DD$26</f>
      </c>
      <c r="DE45">
        <f>DE$26</f>
      </c>
      <c r="DF45">
        <f>DF$26</f>
      </c>
      <c r="DG45">
        <f>DG$26</f>
      </c>
      <c r="DH45">
        <f>DH$26</f>
      </c>
      <c r="DI45">
        <f>DI$26</f>
      </c>
      <c r="DJ45">
        <f>DJ$26</f>
      </c>
      <c r="DK45">
        <f>DK$26</f>
      </c>
      <c r="DL45">
        <f>DL$26</f>
      </c>
      <c r="DM45">
        <f>DM$26</f>
      </c>
      <c r="DN45">
        <f>DN$26</f>
      </c>
      <c r="DO45">
        <f>DO$26</f>
      </c>
      <c r="DP45">
        <f>DP$26</f>
      </c>
      <c r="DQ45">
        <f>DQ$26</f>
      </c>
      <c r="DR45">
        <f>DR$26</f>
      </c>
      <c r="DS45">
        <f>DS$26</f>
      </c>
      <c r="DT45">
        <f>DT$26</f>
      </c>
      <c r="DU45">
        <f>DU$26</f>
      </c>
      <c r="DV45">
        <f>DV$26</f>
      </c>
      <c r="DW45">
        <f>DW$26</f>
      </c>
      <c r="DX45">
        <f>DX$26</f>
      </c>
      <c r="DY45">
        <f>DY$26</f>
      </c>
      <c r="DZ45">
        <f>DZ$26</f>
      </c>
      <c r="EA45">
        <f>EA$26</f>
      </c>
      <c r="EB45">
        <f>EB$26</f>
      </c>
      <c r="EC45">
        <f>EC$26</f>
      </c>
      <c r="ED45">
        <f>ED$26</f>
      </c>
      <c r="EE45">
        <f>EE$26</f>
      </c>
      <c r="EF45">
        <f>EF$26</f>
      </c>
      <c r="EG45">
        <f>EG$26</f>
      </c>
      <c r="EH45">
        <f>EH$26</f>
      </c>
      <c r="EI45">
        <f>EI$26</f>
      </c>
      <c r="EJ45">
        <f>EJ$26</f>
      </c>
      <c r="EK45">
        <f>EK$26</f>
      </c>
      <c r="EL45">
        <f>EL$26</f>
      </c>
      <c r="EM45">
        <f>EM$26</f>
      </c>
      <c r="EN45">
        <f>EN$26</f>
      </c>
      <c r="EO45">
        <f>EO$26</f>
      </c>
      <c r="EP45">
        <f>EP$26</f>
      </c>
      <c r="EQ45">
        <f>EQ$26</f>
      </c>
      <c r="ER45">
        <f>ER$26</f>
      </c>
      <c r="ES45">
        <f>ES$26</f>
      </c>
      <c r="ET45">
        <f>ET$26</f>
      </c>
      <c r="EU45">
        <f>EU$26</f>
      </c>
      <c r="EV45">
        <f>EV$26</f>
      </c>
      <c r="EW45">
        <f>EW$26</f>
      </c>
      <c r="EX45">
        <f>EX$26</f>
      </c>
      <c r="EY45">
        <f>EY$26</f>
      </c>
      <c r="EZ45">
        <f>EZ$26</f>
      </c>
      <c r="FA45">
        <f>FA$26</f>
      </c>
      <c r="FB45">
        <f>FB$26</f>
      </c>
      <c r="FC45">
        <f>FC$26</f>
      </c>
      <c r="FD45">
        <f>FD$26</f>
      </c>
      <c r="FE45">
        <f>FE$26</f>
      </c>
      <c r="FF45">
        <f>FF$26</f>
      </c>
      <c r="FG45">
        <f>FG$26</f>
      </c>
      <c r="FH45">
        <f>FH$26</f>
      </c>
      <c r="FI45">
        <f>FI$26</f>
      </c>
      <c r="FJ45">
        <f>FJ$26</f>
      </c>
      <c r="FK45">
        <f>FK$26</f>
      </c>
      <c r="FL45">
        <f>FL$26</f>
      </c>
      <c r="FM45">
        <f>FM$26</f>
      </c>
      <c r="FN45">
        <f>FN$26</f>
      </c>
      <c r="FO45">
        <f>FO$26</f>
      </c>
      <c r="FP45">
        <f>FP$26</f>
      </c>
      <c r="FQ45">
        <f>FQ$26</f>
      </c>
      <c r="FR45">
        <f>FR$26</f>
      </c>
      <c r="FS45">
        <f>FS$26</f>
      </c>
      <c r="FT45">
        <f>FT$26</f>
      </c>
      <c r="FU45">
        <f>FU$26</f>
      </c>
      <c r="FV45">
        <f>FV$26</f>
      </c>
      <c r="FW45">
        <f>FW$26</f>
      </c>
      <c r="FX45">
        <f>FX$26</f>
      </c>
      <c r="FY45">
        <f>FY$26</f>
      </c>
      <c r="FZ45">
        <f>FZ$26</f>
      </c>
      <c r="GA45">
        <f>GA$26</f>
      </c>
      <c r="GB45">
        <f>GB$26</f>
      </c>
      <c r="GC45">
        <f>GC$26</f>
      </c>
      <c r="GD45">
        <f>GD$26</f>
      </c>
      <c r="GE45">
        <f>GE$26</f>
      </c>
      <c r="GF45">
        <f>GF$26</f>
      </c>
      <c r="GG45">
        <f>GG$26</f>
      </c>
      <c r="GH45">
        <f>GH$26</f>
      </c>
      <c r="GI45">
        <f>GI$26</f>
      </c>
      <c r="GJ45">
        <f>GJ$26</f>
      </c>
      <c r="GK45">
        <f>GK$26</f>
      </c>
      <c r="GL45">
        <f>GL$26</f>
      </c>
      <c r="GM45">
        <f>GM$26</f>
      </c>
      <c r="GN45">
        <f>GN$26</f>
      </c>
      <c r="GO45">
        <f>GO$26</f>
      </c>
      <c r="GP45">
        <f>GP$26</f>
      </c>
      <c r="GQ45">
        <f>GQ$26</f>
      </c>
      <c r="GR45">
        <f>GR$26</f>
      </c>
      <c r="GS45">
        <f>GS$26</f>
      </c>
      <c r="GT45">
        <f>GT$26</f>
      </c>
      <c r="GU45">
        <f>GU$26</f>
      </c>
      <c r="GV45">
        <f>GV$26</f>
      </c>
      <c r="GW45">
        <f>GW$26</f>
      </c>
      <c r="GX45">
        <f>GX$26</f>
      </c>
      <c r="GY45">
        <f>GY$26</f>
      </c>
      <c r="GZ45">
        <f>GZ$26</f>
      </c>
      <c r="HA45">
        <f>HA$26</f>
      </c>
      <c r="HB45">
        <f>HB$26</f>
      </c>
      <c r="HC45">
        <f>HC$26</f>
      </c>
      <c r="HD45">
        <f>HD$26</f>
      </c>
      <c r="HE45">
        <f>HE$26</f>
      </c>
      <c r="HF45">
        <f>HF$26</f>
      </c>
      <c r="HG45">
        <f>HG$26</f>
      </c>
      <c r="HH45">
        <f>HH$26</f>
      </c>
      <c r="HI45">
        <f>HI$26</f>
      </c>
      <c r="HJ45">
        <f>HJ$26</f>
      </c>
      <c r="HK45">
        <f>HK$26</f>
      </c>
      <c r="HL45">
        <f>HL$26</f>
      </c>
      <c r="HM45">
        <f>HM$26</f>
      </c>
      <c r="HN45">
        <f>HN$26</f>
      </c>
      <c r="HO45">
        <f>HO$26</f>
      </c>
      <c r="HP45">
        <f>HP$26</f>
      </c>
      <c r="HQ45">
        <f>HQ$26</f>
      </c>
      <c r="HR45">
        <f>HR$26</f>
      </c>
      <c r="HS45">
        <f>HS$26</f>
      </c>
      <c r="HT45">
        <f>HT$26</f>
      </c>
      <c r="HU45">
        <f>HU$26</f>
      </c>
      <c r="HV45">
        <f>HV$26</f>
      </c>
      <c r="HW45">
        <f>HW$26</f>
      </c>
      <c r="HX45">
        <f>HX$26</f>
      </c>
      <c r="HY45">
        <f>HY$26</f>
      </c>
      <c r="HZ45">
        <f>HZ$26</f>
      </c>
      <c r="IA45">
        <f>IA$26</f>
      </c>
      <c r="IB45">
        <f>IB$26</f>
      </c>
      <c r="IC45">
        <f>IC$26</f>
      </c>
      <c r="ID45">
        <f>ID$26</f>
      </c>
      <c r="IE45">
        <f>IE$26</f>
      </c>
      <c r="IF45">
        <f>IF$26</f>
      </c>
      <c r="IG45">
        <f>IG$26</f>
      </c>
      <c r="IH45">
        <f>IH$26</f>
      </c>
      <c r="II45">
        <f>II$26</f>
      </c>
      <c r="IJ45">
        <f>IJ$26</f>
      </c>
      <c r="IK45">
        <f>IK$26</f>
      </c>
      <c r="IL45">
        <f>IL$26</f>
      </c>
      <c r="IM45">
        <f>IM$26</f>
      </c>
      <c r="IN45">
        <f>IN$26</f>
      </c>
      <c r="IO45">
        <f>IO$26</f>
      </c>
      <c r="IP45">
        <f>IP$26</f>
      </c>
      <c r="IQ45">
        <f>IQ$26</f>
      </c>
      <c r="IR45">
        <f>IR$26</f>
      </c>
      <c r="IS45">
        <f>IS$26</f>
      </c>
      <c r="IT45">
        <f>IT$26</f>
      </c>
      <c r="IU45">
        <f>IU$26</f>
      </c>
      <c r="IV45">
        <f>IV$26</f>
      </c>
      <c r="IW45">
        <f>IW$26</f>
      </c>
      <c r="IX45">
        <f>IX$26</f>
      </c>
      <c r="IY45">
        <f>IY$26</f>
      </c>
      <c r="IZ45">
        <f>IZ$26</f>
      </c>
      <c r="JA45">
        <f>JA$26</f>
      </c>
      <c r="JB45">
        <f>JB$26</f>
      </c>
      <c r="JC45">
        <f>JC$26</f>
      </c>
      <c r="JD45">
        <f>JD$26</f>
      </c>
      <c r="JE45">
        <f>JE$26</f>
      </c>
      <c r="JF45">
        <f>JF$26</f>
      </c>
      <c r="JG45">
        <f>JG$26</f>
      </c>
      <c r="JH45">
        <f>JH$26</f>
      </c>
      <c r="JI45">
        <f>JI$26</f>
      </c>
      <c r="JJ45">
        <f>JJ$26</f>
      </c>
      <c r="JK45">
        <f>JK$26</f>
      </c>
      <c r="JL45">
        <f>JL$26</f>
      </c>
      <c r="JM45">
        <f>JM$26</f>
      </c>
      <c r="JN45">
        <f>JN$26</f>
      </c>
      <c r="JO45">
        <f>JO$26</f>
      </c>
      <c r="JP45">
        <f>JP$26</f>
      </c>
      <c r="JQ45">
        <f>JQ$26</f>
      </c>
      <c r="JR45">
        <f>JR$26</f>
      </c>
      <c r="JS45">
        <f>JS$26</f>
      </c>
      <c r="JT45">
        <f>JT$26</f>
      </c>
      <c r="JU45">
        <f>JU$26</f>
      </c>
      <c r="JV45">
        <f>JV$26</f>
      </c>
      <c r="JW45">
        <f>JW$26</f>
      </c>
      <c r="JX45">
        <f>JX$26</f>
      </c>
      <c r="JY45">
        <f>JY$26</f>
      </c>
      <c r="JZ45">
        <f>JZ$26</f>
      </c>
      <c r="KA45">
        <f>KA$26</f>
      </c>
      <c r="KB45">
        <f>KB$26</f>
      </c>
      <c r="KC45">
        <f>KC$26</f>
      </c>
      <c r="KD45">
        <f>KD$26</f>
      </c>
      <c r="KE45">
        <f>KE$26</f>
      </c>
      <c r="KF45">
        <f>KF$26</f>
      </c>
      <c r="KG45">
        <f>KG$26</f>
      </c>
      <c r="KH45">
        <f>KH$26</f>
      </c>
      <c r="KI45">
        <f>KI$26</f>
      </c>
      <c r="KJ45">
        <f>KJ$26</f>
      </c>
      <c r="KK45">
        <f>KK$26</f>
      </c>
      <c r="KL45">
        <f>KL$26</f>
      </c>
      <c r="KM45">
        <f>KM$26</f>
      </c>
      <c r="KN45">
        <f>KN$26</f>
      </c>
      <c r="KO45">
        <f>KO$26</f>
      </c>
      <c r="KP45">
        <f>KP$26</f>
      </c>
      <c r="KQ45">
        <f>KQ$26</f>
      </c>
      <c r="KR45">
        <f>KR$26</f>
      </c>
      <c r="KS45">
        <f>KS$26</f>
      </c>
      <c r="KT45">
        <f>KT$26</f>
      </c>
      <c r="KU45">
        <f>KU$26</f>
      </c>
      <c r="KV45">
        <f>KV$26</f>
      </c>
      <c r="KW45">
        <f>KW$26</f>
      </c>
      <c r="KX45">
        <f>KX$26</f>
      </c>
      <c r="KY45">
        <f>KY$26</f>
      </c>
      <c r="KZ45">
        <f>KZ$26</f>
      </c>
      <c r="LA45">
        <f>LA$26</f>
      </c>
      <c r="LB45">
        <f>LB$26</f>
      </c>
      <c r="LC45">
        <f>LC$26</f>
      </c>
      <c r="LD45">
        <f>LD$26</f>
      </c>
      <c r="LE45">
        <f>LE$26</f>
      </c>
      <c r="LF45">
        <f>LF$26</f>
      </c>
      <c r="LG45">
        <f>LG$26</f>
      </c>
      <c r="LH45">
        <f>LH$26</f>
      </c>
      <c r="LI45">
        <f>LI$26</f>
      </c>
      <c r="LJ45">
        <f>LJ$26</f>
      </c>
      <c r="LK45">
        <f>LK$26</f>
      </c>
      <c r="LL45">
        <f>LL$26</f>
      </c>
      <c r="LM45">
        <f>LM$26</f>
      </c>
      <c r="LN45">
        <f>LN$26</f>
      </c>
      <c r="LO45">
        <f>LO$26</f>
      </c>
      <c r="LP45">
        <f>LP$26</f>
      </c>
      <c r="LQ45">
        <f>LQ$26</f>
      </c>
      <c r="LR45">
        <f>LR$26</f>
      </c>
      <c r="LS45">
        <f>LS$26</f>
      </c>
      <c r="LT45">
        <f>LT$26</f>
      </c>
      <c r="LU45">
        <f>LU$26</f>
      </c>
      <c r="LV45">
        <f>LV$26</f>
      </c>
      <c r="LW45">
        <f>LW$26</f>
      </c>
      <c r="LX45">
        <f>LX$26</f>
      </c>
      <c r="LY45">
        <f>LY$26</f>
      </c>
      <c r="LZ45">
        <f>LZ$26</f>
      </c>
      <c r="MA45">
        <f>MA$26</f>
      </c>
      <c r="MB45">
        <f>MB$26</f>
      </c>
      <c r="MC45">
        <f>MC$26</f>
      </c>
      <c r="MD45">
        <f>MD$26</f>
      </c>
      <c r="ME45">
        <f>ME$26</f>
      </c>
      <c r="MF45">
        <f>MF$26</f>
      </c>
      <c r="MG45">
        <f>MG$26</f>
      </c>
      <c r="MH45">
        <f>MH$26</f>
      </c>
      <c r="MI45">
        <f>MI$26</f>
      </c>
      <c r="MJ45">
        <f>MJ$26</f>
      </c>
      <c r="MK45">
        <f>MK$26</f>
      </c>
      <c r="ML45">
        <f>ML$26</f>
      </c>
      <c r="MM45">
        <f>MM$26</f>
      </c>
      <c r="MN45">
        <f>MN$26</f>
      </c>
      <c r="MO45">
        <f>MO$26</f>
      </c>
      <c r="MP45">
        <f>MP$26</f>
      </c>
      <c r="MQ45">
        <f>MQ$26</f>
      </c>
      <c r="MR45">
        <f>MR$26</f>
      </c>
      <c r="MS45">
        <f>MS$26</f>
      </c>
      <c r="MT45">
        <f>MT$26</f>
      </c>
      <c r="MU45">
        <f>MU$26</f>
      </c>
      <c r="MV45">
        <f>MV$26</f>
      </c>
      <c r="MW45">
        <f>MW$26</f>
      </c>
      <c r="MX45">
        <f>MX$26</f>
      </c>
      <c r="MY45">
        <f>MY$26</f>
      </c>
      <c r="MZ45">
        <f>MZ$26</f>
      </c>
      <c r="NA45">
        <f>NA$26</f>
      </c>
      <c r="NB45">
        <f>NB$26</f>
      </c>
      <c r="NC45">
        <f>NC$26</f>
      </c>
      <c r="ND45">
        <f>ND$26</f>
      </c>
      <c r="NE45">
        <f>NE$26</f>
      </c>
      <c r="NF45">
        <f>NF$26</f>
      </c>
      <c r="NG45">
        <f>NG$26</f>
      </c>
      <c r="NH45">
        <f>NH$26</f>
      </c>
      <c r="NI45">
        <f>NI$26</f>
      </c>
      <c r="NJ45">
        <f>NJ$26</f>
      </c>
      <c r="NK45">
        <f>NK$26</f>
      </c>
      <c r="NL45">
        <f>NL$26</f>
      </c>
      <c r="NM45">
        <f>NM$26</f>
      </c>
      <c r="NN45">
        <f>NN$26</f>
      </c>
      <c r="NO45">
        <f>NO$26</f>
      </c>
      <c r="NP45">
        <f>NP$26</f>
      </c>
      <c r="NQ45">
        <f>NQ$26</f>
      </c>
      <c r="NR45">
        <f>NR$26</f>
      </c>
      <c r="NS45">
        <f>NS$26</f>
      </c>
      <c r="NT45">
        <f>NT$26</f>
      </c>
      <c r="NU45">
        <f>NU$26</f>
      </c>
      <c r="NV45">
        <f>NV$26</f>
      </c>
      <c r="NW45">
        <f>NW$26</f>
      </c>
      <c r="NX45">
        <f>NX$26</f>
      </c>
      <c r="NY45">
        <f>NY$26</f>
      </c>
      <c r="NZ45">
        <f>NZ$26</f>
      </c>
      <c r="OA45">
        <f>OA$26</f>
      </c>
      <c r="OB45">
        <f>OB$26</f>
      </c>
      <c r="OC45">
        <f>OC$26</f>
      </c>
      <c r="OD45">
        <f>OD$26</f>
      </c>
      <c r="OE45">
        <f>OE$26</f>
      </c>
      <c r="OF45">
        <f>OF$26</f>
      </c>
      <c r="OG45">
        <f>OG$26</f>
      </c>
      <c r="OH45">
        <f>OH$26</f>
      </c>
      <c r="OI45">
        <f>OI$26</f>
      </c>
    </row>
    <row r="46">
      <c r="A46" t="s">
        <v>794</v>
      </c>
      <c r="B46" t="s">
        <v>795</v>
      </c>
      <c r="C46" t="s">
        <v>796</v>
      </c>
      <c r="D46">
        <f>SUM($D$25:D$25)</f>
      </c>
      <c r="E46">
        <f>SUM($D$25:E$25)</f>
      </c>
      <c r="F46">
        <f>SUM($D$25:F$25)</f>
      </c>
      <c r="G46">
        <f>SUM($D$25:G$25)</f>
      </c>
      <c r="H46">
        <f>SUM($D$25:H$25)</f>
      </c>
      <c r="I46">
        <f>SUM($D$25:I$25)</f>
      </c>
      <c r="J46">
        <f>SUM($D$25:J$25)</f>
      </c>
      <c r="K46">
        <f>SUM($D$25:K$25)</f>
      </c>
      <c r="L46">
        <f>SUM($D$25:L$25)</f>
      </c>
      <c r="M46">
        <f>SUM($D$25:M$25)</f>
      </c>
      <c r="N46">
        <f>SUM($D$25:N$25)</f>
      </c>
      <c r="O46">
        <f>SUM($D$25:O$25)</f>
      </c>
      <c r="P46">
        <f>SUM($D$25:P$25)</f>
      </c>
      <c r="Q46">
        <f>SUM($D$25:Q$25)</f>
      </c>
      <c r="R46">
        <f>SUM($D$25:R$25)</f>
      </c>
      <c r="S46">
        <f>SUM($D$25:S$25)</f>
      </c>
      <c r="T46">
        <f>SUM($D$25:T$25)</f>
      </c>
      <c r="U46">
        <f>SUM($D$25:U$25)</f>
      </c>
      <c r="V46">
        <f>SUM($D$25:V$25)</f>
      </c>
      <c r="W46">
        <f>SUM($D$25:W$25)</f>
      </c>
      <c r="X46">
        <f>SUM($D$25:X$25)</f>
      </c>
      <c r="Y46">
        <f>SUM($D$25:Y$25)</f>
      </c>
      <c r="Z46">
        <f>SUM($D$25:Z$25)</f>
      </c>
      <c r="AA46">
        <f>SUM($D$25:AA$25)</f>
      </c>
      <c r="AB46">
        <f>SUM($D$25:AB$25)</f>
      </c>
      <c r="AC46">
        <f>SUM($D$25:AC$25)</f>
      </c>
      <c r="AD46">
        <f>SUM($D$25:AD$25)</f>
      </c>
      <c r="AE46">
        <f>SUM($D$25:AE$25)</f>
      </c>
      <c r="AF46">
        <f>SUM($D$25:AF$25)</f>
      </c>
      <c r="AG46">
        <f>SUM($D$25:AG$25)</f>
      </c>
      <c r="AH46">
        <f>SUM($D$25:AH$25)</f>
      </c>
      <c r="AI46">
        <f>SUM($D$25:AI$25)</f>
      </c>
      <c r="AJ46">
        <f>SUM($D$25:AJ$25)</f>
      </c>
      <c r="AK46">
        <f>SUM($D$25:AK$25)</f>
      </c>
      <c r="AL46">
        <f>SUM($D$25:AL$25)</f>
      </c>
      <c r="AM46">
        <f>SUM($D$25:AM$25)</f>
      </c>
      <c r="AN46">
        <f>SUM($D$25:AN$25)</f>
      </c>
      <c r="AO46">
        <f>SUM($D$25:AO$25)</f>
      </c>
      <c r="AP46">
        <f>SUM($D$25:AP$25)</f>
      </c>
      <c r="AQ46">
        <f>SUM($D$25:AQ$25)</f>
      </c>
      <c r="AR46">
        <f>SUM($D$25:AR$25)</f>
      </c>
      <c r="AS46">
        <f>SUM($D$25:AS$25)</f>
      </c>
      <c r="AT46">
        <f>SUM($D$25:AT$25)</f>
      </c>
      <c r="AU46">
        <f>SUM($D$25:AU$25)</f>
      </c>
      <c r="AV46">
        <f>SUM($D$25:AV$25)</f>
      </c>
      <c r="AW46">
        <f>SUM($D$25:AW$25)</f>
      </c>
      <c r="AX46">
        <f>SUM($D$25:AX$25)</f>
      </c>
      <c r="AY46">
        <f>SUM($D$25:AY$25)</f>
      </c>
      <c r="AZ46">
        <f>SUM($D$25:AZ$25)</f>
      </c>
      <c r="BA46">
        <f>SUM($D$25:BA$25)</f>
      </c>
      <c r="BB46">
        <f>SUM($D$25:BB$25)</f>
      </c>
      <c r="BC46">
        <f>SUM($D$25:BC$25)</f>
      </c>
      <c r="BD46">
        <f>SUM($D$25:BD$25)</f>
      </c>
      <c r="BE46">
        <f>SUM($D$25:BE$25)</f>
      </c>
      <c r="BF46">
        <f>SUM($D$25:BF$25)</f>
      </c>
      <c r="BG46">
        <f>SUM($D$25:BG$25)</f>
      </c>
      <c r="BH46">
        <f>SUM($D$25:BH$25)</f>
      </c>
      <c r="BI46">
        <f>SUM($D$25:BI$25)</f>
      </c>
      <c r="BJ46">
        <f>SUM($D$25:BJ$25)</f>
      </c>
      <c r="BK46">
        <f>SUM($D$25:BK$25)</f>
      </c>
      <c r="BL46">
        <f>SUM($D$25:BL$25)</f>
      </c>
      <c r="BM46">
        <f>SUM($D$25:BM$25)</f>
      </c>
      <c r="BN46">
        <f>SUM($D$25:BN$25)</f>
      </c>
      <c r="BO46">
        <f>SUM($D$25:BO$25)</f>
      </c>
      <c r="BP46">
        <f>SUM($D$25:BP$25)</f>
      </c>
      <c r="BQ46">
        <f>SUM($D$25:BQ$25)</f>
      </c>
      <c r="BR46">
        <f>SUM($D$25:BR$25)</f>
      </c>
      <c r="BS46">
        <f>SUM($D$25:BS$25)</f>
      </c>
      <c r="BT46">
        <f>SUM($D$25:BT$25)</f>
      </c>
      <c r="BU46">
        <f>SUM($D$25:BU$25)</f>
      </c>
      <c r="BV46">
        <f>SUM($D$25:BV$25)</f>
      </c>
      <c r="BW46">
        <f>SUM($D$25:BW$25)</f>
      </c>
      <c r="BX46">
        <f>SUM($D$25:BX$25)</f>
      </c>
      <c r="BY46">
        <f>SUM($D$25:BY$25)</f>
      </c>
      <c r="BZ46">
        <f>SUM($D$25:BZ$25)</f>
      </c>
      <c r="CA46">
        <f>SUM($D$25:CA$25)</f>
      </c>
      <c r="CB46">
        <f>SUM($D$25:CB$25)</f>
      </c>
      <c r="CC46">
        <f>SUM($D$25:CC$25)</f>
      </c>
      <c r="CD46">
        <f>SUM($D$25:CD$25)</f>
      </c>
      <c r="CE46">
        <f>SUM($D$25:CE$25)</f>
      </c>
      <c r="CF46">
        <f>SUM($D$25:CF$25)</f>
      </c>
      <c r="CG46">
        <f>SUM($D$25:CG$25)</f>
      </c>
      <c r="CH46">
        <f>SUM($D$25:CH$25)</f>
      </c>
      <c r="CI46">
        <f>SUM($D$25:CI$25)</f>
      </c>
      <c r="CJ46">
        <f>SUM($D$25:CJ$25)</f>
      </c>
      <c r="CK46">
        <f>SUM($D$25:CK$25)</f>
      </c>
      <c r="CL46">
        <f>SUM($D$25:CL$25)</f>
      </c>
      <c r="CM46">
        <f>SUM($D$25:CM$25)</f>
      </c>
      <c r="CN46">
        <f>SUM($D$25:CN$25)</f>
      </c>
      <c r="CO46">
        <f>SUM($D$25:CO$25)</f>
      </c>
      <c r="CP46">
        <f>SUM($D$25:CP$25)</f>
      </c>
      <c r="CQ46">
        <f>SUM($D$25:CQ$25)</f>
      </c>
      <c r="CR46">
        <f>SUM($D$25:CR$25)</f>
      </c>
      <c r="CS46">
        <f>SUM($D$25:CS$25)</f>
      </c>
      <c r="CT46">
        <f>SUM($D$25:CT$25)</f>
      </c>
      <c r="CU46">
        <f>SUM($D$25:CU$25)</f>
      </c>
      <c r="CV46">
        <f>SUM($D$25:CV$25)</f>
      </c>
      <c r="CW46">
        <f>SUM($D$25:CW$25)</f>
      </c>
      <c r="CX46">
        <f>SUM($D$25:CX$25)</f>
      </c>
      <c r="CY46">
        <f>SUM($D$25:CY$25)</f>
      </c>
      <c r="CZ46">
        <f>SUM($D$25:CZ$25)</f>
      </c>
      <c r="DA46">
        <f>SUM($D$25:DA$25)</f>
      </c>
      <c r="DB46">
        <f>SUM($D$25:DB$25)</f>
      </c>
      <c r="DC46">
        <f>SUM($D$25:DC$25)</f>
      </c>
      <c r="DD46">
        <f>SUM($D$25:DD$25)</f>
      </c>
      <c r="DE46">
        <f>SUM($D$25:DE$25)</f>
      </c>
      <c r="DF46">
        <f>SUM($D$25:DF$25)</f>
      </c>
      <c r="DG46">
        <f>SUM($D$25:DG$25)</f>
      </c>
      <c r="DH46">
        <f>SUM($D$25:DH$25)</f>
      </c>
      <c r="DI46">
        <f>SUM($D$25:DI$25)</f>
      </c>
      <c r="DJ46">
        <f>SUM($D$25:DJ$25)</f>
      </c>
      <c r="DK46">
        <f>SUM($D$25:DK$25)</f>
      </c>
      <c r="DL46">
        <f>SUM($D$25:DL$25)</f>
      </c>
      <c r="DM46">
        <f>SUM($D$25:DM$25)</f>
      </c>
      <c r="DN46">
        <f>SUM($D$25:DN$25)</f>
      </c>
      <c r="DO46">
        <f>SUM($D$25:DO$25)</f>
      </c>
      <c r="DP46">
        <f>SUM($D$25:DP$25)</f>
      </c>
      <c r="DQ46">
        <f>SUM($D$25:DQ$25)</f>
      </c>
      <c r="DR46">
        <f>SUM($D$25:DR$25)</f>
      </c>
      <c r="DS46">
        <f>SUM($D$25:DS$25)</f>
      </c>
      <c r="DT46">
        <f>SUM($D$25:DT$25)</f>
      </c>
      <c r="DU46">
        <f>SUM($D$25:DU$25)</f>
      </c>
      <c r="DV46">
        <f>SUM($D$25:DV$25)</f>
      </c>
      <c r="DW46">
        <f>SUM($D$25:DW$25)</f>
      </c>
      <c r="DX46">
        <f>SUM($D$25:DX$25)</f>
      </c>
      <c r="DY46">
        <f>SUM($D$25:DY$25)</f>
      </c>
      <c r="DZ46">
        <f>SUM($D$25:DZ$25)</f>
      </c>
      <c r="EA46">
        <f>SUM($D$25:EA$25)</f>
      </c>
      <c r="EB46">
        <f>SUM($D$25:EB$25)</f>
      </c>
      <c r="EC46">
        <f>SUM($D$25:EC$25)</f>
      </c>
      <c r="ED46">
        <f>SUM($D$25:ED$25)</f>
      </c>
      <c r="EE46">
        <f>SUM($D$25:EE$25)</f>
      </c>
      <c r="EF46">
        <f>SUM($D$25:EF$25)</f>
      </c>
      <c r="EG46">
        <f>SUM($D$25:EG$25)</f>
      </c>
      <c r="EH46">
        <f>SUM($D$25:EH$25)</f>
      </c>
      <c r="EI46">
        <f>SUM($D$25:EI$25)</f>
      </c>
      <c r="EJ46">
        <f>SUM($D$25:EJ$25)</f>
      </c>
      <c r="EK46">
        <f>SUM($D$25:EK$25)</f>
      </c>
      <c r="EL46">
        <f>SUM($D$25:EL$25)</f>
      </c>
      <c r="EM46">
        <f>SUM($D$25:EM$25)</f>
      </c>
      <c r="EN46">
        <f>SUM($D$25:EN$25)</f>
      </c>
      <c r="EO46">
        <f>SUM($D$25:EO$25)</f>
      </c>
      <c r="EP46">
        <f>SUM($D$25:EP$25)</f>
      </c>
      <c r="EQ46">
        <f>SUM($D$25:EQ$25)</f>
      </c>
      <c r="ER46">
        <f>SUM($D$25:ER$25)</f>
      </c>
      <c r="ES46">
        <f>SUM($D$25:ES$25)</f>
      </c>
      <c r="ET46">
        <f>SUM($D$25:ET$25)</f>
      </c>
      <c r="EU46">
        <f>SUM($D$25:EU$25)</f>
      </c>
      <c r="EV46">
        <f>SUM($D$25:EV$25)</f>
      </c>
      <c r="EW46">
        <f>SUM($D$25:EW$25)</f>
      </c>
      <c r="EX46">
        <f>SUM($D$25:EX$25)</f>
      </c>
      <c r="EY46">
        <f>SUM($D$25:EY$25)</f>
      </c>
      <c r="EZ46">
        <f>SUM($D$25:EZ$25)</f>
      </c>
      <c r="FA46">
        <f>SUM($D$25:FA$25)</f>
      </c>
      <c r="FB46">
        <f>SUM($D$25:FB$25)</f>
      </c>
      <c r="FC46">
        <f>SUM($D$25:FC$25)</f>
      </c>
      <c r="FD46">
        <f>SUM($D$25:FD$25)</f>
      </c>
      <c r="FE46">
        <f>SUM($D$25:FE$25)</f>
      </c>
      <c r="FF46">
        <f>SUM($D$25:FF$25)</f>
      </c>
      <c r="FG46">
        <f>SUM($D$25:FG$25)</f>
      </c>
      <c r="FH46">
        <f>SUM($D$25:FH$25)</f>
      </c>
      <c r="FI46">
        <f>SUM($D$25:FI$25)</f>
      </c>
      <c r="FJ46">
        <f>SUM($D$25:FJ$25)</f>
      </c>
      <c r="FK46">
        <f>SUM($D$25:FK$25)</f>
      </c>
      <c r="FL46">
        <f>SUM($D$25:FL$25)</f>
      </c>
      <c r="FM46">
        <f>SUM($D$25:FM$25)</f>
      </c>
      <c r="FN46">
        <f>SUM($D$25:FN$25)</f>
      </c>
      <c r="FO46">
        <f>SUM($D$25:FO$25)</f>
      </c>
      <c r="FP46">
        <f>SUM($D$25:FP$25)</f>
      </c>
      <c r="FQ46">
        <f>SUM($D$25:FQ$25)</f>
      </c>
      <c r="FR46">
        <f>SUM($D$25:FR$25)</f>
      </c>
      <c r="FS46">
        <f>SUM($D$25:FS$25)</f>
      </c>
      <c r="FT46">
        <f>SUM($D$25:FT$25)</f>
      </c>
      <c r="FU46">
        <f>SUM($D$25:FU$25)</f>
      </c>
      <c r="FV46">
        <f>SUM($D$25:FV$25)</f>
      </c>
      <c r="FW46">
        <f>SUM($D$25:FW$25)</f>
      </c>
      <c r="FX46">
        <f>SUM($D$25:FX$25)</f>
      </c>
      <c r="FY46">
        <f>SUM($D$25:FY$25)</f>
      </c>
      <c r="FZ46">
        <f>SUM($D$25:FZ$25)</f>
      </c>
      <c r="GA46">
        <f>SUM($D$25:GA$25)</f>
      </c>
      <c r="GB46">
        <f>SUM($D$25:GB$25)</f>
      </c>
      <c r="GC46">
        <f>SUM($D$25:GC$25)</f>
      </c>
      <c r="GD46">
        <f>SUM($D$25:GD$25)</f>
      </c>
      <c r="GE46">
        <f>SUM($D$25:GE$25)</f>
      </c>
      <c r="GF46">
        <f>SUM($D$25:GF$25)</f>
      </c>
      <c r="GG46">
        <f>SUM($D$25:GG$25)</f>
      </c>
      <c r="GH46">
        <f>SUM($D$25:GH$25)</f>
      </c>
      <c r="GI46">
        <f>SUM($D$25:GI$25)</f>
      </c>
      <c r="GJ46">
        <f>SUM($D$25:GJ$25)</f>
      </c>
      <c r="GK46">
        <f>SUM($D$25:GK$25)</f>
      </c>
      <c r="GL46">
        <f>SUM($D$25:GL$25)</f>
      </c>
      <c r="GM46">
        <f>SUM($D$25:GM$25)</f>
      </c>
      <c r="GN46">
        <f>SUM($D$25:GN$25)</f>
      </c>
      <c r="GO46">
        <f>SUM($D$25:GO$25)</f>
      </c>
      <c r="GP46">
        <f>SUM($D$25:GP$25)</f>
      </c>
      <c r="GQ46">
        <f>SUM($D$25:GQ$25)</f>
      </c>
      <c r="GR46">
        <f>SUM($D$25:GR$25)</f>
      </c>
      <c r="GS46">
        <f>SUM($D$25:GS$25)</f>
      </c>
      <c r="GT46">
        <f>SUM($D$25:GT$25)</f>
      </c>
      <c r="GU46">
        <f>SUM($D$25:GU$25)</f>
      </c>
      <c r="GV46">
        <f>SUM($D$25:GV$25)</f>
      </c>
      <c r="GW46">
        <f>SUM($D$25:GW$25)</f>
      </c>
      <c r="GX46">
        <f>SUM($D$25:GX$25)</f>
      </c>
      <c r="GY46">
        <f>SUM($D$25:GY$25)</f>
      </c>
      <c r="GZ46">
        <f>SUM($D$25:GZ$25)</f>
      </c>
      <c r="HA46">
        <f>SUM($D$25:HA$25)</f>
      </c>
      <c r="HB46">
        <f>SUM($D$25:HB$25)</f>
      </c>
      <c r="HC46">
        <f>SUM($D$25:HC$25)</f>
      </c>
      <c r="HD46">
        <f>SUM($D$25:HD$25)</f>
      </c>
      <c r="HE46">
        <f>SUM($D$25:HE$25)</f>
      </c>
      <c r="HF46">
        <f>SUM($D$25:HF$25)</f>
      </c>
      <c r="HG46">
        <f>SUM($D$25:HG$25)</f>
      </c>
      <c r="HH46">
        <f>SUM($D$25:HH$25)</f>
      </c>
      <c r="HI46">
        <f>SUM($D$25:HI$25)</f>
      </c>
      <c r="HJ46">
        <f>SUM($D$25:HJ$25)</f>
      </c>
      <c r="HK46">
        <f>SUM($D$25:HK$25)</f>
      </c>
      <c r="HL46">
        <f>SUM($D$25:HL$25)</f>
      </c>
      <c r="HM46">
        <f>SUM($D$25:HM$25)</f>
      </c>
      <c r="HN46">
        <f>SUM($D$25:HN$25)</f>
      </c>
      <c r="HO46">
        <f>SUM($D$25:HO$25)</f>
      </c>
      <c r="HP46">
        <f>SUM($D$25:HP$25)</f>
      </c>
      <c r="HQ46">
        <f>SUM($D$25:HQ$25)</f>
      </c>
      <c r="HR46">
        <f>SUM($D$25:HR$25)</f>
      </c>
      <c r="HS46">
        <f>SUM($D$25:HS$25)</f>
      </c>
      <c r="HT46">
        <f>SUM($D$25:HT$25)</f>
      </c>
      <c r="HU46">
        <f>SUM($D$25:HU$25)</f>
      </c>
      <c r="HV46">
        <f>SUM($D$25:HV$25)</f>
      </c>
      <c r="HW46">
        <f>SUM($D$25:HW$25)</f>
      </c>
      <c r="HX46">
        <f>SUM($D$25:HX$25)</f>
      </c>
      <c r="HY46">
        <f>SUM($D$25:HY$25)</f>
      </c>
      <c r="HZ46">
        <f>SUM($D$25:HZ$25)</f>
      </c>
      <c r="IA46">
        <f>SUM($D$25:IA$25)</f>
      </c>
      <c r="IB46">
        <f>SUM($D$25:IB$25)</f>
      </c>
      <c r="IC46">
        <f>SUM($D$25:IC$25)</f>
      </c>
      <c r="ID46">
        <f>SUM($D$25:ID$25)</f>
      </c>
      <c r="IE46">
        <f>SUM($D$25:IE$25)</f>
      </c>
      <c r="IF46">
        <f>SUM($D$25:IF$25)</f>
      </c>
      <c r="IG46">
        <f>SUM($D$25:IG$25)</f>
      </c>
      <c r="IH46">
        <f>SUM($D$25:IH$25)</f>
      </c>
      <c r="II46">
        <f>SUM($D$25:II$25)</f>
      </c>
      <c r="IJ46">
        <f>SUM($D$25:IJ$25)</f>
      </c>
      <c r="IK46">
        <f>SUM($D$25:IK$25)</f>
      </c>
      <c r="IL46">
        <f>SUM($D$25:IL$25)</f>
      </c>
      <c r="IM46">
        <f>SUM($D$25:IM$25)</f>
      </c>
      <c r="IN46">
        <f>SUM($D$25:IN$25)</f>
      </c>
      <c r="IO46">
        <f>SUM($D$25:IO$25)</f>
      </c>
      <c r="IP46">
        <f>SUM($D$25:IP$25)</f>
      </c>
      <c r="IQ46">
        <f>SUM($D$25:IQ$25)</f>
      </c>
      <c r="IR46">
        <f>SUM($D$25:IR$25)</f>
      </c>
      <c r="IS46">
        <f>SUM($D$25:IS$25)</f>
      </c>
      <c r="IT46">
        <f>SUM($D$25:IT$25)</f>
      </c>
      <c r="IU46">
        <f>SUM($D$25:IU$25)</f>
      </c>
      <c r="IV46">
        <f>SUM($D$25:IV$25)</f>
      </c>
      <c r="IW46">
        <f>SUM($D$25:IW$25)</f>
      </c>
      <c r="IX46">
        <f>SUM($D$25:IX$25)</f>
      </c>
      <c r="IY46">
        <f>SUM($D$25:IY$25)</f>
      </c>
      <c r="IZ46">
        <f>SUM($D$25:IZ$25)</f>
      </c>
      <c r="JA46">
        <f>SUM($D$25:JA$25)</f>
      </c>
      <c r="JB46">
        <f>SUM($D$25:JB$25)</f>
      </c>
      <c r="JC46">
        <f>SUM($D$25:JC$25)</f>
      </c>
      <c r="JD46">
        <f>SUM($D$25:JD$25)</f>
      </c>
      <c r="JE46">
        <f>SUM($D$25:JE$25)</f>
      </c>
      <c r="JF46">
        <f>SUM($D$25:JF$25)</f>
      </c>
      <c r="JG46">
        <f>SUM($D$25:JG$25)</f>
      </c>
      <c r="JH46">
        <f>SUM($D$25:JH$25)</f>
      </c>
      <c r="JI46">
        <f>SUM($D$25:JI$25)</f>
      </c>
      <c r="JJ46">
        <f>SUM($D$25:JJ$25)</f>
      </c>
      <c r="JK46">
        <f>SUM($D$25:JK$25)</f>
      </c>
      <c r="JL46">
        <f>SUM($D$25:JL$25)</f>
      </c>
      <c r="JM46">
        <f>SUM($D$25:JM$25)</f>
      </c>
      <c r="JN46">
        <f>SUM($D$25:JN$25)</f>
      </c>
      <c r="JO46">
        <f>SUM($D$25:JO$25)</f>
      </c>
      <c r="JP46">
        <f>SUM($D$25:JP$25)</f>
      </c>
      <c r="JQ46">
        <f>SUM($D$25:JQ$25)</f>
      </c>
      <c r="JR46">
        <f>SUM($D$25:JR$25)</f>
      </c>
      <c r="JS46">
        <f>SUM($D$25:JS$25)</f>
      </c>
      <c r="JT46">
        <f>SUM($D$25:JT$25)</f>
      </c>
      <c r="JU46">
        <f>SUM($D$25:JU$25)</f>
      </c>
      <c r="JV46">
        <f>SUM($D$25:JV$25)</f>
      </c>
      <c r="JW46">
        <f>SUM($D$25:JW$25)</f>
      </c>
      <c r="JX46">
        <f>SUM($D$25:JX$25)</f>
      </c>
      <c r="JY46">
        <f>SUM($D$25:JY$25)</f>
      </c>
      <c r="JZ46">
        <f>SUM($D$25:JZ$25)</f>
      </c>
      <c r="KA46">
        <f>SUM($D$25:KA$25)</f>
      </c>
      <c r="KB46">
        <f>SUM($D$25:KB$25)</f>
      </c>
      <c r="KC46">
        <f>SUM($D$25:KC$25)</f>
      </c>
      <c r="KD46">
        <f>SUM($D$25:KD$25)</f>
      </c>
      <c r="KE46">
        <f>SUM($D$25:KE$25)</f>
      </c>
      <c r="KF46">
        <f>SUM($D$25:KF$25)</f>
      </c>
      <c r="KG46">
        <f>SUM($D$25:KG$25)</f>
      </c>
      <c r="KH46">
        <f>SUM($D$25:KH$25)</f>
      </c>
      <c r="KI46">
        <f>SUM($D$25:KI$25)</f>
      </c>
      <c r="KJ46">
        <f>SUM($D$25:KJ$25)</f>
      </c>
      <c r="KK46">
        <f>SUM($D$25:KK$25)</f>
      </c>
      <c r="KL46">
        <f>SUM($D$25:KL$25)</f>
      </c>
      <c r="KM46">
        <f>SUM($D$25:KM$25)</f>
      </c>
      <c r="KN46">
        <f>SUM($D$25:KN$25)</f>
      </c>
      <c r="KO46">
        <f>SUM($D$25:KO$25)</f>
      </c>
      <c r="KP46">
        <f>SUM($D$25:KP$25)</f>
      </c>
      <c r="KQ46">
        <f>SUM($D$25:KQ$25)</f>
      </c>
      <c r="KR46">
        <f>SUM($D$25:KR$25)</f>
      </c>
      <c r="KS46">
        <f>SUM($D$25:KS$25)</f>
      </c>
      <c r="KT46">
        <f>SUM($D$25:KT$25)</f>
      </c>
      <c r="KU46">
        <f>SUM($D$25:KU$25)</f>
      </c>
      <c r="KV46">
        <f>SUM($D$25:KV$25)</f>
      </c>
      <c r="KW46">
        <f>SUM($D$25:KW$25)</f>
      </c>
      <c r="KX46">
        <f>SUM($D$25:KX$25)</f>
      </c>
      <c r="KY46">
        <f>SUM($D$25:KY$25)</f>
      </c>
      <c r="KZ46">
        <f>SUM($D$25:KZ$25)</f>
      </c>
      <c r="LA46">
        <f>SUM($D$25:LA$25)</f>
      </c>
      <c r="LB46">
        <f>SUM($D$25:LB$25)</f>
      </c>
      <c r="LC46">
        <f>SUM($D$25:LC$25)</f>
      </c>
      <c r="LD46">
        <f>SUM($D$25:LD$25)</f>
      </c>
      <c r="LE46">
        <f>SUM($D$25:LE$25)</f>
      </c>
      <c r="LF46">
        <f>SUM($D$25:LF$25)</f>
      </c>
      <c r="LG46">
        <f>SUM($D$25:LG$25)</f>
      </c>
      <c r="LH46">
        <f>SUM($D$25:LH$25)</f>
      </c>
      <c r="LI46">
        <f>SUM($D$25:LI$25)</f>
      </c>
      <c r="LJ46">
        <f>SUM($D$25:LJ$25)</f>
      </c>
      <c r="LK46">
        <f>SUM($D$25:LK$25)</f>
      </c>
      <c r="LL46">
        <f>SUM($D$25:LL$25)</f>
      </c>
      <c r="LM46">
        <f>SUM($D$25:LM$25)</f>
      </c>
      <c r="LN46">
        <f>SUM($D$25:LN$25)</f>
      </c>
      <c r="LO46">
        <f>SUM($D$25:LO$25)</f>
      </c>
      <c r="LP46">
        <f>SUM($D$25:LP$25)</f>
      </c>
      <c r="LQ46">
        <f>SUM($D$25:LQ$25)</f>
      </c>
      <c r="LR46">
        <f>SUM($D$25:LR$25)</f>
      </c>
      <c r="LS46">
        <f>SUM($D$25:LS$25)</f>
      </c>
      <c r="LT46">
        <f>SUM($D$25:LT$25)</f>
      </c>
      <c r="LU46">
        <f>SUM($D$25:LU$25)</f>
      </c>
      <c r="LV46">
        <f>SUM($D$25:LV$25)</f>
      </c>
      <c r="LW46">
        <f>SUM($D$25:LW$25)</f>
      </c>
      <c r="LX46">
        <f>SUM($D$25:LX$25)</f>
      </c>
      <c r="LY46">
        <f>SUM($D$25:LY$25)</f>
      </c>
      <c r="LZ46">
        <f>SUM($D$25:LZ$25)</f>
      </c>
      <c r="MA46">
        <f>SUM($D$25:MA$25)</f>
      </c>
      <c r="MB46">
        <f>SUM($D$25:MB$25)</f>
      </c>
      <c r="MC46">
        <f>SUM($D$25:MC$25)</f>
      </c>
      <c r="MD46">
        <f>SUM($D$25:MD$25)</f>
      </c>
      <c r="ME46">
        <f>SUM($D$25:ME$25)</f>
      </c>
      <c r="MF46">
        <f>SUM($D$25:MF$25)</f>
      </c>
      <c r="MG46">
        <f>SUM($D$25:MG$25)</f>
      </c>
      <c r="MH46">
        <f>SUM($D$25:MH$25)</f>
      </c>
      <c r="MI46">
        <f>SUM($D$25:MI$25)</f>
      </c>
      <c r="MJ46">
        <f>SUM($D$25:MJ$25)</f>
      </c>
      <c r="MK46">
        <f>SUM($D$25:MK$25)</f>
      </c>
      <c r="ML46">
        <f>SUM($D$25:ML$25)</f>
      </c>
      <c r="MM46">
        <f>SUM($D$25:MM$25)</f>
      </c>
      <c r="MN46">
        <f>SUM($D$25:MN$25)</f>
      </c>
      <c r="MO46">
        <f>SUM($D$25:MO$25)</f>
      </c>
      <c r="MP46">
        <f>SUM($D$25:MP$25)</f>
      </c>
      <c r="MQ46">
        <f>SUM($D$25:MQ$25)</f>
      </c>
      <c r="MR46">
        <f>SUM($D$25:MR$25)</f>
      </c>
      <c r="MS46">
        <f>SUM($D$25:MS$25)</f>
      </c>
      <c r="MT46">
        <f>SUM($D$25:MT$25)</f>
      </c>
      <c r="MU46">
        <f>SUM($D$25:MU$25)</f>
      </c>
      <c r="MV46">
        <f>SUM($D$25:MV$25)</f>
      </c>
      <c r="MW46">
        <f>SUM($D$25:MW$25)</f>
      </c>
      <c r="MX46">
        <f>SUM($D$25:MX$25)</f>
      </c>
      <c r="MY46">
        <f>SUM($D$25:MY$25)</f>
      </c>
      <c r="MZ46">
        <f>SUM($D$25:MZ$25)</f>
      </c>
      <c r="NA46">
        <f>SUM($D$25:NA$25)</f>
      </c>
      <c r="NB46">
        <f>SUM($D$25:NB$25)</f>
      </c>
      <c r="NC46">
        <f>SUM($D$25:NC$25)</f>
      </c>
      <c r="ND46">
        <f>SUM($D$25:ND$25)</f>
      </c>
      <c r="NE46">
        <f>SUM($D$25:NE$25)</f>
      </c>
      <c r="NF46">
        <f>SUM($D$25:NF$25)</f>
      </c>
      <c r="NG46">
        <f>SUM($D$25:NG$25)</f>
      </c>
      <c r="NH46">
        <f>SUM($D$25:NH$25)</f>
      </c>
      <c r="NI46">
        <f>SUM($D$25:NI$25)</f>
      </c>
      <c r="NJ46">
        <f>SUM($D$25:NJ$25)</f>
      </c>
      <c r="NK46">
        <f>SUM($D$25:NK$25)</f>
      </c>
      <c r="NL46">
        <f>SUM($D$25:NL$25)</f>
      </c>
      <c r="NM46">
        <f>SUM($D$25:NM$25)</f>
      </c>
      <c r="NN46">
        <f>SUM($D$25:NN$25)</f>
      </c>
      <c r="NO46">
        <f>SUM($D$25:NO$25)</f>
      </c>
      <c r="NP46">
        <f>SUM($D$25:NP$25)</f>
      </c>
      <c r="NQ46">
        <f>SUM($D$25:NQ$25)</f>
      </c>
      <c r="NR46">
        <f>SUM($D$25:NR$25)</f>
      </c>
      <c r="NS46">
        <f>SUM($D$25:NS$25)</f>
      </c>
      <c r="NT46">
        <f>SUM($D$25:NT$25)</f>
      </c>
      <c r="NU46">
        <f>SUM($D$25:NU$25)</f>
      </c>
      <c r="NV46">
        <f>SUM($D$25:NV$25)</f>
      </c>
      <c r="NW46">
        <f>SUM($D$25:NW$25)</f>
      </c>
      <c r="NX46">
        <f>SUM($D$25:NX$25)</f>
      </c>
      <c r="NY46">
        <f>SUM($D$25:NY$25)</f>
      </c>
      <c r="NZ46">
        <f>SUM($D$25:NZ$25)</f>
      </c>
      <c r="OA46">
        <f>SUM($D$25:OA$25)</f>
      </c>
      <c r="OB46">
        <f>SUM($D$25:OB$25)</f>
      </c>
      <c r="OC46">
        <f>SUM($D$25:OC$25)</f>
      </c>
      <c r="OD46">
        <f>SUM($D$25:OD$25)</f>
      </c>
      <c r="OE46">
        <f>SUM($D$25:OE$25)</f>
      </c>
      <c r="OF46">
        <f>SUM($D$25:OF$25)</f>
      </c>
      <c r="OG46">
        <f>SUM($D$25:OG$25)</f>
      </c>
      <c r="OH46">
        <f>SUM($D$25:OH$25)</f>
      </c>
      <c r="OI46">
        <f>SUM($D$25:OI$25)</f>
      </c>
    </row>
    <row r="47">
      <c r="A47" t="s">
        <v>797</v>
      </c>
      <c r="B47" t="s">
        <v>798</v>
      </c>
      <c r="C47" t="s">
        <v>744</v>
      </c>
      <c r="D47">
        <f>D$28</f>
      </c>
      <c r="E47">
        <f>E$28</f>
      </c>
      <c r="F47">
        <f>F$28</f>
      </c>
      <c r="G47">
        <f>G$28</f>
      </c>
      <c r="H47">
        <f>H$28</f>
      </c>
      <c r="I47">
        <f>I$28</f>
      </c>
      <c r="J47">
        <f>J$28</f>
      </c>
      <c r="K47">
        <f>K$28</f>
      </c>
      <c r="L47">
        <f>L$28</f>
      </c>
      <c r="M47">
        <f>M$28</f>
      </c>
      <c r="N47">
        <f>N$28</f>
      </c>
      <c r="O47">
        <f>O$28</f>
      </c>
      <c r="P47">
        <f>P$28</f>
      </c>
      <c r="Q47">
        <f>Q$28</f>
      </c>
      <c r="R47">
        <f>R$28</f>
      </c>
      <c r="S47">
        <f>S$28</f>
      </c>
      <c r="T47">
        <f>T$28</f>
      </c>
      <c r="U47">
        <f>U$28</f>
      </c>
      <c r="V47">
        <f>V$28</f>
      </c>
      <c r="W47">
        <f>W$28</f>
      </c>
      <c r="X47">
        <f>X$28</f>
      </c>
      <c r="Y47">
        <f>Y$28</f>
      </c>
      <c r="Z47">
        <f>Z$28</f>
      </c>
      <c r="AA47">
        <f>AA$28</f>
      </c>
      <c r="AB47">
        <f>AB$28</f>
      </c>
      <c r="AC47">
        <f>AC$28</f>
      </c>
      <c r="AD47">
        <f>AD$28</f>
      </c>
      <c r="AE47">
        <f>AE$28</f>
      </c>
      <c r="AF47">
        <f>AF$28</f>
      </c>
      <c r="AG47">
        <f>AG$28</f>
      </c>
      <c r="AH47">
        <f>AH$28</f>
      </c>
      <c r="AI47">
        <f>AI$28</f>
      </c>
      <c r="AJ47">
        <f>AJ$28</f>
      </c>
      <c r="AK47">
        <f>AK$28</f>
      </c>
      <c r="AL47">
        <f>AL$28</f>
      </c>
      <c r="AM47">
        <f>AM$28</f>
      </c>
      <c r="AN47">
        <f>AN$28</f>
      </c>
      <c r="AO47">
        <f>AO$28</f>
      </c>
      <c r="AP47">
        <f>AP$28</f>
      </c>
      <c r="AQ47">
        <f>AQ$28</f>
      </c>
      <c r="AR47">
        <f>AR$28</f>
      </c>
      <c r="AS47">
        <f>AS$28</f>
      </c>
      <c r="AT47">
        <f>AT$28</f>
      </c>
      <c r="AU47">
        <f>AU$28</f>
      </c>
      <c r="AV47">
        <f>AV$28</f>
      </c>
      <c r="AW47">
        <f>AW$28</f>
      </c>
      <c r="AX47">
        <f>AX$28</f>
      </c>
      <c r="AY47">
        <f>AY$28</f>
      </c>
      <c r="AZ47">
        <f>AZ$28</f>
      </c>
      <c r="BA47">
        <f>BA$28</f>
      </c>
      <c r="BB47">
        <f>BB$28</f>
      </c>
      <c r="BC47">
        <f>BC$28</f>
      </c>
      <c r="BD47">
        <f>BD$28</f>
      </c>
      <c r="BE47">
        <f>BE$28</f>
      </c>
      <c r="BF47">
        <f>BF$28</f>
      </c>
      <c r="BG47">
        <f>BG$28</f>
      </c>
      <c r="BH47">
        <f>BH$28</f>
      </c>
      <c r="BI47">
        <f>BI$28</f>
      </c>
      <c r="BJ47">
        <f>BJ$28</f>
      </c>
      <c r="BK47">
        <f>BK$28</f>
      </c>
      <c r="BL47">
        <f>BL$28</f>
      </c>
      <c r="BM47">
        <f>BM$28</f>
      </c>
      <c r="BN47">
        <f>BN$28</f>
      </c>
      <c r="BO47">
        <f>BO$28</f>
      </c>
      <c r="BP47">
        <f>BP$28</f>
      </c>
      <c r="BQ47">
        <f>BQ$28</f>
      </c>
      <c r="BR47">
        <f>BR$28</f>
      </c>
      <c r="BS47">
        <f>BS$28</f>
      </c>
      <c r="BT47">
        <f>BT$28</f>
      </c>
      <c r="BU47">
        <f>BU$28</f>
      </c>
      <c r="BV47">
        <f>BV$28</f>
      </c>
      <c r="BW47">
        <f>BW$28</f>
      </c>
      <c r="BX47">
        <f>BX$28</f>
      </c>
      <c r="BY47">
        <f>BY$28</f>
      </c>
      <c r="BZ47">
        <f>BZ$28</f>
      </c>
      <c r="CA47">
        <f>CA$28</f>
      </c>
      <c r="CB47">
        <f>CB$28</f>
      </c>
      <c r="CC47">
        <f>CC$28</f>
      </c>
      <c r="CD47">
        <f>CD$28</f>
      </c>
      <c r="CE47">
        <f>CE$28</f>
      </c>
      <c r="CF47">
        <f>CF$28</f>
      </c>
      <c r="CG47">
        <f>CG$28</f>
      </c>
      <c r="CH47">
        <f>CH$28</f>
      </c>
      <c r="CI47">
        <f>CI$28</f>
      </c>
      <c r="CJ47">
        <f>CJ$28</f>
      </c>
      <c r="CK47">
        <f>CK$28</f>
      </c>
      <c r="CL47">
        <f>CL$28</f>
      </c>
      <c r="CM47">
        <f>CM$28</f>
      </c>
      <c r="CN47">
        <f>CN$28</f>
      </c>
      <c r="CO47">
        <f>CO$28</f>
      </c>
      <c r="CP47">
        <f>CP$28</f>
      </c>
      <c r="CQ47">
        <f>CQ$28</f>
      </c>
      <c r="CR47">
        <f>CR$28</f>
      </c>
      <c r="CS47">
        <f>CS$28</f>
      </c>
      <c r="CT47">
        <f>CT$28</f>
      </c>
      <c r="CU47">
        <f>CU$28</f>
      </c>
      <c r="CV47">
        <f>CV$28</f>
      </c>
      <c r="CW47">
        <f>CW$28</f>
      </c>
      <c r="CX47">
        <f>CX$28</f>
      </c>
      <c r="CY47">
        <f>CY$28</f>
      </c>
      <c r="CZ47">
        <f>CZ$28</f>
      </c>
      <c r="DA47">
        <f>DA$28</f>
      </c>
      <c r="DB47">
        <f>DB$28</f>
      </c>
      <c r="DC47">
        <f>DC$28</f>
      </c>
      <c r="DD47">
        <f>DD$28</f>
      </c>
      <c r="DE47">
        <f>DE$28</f>
      </c>
      <c r="DF47">
        <f>DF$28</f>
      </c>
      <c r="DG47">
        <f>DG$28</f>
      </c>
      <c r="DH47">
        <f>DH$28</f>
      </c>
      <c r="DI47">
        <f>DI$28</f>
      </c>
      <c r="DJ47">
        <f>DJ$28</f>
      </c>
      <c r="DK47">
        <f>DK$28</f>
      </c>
      <c r="DL47">
        <f>DL$28</f>
      </c>
      <c r="DM47">
        <f>DM$28</f>
      </c>
      <c r="DN47">
        <f>DN$28</f>
      </c>
      <c r="DO47">
        <f>DO$28</f>
      </c>
      <c r="DP47">
        <f>DP$28</f>
      </c>
      <c r="DQ47">
        <f>DQ$28</f>
      </c>
      <c r="DR47">
        <f>DR$28</f>
      </c>
      <c r="DS47">
        <f>DS$28</f>
      </c>
      <c r="DT47">
        <f>DT$28</f>
      </c>
      <c r="DU47">
        <f>DU$28</f>
      </c>
      <c r="DV47">
        <f>DV$28</f>
      </c>
      <c r="DW47">
        <f>DW$28</f>
      </c>
      <c r="DX47">
        <f>DX$28</f>
      </c>
      <c r="DY47">
        <f>DY$28</f>
      </c>
      <c r="DZ47">
        <f>DZ$28</f>
      </c>
      <c r="EA47">
        <f>EA$28</f>
      </c>
      <c r="EB47">
        <f>EB$28</f>
      </c>
      <c r="EC47">
        <f>EC$28</f>
      </c>
      <c r="ED47">
        <f>ED$28</f>
      </c>
      <c r="EE47">
        <f>EE$28</f>
      </c>
      <c r="EF47">
        <f>EF$28</f>
      </c>
      <c r="EG47">
        <f>EG$28</f>
      </c>
      <c r="EH47">
        <f>EH$28</f>
      </c>
      <c r="EI47">
        <f>EI$28</f>
      </c>
      <c r="EJ47">
        <f>EJ$28</f>
      </c>
      <c r="EK47">
        <f>EK$28</f>
      </c>
      <c r="EL47">
        <f>EL$28</f>
      </c>
      <c r="EM47">
        <f>EM$28</f>
      </c>
      <c r="EN47">
        <f>EN$28</f>
      </c>
      <c r="EO47">
        <f>EO$28</f>
      </c>
      <c r="EP47">
        <f>EP$28</f>
      </c>
      <c r="EQ47">
        <f>EQ$28</f>
      </c>
      <c r="ER47">
        <f>ER$28</f>
      </c>
      <c r="ES47">
        <f>ES$28</f>
      </c>
      <c r="ET47">
        <f>ET$28</f>
      </c>
      <c r="EU47">
        <f>EU$28</f>
      </c>
      <c r="EV47">
        <f>EV$28</f>
      </c>
      <c r="EW47">
        <f>EW$28</f>
      </c>
      <c r="EX47">
        <f>EX$28</f>
      </c>
      <c r="EY47">
        <f>EY$28</f>
      </c>
      <c r="EZ47">
        <f>EZ$28</f>
      </c>
      <c r="FA47">
        <f>FA$28</f>
      </c>
      <c r="FB47">
        <f>FB$28</f>
      </c>
      <c r="FC47">
        <f>FC$28</f>
      </c>
      <c r="FD47">
        <f>FD$28</f>
      </c>
      <c r="FE47">
        <f>FE$28</f>
      </c>
      <c r="FF47">
        <f>FF$28</f>
      </c>
      <c r="FG47">
        <f>FG$28</f>
      </c>
      <c r="FH47">
        <f>FH$28</f>
      </c>
      <c r="FI47">
        <f>FI$28</f>
      </c>
      <c r="FJ47">
        <f>FJ$28</f>
      </c>
      <c r="FK47">
        <f>FK$28</f>
      </c>
      <c r="FL47">
        <f>FL$28</f>
      </c>
      <c r="FM47">
        <f>FM$28</f>
      </c>
      <c r="FN47">
        <f>FN$28</f>
      </c>
      <c r="FO47">
        <f>FO$28</f>
      </c>
      <c r="FP47">
        <f>FP$28</f>
      </c>
      <c r="FQ47">
        <f>FQ$28</f>
      </c>
      <c r="FR47">
        <f>FR$28</f>
      </c>
      <c r="FS47">
        <f>FS$28</f>
      </c>
      <c r="FT47">
        <f>FT$28</f>
      </c>
      <c r="FU47">
        <f>FU$28</f>
      </c>
      <c r="FV47">
        <f>FV$28</f>
      </c>
      <c r="FW47">
        <f>FW$28</f>
      </c>
      <c r="FX47">
        <f>FX$28</f>
      </c>
      <c r="FY47">
        <f>FY$28</f>
      </c>
      <c r="FZ47">
        <f>FZ$28</f>
      </c>
      <c r="GA47">
        <f>GA$28</f>
      </c>
      <c r="GB47">
        <f>GB$28</f>
      </c>
      <c r="GC47">
        <f>GC$28</f>
      </c>
      <c r="GD47">
        <f>GD$28</f>
      </c>
      <c r="GE47">
        <f>GE$28</f>
      </c>
      <c r="GF47">
        <f>GF$28</f>
      </c>
      <c r="GG47">
        <f>GG$28</f>
      </c>
      <c r="GH47">
        <f>GH$28</f>
      </c>
      <c r="GI47">
        <f>GI$28</f>
      </c>
      <c r="GJ47">
        <f>GJ$28</f>
      </c>
      <c r="GK47">
        <f>GK$28</f>
      </c>
      <c r="GL47">
        <f>GL$28</f>
      </c>
      <c r="GM47">
        <f>GM$28</f>
      </c>
      <c r="GN47">
        <f>GN$28</f>
      </c>
      <c r="GO47">
        <f>GO$28</f>
      </c>
      <c r="GP47">
        <f>GP$28</f>
      </c>
      <c r="GQ47">
        <f>GQ$28</f>
      </c>
      <c r="GR47">
        <f>GR$28</f>
      </c>
      <c r="GS47">
        <f>GS$28</f>
      </c>
      <c r="GT47">
        <f>GT$28</f>
      </c>
      <c r="GU47">
        <f>GU$28</f>
      </c>
      <c r="GV47">
        <f>GV$28</f>
      </c>
      <c r="GW47">
        <f>GW$28</f>
      </c>
      <c r="GX47">
        <f>GX$28</f>
      </c>
      <c r="GY47">
        <f>GY$28</f>
      </c>
      <c r="GZ47">
        <f>GZ$28</f>
      </c>
      <c r="HA47">
        <f>HA$28</f>
      </c>
      <c r="HB47">
        <f>HB$28</f>
      </c>
      <c r="HC47">
        <f>HC$28</f>
      </c>
      <c r="HD47">
        <f>HD$28</f>
      </c>
      <c r="HE47">
        <f>HE$28</f>
      </c>
      <c r="HF47">
        <f>HF$28</f>
      </c>
      <c r="HG47">
        <f>HG$28</f>
      </c>
      <c r="HH47">
        <f>HH$28</f>
      </c>
      <c r="HI47">
        <f>HI$28</f>
      </c>
      <c r="HJ47">
        <f>HJ$28</f>
      </c>
      <c r="HK47">
        <f>HK$28</f>
      </c>
      <c r="HL47">
        <f>HL$28</f>
      </c>
      <c r="HM47">
        <f>HM$28</f>
      </c>
      <c r="HN47">
        <f>HN$28</f>
      </c>
      <c r="HO47">
        <f>HO$28</f>
      </c>
      <c r="HP47">
        <f>HP$28</f>
      </c>
      <c r="HQ47">
        <f>HQ$28</f>
      </c>
      <c r="HR47">
        <f>HR$28</f>
      </c>
      <c r="HS47">
        <f>HS$28</f>
      </c>
      <c r="HT47">
        <f>HT$28</f>
      </c>
      <c r="HU47">
        <f>HU$28</f>
      </c>
      <c r="HV47">
        <f>HV$28</f>
      </c>
      <c r="HW47">
        <f>HW$28</f>
      </c>
      <c r="HX47">
        <f>HX$28</f>
      </c>
      <c r="HY47">
        <f>HY$28</f>
      </c>
      <c r="HZ47">
        <f>HZ$28</f>
      </c>
      <c r="IA47">
        <f>IA$28</f>
      </c>
      <c r="IB47">
        <f>IB$28</f>
      </c>
      <c r="IC47">
        <f>IC$28</f>
      </c>
      <c r="ID47">
        <f>ID$28</f>
      </c>
      <c r="IE47">
        <f>IE$28</f>
      </c>
      <c r="IF47">
        <f>IF$28</f>
      </c>
      <c r="IG47">
        <f>IG$28</f>
      </c>
      <c r="IH47">
        <f>IH$28</f>
      </c>
      <c r="II47">
        <f>II$28</f>
      </c>
      <c r="IJ47">
        <f>IJ$28</f>
      </c>
      <c r="IK47">
        <f>IK$28</f>
      </c>
      <c r="IL47">
        <f>IL$28</f>
      </c>
      <c r="IM47">
        <f>IM$28</f>
      </c>
      <c r="IN47">
        <f>IN$28</f>
      </c>
      <c r="IO47">
        <f>IO$28</f>
      </c>
      <c r="IP47">
        <f>IP$28</f>
      </c>
      <c r="IQ47">
        <f>IQ$28</f>
      </c>
      <c r="IR47">
        <f>IR$28</f>
      </c>
      <c r="IS47">
        <f>IS$28</f>
      </c>
      <c r="IT47">
        <f>IT$28</f>
      </c>
      <c r="IU47">
        <f>IU$28</f>
      </c>
      <c r="IV47">
        <f>IV$28</f>
      </c>
      <c r="IW47">
        <f>IW$28</f>
      </c>
      <c r="IX47">
        <f>IX$28</f>
      </c>
      <c r="IY47">
        <f>IY$28</f>
      </c>
      <c r="IZ47">
        <f>IZ$28</f>
      </c>
      <c r="JA47">
        <f>JA$28</f>
      </c>
      <c r="JB47">
        <f>JB$28</f>
      </c>
      <c r="JC47">
        <f>JC$28</f>
      </c>
      <c r="JD47">
        <f>JD$28</f>
      </c>
      <c r="JE47">
        <f>JE$28</f>
      </c>
      <c r="JF47">
        <f>JF$28</f>
      </c>
      <c r="JG47">
        <f>JG$28</f>
      </c>
      <c r="JH47">
        <f>JH$28</f>
      </c>
      <c r="JI47">
        <f>JI$28</f>
      </c>
      <c r="JJ47">
        <f>JJ$28</f>
      </c>
      <c r="JK47">
        <f>JK$28</f>
      </c>
      <c r="JL47">
        <f>JL$28</f>
      </c>
      <c r="JM47">
        <f>JM$28</f>
      </c>
      <c r="JN47">
        <f>JN$28</f>
      </c>
      <c r="JO47">
        <f>JO$28</f>
      </c>
      <c r="JP47">
        <f>JP$28</f>
      </c>
      <c r="JQ47">
        <f>JQ$28</f>
      </c>
      <c r="JR47">
        <f>JR$28</f>
      </c>
      <c r="JS47">
        <f>JS$28</f>
      </c>
      <c r="JT47">
        <f>JT$28</f>
      </c>
      <c r="JU47">
        <f>JU$28</f>
      </c>
      <c r="JV47">
        <f>JV$28</f>
      </c>
      <c r="JW47">
        <f>JW$28</f>
      </c>
      <c r="JX47">
        <f>JX$28</f>
      </c>
      <c r="JY47">
        <f>JY$28</f>
      </c>
      <c r="JZ47">
        <f>JZ$28</f>
      </c>
      <c r="KA47">
        <f>KA$28</f>
      </c>
      <c r="KB47">
        <f>KB$28</f>
      </c>
      <c r="KC47">
        <f>KC$28</f>
      </c>
      <c r="KD47">
        <f>KD$28</f>
      </c>
      <c r="KE47">
        <f>KE$28</f>
      </c>
      <c r="KF47">
        <f>KF$28</f>
      </c>
      <c r="KG47">
        <f>KG$28</f>
      </c>
      <c r="KH47">
        <f>KH$28</f>
      </c>
      <c r="KI47">
        <f>KI$28</f>
      </c>
      <c r="KJ47">
        <f>KJ$28</f>
      </c>
      <c r="KK47">
        <f>KK$28</f>
      </c>
      <c r="KL47">
        <f>KL$28</f>
      </c>
      <c r="KM47">
        <f>KM$28</f>
      </c>
      <c r="KN47">
        <f>KN$28</f>
      </c>
      <c r="KO47">
        <f>KO$28</f>
      </c>
      <c r="KP47">
        <f>KP$28</f>
      </c>
      <c r="KQ47">
        <f>KQ$28</f>
      </c>
      <c r="KR47">
        <f>KR$28</f>
      </c>
      <c r="KS47">
        <f>KS$28</f>
      </c>
      <c r="KT47">
        <f>KT$28</f>
      </c>
      <c r="KU47">
        <f>KU$28</f>
      </c>
      <c r="KV47">
        <f>KV$28</f>
      </c>
      <c r="KW47">
        <f>KW$28</f>
      </c>
      <c r="KX47">
        <f>KX$28</f>
      </c>
      <c r="KY47">
        <f>KY$28</f>
      </c>
      <c r="KZ47">
        <f>KZ$28</f>
      </c>
      <c r="LA47">
        <f>LA$28</f>
      </c>
      <c r="LB47">
        <f>LB$28</f>
      </c>
      <c r="LC47">
        <f>LC$28</f>
      </c>
      <c r="LD47">
        <f>LD$28</f>
      </c>
      <c r="LE47">
        <f>LE$28</f>
      </c>
      <c r="LF47">
        <f>LF$28</f>
      </c>
      <c r="LG47">
        <f>LG$28</f>
      </c>
      <c r="LH47">
        <f>LH$28</f>
      </c>
      <c r="LI47">
        <f>LI$28</f>
      </c>
      <c r="LJ47">
        <f>LJ$28</f>
      </c>
      <c r="LK47">
        <f>LK$28</f>
      </c>
      <c r="LL47">
        <f>LL$28</f>
      </c>
      <c r="LM47">
        <f>LM$28</f>
      </c>
      <c r="LN47">
        <f>LN$28</f>
      </c>
      <c r="LO47">
        <f>LO$28</f>
      </c>
      <c r="LP47">
        <f>LP$28</f>
      </c>
      <c r="LQ47">
        <f>LQ$28</f>
      </c>
      <c r="LR47">
        <f>LR$28</f>
      </c>
      <c r="LS47">
        <f>LS$28</f>
      </c>
      <c r="LT47">
        <f>LT$28</f>
      </c>
      <c r="LU47">
        <f>LU$28</f>
      </c>
      <c r="LV47">
        <f>LV$28</f>
      </c>
      <c r="LW47">
        <f>LW$28</f>
      </c>
      <c r="LX47">
        <f>LX$28</f>
      </c>
      <c r="LY47">
        <f>LY$28</f>
      </c>
      <c r="LZ47">
        <f>LZ$28</f>
      </c>
      <c r="MA47">
        <f>MA$28</f>
      </c>
      <c r="MB47">
        <f>MB$28</f>
      </c>
      <c r="MC47">
        <f>MC$28</f>
      </c>
      <c r="MD47">
        <f>MD$28</f>
      </c>
      <c r="ME47">
        <f>ME$28</f>
      </c>
      <c r="MF47">
        <f>MF$28</f>
      </c>
      <c r="MG47">
        <f>MG$28</f>
      </c>
      <c r="MH47">
        <f>MH$28</f>
      </c>
      <c r="MI47">
        <f>MI$28</f>
      </c>
      <c r="MJ47">
        <f>MJ$28</f>
      </c>
      <c r="MK47">
        <f>MK$28</f>
      </c>
      <c r="ML47">
        <f>ML$28</f>
      </c>
      <c r="MM47">
        <f>MM$28</f>
      </c>
      <c r="MN47">
        <f>MN$28</f>
      </c>
      <c r="MO47">
        <f>MO$28</f>
      </c>
      <c r="MP47">
        <f>MP$28</f>
      </c>
      <c r="MQ47">
        <f>MQ$28</f>
      </c>
      <c r="MR47">
        <f>MR$28</f>
      </c>
      <c r="MS47">
        <f>MS$28</f>
      </c>
      <c r="MT47">
        <f>MT$28</f>
      </c>
      <c r="MU47">
        <f>MU$28</f>
      </c>
      <c r="MV47">
        <f>MV$28</f>
      </c>
      <c r="MW47">
        <f>MW$28</f>
      </c>
      <c r="MX47">
        <f>MX$28</f>
      </c>
      <c r="MY47">
        <f>MY$28</f>
      </c>
      <c r="MZ47">
        <f>MZ$28</f>
      </c>
      <c r="NA47">
        <f>NA$28</f>
      </c>
      <c r="NB47">
        <f>NB$28</f>
      </c>
      <c r="NC47">
        <f>NC$28</f>
      </c>
      <c r="ND47">
        <f>ND$28</f>
      </c>
      <c r="NE47">
        <f>NE$28</f>
      </c>
      <c r="NF47">
        <f>NF$28</f>
      </c>
      <c r="NG47">
        <f>NG$28</f>
      </c>
      <c r="NH47">
        <f>NH$28</f>
      </c>
      <c r="NI47">
        <f>NI$28</f>
      </c>
      <c r="NJ47">
        <f>NJ$28</f>
      </c>
      <c r="NK47">
        <f>NK$28</f>
      </c>
      <c r="NL47">
        <f>NL$28</f>
      </c>
      <c r="NM47">
        <f>NM$28</f>
      </c>
      <c r="NN47">
        <f>NN$28</f>
      </c>
      <c r="NO47">
        <f>NO$28</f>
      </c>
      <c r="NP47">
        <f>NP$28</f>
      </c>
      <c r="NQ47">
        <f>NQ$28</f>
      </c>
      <c r="NR47">
        <f>NR$28</f>
      </c>
      <c r="NS47">
        <f>NS$28</f>
      </c>
      <c r="NT47">
        <f>NT$28</f>
      </c>
      <c r="NU47">
        <f>NU$28</f>
      </c>
      <c r="NV47">
        <f>NV$28</f>
      </c>
      <c r="NW47">
        <f>NW$28</f>
      </c>
      <c r="NX47">
        <f>NX$28</f>
      </c>
      <c r="NY47">
        <f>NY$28</f>
      </c>
      <c r="NZ47">
        <f>NZ$28</f>
      </c>
      <c r="OA47">
        <f>OA$28</f>
      </c>
      <c r="OB47">
        <f>OB$28</f>
      </c>
      <c r="OC47">
        <f>OC$28</f>
      </c>
      <c r="OD47">
        <f>OD$28</f>
      </c>
      <c r="OE47">
        <f>OE$28</f>
      </c>
      <c r="OF47">
        <f>OF$28</f>
      </c>
      <c r="OG47">
        <f>OG$28</f>
      </c>
      <c r="OH47">
        <f>OH$28</f>
      </c>
      <c r="OI47">
        <f>OI$28</f>
      </c>
    </row>
    <row r="48">
      <c r="A48" t="s">
        <v>799</v>
      </c>
      <c r="B48" t="s">
        <v>800</v>
      </c>
      <c r="C48" t="s">
        <v>754</v>
      </c>
      <c r="D48">
        <f>D$32</f>
      </c>
      <c r="E48">
        <f>E$32</f>
      </c>
      <c r="F48">
        <f>F$32</f>
      </c>
      <c r="G48">
        <f>G$32</f>
      </c>
      <c r="H48">
        <f>H$32</f>
      </c>
      <c r="I48">
        <f>I$32</f>
      </c>
      <c r="J48">
        <f>J$32</f>
      </c>
      <c r="K48">
        <f>K$32</f>
      </c>
      <c r="L48">
        <f>L$32</f>
      </c>
      <c r="M48">
        <f>M$32</f>
      </c>
      <c r="N48">
        <f>N$32</f>
      </c>
      <c r="O48">
        <f>O$32</f>
      </c>
      <c r="P48">
        <f>P$32</f>
      </c>
      <c r="Q48">
        <f>Q$32</f>
      </c>
      <c r="R48">
        <f>R$32</f>
      </c>
      <c r="S48">
        <f>S$32</f>
      </c>
      <c r="T48">
        <f>T$32</f>
      </c>
      <c r="U48">
        <f>U$32</f>
      </c>
      <c r="V48">
        <f>V$32</f>
      </c>
      <c r="W48">
        <f>W$32</f>
      </c>
      <c r="X48">
        <f>X$32</f>
      </c>
      <c r="Y48">
        <f>Y$32</f>
      </c>
      <c r="Z48">
        <f>Z$32</f>
      </c>
      <c r="AA48">
        <f>AA$32</f>
      </c>
      <c r="AB48">
        <f>AB$32</f>
      </c>
      <c r="AC48">
        <f>AC$32</f>
      </c>
      <c r="AD48">
        <f>AD$32</f>
      </c>
      <c r="AE48">
        <f>AE$32</f>
      </c>
      <c r="AF48">
        <f>AF$32</f>
      </c>
      <c r="AG48">
        <f>AG$32</f>
      </c>
      <c r="AH48">
        <f>AH$32</f>
      </c>
      <c r="AI48">
        <f>AI$32</f>
      </c>
      <c r="AJ48">
        <f>AJ$32</f>
      </c>
      <c r="AK48">
        <f>AK$32</f>
      </c>
      <c r="AL48">
        <f>AL$32</f>
      </c>
      <c r="AM48">
        <f>AM$32</f>
      </c>
      <c r="AN48">
        <f>AN$32</f>
      </c>
      <c r="AO48">
        <f>AO$32</f>
      </c>
      <c r="AP48">
        <f>AP$32</f>
      </c>
      <c r="AQ48">
        <f>AQ$32</f>
      </c>
      <c r="AR48">
        <f>AR$32</f>
      </c>
      <c r="AS48">
        <f>AS$32</f>
      </c>
      <c r="AT48">
        <f>AT$32</f>
      </c>
      <c r="AU48">
        <f>AU$32</f>
      </c>
      <c r="AV48">
        <f>AV$32</f>
      </c>
      <c r="AW48">
        <f>AW$32</f>
      </c>
      <c r="AX48">
        <f>AX$32</f>
      </c>
      <c r="AY48">
        <f>AY$32</f>
      </c>
      <c r="AZ48">
        <f>AZ$32</f>
      </c>
      <c r="BA48">
        <f>BA$32</f>
      </c>
      <c r="BB48">
        <f>BB$32</f>
      </c>
      <c r="BC48">
        <f>BC$32</f>
      </c>
      <c r="BD48">
        <f>BD$32</f>
      </c>
      <c r="BE48">
        <f>BE$32</f>
      </c>
      <c r="BF48">
        <f>BF$32</f>
      </c>
      <c r="BG48">
        <f>BG$32</f>
      </c>
      <c r="BH48">
        <f>BH$32</f>
      </c>
      <c r="BI48">
        <f>BI$32</f>
      </c>
      <c r="BJ48">
        <f>BJ$32</f>
      </c>
      <c r="BK48">
        <f>BK$32</f>
      </c>
      <c r="BL48">
        <f>BL$32</f>
      </c>
      <c r="BM48">
        <f>BM$32</f>
      </c>
      <c r="BN48">
        <f>BN$32</f>
      </c>
      <c r="BO48">
        <f>BO$32</f>
      </c>
      <c r="BP48">
        <f>BP$32</f>
      </c>
      <c r="BQ48">
        <f>BQ$32</f>
      </c>
      <c r="BR48">
        <f>BR$32</f>
      </c>
      <c r="BS48">
        <f>BS$32</f>
      </c>
      <c r="BT48">
        <f>BT$32</f>
      </c>
      <c r="BU48">
        <f>BU$32</f>
      </c>
      <c r="BV48">
        <f>BV$32</f>
      </c>
      <c r="BW48">
        <f>BW$32</f>
      </c>
      <c r="BX48">
        <f>BX$32</f>
      </c>
      <c r="BY48">
        <f>BY$32</f>
      </c>
      <c r="BZ48">
        <f>BZ$32</f>
      </c>
      <c r="CA48">
        <f>CA$32</f>
      </c>
      <c r="CB48">
        <f>CB$32</f>
      </c>
      <c r="CC48">
        <f>CC$32</f>
      </c>
      <c r="CD48">
        <f>CD$32</f>
      </c>
      <c r="CE48">
        <f>CE$32</f>
      </c>
      <c r="CF48">
        <f>CF$32</f>
      </c>
      <c r="CG48">
        <f>CG$32</f>
      </c>
      <c r="CH48">
        <f>CH$32</f>
      </c>
      <c r="CI48">
        <f>CI$32</f>
      </c>
      <c r="CJ48">
        <f>CJ$32</f>
      </c>
      <c r="CK48">
        <f>CK$32</f>
      </c>
      <c r="CL48">
        <f>CL$32</f>
      </c>
      <c r="CM48">
        <f>CM$32</f>
      </c>
      <c r="CN48">
        <f>CN$32</f>
      </c>
      <c r="CO48">
        <f>CO$32</f>
      </c>
      <c r="CP48">
        <f>CP$32</f>
      </c>
      <c r="CQ48">
        <f>CQ$32</f>
      </c>
      <c r="CR48">
        <f>CR$32</f>
      </c>
      <c r="CS48">
        <f>CS$32</f>
      </c>
      <c r="CT48">
        <f>CT$32</f>
      </c>
      <c r="CU48">
        <f>CU$32</f>
      </c>
      <c r="CV48">
        <f>CV$32</f>
      </c>
      <c r="CW48">
        <f>CW$32</f>
      </c>
      <c r="CX48">
        <f>CX$32</f>
      </c>
      <c r="CY48">
        <f>CY$32</f>
      </c>
      <c r="CZ48">
        <f>CZ$32</f>
      </c>
      <c r="DA48">
        <f>DA$32</f>
      </c>
      <c r="DB48">
        <f>DB$32</f>
      </c>
      <c r="DC48">
        <f>DC$32</f>
      </c>
      <c r="DD48">
        <f>DD$32</f>
      </c>
      <c r="DE48">
        <f>DE$32</f>
      </c>
      <c r="DF48">
        <f>DF$32</f>
      </c>
      <c r="DG48">
        <f>DG$32</f>
      </c>
      <c r="DH48">
        <f>DH$32</f>
      </c>
      <c r="DI48">
        <f>DI$32</f>
      </c>
      <c r="DJ48">
        <f>DJ$32</f>
      </c>
      <c r="DK48">
        <f>DK$32</f>
      </c>
      <c r="DL48">
        <f>DL$32</f>
      </c>
      <c r="DM48">
        <f>DM$32</f>
      </c>
      <c r="DN48">
        <f>DN$32</f>
      </c>
      <c r="DO48">
        <f>DO$32</f>
      </c>
      <c r="DP48">
        <f>DP$32</f>
      </c>
      <c r="DQ48">
        <f>DQ$32</f>
      </c>
      <c r="DR48">
        <f>DR$32</f>
      </c>
      <c r="DS48">
        <f>DS$32</f>
      </c>
      <c r="DT48">
        <f>DT$32</f>
      </c>
      <c r="DU48">
        <f>DU$32</f>
      </c>
      <c r="DV48">
        <f>DV$32</f>
      </c>
      <c r="DW48">
        <f>DW$32</f>
      </c>
      <c r="DX48">
        <f>DX$32</f>
      </c>
      <c r="DY48">
        <f>DY$32</f>
      </c>
      <c r="DZ48">
        <f>DZ$32</f>
      </c>
      <c r="EA48">
        <f>EA$32</f>
      </c>
      <c r="EB48">
        <f>EB$32</f>
      </c>
      <c r="EC48">
        <f>EC$32</f>
      </c>
      <c r="ED48">
        <f>ED$32</f>
      </c>
      <c r="EE48">
        <f>EE$32</f>
      </c>
      <c r="EF48">
        <f>EF$32</f>
      </c>
      <c r="EG48">
        <f>EG$32</f>
      </c>
      <c r="EH48">
        <f>EH$32</f>
      </c>
      <c r="EI48">
        <f>EI$32</f>
      </c>
      <c r="EJ48">
        <f>EJ$32</f>
      </c>
      <c r="EK48">
        <f>EK$32</f>
      </c>
      <c r="EL48">
        <f>EL$32</f>
      </c>
      <c r="EM48">
        <f>EM$32</f>
      </c>
      <c r="EN48">
        <f>EN$32</f>
      </c>
      <c r="EO48">
        <f>EO$32</f>
      </c>
      <c r="EP48">
        <f>EP$32</f>
      </c>
      <c r="EQ48">
        <f>EQ$32</f>
      </c>
      <c r="ER48">
        <f>ER$32</f>
      </c>
      <c r="ES48">
        <f>ES$32</f>
      </c>
      <c r="ET48">
        <f>ET$32</f>
      </c>
      <c r="EU48">
        <f>EU$32</f>
      </c>
      <c r="EV48">
        <f>EV$32</f>
      </c>
      <c r="EW48">
        <f>EW$32</f>
      </c>
      <c r="EX48">
        <f>EX$32</f>
      </c>
      <c r="EY48">
        <f>EY$32</f>
      </c>
      <c r="EZ48">
        <f>EZ$32</f>
      </c>
      <c r="FA48">
        <f>FA$32</f>
      </c>
      <c r="FB48">
        <f>FB$32</f>
      </c>
      <c r="FC48">
        <f>FC$32</f>
      </c>
      <c r="FD48">
        <f>FD$32</f>
      </c>
      <c r="FE48">
        <f>FE$32</f>
      </c>
      <c r="FF48">
        <f>FF$32</f>
      </c>
      <c r="FG48">
        <f>FG$32</f>
      </c>
      <c r="FH48">
        <f>FH$32</f>
      </c>
      <c r="FI48">
        <f>FI$32</f>
      </c>
      <c r="FJ48">
        <f>FJ$32</f>
      </c>
      <c r="FK48">
        <f>FK$32</f>
      </c>
      <c r="FL48">
        <f>FL$32</f>
      </c>
      <c r="FM48">
        <f>FM$32</f>
      </c>
      <c r="FN48">
        <f>FN$32</f>
      </c>
      <c r="FO48">
        <f>FO$32</f>
      </c>
      <c r="FP48">
        <f>FP$32</f>
      </c>
      <c r="FQ48">
        <f>FQ$32</f>
      </c>
      <c r="FR48">
        <f>FR$32</f>
      </c>
      <c r="FS48">
        <f>FS$32</f>
      </c>
      <c r="FT48">
        <f>FT$32</f>
      </c>
      <c r="FU48">
        <f>FU$32</f>
      </c>
      <c r="FV48">
        <f>FV$32</f>
      </c>
      <c r="FW48">
        <f>FW$32</f>
      </c>
      <c r="FX48">
        <f>FX$32</f>
      </c>
      <c r="FY48">
        <f>FY$32</f>
      </c>
      <c r="FZ48">
        <f>FZ$32</f>
      </c>
      <c r="GA48">
        <f>GA$32</f>
      </c>
      <c r="GB48">
        <f>GB$32</f>
      </c>
      <c r="GC48">
        <f>GC$32</f>
      </c>
      <c r="GD48">
        <f>GD$32</f>
      </c>
      <c r="GE48">
        <f>GE$32</f>
      </c>
      <c r="GF48">
        <f>GF$32</f>
      </c>
      <c r="GG48">
        <f>GG$32</f>
      </c>
      <c r="GH48">
        <f>GH$32</f>
      </c>
      <c r="GI48">
        <f>GI$32</f>
      </c>
      <c r="GJ48">
        <f>GJ$32</f>
      </c>
      <c r="GK48">
        <f>GK$32</f>
      </c>
      <c r="GL48">
        <f>GL$32</f>
      </c>
      <c r="GM48">
        <f>GM$32</f>
      </c>
      <c r="GN48">
        <f>GN$32</f>
      </c>
      <c r="GO48">
        <f>GO$32</f>
      </c>
      <c r="GP48">
        <f>GP$32</f>
      </c>
      <c r="GQ48">
        <f>GQ$32</f>
      </c>
      <c r="GR48">
        <f>GR$32</f>
      </c>
      <c r="GS48">
        <f>GS$32</f>
      </c>
      <c r="GT48">
        <f>GT$32</f>
      </c>
      <c r="GU48">
        <f>GU$32</f>
      </c>
      <c r="GV48">
        <f>GV$32</f>
      </c>
      <c r="GW48">
        <f>GW$32</f>
      </c>
      <c r="GX48">
        <f>GX$32</f>
      </c>
      <c r="GY48">
        <f>GY$32</f>
      </c>
      <c r="GZ48">
        <f>GZ$32</f>
      </c>
      <c r="HA48">
        <f>HA$32</f>
      </c>
      <c r="HB48">
        <f>HB$32</f>
      </c>
      <c r="HC48">
        <f>HC$32</f>
      </c>
      <c r="HD48">
        <f>HD$32</f>
      </c>
      <c r="HE48">
        <f>HE$32</f>
      </c>
      <c r="HF48">
        <f>HF$32</f>
      </c>
      <c r="HG48">
        <f>HG$32</f>
      </c>
      <c r="HH48">
        <f>HH$32</f>
      </c>
      <c r="HI48">
        <f>HI$32</f>
      </c>
      <c r="HJ48">
        <f>HJ$32</f>
      </c>
      <c r="HK48">
        <f>HK$32</f>
      </c>
      <c r="HL48">
        <f>HL$32</f>
      </c>
      <c r="HM48">
        <f>HM$32</f>
      </c>
      <c r="HN48">
        <f>HN$32</f>
      </c>
      <c r="HO48">
        <f>HO$32</f>
      </c>
      <c r="HP48">
        <f>HP$32</f>
      </c>
      <c r="HQ48">
        <f>HQ$32</f>
      </c>
      <c r="HR48">
        <f>HR$32</f>
      </c>
      <c r="HS48">
        <f>HS$32</f>
      </c>
      <c r="HT48">
        <f>HT$32</f>
      </c>
      <c r="HU48">
        <f>HU$32</f>
      </c>
      <c r="HV48">
        <f>HV$32</f>
      </c>
      <c r="HW48">
        <f>HW$32</f>
      </c>
      <c r="HX48">
        <f>HX$32</f>
      </c>
      <c r="HY48">
        <f>HY$32</f>
      </c>
      <c r="HZ48">
        <f>HZ$32</f>
      </c>
      <c r="IA48">
        <f>IA$32</f>
      </c>
      <c r="IB48">
        <f>IB$32</f>
      </c>
      <c r="IC48">
        <f>IC$32</f>
      </c>
      <c r="ID48">
        <f>ID$32</f>
      </c>
      <c r="IE48">
        <f>IE$32</f>
      </c>
      <c r="IF48">
        <f>IF$32</f>
      </c>
      <c r="IG48">
        <f>IG$32</f>
      </c>
      <c r="IH48">
        <f>IH$32</f>
      </c>
      <c r="II48">
        <f>II$32</f>
      </c>
      <c r="IJ48">
        <f>IJ$32</f>
      </c>
      <c r="IK48">
        <f>IK$32</f>
      </c>
      <c r="IL48">
        <f>IL$32</f>
      </c>
      <c r="IM48">
        <f>IM$32</f>
      </c>
      <c r="IN48">
        <f>IN$32</f>
      </c>
      <c r="IO48">
        <f>IO$32</f>
      </c>
      <c r="IP48">
        <f>IP$32</f>
      </c>
      <c r="IQ48">
        <f>IQ$32</f>
      </c>
      <c r="IR48">
        <f>IR$32</f>
      </c>
      <c r="IS48">
        <f>IS$32</f>
      </c>
      <c r="IT48">
        <f>IT$32</f>
      </c>
      <c r="IU48">
        <f>IU$32</f>
      </c>
      <c r="IV48">
        <f>IV$32</f>
      </c>
      <c r="IW48">
        <f>IW$32</f>
      </c>
      <c r="IX48">
        <f>IX$32</f>
      </c>
      <c r="IY48">
        <f>IY$32</f>
      </c>
      <c r="IZ48">
        <f>IZ$32</f>
      </c>
      <c r="JA48">
        <f>JA$32</f>
      </c>
      <c r="JB48">
        <f>JB$32</f>
      </c>
      <c r="JC48">
        <f>JC$32</f>
      </c>
      <c r="JD48">
        <f>JD$32</f>
      </c>
      <c r="JE48">
        <f>JE$32</f>
      </c>
      <c r="JF48">
        <f>JF$32</f>
      </c>
      <c r="JG48">
        <f>JG$32</f>
      </c>
      <c r="JH48">
        <f>JH$32</f>
      </c>
      <c r="JI48">
        <f>JI$32</f>
      </c>
      <c r="JJ48">
        <f>JJ$32</f>
      </c>
      <c r="JK48">
        <f>JK$32</f>
      </c>
      <c r="JL48">
        <f>JL$32</f>
      </c>
      <c r="JM48">
        <f>JM$32</f>
      </c>
      <c r="JN48">
        <f>JN$32</f>
      </c>
      <c r="JO48">
        <f>JO$32</f>
      </c>
      <c r="JP48">
        <f>JP$32</f>
      </c>
      <c r="JQ48">
        <f>JQ$32</f>
      </c>
      <c r="JR48">
        <f>JR$32</f>
      </c>
      <c r="JS48">
        <f>JS$32</f>
      </c>
      <c r="JT48">
        <f>JT$32</f>
      </c>
      <c r="JU48">
        <f>JU$32</f>
      </c>
      <c r="JV48">
        <f>JV$32</f>
      </c>
      <c r="JW48">
        <f>JW$32</f>
      </c>
      <c r="JX48">
        <f>JX$32</f>
      </c>
      <c r="JY48">
        <f>JY$32</f>
      </c>
      <c r="JZ48">
        <f>JZ$32</f>
      </c>
      <c r="KA48">
        <f>KA$32</f>
      </c>
      <c r="KB48">
        <f>KB$32</f>
      </c>
      <c r="KC48">
        <f>KC$32</f>
      </c>
      <c r="KD48">
        <f>KD$32</f>
      </c>
      <c r="KE48">
        <f>KE$32</f>
      </c>
      <c r="KF48">
        <f>KF$32</f>
      </c>
      <c r="KG48">
        <f>KG$32</f>
      </c>
      <c r="KH48">
        <f>KH$32</f>
      </c>
      <c r="KI48">
        <f>KI$32</f>
      </c>
      <c r="KJ48">
        <f>KJ$32</f>
      </c>
      <c r="KK48">
        <f>KK$32</f>
      </c>
      <c r="KL48">
        <f>KL$32</f>
      </c>
      <c r="KM48">
        <f>KM$32</f>
      </c>
      <c r="KN48">
        <f>KN$32</f>
      </c>
      <c r="KO48">
        <f>KO$32</f>
      </c>
      <c r="KP48">
        <f>KP$32</f>
      </c>
      <c r="KQ48">
        <f>KQ$32</f>
      </c>
      <c r="KR48">
        <f>KR$32</f>
      </c>
      <c r="KS48">
        <f>KS$32</f>
      </c>
      <c r="KT48">
        <f>KT$32</f>
      </c>
      <c r="KU48">
        <f>KU$32</f>
      </c>
      <c r="KV48">
        <f>KV$32</f>
      </c>
      <c r="KW48">
        <f>KW$32</f>
      </c>
      <c r="KX48">
        <f>KX$32</f>
      </c>
      <c r="KY48">
        <f>KY$32</f>
      </c>
      <c r="KZ48">
        <f>KZ$32</f>
      </c>
      <c r="LA48">
        <f>LA$32</f>
      </c>
      <c r="LB48">
        <f>LB$32</f>
      </c>
      <c r="LC48">
        <f>LC$32</f>
      </c>
      <c r="LD48">
        <f>LD$32</f>
      </c>
      <c r="LE48">
        <f>LE$32</f>
      </c>
      <c r="LF48">
        <f>LF$32</f>
      </c>
      <c r="LG48">
        <f>LG$32</f>
      </c>
      <c r="LH48">
        <f>LH$32</f>
      </c>
      <c r="LI48">
        <f>LI$32</f>
      </c>
      <c r="LJ48">
        <f>LJ$32</f>
      </c>
      <c r="LK48">
        <f>LK$32</f>
      </c>
      <c r="LL48">
        <f>LL$32</f>
      </c>
      <c r="LM48">
        <f>LM$32</f>
      </c>
      <c r="LN48">
        <f>LN$32</f>
      </c>
      <c r="LO48">
        <f>LO$32</f>
      </c>
      <c r="LP48">
        <f>LP$32</f>
      </c>
      <c r="LQ48">
        <f>LQ$32</f>
      </c>
      <c r="LR48">
        <f>LR$32</f>
      </c>
      <c r="LS48">
        <f>LS$32</f>
      </c>
      <c r="LT48">
        <f>LT$32</f>
      </c>
      <c r="LU48">
        <f>LU$32</f>
      </c>
      <c r="LV48">
        <f>LV$32</f>
      </c>
      <c r="LW48">
        <f>LW$32</f>
      </c>
      <c r="LX48">
        <f>LX$32</f>
      </c>
      <c r="LY48">
        <f>LY$32</f>
      </c>
      <c r="LZ48">
        <f>LZ$32</f>
      </c>
      <c r="MA48">
        <f>MA$32</f>
      </c>
      <c r="MB48">
        <f>MB$32</f>
      </c>
      <c r="MC48">
        <f>MC$32</f>
      </c>
      <c r="MD48">
        <f>MD$32</f>
      </c>
      <c r="ME48">
        <f>ME$32</f>
      </c>
      <c r="MF48">
        <f>MF$32</f>
      </c>
      <c r="MG48">
        <f>MG$32</f>
      </c>
      <c r="MH48">
        <f>MH$32</f>
      </c>
      <c r="MI48">
        <f>MI$32</f>
      </c>
      <c r="MJ48">
        <f>MJ$32</f>
      </c>
      <c r="MK48">
        <f>MK$32</f>
      </c>
      <c r="ML48">
        <f>ML$32</f>
      </c>
      <c r="MM48">
        <f>MM$32</f>
      </c>
      <c r="MN48">
        <f>MN$32</f>
      </c>
      <c r="MO48">
        <f>MO$32</f>
      </c>
      <c r="MP48">
        <f>MP$32</f>
      </c>
      <c r="MQ48">
        <f>MQ$32</f>
      </c>
      <c r="MR48">
        <f>MR$32</f>
      </c>
      <c r="MS48">
        <f>MS$32</f>
      </c>
      <c r="MT48">
        <f>MT$32</f>
      </c>
      <c r="MU48">
        <f>MU$32</f>
      </c>
      <c r="MV48">
        <f>MV$32</f>
      </c>
      <c r="MW48">
        <f>MW$32</f>
      </c>
      <c r="MX48">
        <f>MX$32</f>
      </c>
      <c r="MY48">
        <f>MY$32</f>
      </c>
      <c r="MZ48">
        <f>MZ$32</f>
      </c>
      <c r="NA48">
        <f>NA$32</f>
      </c>
      <c r="NB48">
        <f>NB$32</f>
      </c>
      <c r="NC48">
        <f>NC$32</f>
      </c>
      <c r="ND48">
        <f>ND$32</f>
      </c>
      <c r="NE48">
        <f>NE$32</f>
      </c>
      <c r="NF48">
        <f>NF$32</f>
      </c>
      <c r="NG48">
        <f>NG$32</f>
      </c>
      <c r="NH48">
        <f>NH$32</f>
      </c>
      <c r="NI48">
        <f>NI$32</f>
      </c>
      <c r="NJ48">
        <f>NJ$32</f>
      </c>
      <c r="NK48">
        <f>NK$32</f>
      </c>
      <c r="NL48">
        <f>NL$32</f>
      </c>
      <c r="NM48">
        <f>NM$32</f>
      </c>
      <c r="NN48">
        <f>NN$32</f>
      </c>
      <c r="NO48">
        <f>NO$32</f>
      </c>
      <c r="NP48">
        <f>NP$32</f>
      </c>
      <c r="NQ48">
        <f>NQ$32</f>
      </c>
      <c r="NR48">
        <f>NR$32</f>
      </c>
      <c r="NS48">
        <f>NS$32</f>
      </c>
      <c r="NT48">
        <f>NT$32</f>
      </c>
      <c r="NU48">
        <f>NU$32</f>
      </c>
      <c r="NV48">
        <f>NV$32</f>
      </c>
      <c r="NW48">
        <f>NW$32</f>
      </c>
      <c r="NX48">
        <f>NX$32</f>
      </c>
      <c r="NY48">
        <f>NY$32</f>
      </c>
      <c r="NZ48">
        <f>NZ$32</f>
      </c>
      <c r="OA48">
        <f>OA$32</f>
      </c>
      <c r="OB48">
        <f>OB$32</f>
      </c>
      <c r="OC48">
        <f>OC$32</f>
      </c>
      <c r="OD48">
        <f>OD$32</f>
      </c>
      <c r="OE48">
        <f>OE$32</f>
      </c>
      <c r="OF48">
        <f>OF$32</f>
      </c>
      <c r="OG48">
        <f>OG$32</f>
      </c>
      <c r="OH48">
        <f>OH$32</f>
      </c>
      <c r="OI48">
        <f>OI$32</f>
      </c>
    </row>
    <row r="49">
      <c r="A49" t="s">
        <v>801</v>
      </c>
      <c r="B49" t="s">
        <v>802</v>
      </c>
      <c r="C49" t="s">
        <v>772</v>
      </c>
      <c r="D49">
        <f>D$38</f>
      </c>
      <c r="E49">
        <f>E$38</f>
      </c>
      <c r="F49">
        <f>F$38</f>
      </c>
      <c r="G49">
        <f>G$38</f>
      </c>
      <c r="H49">
        <f>H$38</f>
      </c>
      <c r="I49">
        <f>I$38</f>
      </c>
      <c r="J49">
        <f>J$38</f>
      </c>
      <c r="K49">
        <f>K$38</f>
      </c>
      <c r="L49">
        <f>L$38</f>
      </c>
      <c r="M49">
        <f>M$38</f>
      </c>
      <c r="N49">
        <f>N$38</f>
      </c>
      <c r="O49">
        <f>O$38</f>
      </c>
      <c r="P49">
        <f>P$38</f>
      </c>
      <c r="Q49">
        <f>Q$38</f>
      </c>
      <c r="R49">
        <f>R$38</f>
      </c>
      <c r="S49">
        <f>S$38</f>
      </c>
      <c r="T49">
        <f>T$38</f>
      </c>
      <c r="U49">
        <f>U$38</f>
      </c>
      <c r="V49">
        <f>V$38</f>
      </c>
      <c r="W49">
        <f>W$38</f>
      </c>
      <c r="X49">
        <f>X$38</f>
      </c>
      <c r="Y49">
        <f>Y$38</f>
      </c>
      <c r="Z49">
        <f>Z$38</f>
      </c>
      <c r="AA49">
        <f>AA$38</f>
      </c>
      <c r="AB49">
        <f>AB$38</f>
      </c>
      <c r="AC49">
        <f>AC$38</f>
      </c>
      <c r="AD49">
        <f>AD$38</f>
      </c>
      <c r="AE49">
        <f>AE$38</f>
      </c>
      <c r="AF49">
        <f>AF$38</f>
      </c>
      <c r="AG49">
        <f>AG$38</f>
      </c>
      <c r="AH49">
        <f>AH$38</f>
      </c>
      <c r="AI49">
        <f>AI$38</f>
      </c>
      <c r="AJ49">
        <f>AJ$38</f>
      </c>
      <c r="AK49">
        <f>AK$38</f>
      </c>
      <c r="AL49">
        <f>AL$38</f>
      </c>
      <c r="AM49">
        <f>AM$38</f>
      </c>
      <c r="AN49">
        <f>AN$38</f>
      </c>
      <c r="AO49">
        <f>AO$38</f>
      </c>
      <c r="AP49">
        <f>AP$38</f>
      </c>
      <c r="AQ49">
        <f>AQ$38</f>
      </c>
      <c r="AR49">
        <f>AR$38</f>
      </c>
      <c r="AS49">
        <f>AS$38</f>
      </c>
      <c r="AT49">
        <f>AT$38</f>
      </c>
      <c r="AU49">
        <f>AU$38</f>
      </c>
      <c r="AV49">
        <f>AV$38</f>
      </c>
      <c r="AW49">
        <f>AW$38</f>
      </c>
      <c r="AX49">
        <f>AX$38</f>
      </c>
      <c r="AY49">
        <f>AY$38</f>
      </c>
      <c r="AZ49">
        <f>AZ$38</f>
      </c>
      <c r="BA49">
        <f>BA$38</f>
      </c>
      <c r="BB49">
        <f>BB$38</f>
      </c>
      <c r="BC49">
        <f>BC$38</f>
      </c>
      <c r="BD49">
        <f>BD$38</f>
      </c>
      <c r="BE49">
        <f>BE$38</f>
      </c>
      <c r="BF49">
        <f>BF$38</f>
      </c>
      <c r="BG49">
        <f>BG$38</f>
      </c>
      <c r="BH49">
        <f>BH$38</f>
      </c>
      <c r="BI49">
        <f>BI$38</f>
      </c>
      <c r="BJ49">
        <f>BJ$38</f>
      </c>
      <c r="BK49">
        <f>BK$38</f>
      </c>
      <c r="BL49">
        <f>BL$38</f>
      </c>
      <c r="BM49">
        <f>BM$38</f>
      </c>
      <c r="BN49">
        <f>BN$38</f>
      </c>
      <c r="BO49">
        <f>BO$38</f>
      </c>
      <c r="BP49">
        <f>BP$38</f>
      </c>
      <c r="BQ49">
        <f>BQ$38</f>
      </c>
      <c r="BR49">
        <f>BR$38</f>
      </c>
      <c r="BS49">
        <f>BS$38</f>
      </c>
      <c r="BT49">
        <f>BT$38</f>
      </c>
      <c r="BU49">
        <f>BU$38</f>
      </c>
      <c r="BV49">
        <f>BV$38</f>
      </c>
      <c r="BW49">
        <f>BW$38</f>
      </c>
      <c r="BX49">
        <f>BX$38</f>
      </c>
      <c r="BY49">
        <f>BY$38</f>
      </c>
      <c r="BZ49">
        <f>BZ$38</f>
      </c>
      <c r="CA49">
        <f>CA$38</f>
      </c>
      <c r="CB49">
        <f>CB$38</f>
      </c>
      <c r="CC49">
        <f>CC$38</f>
      </c>
      <c r="CD49">
        <f>CD$38</f>
      </c>
      <c r="CE49">
        <f>CE$38</f>
      </c>
      <c r="CF49">
        <f>CF$38</f>
      </c>
      <c r="CG49">
        <f>CG$38</f>
      </c>
      <c r="CH49">
        <f>CH$38</f>
      </c>
      <c r="CI49">
        <f>CI$38</f>
      </c>
      <c r="CJ49">
        <f>CJ$38</f>
      </c>
      <c r="CK49">
        <f>CK$38</f>
      </c>
      <c r="CL49">
        <f>CL$38</f>
      </c>
      <c r="CM49">
        <f>CM$38</f>
      </c>
      <c r="CN49">
        <f>CN$38</f>
      </c>
      <c r="CO49">
        <f>CO$38</f>
      </c>
      <c r="CP49">
        <f>CP$38</f>
      </c>
      <c r="CQ49">
        <f>CQ$38</f>
      </c>
      <c r="CR49">
        <f>CR$38</f>
      </c>
      <c r="CS49">
        <f>CS$38</f>
      </c>
      <c r="CT49">
        <f>CT$38</f>
      </c>
      <c r="CU49">
        <f>CU$38</f>
      </c>
      <c r="CV49">
        <f>CV$38</f>
      </c>
      <c r="CW49">
        <f>CW$38</f>
      </c>
      <c r="CX49">
        <f>CX$38</f>
      </c>
      <c r="CY49">
        <f>CY$38</f>
      </c>
      <c r="CZ49">
        <f>CZ$38</f>
      </c>
      <c r="DA49">
        <f>DA$38</f>
      </c>
      <c r="DB49">
        <f>DB$38</f>
      </c>
      <c r="DC49">
        <f>DC$38</f>
      </c>
      <c r="DD49">
        <f>DD$38</f>
      </c>
      <c r="DE49">
        <f>DE$38</f>
      </c>
      <c r="DF49">
        <f>DF$38</f>
      </c>
      <c r="DG49">
        <f>DG$38</f>
      </c>
      <c r="DH49">
        <f>DH$38</f>
      </c>
      <c r="DI49">
        <f>DI$38</f>
      </c>
      <c r="DJ49">
        <f>DJ$38</f>
      </c>
      <c r="DK49">
        <f>DK$38</f>
      </c>
      <c r="DL49">
        <f>DL$38</f>
      </c>
      <c r="DM49">
        <f>DM$38</f>
      </c>
      <c r="DN49">
        <f>DN$38</f>
      </c>
      <c r="DO49">
        <f>DO$38</f>
      </c>
      <c r="DP49">
        <f>DP$38</f>
      </c>
      <c r="DQ49">
        <f>DQ$38</f>
      </c>
      <c r="DR49">
        <f>DR$38</f>
      </c>
      <c r="DS49">
        <f>DS$38</f>
      </c>
      <c r="DT49">
        <f>DT$38</f>
      </c>
      <c r="DU49">
        <f>DU$38</f>
      </c>
      <c r="DV49">
        <f>DV$38</f>
      </c>
      <c r="DW49">
        <f>DW$38</f>
      </c>
      <c r="DX49">
        <f>DX$38</f>
      </c>
      <c r="DY49">
        <f>DY$38</f>
      </c>
      <c r="DZ49">
        <f>DZ$38</f>
      </c>
      <c r="EA49">
        <f>EA$38</f>
      </c>
      <c r="EB49">
        <f>EB$38</f>
      </c>
      <c r="EC49">
        <f>EC$38</f>
      </c>
      <c r="ED49">
        <f>ED$38</f>
      </c>
      <c r="EE49">
        <f>EE$38</f>
      </c>
      <c r="EF49">
        <f>EF$38</f>
      </c>
      <c r="EG49">
        <f>EG$38</f>
      </c>
      <c r="EH49">
        <f>EH$38</f>
      </c>
      <c r="EI49">
        <f>EI$38</f>
      </c>
      <c r="EJ49">
        <f>EJ$38</f>
      </c>
      <c r="EK49">
        <f>EK$38</f>
      </c>
      <c r="EL49">
        <f>EL$38</f>
      </c>
      <c r="EM49">
        <f>EM$38</f>
      </c>
      <c r="EN49">
        <f>EN$38</f>
      </c>
      <c r="EO49">
        <f>EO$38</f>
      </c>
      <c r="EP49">
        <f>EP$38</f>
      </c>
      <c r="EQ49">
        <f>EQ$38</f>
      </c>
      <c r="ER49">
        <f>ER$38</f>
      </c>
      <c r="ES49">
        <f>ES$38</f>
      </c>
      <c r="ET49">
        <f>ET$38</f>
      </c>
      <c r="EU49">
        <f>EU$38</f>
      </c>
      <c r="EV49">
        <f>EV$38</f>
      </c>
      <c r="EW49">
        <f>EW$38</f>
      </c>
      <c r="EX49">
        <f>EX$38</f>
      </c>
      <c r="EY49">
        <f>EY$38</f>
      </c>
      <c r="EZ49">
        <f>EZ$38</f>
      </c>
      <c r="FA49">
        <f>FA$38</f>
      </c>
      <c r="FB49">
        <f>FB$38</f>
      </c>
      <c r="FC49">
        <f>FC$38</f>
      </c>
      <c r="FD49">
        <f>FD$38</f>
      </c>
      <c r="FE49">
        <f>FE$38</f>
      </c>
      <c r="FF49">
        <f>FF$38</f>
      </c>
      <c r="FG49">
        <f>FG$38</f>
      </c>
      <c r="FH49">
        <f>FH$38</f>
      </c>
      <c r="FI49">
        <f>FI$38</f>
      </c>
      <c r="FJ49">
        <f>FJ$38</f>
      </c>
      <c r="FK49">
        <f>FK$38</f>
      </c>
      <c r="FL49">
        <f>FL$38</f>
      </c>
      <c r="FM49">
        <f>FM$38</f>
      </c>
      <c r="FN49">
        <f>FN$38</f>
      </c>
      <c r="FO49">
        <f>FO$38</f>
      </c>
      <c r="FP49">
        <f>FP$38</f>
      </c>
      <c r="FQ49">
        <f>FQ$38</f>
      </c>
      <c r="FR49">
        <f>FR$38</f>
      </c>
      <c r="FS49">
        <f>FS$38</f>
      </c>
      <c r="FT49">
        <f>FT$38</f>
      </c>
      <c r="FU49">
        <f>FU$38</f>
      </c>
      <c r="FV49">
        <f>FV$38</f>
      </c>
      <c r="FW49">
        <f>FW$38</f>
      </c>
      <c r="FX49">
        <f>FX$38</f>
      </c>
      <c r="FY49">
        <f>FY$38</f>
      </c>
      <c r="FZ49">
        <f>FZ$38</f>
      </c>
      <c r="GA49">
        <f>GA$38</f>
      </c>
      <c r="GB49">
        <f>GB$38</f>
      </c>
      <c r="GC49">
        <f>GC$38</f>
      </c>
      <c r="GD49">
        <f>GD$38</f>
      </c>
      <c r="GE49">
        <f>GE$38</f>
      </c>
      <c r="GF49">
        <f>GF$38</f>
      </c>
      <c r="GG49">
        <f>GG$38</f>
      </c>
      <c r="GH49">
        <f>GH$38</f>
      </c>
      <c r="GI49">
        <f>GI$38</f>
      </c>
      <c r="GJ49">
        <f>GJ$38</f>
      </c>
      <c r="GK49">
        <f>GK$38</f>
      </c>
      <c r="GL49">
        <f>GL$38</f>
      </c>
      <c r="GM49">
        <f>GM$38</f>
      </c>
      <c r="GN49">
        <f>GN$38</f>
      </c>
      <c r="GO49">
        <f>GO$38</f>
      </c>
      <c r="GP49">
        <f>GP$38</f>
      </c>
      <c r="GQ49">
        <f>GQ$38</f>
      </c>
      <c r="GR49">
        <f>GR$38</f>
      </c>
      <c r="GS49">
        <f>GS$38</f>
      </c>
      <c r="GT49">
        <f>GT$38</f>
      </c>
      <c r="GU49">
        <f>GU$38</f>
      </c>
      <c r="GV49">
        <f>GV$38</f>
      </c>
      <c r="GW49">
        <f>GW$38</f>
      </c>
      <c r="GX49">
        <f>GX$38</f>
      </c>
      <c r="GY49">
        <f>GY$38</f>
      </c>
      <c r="GZ49">
        <f>GZ$38</f>
      </c>
      <c r="HA49">
        <f>HA$38</f>
      </c>
      <c r="HB49">
        <f>HB$38</f>
      </c>
      <c r="HC49">
        <f>HC$38</f>
      </c>
      <c r="HD49">
        <f>HD$38</f>
      </c>
      <c r="HE49">
        <f>HE$38</f>
      </c>
      <c r="HF49">
        <f>HF$38</f>
      </c>
      <c r="HG49">
        <f>HG$38</f>
      </c>
      <c r="HH49">
        <f>HH$38</f>
      </c>
      <c r="HI49">
        <f>HI$38</f>
      </c>
      <c r="HJ49">
        <f>HJ$38</f>
      </c>
      <c r="HK49">
        <f>HK$38</f>
      </c>
      <c r="HL49">
        <f>HL$38</f>
      </c>
      <c r="HM49">
        <f>HM$38</f>
      </c>
      <c r="HN49">
        <f>HN$38</f>
      </c>
      <c r="HO49">
        <f>HO$38</f>
      </c>
      <c r="HP49">
        <f>HP$38</f>
      </c>
      <c r="HQ49">
        <f>HQ$38</f>
      </c>
      <c r="HR49">
        <f>HR$38</f>
      </c>
      <c r="HS49">
        <f>HS$38</f>
      </c>
      <c r="HT49">
        <f>HT$38</f>
      </c>
      <c r="HU49">
        <f>HU$38</f>
      </c>
      <c r="HV49">
        <f>HV$38</f>
      </c>
      <c r="HW49">
        <f>HW$38</f>
      </c>
      <c r="HX49">
        <f>HX$38</f>
      </c>
      <c r="HY49">
        <f>HY$38</f>
      </c>
      <c r="HZ49">
        <f>HZ$38</f>
      </c>
      <c r="IA49">
        <f>IA$38</f>
      </c>
      <c r="IB49">
        <f>IB$38</f>
      </c>
      <c r="IC49">
        <f>IC$38</f>
      </c>
      <c r="ID49">
        <f>ID$38</f>
      </c>
      <c r="IE49">
        <f>IE$38</f>
      </c>
      <c r="IF49">
        <f>IF$38</f>
      </c>
      <c r="IG49">
        <f>IG$38</f>
      </c>
      <c r="IH49">
        <f>IH$38</f>
      </c>
      <c r="II49">
        <f>II$38</f>
      </c>
      <c r="IJ49">
        <f>IJ$38</f>
      </c>
      <c r="IK49">
        <f>IK$38</f>
      </c>
      <c r="IL49">
        <f>IL$38</f>
      </c>
      <c r="IM49">
        <f>IM$38</f>
      </c>
      <c r="IN49">
        <f>IN$38</f>
      </c>
      <c r="IO49">
        <f>IO$38</f>
      </c>
      <c r="IP49">
        <f>IP$38</f>
      </c>
      <c r="IQ49">
        <f>IQ$38</f>
      </c>
      <c r="IR49">
        <f>IR$38</f>
      </c>
      <c r="IS49">
        <f>IS$38</f>
      </c>
      <c r="IT49">
        <f>IT$38</f>
      </c>
      <c r="IU49">
        <f>IU$38</f>
      </c>
      <c r="IV49">
        <f>IV$38</f>
      </c>
      <c r="IW49">
        <f>IW$38</f>
      </c>
      <c r="IX49">
        <f>IX$38</f>
      </c>
      <c r="IY49">
        <f>IY$38</f>
      </c>
      <c r="IZ49">
        <f>IZ$38</f>
      </c>
      <c r="JA49">
        <f>JA$38</f>
      </c>
      <c r="JB49">
        <f>JB$38</f>
      </c>
      <c r="JC49">
        <f>JC$38</f>
      </c>
      <c r="JD49">
        <f>JD$38</f>
      </c>
      <c r="JE49">
        <f>JE$38</f>
      </c>
      <c r="JF49">
        <f>JF$38</f>
      </c>
      <c r="JG49">
        <f>JG$38</f>
      </c>
      <c r="JH49">
        <f>JH$38</f>
      </c>
      <c r="JI49">
        <f>JI$38</f>
      </c>
      <c r="JJ49">
        <f>JJ$38</f>
      </c>
      <c r="JK49">
        <f>JK$38</f>
      </c>
      <c r="JL49">
        <f>JL$38</f>
      </c>
      <c r="JM49">
        <f>JM$38</f>
      </c>
      <c r="JN49">
        <f>JN$38</f>
      </c>
      <c r="JO49">
        <f>JO$38</f>
      </c>
      <c r="JP49">
        <f>JP$38</f>
      </c>
      <c r="JQ49">
        <f>JQ$38</f>
      </c>
      <c r="JR49">
        <f>JR$38</f>
      </c>
      <c r="JS49">
        <f>JS$38</f>
      </c>
      <c r="JT49">
        <f>JT$38</f>
      </c>
      <c r="JU49">
        <f>JU$38</f>
      </c>
      <c r="JV49">
        <f>JV$38</f>
      </c>
      <c r="JW49">
        <f>JW$38</f>
      </c>
      <c r="JX49">
        <f>JX$38</f>
      </c>
      <c r="JY49">
        <f>JY$38</f>
      </c>
      <c r="JZ49">
        <f>JZ$38</f>
      </c>
      <c r="KA49">
        <f>KA$38</f>
      </c>
      <c r="KB49">
        <f>KB$38</f>
      </c>
      <c r="KC49">
        <f>KC$38</f>
      </c>
      <c r="KD49">
        <f>KD$38</f>
      </c>
      <c r="KE49">
        <f>KE$38</f>
      </c>
      <c r="KF49">
        <f>KF$38</f>
      </c>
      <c r="KG49">
        <f>KG$38</f>
      </c>
      <c r="KH49">
        <f>KH$38</f>
      </c>
      <c r="KI49">
        <f>KI$38</f>
      </c>
      <c r="KJ49">
        <f>KJ$38</f>
      </c>
      <c r="KK49">
        <f>KK$38</f>
      </c>
      <c r="KL49">
        <f>KL$38</f>
      </c>
      <c r="KM49">
        <f>KM$38</f>
      </c>
      <c r="KN49">
        <f>KN$38</f>
      </c>
      <c r="KO49">
        <f>KO$38</f>
      </c>
      <c r="KP49">
        <f>KP$38</f>
      </c>
      <c r="KQ49">
        <f>KQ$38</f>
      </c>
      <c r="KR49">
        <f>KR$38</f>
      </c>
      <c r="KS49">
        <f>KS$38</f>
      </c>
      <c r="KT49">
        <f>KT$38</f>
      </c>
      <c r="KU49">
        <f>KU$38</f>
      </c>
      <c r="KV49">
        <f>KV$38</f>
      </c>
      <c r="KW49">
        <f>KW$38</f>
      </c>
      <c r="KX49">
        <f>KX$38</f>
      </c>
      <c r="KY49">
        <f>KY$38</f>
      </c>
      <c r="KZ49">
        <f>KZ$38</f>
      </c>
      <c r="LA49">
        <f>LA$38</f>
      </c>
      <c r="LB49">
        <f>LB$38</f>
      </c>
      <c r="LC49">
        <f>LC$38</f>
      </c>
      <c r="LD49">
        <f>LD$38</f>
      </c>
      <c r="LE49">
        <f>LE$38</f>
      </c>
      <c r="LF49">
        <f>LF$38</f>
      </c>
      <c r="LG49">
        <f>LG$38</f>
      </c>
      <c r="LH49">
        <f>LH$38</f>
      </c>
      <c r="LI49">
        <f>LI$38</f>
      </c>
      <c r="LJ49">
        <f>LJ$38</f>
      </c>
      <c r="LK49">
        <f>LK$38</f>
      </c>
      <c r="LL49">
        <f>LL$38</f>
      </c>
      <c r="LM49">
        <f>LM$38</f>
      </c>
      <c r="LN49">
        <f>LN$38</f>
      </c>
      <c r="LO49">
        <f>LO$38</f>
      </c>
      <c r="LP49">
        <f>LP$38</f>
      </c>
      <c r="LQ49">
        <f>LQ$38</f>
      </c>
      <c r="LR49">
        <f>LR$38</f>
      </c>
      <c r="LS49">
        <f>LS$38</f>
      </c>
      <c r="LT49">
        <f>LT$38</f>
      </c>
      <c r="LU49">
        <f>LU$38</f>
      </c>
      <c r="LV49">
        <f>LV$38</f>
      </c>
      <c r="LW49">
        <f>LW$38</f>
      </c>
      <c r="LX49">
        <f>LX$38</f>
      </c>
      <c r="LY49">
        <f>LY$38</f>
      </c>
      <c r="LZ49">
        <f>LZ$38</f>
      </c>
      <c r="MA49">
        <f>MA$38</f>
      </c>
      <c r="MB49">
        <f>MB$38</f>
      </c>
      <c r="MC49">
        <f>MC$38</f>
      </c>
      <c r="MD49">
        <f>MD$38</f>
      </c>
      <c r="ME49">
        <f>ME$38</f>
      </c>
      <c r="MF49">
        <f>MF$38</f>
      </c>
      <c r="MG49">
        <f>MG$38</f>
      </c>
      <c r="MH49">
        <f>MH$38</f>
      </c>
      <c r="MI49">
        <f>MI$38</f>
      </c>
      <c r="MJ49">
        <f>MJ$38</f>
      </c>
      <c r="MK49">
        <f>MK$38</f>
      </c>
      <c r="ML49">
        <f>ML$38</f>
      </c>
      <c r="MM49">
        <f>MM$38</f>
      </c>
      <c r="MN49">
        <f>MN$38</f>
      </c>
      <c r="MO49">
        <f>MO$38</f>
      </c>
      <c r="MP49">
        <f>MP$38</f>
      </c>
      <c r="MQ49">
        <f>MQ$38</f>
      </c>
      <c r="MR49">
        <f>MR$38</f>
      </c>
      <c r="MS49">
        <f>MS$38</f>
      </c>
      <c r="MT49">
        <f>MT$38</f>
      </c>
      <c r="MU49">
        <f>MU$38</f>
      </c>
      <c r="MV49">
        <f>MV$38</f>
      </c>
      <c r="MW49">
        <f>MW$38</f>
      </c>
      <c r="MX49">
        <f>MX$38</f>
      </c>
      <c r="MY49">
        <f>MY$38</f>
      </c>
      <c r="MZ49">
        <f>MZ$38</f>
      </c>
      <c r="NA49">
        <f>NA$38</f>
      </c>
      <c r="NB49">
        <f>NB$38</f>
      </c>
      <c r="NC49">
        <f>NC$38</f>
      </c>
      <c r="ND49">
        <f>ND$38</f>
      </c>
      <c r="NE49">
        <f>NE$38</f>
      </c>
      <c r="NF49">
        <f>NF$38</f>
      </c>
      <c r="NG49">
        <f>NG$38</f>
      </c>
      <c r="NH49">
        <f>NH$38</f>
      </c>
      <c r="NI49">
        <f>NI$38</f>
      </c>
      <c r="NJ49">
        <f>NJ$38</f>
      </c>
      <c r="NK49">
        <f>NK$38</f>
      </c>
      <c r="NL49">
        <f>NL$38</f>
      </c>
      <c r="NM49">
        <f>NM$38</f>
      </c>
      <c r="NN49">
        <f>NN$38</f>
      </c>
      <c r="NO49">
        <f>NO$38</f>
      </c>
      <c r="NP49">
        <f>NP$38</f>
      </c>
      <c r="NQ49">
        <f>NQ$38</f>
      </c>
      <c r="NR49">
        <f>NR$38</f>
      </c>
      <c r="NS49">
        <f>NS$38</f>
      </c>
      <c r="NT49">
        <f>NT$38</f>
      </c>
      <c r="NU49">
        <f>NU$38</f>
      </c>
      <c r="NV49">
        <f>NV$38</f>
      </c>
      <c r="NW49">
        <f>NW$38</f>
      </c>
      <c r="NX49">
        <f>NX$38</f>
      </c>
      <c r="NY49">
        <f>NY$38</f>
      </c>
      <c r="NZ49">
        <f>NZ$38</f>
      </c>
      <c r="OA49">
        <f>OA$38</f>
      </c>
      <c r="OB49">
        <f>OB$38</f>
      </c>
      <c r="OC49">
        <f>OC$38</f>
      </c>
      <c r="OD49">
        <f>OD$38</f>
      </c>
      <c r="OE49">
        <f>OE$38</f>
      </c>
      <c r="OF49">
        <f>OF$38</f>
      </c>
      <c r="OG49">
        <f>OG$38</f>
      </c>
      <c r="OH49">
        <f>OH$38</f>
      </c>
      <c r="OI49">
        <f>OI$38</f>
      </c>
    </row>
    <row r="50">
      <c r="A50" t="s">
        <v>803</v>
      </c>
      <c r="B50" t="s">
        <v>804</v>
      </c>
      <c r="C50" t="s">
        <v>769</v>
      </c>
      <c r="D50">
        <f>D$37</f>
      </c>
      <c r="E50">
        <f>E$37</f>
      </c>
      <c r="F50">
        <f>F$37</f>
      </c>
      <c r="G50">
        <f>G$37</f>
      </c>
      <c r="H50">
        <f>H$37</f>
      </c>
      <c r="I50">
        <f>I$37</f>
      </c>
      <c r="J50">
        <f>J$37</f>
      </c>
      <c r="K50">
        <f>K$37</f>
      </c>
      <c r="L50">
        <f>L$37</f>
      </c>
      <c r="M50">
        <f>M$37</f>
      </c>
      <c r="N50">
        <f>N$37</f>
      </c>
      <c r="O50">
        <f>O$37</f>
      </c>
      <c r="P50">
        <f>P$37</f>
      </c>
      <c r="Q50">
        <f>Q$37</f>
      </c>
      <c r="R50">
        <f>R$37</f>
      </c>
      <c r="S50">
        <f>S$37</f>
      </c>
      <c r="T50">
        <f>T$37</f>
      </c>
      <c r="U50">
        <f>U$37</f>
      </c>
      <c r="V50">
        <f>V$37</f>
      </c>
      <c r="W50">
        <f>W$37</f>
      </c>
      <c r="X50">
        <f>X$37</f>
      </c>
      <c r="Y50">
        <f>Y$37</f>
      </c>
      <c r="Z50">
        <f>Z$37</f>
      </c>
      <c r="AA50">
        <f>AA$37</f>
      </c>
      <c r="AB50">
        <f>AB$37</f>
      </c>
      <c r="AC50">
        <f>AC$37</f>
      </c>
      <c r="AD50">
        <f>AD$37</f>
      </c>
      <c r="AE50">
        <f>AE$37</f>
      </c>
      <c r="AF50">
        <f>AF$37</f>
      </c>
      <c r="AG50">
        <f>AG$37</f>
      </c>
      <c r="AH50">
        <f>AH$37</f>
      </c>
      <c r="AI50">
        <f>AI$37</f>
      </c>
      <c r="AJ50">
        <f>AJ$37</f>
      </c>
      <c r="AK50">
        <f>AK$37</f>
      </c>
      <c r="AL50">
        <f>AL$37</f>
      </c>
      <c r="AM50">
        <f>AM$37</f>
      </c>
      <c r="AN50">
        <f>AN$37</f>
      </c>
      <c r="AO50">
        <f>AO$37</f>
      </c>
      <c r="AP50">
        <f>AP$37</f>
      </c>
      <c r="AQ50">
        <f>AQ$37</f>
      </c>
      <c r="AR50">
        <f>AR$37</f>
      </c>
      <c r="AS50">
        <f>AS$37</f>
      </c>
      <c r="AT50">
        <f>AT$37</f>
      </c>
      <c r="AU50">
        <f>AU$37</f>
      </c>
      <c r="AV50">
        <f>AV$37</f>
      </c>
      <c r="AW50">
        <f>AW$37</f>
      </c>
      <c r="AX50">
        <f>AX$37</f>
      </c>
      <c r="AY50">
        <f>AY$37</f>
      </c>
      <c r="AZ50">
        <f>AZ$37</f>
      </c>
      <c r="BA50">
        <f>BA$37</f>
      </c>
      <c r="BB50">
        <f>BB$37</f>
      </c>
      <c r="BC50">
        <f>BC$37</f>
      </c>
      <c r="BD50">
        <f>BD$37</f>
      </c>
      <c r="BE50">
        <f>BE$37</f>
      </c>
      <c r="BF50">
        <f>BF$37</f>
      </c>
      <c r="BG50">
        <f>BG$37</f>
      </c>
      <c r="BH50">
        <f>BH$37</f>
      </c>
      <c r="BI50">
        <f>BI$37</f>
      </c>
      <c r="BJ50">
        <f>BJ$37</f>
      </c>
      <c r="BK50">
        <f>BK$37</f>
      </c>
      <c r="BL50">
        <f>BL$37</f>
      </c>
      <c r="BM50">
        <f>BM$37</f>
      </c>
      <c r="BN50">
        <f>BN$37</f>
      </c>
      <c r="BO50">
        <f>BO$37</f>
      </c>
      <c r="BP50">
        <f>BP$37</f>
      </c>
      <c r="BQ50">
        <f>BQ$37</f>
      </c>
      <c r="BR50">
        <f>BR$37</f>
      </c>
      <c r="BS50">
        <f>BS$37</f>
      </c>
      <c r="BT50">
        <f>BT$37</f>
      </c>
      <c r="BU50">
        <f>BU$37</f>
      </c>
      <c r="BV50">
        <f>BV$37</f>
      </c>
      <c r="BW50">
        <f>BW$37</f>
      </c>
      <c r="BX50">
        <f>BX$37</f>
      </c>
      <c r="BY50">
        <f>BY$37</f>
      </c>
      <c r="BZ50">
        <f>BZ$37</f>
      </c>
      <c r="CA50">
        <f>CA$37</f>
      </c>
      <c r="CB50">
        <f>CB$37</f>
      </c>
      <c r="CC50">
        <f>CC$37</f>
      </c>
      <c r="CD50">
        <f>CD$37</f>
      </c>
      <c r="CE50">
        <f>CE$37</f>
      </c>
      <c r="CF50">
        <f>CF$37</f>
      </c>
      <c r="CG50">
        <f>CG$37</f>
      </c>
      <c r="CH50">
        <f>CH$37</f>
      </c>
      <c r="CI50">
        <f>CI$37</f>
      </c>
      <c r="CJ50">
        <f>CJ$37</f>
      </c>
      <c r="CK50">
        <f>CK$37</f>
      </c>
      <c r="CL50">
        <f>CL$37</f>
      </c>
      <c r="CM50">
        <f>CM$37</f>
      </c>
      <c r="CN50">
        <f>CN$37</f>
      </c>
      <c r="CO50">
        <f>CO$37</f>
      </c>
      <c r="CP50">
        <f>CP$37</f>
      </c>
      <c r="CQ50">
        <f>CQ$37</f>
      </c>
      <c r="CR50">
        <f>CR$37</f>
      </c>
      <c r="CS50">
        <f>CS$37</f>
      </c>
      <c r="CT50">
        <f>CT$37</f>
      </c>
      <c r="CU50">
        <f>CU$37</f>
      </c>
      <c r="CV50">
        <f>CV$37</f>
      </c>
      <c r="CW50">
        <f>CW$37</f>
      </c>
      <c r="CX50">
        <f>CX$37</f>
      </c>
      <c r="CY50">
        <f>CY$37</f>
      </c>
      <c r="CZ50">
        <f>CZ$37</f>
      </c>
      <c r="DA50">
        <f>DA$37</f>
      </c>
      <c r="DB50">
        <f>DB$37</f>
      </c>
      <c r="DC50">
        <f>DC$37</f>
      </c>
      <c r="DD50">
        <f>DD$37</f>
      </c>
      <c r="DE50">
        <f>DE$37</f>
      </c>
      <c r="DF50">
        <f>DF$37</f>
      </c>
      <c r="DG50">
        <f>DG$37</f>
      </c>
      <c r="DH50">
        <f>DH$37</f>
      </c>
      <c r="DI50">
        <f>DI$37</f>
      </c>
      <c r="DJ50">
        <f>DJ$37</f>
      </c>
      <c r="DK50">
        <f>DK$37</f>
      </c>
      <c r="DL50">
        <f>DL$37</f>
      </c>
      <c r="DM50">
        <f>DM$37</f>
      </c>
      <c r="DN50">
        <f>DN$37</f>
      </c>
      <c r="DO50">
        <f>DO$37</f>
      </c>
      <c r="DP50">
        <f>DP$37</f>
      </c>
      <c r="DQ50">
        <f>DQ$37</f>
      </c>
      <c r="DR50">
        <f>DR$37</f>
      </c>
      <c r="DS50">
        <f>DS$37</f>
      </c>
      <c r="DT50">
        <f>DT$37</f>
      </c>
      <c r="DU50">
        <f>DU$37</f>
      </c>
      <c r="DV50">
        <f>DV$37</f>
      </c>
      <c r="DW50">
        <f>DW$37</f>
      </c>
      <c r="DX50">
        <f>DX$37</f>
      </c>
      <c r="DY50">
        <f>DY$37</f>
      </c>
      <c r="DZ50">
        <f>DZ$37</f>
      </c>
      <c r="EA50">
        <f>EA$37</f>
      </c>
      <c r="EB50">
        <f>EB$37</f>
      </c>
      <c r="EC50">
        <f>EC$37</f>
      </c>
      <c r="ED50">
        <f>ED$37</f>
      </c>
      <c r="EE50">
        <f>EE$37</f>
      </c>
      <c r="EF50">
        <f>EF$37</f>
      </c>
      <c r="EG50">
        <f>EG$37</f>
      </c>
      <c r="EH50">
        <f>EH$37</f>
      </c>
      <c r="EI50">
        <f>EI$37</f>
      </c>
      <c r="EJ50">
        <f>EJ$37</f>
      </c>
      <c r="EK50">
        <f>EK$37</f>
      </c>
      <c r="EL50">
        <f>EL$37</f>
      </c>
      <c r="EM50">
        <f>EM$37</f>
      </c>
      <c r="EN50">
        <f>EN$37</f>
      </c>
      <c r="EO50">
        <f>EO$37</f>
      </c>
      <c r="EP50">
        <f>EP$37</f>
      </c>
      <c r="EQ50">
        <f>EQ$37</f>
      </c>
      <c r="ER50">
        <f>ER$37</f>
      </c>
      <c r="ES50">
        <f>ES$37</f>
      </c>
      <c r="ET50">
        <f>ET$37</f>
      </c>
      <c r="EU50">
        <f>EU$37</f>
      </c>
      <c r="EV50">
        <f>EV$37</f>
      </c>
      <c r="EW50">
        <f>EW$37</f>
      </c>
      <c r="EX50">
        <f>EX$37</f>
      </c>
      <c r="EY50">
        <f>EY$37</f>
      </c>
      <c r="EZ50">
        <f>EZ$37</f>
      </c>
      <c r="FA50">
        <f>FA$37</f>
      </c>
      <c r="FB50">
        <f>FB$37</f>
      </c>
      <c r="FC50">
        <f>FC$37</f>
      </c>
      <c r="FD50">
        <f>FD$37</f>
      </c>
      <c r="FE50">
        <f>FE$37</f>
      </c>
      <c r="FF50">
        <f>FF$37</f>
      </c>
      <c r="FG50">
        <f>FG$37</f>
      </c>
      <c r="FH50">
        <f>FH$37</f>
      </c>
      <c r="FI50">
        <f>FI$37</f>
      </c>
      <c r="FJ50">
        <f>FJ$37</f>
      </c>
      <c r="FK50">
        <f>FK$37</f>
      </c>
      <c r="FL50">
        <f>FL$37</f>
      </c>
      <c r="FM50">
        <f>FM$37</f>
      </c>
      <c r="FN50">
        <f>FN$37</f>
      </c>
      <c r="FO50">
        <f>FO$37</f>
      </c>
      <c r="FP50">
        <f>FP$37</f>
      </c>
      <c r="FQ50">
        <f>FQ$37</f>
      </c>
      <c r="FR50">
        <f>FR$37</f>
      </c>
      <c r="FS50">
        <f>FS$37</f>
      </c>
      <c r="FT50">
        <f>FT$37</f>
      </c>
      <c r="FU50">
        <f>FU$37</f>
      </c>
      <c r="FV50">
        <f>FV$37</f>
      </c>
      <c r="FW50">
        <f>FW$37</f>
      </c>
      <c r="FX50">
        <f>FX$37</f>
      </c>
      <c r="FY50">
        <f>FY$37</f>
      </c>
      <c r="FZ50">
        <f>FZ$37</f>
      </c>
      <c r="GA50">
        <f>GA$37</f>
      </c>
      <c r="GB50">
        <f>GB$37</f>
      </c>
      <c r="GC50">
        <f>GC$37</f>
      </c>
      <c r="GD50">
        <f>GD$37</f>
      </c>
      <c r="GE50">
        <f>GE$37</f>
      </c>
      <c r="GF50">
        <f>GF$37</f>
      </c>
      <c r="GG50">
        <f>GG$37</f>
      </c>
      <c r="GH50">
        <f>GH$37</f>
      </c>
      <c r="GI50">
        <f>GI$37</f>
      </c>
      <c r="GJ50">
        <f>GJ$37</f>
      </c>
      <c r="GK50">
        <f>GK$37</f>
      </c>
      <c r="GL50">
        <f>GL$37</f>
      </c>
      <c r="GM50">
        <f>GM$37</f>
      </c>
      <c r="GN50">
        <f>GN$37</f>
      </c>
      <c r="GO50">
        <f>GO$37</f>
      </c>
      <c r="GP50">
        <f>GP$37</f>
      </c>
      <c r="GQ50">
        <f>GQ$37</f>
      </c>
      <c r="GR50">
        <f>GR$37</f>
      </c>
      <c r="GS50">
        <f>GS$37</f>
      </c>
      <c r="GT50">
        <f>GT$37</f>
      </c>
      <c r="GU50">
        <f>GU$37</f>
      </c>
      <c r="GV50">
        <f>GV$37</f>
      </c>
      <c r="GW50">
        <f>GW$37</f>
      </c>
      <c r="GX50">
        <f>GX$37</f>
      </c>
      <c r="GY50">
        <f>GY$37</f>
      </c>
      <c r="GZ50">
        <f>GZ$37</f>
      </c>
      <c r="HA50">
        <f>HA$37</f>
      </c>
      <c r="HB50">
        <f>HB$37</f>
      </c>
      <c r="HC50">
        <f>HC$37</f>
      </c>
      <c r="HD50">
        <f>HD$37</f>
      </c>
      <c r="HE50">
        <f>HE$37</f>
      </c>
      <c r="HF50">
        <f>HF$37</f>
      </c>
      <c r="HG50">
        <f>HG$37</f>
      </c>
      <c r="HH50">
        <f>HH$37</f>
      </c>
      <c r="HI50">
        <f>HI$37</f>
      </c>
      <c r="HJ50">
        <f>HJ$37</f>
      </c>
      <c r="HK50">
        <f>HK$37</f>
      </c>
      <c r="HL50">
        <f>HL$37</f>
      </c>
      <c r="HM50">
        <f>HM$37</f>
      </c>
      <c r="HN50">
        <f>HN$37</f>
      </c>
      <c r="HO50">
        <f>HO$37</f>
      </c>
      <c r="HP50">
        <f>HP$37</f>
      </c>
      <c r="HQ50">
        <f>HQ$37</f>
      </c>
      <c r="HR50">
        <f>HR$37</f>
      </c>
      <c r="HS50">
        <f>HS$37</f>
      </c>
      <c r="HT50">
        <f>HT$37</f>
      </c>
      <c r="HU50">
        <f>HU$37</f>
      </c>
      <c r="HV50">
        <f>HV$37</f>
      </c>
      <c r="HW50">
        <f>HW$37</f>
      </c>
      <c r="HX50">
        <f>HX$37</f>
      </c>
      <c r="HY50">
        <f>HY$37</f>
      </c>
      <c r="HZ50">
        <f>HZ$37</f>
      </c>
      <c r="IA50">
        <f>IA$37</f>
      </c>
      <c r="IB50">
        <f>IB$37</f>
      </c>
      <c r="IC50">
        <f>IC$37</f>
      </c>
      <c r="ID50">
        <f>ID$37</f>
      </c>
      <c r="IE50">
        <f>IE$37</f>
      </c>
      <c r="IF50">
        <f>IF$37</f>
      </c>
      <c r="IG50">
        <f>IG$37</f>
      </c>
      <c r="IH50">
        <f>IH$37</f>
      </c>
      <c r="II50">
        <f>II$37</f>
      </c>
      <c r="IJ50">
        <f>IJ$37</f>
      </c>
      <c r="IK50">
        <f>IK$37</f>
      </c>
      <c r="IL50">
        <f>IL$37</f>
      </c>
      <c r="IM50">
        <f>IM$37</f>
      </c>
      <c r="IN50">
        <f>IN$37</f>
      </c>
      <c r="IO50">
        <f>IO$37</f>
      </c>
      <c r="IP50">
        <f>IP$37</f>
      </c>
      <c r="IQ50">
        <f>IQ$37</f>
      </c>
      <c r="IR50">
        <f>IR$37</f>
      </c>
      <c r="IS50">
        <f>IS$37</f>
      </c>
      <c r="IT50">
        <f>IT$37</f>
      </c>
      <c r="IU50">
        <f>IU$37</f>
      </c>
      <c r="IV50">
        <f>IV$37</f>
      </c>
      <c r="IW50">
        <f>IW$37</f>
      </c>
      <c r="IX50">
        <f>IX$37</f>
      </c>
      <c r="IY50">
        <f>IY$37</f>
      </c>
      <c r="IZ50">
        <f>IZ$37</f>
      </c>
      <c r="JA50">
        <f>JA$37</f>
      </c>
      <c r="JB50">
        <f>JB$37</f>
      </c>
      <c r="JC50">
        <f>JC$37</f>
      </c>
      <c r="JD50">
        <f>JD$37</f>
      </c>
      <c r="JE50">
        <f>JE$37</f>
      </c>
      <c r="JF50">
        <f>JF$37</f>
      </c>
      <c r="JG50">
        <f>JG$37</f>
      </c>
      <c r="JH50">
        <f>JH$37</f>
      </c>
      <c r="JI50">
        <f>JI$37</f>
      </c>
      <c r="JJ50">
        <f>JJ$37</f>
      </c>
      <c r="JK50">
        <f>JK$37</f>
      </c>
      <c r="JL50">
        <f>JL$37</f>
      </c>
      <c r="JM50">
        <f>JM$37</f>
      </c>
      <c r="JN50">
        <f>JN$37</f>
      </c>
      <c r="JO50">
        <f>JO$37</f>
      </c>
      <c r="JP50">
        <f>JP$37</f>
      </c>
      <c r="JQ50">
        <f>JQ$37</f>
      </c>
      <c r="JR50">
        <f>JR$37</f>
      </c>
      <c r="JS50">
        <f>JS$37</f>
      </c>
      <c r="JT50">
        <f>JT$37</f>
      </c>
      <c r="JU50">
        <f>JU$37</f>
      </c>
      <c r="JV50">
        <f>JV$37</f>
      </c>
      <c r="JW50">
        <f>JW$37</f>
      </c>
      <c r="JX50">
        <f>JX$37</f>
      </c>
      <c r="JY50">
        <f>JY$37</f>
      </c>
      <c r="JZ50">
        <f>JZ$37</f>
      </c>
      <c r="KA50">
        <f>KA$37</f>
      </c>
      <c r="KB50">
        <f>KB$37</f>
      </c>
      <c r="KC50">
        <f>KC$37</f>
      </c>
      <c r="KD50">
        <f>KD$37</f>
      </c>
      <c r="KE50">
        <f>KE$37</f>
      </c>
      <c r="KF50">
        <f>KF$37</f>
      </c>
      <c r="KG50">
        <f>KG$37</f>
      </c>
      <c r="KH50">
        <f>KH$37</f>
      </c>
      <c r="KI50">
        <f>KI$37</f>
      </c>
      <c r="KJ50">
        <f>KJ$37</f>
      </c>
      <c r="KK50">
        <f>KK$37</f>
      </c>
      <c r="KL50">
        <f>KL$37</f>
      </c>
      <c r="KM50">
        <f>KM$37</f>
      </c>
      <c r="KN50">
        <f>KN$37</f>
      </c>
      <c r="KO50">
        <f>KO$37</f>
      </c>
      <c r="KP50">
        <f>KP$37</f>
      </c>
      <c r="KQ50">
        <f>KQ$37</f>
      </c>
      <c r="KR50">
        <f>KR$37</f>
      </c>
      <c r="KS50">
        <f>KS$37</f>
      </c>
      <c r="KT50">
        <f>KT$37</f>
      </c>
      <c r="KU50">
        <f>KU$37</f>
      </c>
      <c r="KV50">
        <f>KV$37</f>
      </c>
      <c r="KW50">
        <f>KW$37</f>
      </c>
      <c r="KX50">
        <f>KX$37</f>
      </c>
      <c r="KY50">
        <f>KY$37</f>
      </c>
      <c r="KZ50">
        <f>KZ$37</f>
      </c>
      <c r="LA50">
        <f>LA$37</f>
      </c>
      <c r="LB50">
        <f>LB$37</f>
      </c>
      <c r="LC50">
        <f>LC$37</f>
      </c>
      <c r="LD50">
        <f>LD$37</f>
      </c>
      <c r="LE50">
        <f>LE$37</f>
      </c>
      <c r="LF50">
        <f>LF$37</f>
      </c>
      <c r="LG50">
        <f>LG$37</f>
      </c>
      <c r="LH50">
        <f>LH$37</f>
      </c>
      <c r="LI50">
        <f>LI$37</f>
      </c>
      <c r="LJ50">
        <f>LJ$37</f>
      </c>
      <c r="LK50">
        <f>LK$37</f>
      </c>
      <c r="LL50">
        <f>LL$37</f>
      </c>
      <c r="LM50">
        <f>LM$37</f>
      </c>
      <c r="LN50">
        <f>LN$37</f>
      </c>
      <c r="LO50">
        <f>LO$37</f>
      </c>
      <c r="LP50">
        <f>LP$37</f>
      </c>
      <c r="LQ50">
        <f>LQ$37</f>
      </c>
      <c r="LR50">
        <f>LR$37</f>
      </c>
      <c r="LS50">
        <f>LS$37</f>
      </c>
      <c r="LT50">
        <f>LT$37</f>
      </c>
      <c r="LU50">
        <f>LU$37</f>
      </c>
      <c r="LV50">
        <f>LV$37</f>
      </c>
      <c r="LW50">
        <f>LW$37</f>
      </c>
      <c r="LX50">
        <f>LX$37</f>
      </c>
      <c r="LY50">
        <f>LY$37</f>
      </c>
      <c r="LZ50">
        <f>LZ$37</f>
      </c>
      <c r="MA50">
        <f>MA$37</f>
      </c>
      <c r="MB50">
        <f>MB$37</f>
      </c>
      <c r="MC50">
        <f>MC$37</f>
      </c>
      <c r="MD50">
        <f>MD$37</f>
      </c>
      <c r="ME50">
        <f>ME$37</f>
      </c>
      <c r="MF50">
        <f>MF$37</f>
      </c>
      <c r="MG50">
        <f>MG$37</f>
      </c>
      <c r="MH50">
        <f>MH$37</f>
      </c>
      <c r="MI50">
        <f>MI$37</f>
      </c>
      <c r="MJ50">
        <f>MJ$37</f>
      </c>
      <c r="MK50">
        <f>MK$37</f>
      </c>
      <c r="ML50">
        <f>ML$37</f>
      </c>
      <c r="MM50">
        <f>MM$37</f>
      </c>
      <c r="MN50">
        <f>MN$37</f>
      </c>
      <c r="MO50">
        <f>MO$37</f>
      </c>
      <c r="MP50">
        <f>MP$37</f>
      </c>
      <c r="MQ50">
        <f>MQ$37</f>
      </c>
      <c r="MR50">
        <f>MR$37</f>
      </c>
      <c r="MS50">
        <f>MS$37</f>
      </c>
      <c r="MT50">
        <f>MT$37</f>
      </c>
      <c r="MU50">
        <f>MU$37</f>
      </c>
      <c r="MV50">
        <f>MV$37</f>
      </c>
      <c r="MW50">
        <f>MW$37</f>
      </c>
      <c r="MX50">
        <f>MX$37</f>
      </c>
      <c r="MY50">
        <f>MY$37</f>
      </c>
      <c r="MZ50">
        <f>MZ$37</f>
      </c>
      <c r="NA50">
        <f>NA$37</f>
      </c>
      <c r="NB50">
        <f>NB$37</f>
      </c>
      <c r="NC50">
        <f>NC$37</f>
      </c>
      <c r="ND50">
        <f>ND$37</f>
      </c>
      <c r="NE50">
        <f>NE$37</f>
      </c>
      <c r="NF50">
        <f>NF$37</f>
      </c>
      <c r="NG50">
        <f>NG$37</f>
      </c>
      <c r="NH50">
        <f>NH$37</f>
      </c>
      <c r="NI50">
        <f>NI$37</f>
      </c>
      <c r="NJ50">
        <f>NJ$37</f>
      </c>
      <c r="NK50">
        <f>NK$37</f>
      </c>
      <c r="NL50">
        <f>NL$37</f>
      </c>
      <c r="NM50">
        <f>NM$37</f>
      </c>
      <c r="NN50">
        <f>NN$37</f>
      </c>
      <c r="NO50">
        <f>NO$37</f>
      </c>
      <c r="NP50">
        <f>NP$37</f>
      </c>
      <c r="NQ50">
        <f>NQ$37</f>
      </c>
      <c r="NR50">
        <f>NR$37</f>
      </c>
      <c r="NS50">
        <f>NS$37</f>
      </c>
      <c r="NT50">
        <f>NT$37</f>
      </c>
      <c r="NU50">
        <f>NU$37</f>
      </c>
      <c r="NV50">
        <f>NV$37</f>
      </c>
      <c r="NW50">
        <f>NW$37</f>
      </c>
      <c r="NX50">
        <f>NX$37</f>
      </c>
      <c r="NY50">
        <f>NY$37</f>
      </c>
      <c r="NZ50">
        <f>NZ$37</f>
      </c>
      <c r="OA50">
        <f>OA$37</f>
      </c>
      <c r="OB50">
        <f>OB$37</f>
      </c>
      <c r="OC50">
        <f>OC$37</f>
      </c>
      <c r="OD50">
        <f>OD$37</f>
      </c>
      <c r="OE50">
        <f>OE$37</f>
      </c>
      <c r="OF50">
        <f>OF$37</f>
      </c>
      <c r="OG50">
        <f>OG$37</f>
      </c>
      <c r="OH50">
        <f>OH$37</f>
      </c>
      <c r="OI50">
        <f>OI$37</f>
      </c>
    </row>
    <row r="51">
      <c r="A51" t="s">
        <v>805</v>
      </c>
      <c r="B51" t="s">
        <v>806</v>
      </c>
      <c r="C51" t="s">
        <v>807</v>
      </c>
      <c r="D51">
        <f>SUM($D$37:D$37)</f>
      </c>
      <c r="E51">
        <f>SUM($D$37:E$37)</f>
      </c>
      <c r="F51">
        <f>SUM($D$37:F$37)</f>
      </c>
      <c r="G51">
        <f>SUM($D$37:G$37)</f>
      </c>
      <c r="H51">
        <f>SUM($D$37:H$37)</f>
      </c>
      <c r="I51">
        <f>SUM($D$37:I$37)</f>
      </c>
      <c r="J51">
        <f>SUM($D$37:J$37)</f>
      </c>
      <c r="K51">
        <f>SUM($D$37:K$37)</f>
      </c>
      <c r="L51">
        <f>SUM($D$37:L$37)</f>
      </c>
      <c r="M51">
        <f>SUM($D$37:M$37)</f>
      </c>
      <c r="N51">
        <f>SUM($D$37:N$37)</f>
      </c>
      <c r="O51">
        <f>SUM($D$37:O$37)</f>
      </c>
      <c r="P51">
        <f>SUM($D$37:P$37)</f>
      </c>
      <c r="Q51">
        <f>SUM($D$37:Q$37)</f>
      </c>
      <c r="R51">
        <f>SUM($D$37:R$37)</f>
      </c>
      <c r="S51">
        <f>SUM($D$37:S$37)</f>
      </c>
      <c r="T51">
        <f>SUM($D$37:T$37)</f>
      </c>
      <c r="U51">
        <f>SUM($D$37:U$37)</f>
      </c>
      <c r="V51">
        <f>SUM($D$37:V$37)</f>
      </c>
      <c r="W51">
        <f>SUM($D$37:W$37)</f>
      </c>
      <c r="X51">
        <f>SUM($D$37:X$37)</f>
      </c>
      <c r="Y51">
        <f>SUM($D$37:Y$37)</f>
      </c>
      <c r="Z51">
        <f>SUM($D$37:Z$37)</f>
      </c>
      <c r="AA51">
        <f>SUM($D$37:AA$37)</f>
      </c>
      <c r="AB51">
        <f>SUM($D$37:AB$37)</f>
      </c>
      <c r="AC51">
        <f>SUM($D$37:AC$37)</f>
      </c>
      <c r="AD51">
        <f>SUM($D$37:AD$37)</f>
      </c>
      <c r="AE51">
        <f>SUM($D$37:AE$37)</f>
      </c>
      <c r="AF51">
        <f>SUM($D$37:AF$37)</f>
      </c>
      <c r="AG51">
        <f>SUM($D$37:AG$37)</f>
      </c>
      <c r="AH51">
        <f>SUM($D$37:AH$37)</f>
      </c>
      <c r="AI51">
        <f>SUM($D$37:AI$37)</f>
      </c>
      <c r="AJ51">
        <f>SUM($D$37:AJ$37)</f>
      </c>
      <c r="AK51">
        <f>SUM($D$37:AK$37)</f>
      </c>
      <c r="AL51">
        <f>SUM($D$37:AL$37)</f>
      </c>
      <c r="AM51">
        <f>SUM($D$37:AM$37)</f>
      </c>
      <c r="AN51">
        <f>SUM($D$37:AN$37)</f>
      </c>
      <c r="AO51">
        <f>SUM($D$37:AO$37)</f>
      </c>
      <c r="AP51">
        <f>SUM($D$37:AP$37)</f>
      </c>
      <c r="AQ51">
        <f>SUM($D$37:AQ$37)</f>
      </c>
      <c r="AR51">
        <f>SUM($D$37:AR$37)</f>
      </c>
      <c r="AS51">
        <f>SUM($D$37:AS$37)</f>
      </c>
      <c r="AT51">
        <f>SUM($D$37:AT$37)</f>
      </c>
      <c r="AU51">
        <f>SUM($D$37:AU$37)</f>
      </c>
      <c r="AV51">
        <f>SUM($D$37:AV$37)</f>
      </c>
      <c r="AW51">
        <f>SUM($D$37:AW$37)</f>
      </c>
      <c r="AX51">
        <f>SUM($D$37:AX$37)</f>
      </c>
      <c r="AY51">
        <f>SUM($D$37:AY$37)</f>
      </c>
      <c r="AZ51">
        <f>SUM($D$37:AZ$37)</f>
      </c>
      <c r="BA51">
        <f>SUM($D$37:BA$37)</f>
      </c>
      <c r="BB51">
        <f>SUM($D$37:BB$37)</f>
      </c>
      <c r="BC51">
        <f>SUM($D$37:BC$37)</f>
      </c>
      <c r="BD51">
        <f>SUM($D$37:BD$37)</f>
      </c>
      <c r="BE51">
        <f>SUM($D$37:BE$37)</f>
      </c>
      <c r="BF51">
        <f>SUM($D$37:BF$37)</f>
      </c>
      <c r="BG51">
        <f>SUM($D$37:BG$37)</f>
      </c>
      <c r="BH51">
        <f>SUM($D$37:BH$37)</f>
      </c>
      <c r="BI51">
        <f>SUM($D$37:BI$37)</f>
      </c>
      <c r="BJ51">
        <f>SUM($D$37:BJ$37)</f>
      </c>
      <c r="BK51">
        <f>SUM($D$37:BK$37)</f>
      </c>
      <c r="BL51">
        <f>SUM($D$37:BL$37)</f>
      </c>
      <c r="BM51">
        <f>SUM($D$37:BM$37)</f>
      </c>
      <c r="BN51">
        <f>SUM($D$37:BN$37)</f>
      </c>
      <c r="BO51">
        <f>SUM($D$37:BO$37)</f>
      </c>
      <c r="BP51">
        <f>SUM($D$37:BP$37)</f>
      </c>
      <c r="BQ51">
        <f>SUM($D$37:BQ$37)</f>
      </c>
      <c r="BR51">
        <f>SUM($D$37:BR$37)</f>
      </c>
      <c r="BS51">
        <f>SUM($D$37:BS$37)</f>
      </c>
      <c r="BT51">
        <f>SUM($D$37:BT$37)</f>
      </c>
      <c r="BU51">
        <f>SUM($D$37:BU$37)</f>
      </c>
      <c r="BV51">
        <f>SUM($D$37:BV$37)</f>
      </c>
      <c r="BW51">
        <f>SUM($D$37:BW$37)</f>
      </c>
      <c r="BX51">
        <f>SUM($D$37:BX$37)</f>
      </c>
      <c r="BY51">
        <f>SUM($D$37:BY$37)</f>
      </c>
      <c r="BZ51">
        <f>SUM($D$37:BZ$37)</f>
      </c>
      <c r="CA51">
        <f>SUM($D$37:CA$37)</f>
      </c>
      <c r="CB51">
        <f>SUM($D$37:CB$37)</f>
      </c>
      <c r="CC51">
        <f>SUM($D$37:CC$37)</f>
      </c>
      <c r="CD51">
        <f>SUM($D$37:CD$37)</f>
      </c>
      <c r="CE51">
        <f>SUM($D$37:CE$37)</f>
      </c>
      <c r="CF51">
        <f>SUM($D$37:CF$37)</f>
      </c>
      <c r="CG51">
        <f>SUM($D$37:CG$37)</f>
      </c>
      <c r="CH51">
        <f>SUM($D$37:CH$37)</f>
      </c>
      <c r="CI51">
        <f>SUM($D$37:CI$37)</f>
      </c>
      <c r="CJ51">
        <f>SUM($D$37:CJ$37)</f>
      </c>
      <c r="CK51">
        <f>SUM($D$37:CK$37)</f>
      </c>
      <c r="CL51">
        <f>SUM($D$37:CL$37)</f>
      </c>
      <c r="CM51">
        <f>SUM($D$37:CM$37)</f>
      </c>
      <c r="CN51">
        <f>SUM($D$37:CN$37)</f>
      </c>
      <c r="CO51">
        <f>SUM($D$37:CO$37)</f>
      </c>
      <c r="CP51">
        <f>SUM($D$37:CP$37)</f>
      </c>
      <c r="CQ51">
        <f>SUM($D$37:CQ$37)</f>
      </c>
      <c r="CR51">
        <f>SUM($D$37:CR$37)</f>
      </c>
      <c r="CS51">
        <f>SUM($D$37:CS$37)</f>
      </c>
      <c r="CT51">
        <f>SUM($D$37:CT$37)</f>
      </c>
      <c r="CU51">
        <f>SUM($D$37:CU$37)</f>
      </c>
      <c r="CV51">
        <f>SUM($D$37:CV$37)</f>
      </c>
      <c r="CW51">
        <f>SUM($D$37:CW$37)</f>
      </c>
      <c r="CX51">
        <f>SUM($D$37:CX$37)</f>
      </c>
      <c r="CY51">
        <f>SUM($D$37:CY$37)</f>
      </c>
      <c r="CZ51">
        <f>SUM($D$37:CZ$37)</f>
      </c>
      <c r="DA51">
        <f>SUM($D$37:DA$37)</f>
      </c>
      <c r="DB51">
        <f>SUM($D$37:DB$37)</f>
      </c>
      <c r="DC51">
        <f>SUM($D$37:DC$37)</f>
      </c>
      <c r="DD51">
        <f>SUM($D$37:DD$37)</f>
      </c>
      <c r="DE51">
        <f>SUM($D$37:DE$37)</f>
      </c>
      <c r="DF51">
        <f>SUM($D$37:DF$37)</f>
      </c>
      <c r="DG51">
        <f>SUM($D$37:DG$37)</f>
      </c>
      <c r="DH51">
        <f>SUM($D$37:DH$37)</f>
      </c>
      <c r="DI51">
        <f>SUM($D$37:DI$37)</f>
      </c>
      <c r="DJ51">
        <f>SUM($D$37:DJ$37)</f>
      </c>
      <c r="DK51">
        <f>SUM($D$37:DK$37)</f>
      </c>
      <c r="DL51">
        <f>SUM($D$37:DL$37)</f>
      </c>
      <c r="DM51">
        <f>SUM($D$37:DM$37)</f>
      </c>
      <c r="DN51">
        <f>SUM($D$37:DN$37)</f>
      </c>
      <c r="DO51">
        <f>SUM($D$37:DO$37)</f>
      </c>
      <c r="DP51">
        <f>SUM($D$37:DP$37)</f>
      </c>
      <c r="DQ51">
        <f>SUM($D$37:DQ$37)</f>
      </c>
      <c r="DR51">
        <f>SUM($D$37:DR$37)</f>
      </c>
      <c r="DS51">
        <f>SUM($D$37:DS$37)</f>
      </c>
      <c r="DT51">
        <f>SUM($D$37:DT$37)</f>
      </c>
      <c r="DU51">
        <f>SUM($D$37:DU$37)</f>
      </c>
      <c r="DV51">
        <f>SUM($D$37:DV$37)</f>
      </c>
      <c r="DW51">
        <f>SUM($D$37:DW$37)</f>
      </c>
      <c r="DX51">
        <f>SUM($D$37:DX$37)</f>
      </c>
      <c r="DY51">
        <f>SUM($D$37:DY$37)</f>
      </c>
      <c r="DZ51">
        <f>SUM($D$37:DZ$37)</f>
      </c>
      <c r="EA51">
        <f>SUM($D$37:EA$37)</f>
      </c>
      <c r="EB51">
        <f>SUM($D$37:EB$37)</f>
      </c>
      <c r="EC51">
        <f>SUM($D$37:EC$37)</f>
      </c>
      <c r="ED51">
        <f>SUM($D$37:ED$37)</f>
      </c>
      <c r="EE51">
        <f>SUM($D$37:EE$37)</f>
      </c>
      <c r="EF51">
        <f>SUM($D$37:EF$37)</f>
      </c>
      <c r="EG51">
        <f>SUM($D$37:EG$37)</f>
      </c>
      <c r="EH51">
        <f>SUM($D$37:EH$37)</f>
      </c>
      <c r="EI51">
        <f>SUM($D$37:EI$37)</f>
      </c>
      <c r="EJ51">
        <f>SUM($D$37:EJ$37)</f>
      </c>
      <c r="EK51">
        <f>SUM($D$37:EK$37)</f>
      </c>
      <c r="EL51">
        <f>SUM($D$37:EL$37)</f>
      </c>
      <c r="EM51">
        <f>SUM($D$37:EM$37)</f>
      </c>
      <c r="EN51">
        <f>SUM($D$37:EN$37)</f>
      </c>
      <c r="EO51">
        <f>SUM($D$37:EO$37)</f>
      </c>
      <c r="EP51">
        <f>SUM($D$37:EP$37)</f>
      </c>
      <c r="EQ51">
        <f>SUM($D$37:EQ$37)</f>
      </c>
      <c r="ER51">
        <f>SUM($D$37:ER$37)</f>
      </c>
      <c r="ES51">
        <f>SUM($D$37:ES$37)</f>
      </c>
      <c r="ET51">
        <f>SUM($D$37:ET$37)</f>
      </c>
      <c r="EU51">
        <f>SUM($D$37:EU$37)</f>
      </c>
      <c r="EV51">
        <f>SUM($D$37:EV$37)</f>
      </c>
      <c r="EW51">
        <f>SUM($D$37:EW$37)</f>
      </c>
      <c r="EX51">
        <f>SUM($D$37:EX$37)</f>
      </c>
      <c r="EY51">
        <f>SUM($D$37:EY$37)</f>
      </c>
      <c r="EZ51">
        <f>SUM($D$37:EZ$37)</f>
      </c>
      <c r="FA51">
        <f>SUM($D$37:FA$37)</f>
      </c>
      <c r="FB51">
        <f>SUM($D$37:FB$37)</f>
      </c>
      <c r="FC51">
        <f>SUM($D$37:FC$37)</f>
      </c>
      <c r="FD51">
        <f>SUM($D$37:FD$37)</f>
      </c>
      <c r="FE51">
        <f>SUM($D$37:FE$37)</f>
      </c>
      <c r="FF51">
        <f>SUM($D$37:FF$37)</f>
      </c>
      <c r="FG51">
        <f>SUM($D$37:FG$37)</f>
      </c>
      <c r="FH51">
        <f>SUM($D$37:FH$37)</f>
      </c>
      <c r="FI51">
        <f>SUM($D$37:FI$37)</f>
      </c>
      <c r="FJ51">
        <f>SUM($D$37:FJ$37)</f>
      </c>
      <c r="FK51">
        <f>SUM($D$37:FK$37)</f>
      </c>
      <c r="FL51">
        <f>SUM($D$37:FL$37)</f>
      </c>
      <c r="FM51">
        <f>SUM($D$37:FM$37)</f>
      </c>
      <c r="FN51">
        <f>SUM($D$37:FN$37)</f>
      </c>
      <c r="FO51">
        <f>SUM($D$37:FO$37)</f>
      </c>
      <c r="FP51">
        <f>SUM($D$37:FP$37)</f>
      </c>
      <c r="FQ51">
        <f>SUM($D$37:FQ$37)</f>
      </c>
      <c r="FR51">
        <f>SUM($D$37:FR$37)</f>
      </c>
      <c r="FS51">
        <f>SUM($D$37:FS$37)</f>
      </c>
      <c r="FT51">
        <f>SUM($D$37:FT$37)</f>
      </c>
      <c r="FU51">
        <f>SUM($D$37:FU$37)</f>
      </c>
      <c r="FV51">
        <f>SUM($D$37:FV$37)</f>
      </c>
      <c r="FW51">
        <f>SUM($D$37:FW$37)</f>
      </c>
      <c r="FX51">
        <f>SUM($D$37:FX$37)</f>
      </c>
      <c r="FY51">
        <f>SUM($D$37:FY$37)</f>
      </c>
      <c r="FZ51">
        <f>SUM($D$37:FZ$37)</f>
      </c>
      <c r="GA51">
        <f>SUM($D$37:GA$37)</f>
      </c>
      <c r="GB51">
        <f>SUM($D$37:GB$37)</f>
      </c>
      <c r="GC51">
        <f>SUM($D$37:GC$37)</f>
      </c>
      <c r="GD51">
        <f>SUM($D$37:GD$37)</f>
      </c>
      <c r="GE51">
        <f>SUM($D$37:GE$37)</f>
      </c>
      <c r="GF51">
        <f>SUM($D$37:GF$37)</f>
      </c>
      <c r="GG51">
        <f>SUM($D$37:GG$37)</f>
      </c>
      <c r="GH51">
        <f>SUM($D$37:GH$37)</f>
      </c>
      <c r="GI51">
        <f>SUM($D$37:GI$37)</f>
      </c>
      <c r="GJ51">
        <f>SUM($D$37:GJ$37)</f>
      </c>
      <c r="GK51">
        <f>SUM($D$37:GK$37)</f>
      </c>
      <c r="GL51">
        <f>SUM($D$37:GL$37)</f>
      </c>
      <c r="GM51">
        <f>SUM($D$37:GM$37)</f>
      </c>
      <c r="GN51">
        <f>SUM($D$37:GN$37)</f>
      </c>
      <c r="GO51">
        <f>SUM($D$37:GO$37)</f>
      </c>
      <c r="GP51">
        <f>SUM($D$37:GP$37)</f>
      </c>
      <c r="GQ51">
        <f>SUM($D$37:GQ$37)</f>
      </c>
      <c r="GR51">
        <f>SUM($D$37:GR$37)</f>
      </c>
      <c r="GS51">
        <f>SUM($D$37:GS$37)</f>
      </c>
      <c r="GT51">
        <f>SUM($D$37:GT$37)</f>
      </c>
      <c r="GU51">
        <f>SUM($D$37:GU$37)</f>
      </c>
      <c r="GV51">
        <f>SUM($D$37:GV$37)</f>
      </c>
      <c r="GW51">
        <f>SUM($D$37:GW$37)</f>
      </c>
      <c r="GX51">
        <f>SUM($D$37:GX$37)</f>
      </c>
      <c r="GY51">
        <f>SUM($D$37:GY$37)</f>
      </c>
      <c r="GZ51">
        <f>SUM($D$37:GZ$37)</f>
      </c>
      <c r="HA51">
        <f>SUM($D$37:HA$37)</f>
      </c>
      <c r="HB51">
        <f>SUM($D$37:HB$37)</f>
      </c>
      <c r="HC51">
        <f>SUM($D$37:HC$37)</f>
      </c>
      <c r="HD51">
        <f>SUM($D$37:HD$37)</f>
      </c>
      <c r="HE51">
        <f>SUM($D$37:HE$37)</f>
      </c>
      <c r="HF51">
        <f>SUM($D$37:HF$37)</f>
      </c>
      <c r="HG51">
        <f>SUM($D$37:HG$37)</f>
      </c>
      <c r="HH51">
        <f>SUM($D$37:HH$37)</f>
      </c>
      <c r="HI51">
        <f>SUM($D$37:HI$37)</f>
      </c>
      <c r="HJ51">
        <f>SUM($D$37:HJ$37)</f>
      </c>
      <c r="HK51">
        <f>SUM($D$37:HK$37)</f>
      </c>
      <c r="HL51">
        <f>SUM($D$37:HL$37)</f>
      </c>
      <c r="HM51">
        <f>SUM($D$37:HM$37)</f>
      </c>
      <c r="HN51">
        <f>SUM($D$37:HN$37)</f>
      </c>
      <c r="HO51">
        <f>SUM($D$37:HO$37)</f>
      </c>
      <c r="HP51">
        <f>SUM($D$37:HP$37)</f>
      </c>
      <c r="HQ51">
        <f>SUM($D$37:HQ$37)</f>
      </c>
      <c r="HR51">
        <f>SUM($D$37:HR$37)</f>
      </c>
      <c r="HS51">
        <f>SUM($D$37:HS$37)</f>
      </c>
      <c r="HT51">
        <f>SUM($D$37:HT$37)</f>
      </c>
      <c r="HU51">
        <f>SUM($D$37:HU$37)</f>
      </c>
      <c r="HV51">
        <f>SUM($D$37:HV$37)</f>
      </c>
      <c r="HW51">
        <f>SUM($D$37:HW$37)</f>
      </c>
      <c r="HX51">
        <f>SUM($D$37:HX$37)</f>
      </c>
      <c r="HY51">
        <f>SUM($D$37:HY$37)</f>
      </c>
      <c r="HZ51">
        <f>SUM($D$37:HZ$37)</f>
      </c>
      <c r="IA51">
        <f>SUM($D$37:IA$37)</f>
      </c>
      <c r="IB51">
        <f>SUM($D$37:IB$37)</f>
      </c>
      <c r="IC51">
        <f>SUM($D$37:IC$37)</f>
      </c>
      <c r="ID51">
        <f>SUM($D$37:ID$37)</f>
      </c>
      <c r="IE51">
        <f>SUM($D$37:IE$37)</f>
      </c>
      <c r="IF51">
        <f>SUM($D$37:IF$37)</f>
      </c>
      <c r="IG51">
        <f>SUM($D$37:IG$37)</f>
      </c>
      <c r="IH51">
        <f>SUM($D$37:IH$37)</f>
      </c>
      <c r="II51">
        <f>SUM($D$37:II$37)</f>
      </c>
      <c r="IJ51">
        <f>SUM($D$37:IJ$37)</f>
      </c>
      <c r="IK51">
        <f>SUM($D$37:IK$37)</f>
      </c>
      <c r="IL51">
        <f>SUM($D$37:IL$37)</f>
      </c>
      <c r="IM51">
        <f>SUM($D$37:IM$37)</f>
      </c>
      <c r="IN51">
        <f>SUM($D$37:IN$37)</f>
      </c>
      <c r="IO51">
        <f>SUM($D$37:IO$37)</f>
      </c>
      <c r="IP51">
        <f>SUM($D$37:IP$37)</f>
      </c>
      <c r="IQ51">
        <f>SUM($D$37:IQ$37)</f>
      </c>
      <c r="IR51">
        <f>SUM($D$37:IR$37)</f>
      </c>
      <c r="IS51">
        <f>SUM($D$37:IS$37)</f>
      </c>
      <c r="IT51">
        <f>SUM($D$37:IT$37)</f>
      </c>
      <c r="IU51">
        <f>SUM($D$37:IU$37)</f>
      </c>
      <c r="IV51">
        <f>SUM($D$37:IV$37)</f>
      </c>
      <c r="IW51">
        <f>SUM($D$37:IW$37)</f>
      </c>
      <c r="IX51">
        <f>SUM($D$37:IX$37)</f>
      </c>
      <c r="IY51">
        <f>SUM($D$37:IY$37)</f>
      </c>
      <c r="IZ51">
        <f>SUM($D$37:IZ$37)</f>
      </c>
      <c r="JA51">
        <f>SUM($D$37:JA$37)</f>
      </c>
      <c r="JB51">
        <f>SUM($D$37:JB$37)</f>
      </c>
      <c r="JC51">
        <f>SUM($D$37:JC$37)</f>
      </c>
      <c r="JD51">
        <f>SUM($D$37:JD$37)</f>
      </c>
      <c r="JE51">
        <f>SUM($D$37:JE$37)</f>
      </c>
      <c r="JF51">
        <f>SUM($D$37:JF$37)</f>
      </c>
      <c r="JG51">
        <f>SUM($D$37:JG$37)</f>
      </c>
      <c r="JH51">
        <f>SUM($D$37:JH$37)</f>
      </c>
      <c r="JI51">
        <f>SUM($D$37:JI$37)</f>
      </c>
      <c r="JJ51">
        <f>SUM($D$37:JJ$37)</f>
      </c>
      <c r="JK51">
        <f>SUM($D$37:JK$37)</f>
      </c>
      <c r="JL51">
        <f>SUM($D$37:JL$37)</f>
      </c>
      <c r="JM51">
        <f>SUM($D$37:JM$37)</f>
      </c>
      <c r="JN51">
        <f>SUM($D$37:JN$37)</f>
      </c>
      <c r="JO51">
        <f>SUM($D$37:JO$37)</f>
      </c>
      <c r="JP51">
        <f>SUM($D$37:JP$37)</f>
      </c>
      <c r="JQ51">
        <f>SUM($D$37:JQ$37)</f>
      </c>
      <c r="JR51">
        <f>SUM($D$37:JR$37)</f>
      </c>
      <c r="JS51">
        <f>SUM($D$37:JS$37)</f>
      </c>
      <c r="JT51">
        <f>SUM($D$37:JT$37)</f>
      </c>
      <c r="JU51">
        <f>SUM($D$37:JU$37)</f>
      </c>
      <c r="JV51">
        <f>SUM($D$37:JV$37)</f>
      </c>
      <c r="JW51">
        <f>SUM($D$37:JW$37)</f>
      </c>
      <c r="JX51">
        <f>SUM($D$37:JX$37)</f>
      </c>
      <c r="JY51">
        <f>SUM($D$37:JY$37)</f>
      </c>
      <c r="JZ51">
        <f>SUM($D$37:JZ$37)</f>
      </c>
      <c r="KA51">
        <f>SUM($D$37:KA$37)</f>
      </c>
      <c r="KB51">
        <f>SUM($D$37:KB$37)</f>
      </c>
      <c r="KC51">
        <f>SUM($D$37:KC$37)</f>
      </c>
      <c r="KD51">
        <f>SUM($D$37:KD$37)</f>
      </c>
      <c r="KE51">
        <f>SUM($D$37:KE$37)</f>
      </c>
      <c r="KF51">
        <f>SUM($D$37:KF$37)</f>
      </c>
      <c r="KG51">
        <f>SUM($D$37:KG$37)</f>
      </c>
      <c r="KH51">
        <f>SUM($D$37:KH$37)</f>
      </c>
      <c r="KI51">
        <f>SUM($D$37:KI$37)</f>
      </c>
      <c r="KJ51">
        <f>SUM($D$37:KJ$37)</f>
      </c>
      <c r="KK51">
        <f>SUM($D$37:KK$37)</f>
      </c>
      <c r="KL51">
        <f>SUM($D$37:KL$37)</f>
      </c>
      <c r="KM51">
        <f>SUM($D$37:KM$37)</f>
      </c>
      <c r="KN51">
        <f>SUM($D$37:KN$37)</f>
      </c>
      <c r="KO51">
        <f>SUM($D$37:KO$37)</f>
      </c>
      <c r="KP51">
        <f>SUM($D$37:KP$37)</f>
      </c>
      <c r="KQ51">
        <f>SUM($D$37:KQ$37)</f>
      </c>
      <c r="KR51">
        <f>SUM($D$37:KR$37)</f>
      </c>
      <c r="KS51">
        <f>SUM($D$37:KS$37)</f>
      </c>
      <c r="KT51">
        <f>SUM($D$37:KT$37)</f>
      </c>
      <c r="KU51">
        <f>SUM($D$37:KU$37)</f>
      </c>
      <c r="KV51">
        <f>SUM($D$37:KV$37)</f>
      </c>
      <c r="KW51">
        <f>SUM($D$37:KW$37)</f>
      </c>
      <c r="KX51">
        <f>SUM($D$37:KX$37)</f>
      </c>
      <c r="KY51">
        <f>SUM($D$37:KY$37)</f>
      </c>
      <c r="KZ51">
        <f>SUM($D$37:KZ$37)</f>
      </c>
      <c r="LA51">
        <f>SUM($D$37:LA$37)</f>
      </c>
      <c r="LB51">
        <f>SUM($D$37:LB$37)</f>
      </c>
      <c r="LC51">
        <f>SUM($D$37:LC$37)</f>
      </c>
      <c r="LD51">
        <f>SUM($D$37:LD$37)</f>
      </c>
      <c r="LE51">
        <f>SUM($D$37:LE$37)</f>
      </c>
      <c r="LF51">
        <f>SUM($D$37:LF$37)</f>
      </c>
      <c r="LG51">
        <f>SUM($D$37:LG$37)</f>
      </c>
      <c r="LH51">
        <f>SUM($D$37:LH$37)</f>
      </c>
      <c r="LI51">
        <f>SUM($D$37:LI$37)</f>
      </c>
      <c r="LJ51">
        <f>SUM($D$37:LJ$37)</f>
      </c>
      <c r="LK51">
        <f>SUM($D$37:LK$37)</f>
      </c>
      <c r="LL51">
        <f>SUM($D$37:LL$37)</f>
      </c>
      <c r="LM51">
        <f>SUM($D$37:LM$37)</f>
      </c>
      <c r="LN51">
        <f>SUM($D$37:LN$37)</f>
      </c>
      <c r="LO51">
        <f>SUM($D$37:LO$37)</f>
      </c>
      <c r="LP51">
        <f>SUM($D$37:LP$37)</f>
      </c>
      <c r="LQ51">
        <f>SUM($D$37:LQ$37)</f>
      </c>
      <c r="LR51">
        <f>SUM($D$37:LR$37)</f>
      </c>
      <c r="LS51">
        <f>SUM($D$37:LS$37)</f>
      </c>
      <c r="LT51">
        <f>SUM($D$37:LT$37)</f>
      </c>
      <c r="LU51">
        <f>SUM($D$37:LU$37)</f>
      </c>
      <c r="LV51">
        <f>SUM($D$37:LV$37)</f>
      </c>
      <c r="LW51">
        <f>SUM($D$37:LW$37)</f>
      </c>
      <c r="LX51">
        <f>SUM($D$37:LX$37)</f>
      </c>
      <c r="LY51">
        <f>SUM($D$37:LY$37)</f>
      </c>
      <c r="LZ51">
        <f>SUM($D$37:LZ$37)</f>
      </c>
      <c r="MA51">
        <f>SUM($D$37:MA$37)</f>
      </c>
      <c r="MB51">
        <f>SUM($D$37:MB$37)</f>
      </c>
      <c r="MC51">
        <f>SUM($D$37:MC$37)</f>
      </c>
      <c r="MD51">
        <f>SUM($D$37:MD$37)</f>
      </c>
      <c r="ME51">
        <f>SUM($D$37:ME$37)</f>
      </c>
      <c r="MF51">
        <f>SUM($D$37:MF$37)</f>
      </c>
      <c r="MG51">
        <f>SUM($D$37:MG$37)</f>
      </c>
      <c r="MH51">
        <f>SUM($D$37:MH$37)</f>
      </c>
      <c r="MI51">
        <f>SUM($D$37:MI$37)</f>
      </c>
      <c r="MJ51">
        <f>SUM($D$37:MJ$37)</f>
      </c>
      <c r="MK51">
        <f>SUM($D$37:MK$37)</f>
      </c>
      <c r="ML51">
        <f>SUM($D$37:ML$37)</f>
      </c>
      <c r="MM51">
        <f>SUM($D$37:MM$37)</f>
      </c>
      <c r="MN51">
        <f>SUM($D$37:MN$37)</f>
      </c>
      <c r="MO51">
        <f>SUM($D$37:MO$37)</f>
      </c>
      <c r="MP51">
        <f>SUM($D$37:MP$37)</f>
      </c>
      <c r="MQ51">
        <f>SUM($D$37:MQ$37)</f>
      </c>
      <c r="MR51">
        <f>SUM($D$37:MR$37)</f>
      </c>
      <c r="MS51">
        <f>SUM($D$37:MS$37)</f>
      </c>
      <c r="MT51">
        <f>SUM($D$37:MT$37)</f>
      </c>
      <c r="MU51">
        <f>SUM($D$37:MU$37)</f>
      </c>
      <c r="MV51">
        <f>SUM($D$37:MV$37)</f>
      </c>
      <c r="MW51">
        <f>SUM($D$37:MW$37)</f>
      </c>
      <c r="MX51">
        <f>SUM($D$37:MX$37)</f>
      </c>
      <c r="MY51">
        <f>SUM($D$37:MY$37)</f>
      </c>
      <c r="MZ51">
        <f>SUM($D$37:MZ$37)</f>
      </c>
      <c r="NA51">
        <f>SUM($D$37:NA$37)</f>
      </c>
      <c r="NB51">
        <f>SUM($D$37:NB$37)</f>
      </c>
      <c r="NC51">
        <f>SUM($D$37:NC$37)</f>
      </c>
      <c r="ND51">
        <f>SUM($D$37:ND$37)</f>
      </c>
      <c r="NE51">
        <f>SUM($D$37:NE$37)</f>
      </c>
      <c r="NF51">
        <f>SUM($D$37:NF$37)</f>
      </c>
      <c r="NG51">
        <f>SUM($D$37:NG$37)</f>
      </c>
      <c r="NH51">
        <f>SUM($D$37:NH$37)</f>
      </c>
      <c r="NI51">
        <f>SUM($D$37:NI$37)</f>
      </c>
      <c r="NJ51">
        <f>SUM($D$37:NJ$37)</f>
      </c>
      <c r="NK51">
        <f>SUM($D$37:NK$37)</f>
      </c>
      <c r="NL51">
        <f>SUM($D$37:NL$37)</f>
      </c>
      <c r="NM51">
        <f>SUM($D$37:NM$37)</f>
      </c>
      <c r="NN51">
        <f>SUM($D$37:NN$37)</f>
      </c>
      <c r="NO51">
        <f>SUM($D$37:NO$37)</f>
      </c>
      <c r="NP51">
        <f>SUM($D$37:NP$37)</f>
      </c>
      <c r="NQ51">
        <f>SUM($D$37:NQ$37)</f>
      </c>
      <c r="NR51">
        <f>SUM($D$37:NR$37)</f>
      </c>
      <c r="NS51">
        <f>SUM($D$37:NS$37)</f>
      </c>
      <c r="NT51">
        <f>SUM($D$37:NT$37)</f>
      </c>
      <c r="NU51">
        <f>SUM($D$37:NU$37)</f>
      </c>
      <c r="NV51">
        <f>SUM($D$37:NV$37)</f>
      </c>
      <c r="NW51">
        <f>SUM($D$37:NW$37)</f>
      </c>
      <c r="NX51">
        <f>SUM($D$37:NX$37)</f>
      </c>
      <c r="NY51">
        <f>SUM($D$37:NY$37)</f>
      </c>
      <c r="NZ51">
        <f>SUM($D$37:NZ$37)</f>
      </c>
      <c r="OA51">
        <f>SUM($D$37:OA$37)</f>
      </c>
      <c r="OB51">
        <f>SUM($D$37:OB$37)</f>
      </c>
      <c r="OC51">
        <f>SUM($D$37:OC$37)</f>
      </c>
      <c r="OD51">
        <f>SUM($D$37:OD$37)</f>
      </c>
      <c r="OE51">
        <f>SUM($D$37:OE$37)</f>
      </c>
      <c r="OF51">
        <f>SUM($D$37:OF$37)</f>
      </c>
      <c r="OG51">
        <f>SUM($D$37:OG$37)</f>
      </c>
      <c r="OH51">
        <f>SUM($D$37:OH$37)</f>
      </c>
      <c r="OI51">
        <f>SUM($D$37:OI$37)</f>
      </c>
    </row>
    <row r="52">
      <c r="A52" t="s">
        <v>808</v>
      </c>
      <c r="B52" t="s">
        <v>809</v>
      </c>
      <c r="C52" t="s">
        <v>763</v>
      </c>
      <c r="D52">
        <f>D$35</f>
      </c>
      <c r="E52">
        <f>E$35</f>
      </c>
      <c r="F52">
        <f>F$35</f>
      </c>
      <c r="G52">
        <f>G$35</f>
      </c>
      <c r="H52">
        <f>H$35</f>
      </c>
      <c r="I52">
        <f>I$35</f>
      </c>
      <c r="J52">
        <f>J$35</f>
      </c>
      <c r="K52">
        <f>K$35</f>
      </c>
      <c r="L52">
        <f>L$35</f>
      </c>
      <c r="M52">
        <f>M$35</f>
      </c>
      <c r="N52">
        <f>N$35</f>
      </c>
      <c r="O52">
        <f>O$35</f>
      </c>
      <c r="P52">
        <f>P$35</f>
      </c>
      <c r="Q52">
        <f>Q$35</f>
      </c>
      <c r="R52">
        <f>R$35</f>
      </c>
      <c r="S52">
        <f>S$35</f>
      </c>
      <c r="T52">
        <f>T$35</f>
      </c>
      <c r="U52">
        <f>U$35</f>
      </c>
      <c r="V52">
        <f>V$35</f>
      </c>
      <c r="W52">
        <f>W$35</f>
      </c>
      <c r="X52">
        <f>X$35</f>
      </c>
      <c r="Y52">
        <f>Y$35</f>
      </c>
      <c r="Z52">
        <f>Z$35</f>
      </c>
      <c r="AA52">
        <f>AA$35</f>
      </c>
      <c r="AB52">
        <f>AB$35</f>
      </c>
      <c r="AC52">
        <f>AC$35</f>
      </c>
      <c r="AD52">
        <f>AD$35</f>
      </c>
      <c r="AE52">
        <f>AE$35</f>
      </c>
      <c r="AF52">
        <f>AF$35</f>
      </c>
      <c r="AG52">
        <f>AG$35</f>
      </c>
      <c r="AH52">
        <f>AH$35</f>
      </c>
      <c r="AI52">
        <f>AI$35</f>
      </c>
      <c r="AJ52">
        <f>AJ$35</f>
      </c>
      <c r="AK52">
        <f>AK$35</f>
      </c>
      <c r="AL52">
        <f>AL$35</f>
      </c>
      <c r="AM52">
        <f>AM$35</f>
      </c>
      <c r="AN52">
        <f>AN$35</f>
      </c>
      <c r="AO52">
        <f>AO$35</f>
      </c>
      <c r="AP52">
        <f>AP$35</f>
      </c>
      <c r="AQ52">
        <f>AQ$35</f>
      </c>
      <c r="AR52">
        <f>AR$35</f>
      </c>
      <c r="AS52">
        <f>AS$35</f>
      </c>
      <c r="AT52">
        <f>AT$35</f>
      </c>
      <c r="AU52">
        <f>AU$35</f>
      </c>
      <c r="AV52">
        <f>AV$35</f>
      </c>
      <c r="AW52">
        <f>AW$35</f>
      </c>
      <c r="AX52">
        <f>AX$35</f>
      </c>
      <c r="AY52">
        <f>AY$35</f>
      </c>
      <c r="AZ52">
        <f>AZ$35</f>
      </c>
      <c r="BA52">
        <f>BA$35</f>
      </c>
      <c r="BB52">
        <f>BB$35</f>
      </c>
      <c r="BC52">
        <f>BC$35</f>
      </c>
      <c r="BD52">
        <f>BD$35</f>
      </c>
      <c r="BE52">
        <f>BE$35</f>
      </c>
      <c r="BF52">
        <f>BF$35</f>
      </c>
      <c r="BG52">
        <f>BG$35</f>
      </c>
      <c r="BH52">
        <f>BH$35</f>
      </c>
      <c r="BI52">
        <f>BI$35</f>
      </c>
      <c r="BJ52">
        <f>BJ$35</f>
      </c>
      <c r="BK52">
        <f>BK$35</f>
      </c>
      <c r="BL52">
        <f>BL$35</f>
      </c>
      <c r="BM52">
        <f>BM$35</f>
      </c>
      <c r="BN52">
        <f>BN$35</f>
      </c>
      <c r="BO52">
        <f>BO$35</f>
      </c>
      <c r="BP52">
        <f>BP$35</f>
      </c>
      <c r="BQ52">
        <f>BQ$35</f>
      </c>
      <c r="BR52">
        <f>BR$35</f>
      </c>
      <c r="BS52">
        <f>BS$35</f>
      </c>
      <c r="BT52">
        <f>BT$35</f>
      </c>
      <c r="BU52">
        <f>BU$35</f>
      </c>
      <c r="BV52">
        <f>BV$35</f>
      </c>
      <c r="BW52">
        <f>BW$35</f>
      </c>
      <c r="BX52">
        <f>BX$35</f>
      </c>
      <c r="BY52">
        <f>BY$35</f>
      </c>
      <c r="BZ52">
        <f>BZ$35</f>
      </c>
      <c r="CA52">
        <f>CA$35</f>
      </c>
      <c r="CB52">
        <f>CB$35</f>
      </c>
      <c r="CC52">
        <f>CC$35</f>
      </c>
      <c r="CD52">
        <f>CD$35</f>
      </c>
      <c r="CE52">
        <f>CE$35</f>
      </c>
      <c r="CF52">
        <f>CF$35</f>
      </c>
      <c r="CG52">
        <f>CG$35</f>
      </c>
      <c r="CH52">
        <f>CH$35</f>
      </c>
      <c r="CI52">
        <f>CI$35</f>
      </c>
      <c r="CJ52">
        <f>CJ$35</f>
      </c>
      <c r="CK52">
        <f>CK$35</f>
      </c>
      <c r="CL52">
        <f>CL$35</f>
      </c>
      <c r="CM52">
        <f>CM$35</f>
      </c>
      <c r="CN52">
        <f>CN$35</f>
      </c>
      <c r="CO52">
        <f>CO$35</f>
      </c>
      <c r="CP52">
        <f>CP$35</f>
      </c>
      <c r="CQ52">
        <f>CQ$35</f>
      </c>
      <c r="CR52">
        <f>CR$35</f>
      </c>
      <c r="CS52">
        <f>CS$35</f>
      </c>
      <c r="CT52">
        <f>CT$35</f>
      </c>
      <c r="CU52">
        <f>CU$35</f>
      </c>
      <c r="CV52">
        <f>CV$35</f>
      </c>
      <c r="CW52">
        <f>CW$35</f>
      </c>
      <c r="CX52">
        <f>CX$35</f>
      </c>
      <c r="CY52">
        <f>CY$35</f>
      </c>
      <c r="CZ52">
        <f>CZ$35</f>
      </c>
      <c r="DA52">
        <f>DA$35</f>
      </c>
      <c r="DB52">
        <f>DB$35</f>
      </c>
      <c r="DC52">
        <f>DC$35</f>
      </c>
      <c r="DD52">
        <f>DD$35</f>
      </c>
      <c r="DE52">
        <f>DE$35</f>
      </c>
      <c r="DF52">
        <f>DF$35</f>
      </c>
      <c r="DG52">
        <f>DG$35</f>
      </c>
      <c r="DH52">
        <f>DH$35</f>
      </c>
      <c r="DI52">
        <f>DI$35</f>
      </c>
      <c r="DJ52">
        <f>DJ$35</f>
      </c>
      <c r="DK52">
        <f>DK$35</f>
      </c>
      <c r="DL52">
        <f>DL$35</f>
      </c>
      <c r="DM52">
        <f>DM$35</f>
      </c>
      <c r="DN52">
        <f>DN$35</f>
      </c>
      <c r="DO52">
        <f>DO$35</f>
      </c>
      <c r="DP52">
        <f>DP$35</f>
      </c>
      <c r="DQ52">
        <f>DQ$35</f>
      </c>
      <c r="DR52">
        <f>DR$35</f>
      </c>
      <c r="DS52">
        <f>DS$35</f>
      </c>
      <c r="DT52">
        <f>DT$35</f>
      </c>
      <c r="DU52">
        <f>DU$35</f>
      </c>
      <c r="DV52">
        <f>DV$35</f>
      </c>
      <c r="DW52">
        <f>DW$35</f>
      </c>
      <c r="DX52">
        <f>DX$35</f>
      </c>
      <c r="DY52">
        <f>DY$35</f>
      </c>
      <c r="DZ52">
        <f>DZ$35</f>
      </c>
      <c r="EA52">
        <f>EA$35</f>
      </c>
      <c r="EB52">
        <f>EB$35</f>
      </c>
      <c r="EC52">
        <f>EC$35</f>
      </c>
      <c r="ED52">
        <f>ED$35</f>
      </c>
      <c r="EE52">
        <f>EE$35</f>
      </c>
      <c r="EF52">
        <f>EF$35</f>
      </c>
      <c r="EG52">
        <f>EG$35</f>
      </c>
      <c r="EH52">
        <f>EH$35</f>
      </c>
      <c r="EI52">
        <f>EI$35</f>
      </c>
      <c r="EJ52">
        <f>EJ$35</f>
      </c>
      <c r="EK52">
        <f>EK$35</f>
      </c>
      <c r="EL52">
        <f>EL$35</f>
      </c>
      <c r="EM52">
        <f>EM$35</f>
      </c>
      <c r="EN52">
        <f>EN$35</f>
      </c>
      <c r="EO52">
        <f>EO$35</f>
      </c>
      <c r="EP52">
        <f>EP$35</f>
      </c>
      <c r="EQ52">
        <f>EQ$35</f>
      </c>
      <c r="ER52">
        <f>ER$35</f>
      </c>
      <c r="ES52">
        <f>ES$35</f>
      </c>
      <c r="ET52">
        <f>ET$35</f>
      </c>
      <c r="EU52">
        <f>EU$35</f>
      </c>
      <c r="EV52">
        <f>EV$35</f>
      </c>
      <c r="EW52">
        <f>EW$35</f>
      </c>
      <c r="EX52">
        <f>EX$35</f>
      </c>
      <c r="EY52">
        <f>EY$35</f>
      </c>
      <c r="EZ52">
        <f>EZ$35</f>
      </c>
      <c r="FA52">
        <f>FA$35</f>
      </c>
      <c r="FB52">
        <f>FB$35</f>
      </c>
      <c r="FC52">
        <f>FC$35</f>
      </c>
      <c r="FD52">
        <f>FD$35</f>
      </c>
      <c r="FE52">
        <f>FE$35</f>
      </c>
      <c r="FF52">
        <f>FF$35</f>
      </c>
      <c r="FG52">
        <f>FG$35</f>
      </c>
      <c r="FH52">
        <f>FH$35</f>
      </c>
      <c r="FI52">
        <f>FI$35</f>
      </c>
      <c r="FJ52">
        <f>FJ$35</f>
      </c>
      <c r="FK52">
        <f>FK$35</f>
      </c>
      <c r="FL52">
        <f>FL$35</f>
      </c>
      <c r="FM52">
        <f>FM$35</f>
      </c>
      <c r="FN52">
        <f>FN$35</f>
      </c>
      <c r="FO52">
        <f>FO$35</f>
      </c>
      <c r="FP52">
        <f>FP$35</f>
      </c>
      <c r="FQ52">
        <f>FQ$35</f>
      </c>
      <c r="FR52">
        <f>FR$35</f>
      </c>
      <c r="FS52">
        <f>FS$35</f>
      </c>
      <c r="FT52">
        <f>FT$35</f>
      </c>
      <c r="FU52">
        <f>FU$35</f>
      </c>
      <c r="FV52">
        <f>FV$35</f>
      </c>
      <c r="FW52">
        <f>FW$35</f>
      </c>
      <c r="FX52">
        <f>FX$35</f>
      </c>
      <c r="FY52">
        <f>FY$35</f>
      </c>
      <c r="FZ52">
        <f>FZ$35</f>
      </c>
      <c r="GA52">
        <f>GA$35</f>
      </c>
      <c r="GB52">
        <f>GB$35</f>
      </c>
      <c r="GC52">
        <f>GC$35</f>
      </c>
      <c r="GD52">
        <f>GD$35</f>
      </c>
      <c r="GE52">
        <f>GE$35</f>
      </c>
      <c r="GF52">
        <f>GF$35</f>
      </c>
      <c r="GG52">
        <f>GG$35</f>
      </c>
      <c r="GH52">
        <f>GH$35</f>
      </c>
      <c r="GI52">
        <f>GI$35</f>
      </c>
      <c r="GJ52">
        <f>GJ$35</f>
      </c>
      <c r="GK52">
        <f>GK$35</f>
      </c>
      <c r="GL52">
        <f>GL$35</f>
      </c>
      <c r="GM52">
        <f>GM$35</f>
      </c>
      <c r="GN52">
        <f>GN$35</f>
      </c>
      <c r="GO52">
        <f>GO$35</f>
      </c>
      <c r="GP52">
        <f>GP$35</f>
      </c>
      <c r="GQ52">
        <f>GQ$35</f>
      </c>
      <c r="GR52">
        <f>GR$35</f>
      </c>
      <c r="GS52">
        <f>GS$35</f>
      </c>
      <c r="GT52">
        <f>GT$35</f>
      </c>
      <c r="GU52">
        <f>GU$35</f>
      </c>
      <c r="GV52">
        <f>GV$35</f>
      </c>
      <c r="GW52">
        <f>GW$35</f>
      </c>
      <c r="GX52">
        <f>GX$35</f>
      </c>
      <c r="GY52">
        <f>GY$35</f>
      </c>
      <c r="GZ52">
        <f>GZ$35</f>
      </c>
      <c r="HA52">
        <f>HA$35</f>
      </c>
      <c r="HB52">
        <f>HB$35</f>
      </c>
      <c r="HC52">
        <f>HC$35</f>
      </c>
      <c r="HD52">
        <f>HD$35</f>
      </c>
      <c r="HE52">
        <f>HE$35</f>
      </c>
      <c r="HF52">
        <f>HF$35</f>
      </c>
      <c r="HG52">
        <f>HG$35</f>
      </c>
      <c r="HH52">
        <f>HH$35</f>
      </c>
      <c r="HI52">
        <f>HI$35</f>
      </c>
      <c r="HJ52">
        <f>HJ$35</f>
      </c>
      <c r="HK52">
        <f>HK$35</f>
      </c>
      <c r="HL52">
        <f>HL$35</f>
      </c>
      <c r="HM52">
        <f>HM$35</f>
      </c>
      <c r="HN52">
        <f>HN$35</f>
      </c>
      <c r="HO52">
        <f>HO$35</f>
      </c>
      <c r="HP52">
        <f>HP$35</f>
      </c>
      <c r="HQ52">
        <f>HQ$35</f>
      </c>
      <c r="HR52">
        <f>HR$35</f>
      </c>
      <c r="HS52">
        <f>HS$35</f>
      </c>
      <c r="HT52">
        <f>HT$35</f>
      </c>
      <c r="HU52">
        <f>HU$35</f>
      </c>
      <c r="HV52">
        <f>HV$35</f>
      </c>
      <c r="HW52">
        <f>HW$35</f>
      </c>
      <c r="HX52">
        <f>HX$35</f>
      </c>
      <c r="HY52">
        <f>HY$35</f>
      </c>
      <c r="HZ52">
        <f>HZ$35</f>
      </c>
      <c r="IA52">
        <f>IA$35</f>
      </c>
      <c r="IB52">
        <f>IB$35</f>
      </c>
      <c r="IC52">
        <f>IC$35</f>
      </c>
      <c r="ID52">
        <f>ID$35</f>
      </c>
      <c r="IE52">
        <f>IE$35</f>
      </c>
      <c r="IF52">
        <f>IF$35</f>
      </c>
      <c r="IG52">
        <f>IG$35</f>
      </c>
      <c r="IH52">
        <f>IH$35</f>
      </c>
      <c r="II52">
        <f>II$35</f>
      </c>
      <c r="IJ52">
        <f>IJ$35</f>
      </c>
      <c r="IK52">
        <f>IK$35</f>
      </c>
      <c r="IL52">
        <f>IL$35</f>
      </c>
      <c r="IM52">
        <f>IM$35</f>
      </c>
      <c r="IN52">
        <f>IN$35</f>
      </c>
      <c r="IO52">
        <f>IO$35</f>
      </c>
      <c r="IP52">
        <f>IP$35</f>
      </c>
      <c r="IQ52">
        <f>IQ$35</f>
      </c>
      <c r="IR52">
        <f>IR$35</f>
      </c>
      <c r="IS52">
        <f>IS$35</f>
      </c>
      <c r="IT52">
        <f>IT$35</f>
      </c>
      <c r="IU52">
        <f>IU$35</f>
      </c>
      <c r="IV52">
        <f>IV$35</f>
      </c>
      <c r="IW52">
        <f>IW$35</f>
      </c>
      <c r="IX52">
        <f>IX$35</f>
      </c>
      <c r="IY52">
        <f>IY$35</f>
      </c>
      <c r="IZ52">
        <f>IZ$35</f>
      </c>
      <c r="JA52">
        <f>JA$35</f>
      </c>
      <c r="JB52">
        <f>JB$35</f>
      </c>
      <c r="JC52">
        <f>JC$35</f>
      </c>
      <c r="JD52">
        <f>JD$35</f>
      </c>
      <c r="JE52">
        <f>JE$35</f>
      </c>
      <c r="JF52">
        <f>JF$35</f>
      </c>
      <c r="JG52">
        <f>JG$35</f>
      </c>
      <c r="JH52">
        <f>JH$35</f>
      </c>
      <c r="JI52">
        <f>JI$35</f>
      </c>
      <c r="JJ52">
        <f>JJ$35</f>
      </c>
      <c r="JK52">
        <f>JK$35</f>
      </c>
      <c r="JL52">
        <f>JL$35</f>
      </c>
      <c r="JM52">
        <f>JM$35</f>
      </c>
      <c r="JN52">
        <f>JN$35</f>
      </c>
      <c r="JO52">
        <f>JO$35</f>
      </c>
      <c r="JP52">
        <f>JP$35</f>
      </c>
      <c r="JQ52">
        <f>JQ$35</f>
      </c>
      <c r="JR52">
        <f>JR$35</f>
      </c>
      <c r="JS52">
        <f>JS$35</f>
      </c>
      <c r="JT52">
        <f>JT$35</f>
      </c>
      <c r="JU52">
        <f>JU$35</f>
      </c>
      <c r="JV52">
        <f>JV$35</f>
      </c>
      <c r="JW52">
        <f>JW$35</f>
      </c>
      <c r="JX52">
        <f>JX$35</f>
      </c>
      <c r="JY52">
        <f>JY$35</f>
      </c>
      <c r="JZ52">
        <f>JZ$35</f>
      </c>
      <c r="KA52">
        <f>KA$35</f>
      </c>
      <c r="KB52">
        <f>KB$35</f>
      </c>
      <c r="KC52">
        <f>KC$35</f>
      </c>
      <c r="KD52">
        <f>KD$35</f>
      </c>
      <c r="KE52">
        <f>KE$35</f>
      </c>
      <c r="KF52">
        <f>KF$35</f>
      </c>
      <c r="KG52">
        <f>KG$35</f>
      </c>
      <c r="KH52">
        <f>KH$35</f>
      </c>
      <c r="KI52">
        <f>KI$35</f>
      </c>
      <c r="KJ52">
        <f>KJ$35</f>
      </c>
      <c r="KK52">
        <f>KK$35</f>
      </c>
      <c r="KL52">
        <f>KL$35</f>
      </c>
      <c r="KM52">
        <f>KM$35</f>
      </c>
      <c r="KN52">
        <f>KN$35</f>
      </c>
      <c r="KO52">
        <f>KO$35</f>
      </c>
      <c r="KP52">
        <f>KP$35</f>
      </c>
      <c r="KQ52">
        <f>KQ$35</f>
      </c>
      <c r="KR52">
        <f>KR$35</f>
      </c>
      <c r="KS52">
        <f>KS$35</f>
      </c>
      <c r="KT52">
        <f>KT$35</f>
      </c>
      <c r="KU52">
        <f>KU$35</f>
      </c>
      <c r="KV52">
        <f>KV$35</f>
      </c>
      <c r="KW52">
        <f>KW$35</f>
      </c>
      <c r="KX52">
        <f>KX$35</f>
      </c>
      <c r="KY52">
        <f>KY$35</f>
      </c>
      <c r="KZ52">
        <f>KZ$35</f>
      </c>
      <c r="LA52">
        <f>LA$35</f>
      </c>
      <c r="LB52">
        <f>LB$35</f>
      </c>
      <c r="LC52">
        <f>LC$35</f>
      </c>
      <c r="LD52">
        <f>LD$35</f>
      </c>
      <c r="LE52">
        <f>LE$35</f>
      </c>
      <c r="LF52">
        <f>LF$35</f>
      </c>
      <c r="LG52">
        <f>LG$35</f>
      </c>
      <c r="LH52">
        <f>LH$35</f>
      </c>
      <c r="LI52">
        <f>LI$35</f>
      </c>
      <c r="LJ52">
        <f>LJ$35</f>
      </c>
      <c r="LK52">
        <f>LK$35</f>
      </c>
      <c r="LL52">
        <f>LL$35</f>
      </c>
      <c r="LM52">
        <f>LM$35</f>
      </c>
      <c r="LN52">
        <f>LN$35</f>
      </c>
      <c r="LO52">
        <f>LO$35</f>
      </c>
      <c r="LP52">
        <f>LP$35</f>
      </c>
      <c r="LQ52">
        <f>LQ$35</f>
      </c>
      <c r="LR52">
        <f>LR$35</f>
      </c>
      <c r="LS52">
        <f>LS$35</f>
      </c>
      <c r="LT52">
        <f>LT$35</f>
      </c>
      <c r="LU52">
        <f>LU$35</f>
      </c>
      <c r="LV52">
        <f>LV$35</f>
      </c>
      <c r="LW52">
        <f>LW$35</f>
      </c>
      <c r="LX52">
        <f>LX$35</f>
      </c>
      <c r="LY52">
        <f>LY$35</f>
      </c>
      <c r="LZ52">
        <f>LZ$35</f>
      </c>
      <c r="MA52">
        <f>MA$35</f>
      </c>
      <c r="MB52">
        <f>MB$35</f>
      </c>
      <c r="MC52">
        <f>MC$35</f>
      </c>
      <c r="MD52">
        <f>MD$35</f>
      </c>
      <c r="ME52">
        <f>ME$35</f>
      </c>
      <c r="MF52">
        <f>MF$35</f>
      </c>
      <c r="MG52">
        <f>MG$35</f>
      </c>
      <c r="MH52">
        <f>MH$35</f>
      </c>
      <c r="MI52">
        <f>MI$35</f>
      </c>
      <c r="MJ52">
        <f>MJ$35</f>
      </c>
      <c r="MK52">
        <f>MK$35</f>
      </c>
      <c r="ML52">
        <f>ML$35</f>
      </c>
      <c r="MM52">
        <f>MM$35</f>
      </c>
      <c r="MN52">
        <f>MN$35</f>
      </c>
      <c r="MO52">
        <f>MO$35</f>
      </c>
      <c r="MP52">
        <f>MP$35</f>
      </c>
      <c r="MQ52">
        <f>MQ$35</f>
      </c>
      <c r="MR52">
        <f>MR$35</f>
      </c>
      <c r="MS52">
        <f>MS$35</f>
      </c>
      <c r="MT52">
        <f>MT$35</f>
      </c>
      <c r="MU52">
        <f>MU$35</f>
      </c>
      <c r="MV52">
        <f>MV$35</f>
      </c>
      <c r="MW52">
        <f>MW$35</f>
      </c>
      <c r="MX52">
        <f>MX$35</f>
      </c>
      <c r="MY52">
        <f>MY$35</f>
      </c>
      <c r="MZ52">
        <f>MZ$35</f>
      </c>
      <c r="NA52">
        <f>NA$35</f>
      </c>
      <c r="NB52">
        <f>NB$35</f>
      </c>
      <c r="NC52">
        <f>NC$35</f>
      </c>
      <c r="ND52">
        <f>ND$35</f>
      </c>
      <c r="NE52">
        <f>NE$35</f>
      </c>
      <c r="NF52">
        <f>NF$35</f>
      </c>
      <c r="NG52">
        <f>NG$35</f>
      </c>
      <c r="NH52">
        <f>NH$35</f>
      </c>
      <c r="NI52">
        <f>NI$35</f>
      </c>
      <c r="NJ52">
        <f>NJ$35</f>
      </c>
      <c r="NK52">
        <f>NK$35</f>
      </c>
      <c r="NL52">
        <f>NL$35</f>
      </c>
      <c r="NM52">
        <f>NM$35</f>
      </c>
      <c r="NN52">
        <f>NN$35</f>
      </c>
      <c r="NO52">
        <f>NO$35</f>
      </c>
      <c r="NP52">
        <f>NP$35</f>
      </c>
      <c r="NQ52">
        <f>NQ$35</f>
      </c>
      <c r="NR52">
        <f>NR$35</f>
      </c>
      <c r="NS52">
        <f>NS$35</f>
      </c>
      <c r="NT52">
        <f>NT$35</f>
      </c>
      <c r="NU52">
        <f>NU$35</f>
      </c>
      <c r="NV52">
        <f>NV$35</f>
      </c>
      <c r="NW52">
        <f>NW$35</f>
      </c>
      <c r="NX52">
        <f>NX$35</f>
      </c>
      <c r="NY52">
        <f>NY$35</f>
      </c>
      <c r="NZ52">
        <f>NZ$35</f>
      </c>
      <c r="OA52">
        <f>OA$35</f>
      </c>
      <c r="OB52">
        <f>OB$35</f>
      </c>
      <c r="OC52">
        <f>OC$35</f>
      </c>
      <c r="OD52">
        <f>OD$35</f>
      </c>
      <c r="OE52">
        <f>OE$35</f>
      </c>
      <c r="OF52">
        <f>OF$35</f>
      </c>
      <c r="OG52">
        <f>OG$35</f>
      </c>
      <c r="OH52">
        <f>OH$35</f>
      </c>
      <c r="OI52">
        <f>OI$35</f>
      </c>
    </row>
    <row r="53">
      <c r="A53" t="s">
        <v>810</v>
      </c>
      <c r="B53" t="s">
        <v>811</v>
      </c>
      <c r="C53" t="s">
        <v>812</v>
      </c>
      <c r="D53">
        <f>D$39 * (1 - 'Flags &amp; Time'!D$48)</f>
      </c>
      <c r="E53">
        <f>E$39 * (1 - 'Flags &amp; Time'!E$48)</f>
      </c>
      <c r="F53">
        <f>F$39 * (1 - 'Flags &amp; Time'!F$48)</f>
      </c>
      <c r="G53">
        <f>G$39 * (1 - 'Flags &amp; Time'!G$48)</f>
      </c>
      <c r="H53">
        <f>H$39 * (1 - 'Flags &amp; Time'!H$48)</f>
      </c>
      <c r="I53">
        <f>I$39 * (1 - 'Flags &amp; Time'!I$48)</f>
      </c>
      <c r="J53">
        <f>J$39 * (1 - 'Flags &amp; Time'!J$48)</f>
      </c>
      <c r="K53">
        <f>K$39 * (1 - 'Flags &amp; Time'!K$48)</f>
      </c>
      <c r="L53">
        <f>L$39 * (1 - 'Flags &amp; Time'!L$48)</f>
      </c>
      <c r="M53">
        <f>M$39 * (1 - 'Flags &amp; Time'!M$48)</f>
      </c>
      <c r="N53">
        <f>N$39 * (1 - 'Flags &amp; Time'!N$48)</f>
      </c>
      <c r="O53">
        <f>O$39 * (1 - 'Flags &amp; Time'!O$48)</f>
      </c>
      <c r="P53">
        <f>P$39 * (1 - 'Flags &amp; Time'!P$48)</f>
      </c>
      <c r="Q53">
        <f>Q$39 * (1 - 'Flags &amp; Time'!Q$48)</f>
      </c>
      <c r="R53">
        <f>R$39 * (1 - 'Flags &amp; Time'!R$48)</f>
      </c>
      <c r="S53">
        <f>S$39 * (1 - 'Flags &amp; Time'!S$48)</f>
      </c>
      <c r="T53">
        <f>T$39 * (1 - 'Flags &amp; Time'!T$48)</f>
      </c>
      <c r="U53">
        <f>U$39 * (1 - 'Flags &amp; Time'!U$48)</f>
      </c>
      <c r="V53">
        <f>V$39 * (1 - 'Flags &amp; Time'!V$48)</f>
      </c>
      <c r="W53">
        <f>W$39 * (1 - 'Flags &amp; Time'!W$48)</f>
      </c>
      <c r="X53">
        <f>X$39 * (1 - 'Flags &amp; Time'!X$48)</f>
      </c>
      <c r="Y53">
        <f>Y$39 * (1 - 'Flags &amp; Time'!Y$48)</f>
      </c>
      <c r="Z53">
        <f>Z$39 * (1 - 'Flags &amp; Time'!Z$48)</f>
      </c>
      <c r="AA53">
        <f>AA$39 * (1 - 'Flags &amp; Time'!AA$48)</f>
      </c>
      <c r="AB53">
        <f>AB$39 * (1 - 'Flags &amp; Time'!AB$48)</f>
      </c>
      <c r="AC53">
        <f>AC$39 * (1 - 'Flags &amp; Time'!AC$48)</f>
      </c>
      <c r="AD53">
        <f>AD$39 * (1 - 'Flags &amp; Time'!AD$48)</f>
      </c>
      <c r="AE53">
        <f>AE$39 * (1 - 'Flags &amp; Time'!AE$48)</f>
      </c>
      <c r="AF53">
        <f>AF$39 * (1 - 'Flags &amp; Time'!AF$48)</f>
      </c>
      <c r="AG53">
        <f>AG$39 * (1 - 'Flags &amp; Time'!AG$48)</f>
      </c>
      <c r="AH53">
        <f>AH$39 * (1 - 'Flags &amp; Time'!AH$48)</f>
      </c>
      <c r="AI53">
        <f>AI$39 * (1 - 'Flags &amp; Time'!AI$48)</f>
      </c>
      <c r="AJ53">
        <f>AJ$39 * (1 - 'Flags &amp; Time'!AJ$48)</f>
      </c>
      <c r="AK53">
        <f>AK$39 * (1 - 'Flags &amp; Time'!AK$48)</f>
      </c>
      <c r="AL53">
        <f>AL$39 * (1 - 'Flags &amp; Time'!AL$48)</f>
      </c>
      <c r="AM53">
        <f>AM$39 * (1 - 'Flags &amp; Time'!AM$48)</f>
      </c>
      <c r="AN53">
        <f>AN$39 * (1 - 'Flags &amp; Time'!AN$48)</f>
      </c>
      <c r="AO53">
        <f>AO$39 * (1 - 'Flags &amp; Time'!AO$48)</f>
      </c>
      <c r="AP53">
        <f>AP$39 * (1 - 'Flags &amp; Time'!AP$48)</f>
      </c>
      <c r="AQ53">
        <f>AQ$39 * (1 - 'Flags &amp; Time'!AQ$48)</f>
      </c>
      <c r="AR53">
        <f>AR$39 * (1 - 'Flags &amp; Time'!AR$48)</f>
      </c>
      <c r="AS53">
        <f>AS$39 * (1 - 'Flags &amp; Time'!AS$48)</f>
      </c>
      <c r="AT53">
        <f>AT$39 * (1 - 'Flags &amp; Time'!AT$48)</f>
      </c>
      <c r="AU53">
        <f>AU$39 * (1 - 'Flags &amp; Time'!AU$48)</f>
      </c>
      <c r="AV53">
        <f>AV$39 * (1 - 'Flags &amp; Time'!AV$48)</f>
      </c>
      <c r="AW53">
        <f>AW$39 * (1 - 'Flags &amp; Time'!AW$48)</f>
      </c>
      <c r="AX53">
        <f>AX$39 * (1 - 'Flags &amp; Time'!AX$48)</f>
      </c>
      <c r="AY53">
        <f>AY$39 * (1 - 'Flags &amp; Time'!AY$48)</f>
      </c>
      <c r="AZ53">
        <f>AZ$39 * (1 - 'Flags &amp; Time'!AZ$48)</f>
      </c>
      <c r="BA53">
        <f>BA$39 * (1 - 'Flags &amp; Time'!BA$48)</f>
      </c>
      <c r="BB53">
        <f>BB$39 * (1 - 'Flags &amp; Time'!BB$48)</f>
      </c>
      <c r="BC53">
        <f>BC$39 * (1 - 'Flags &amp; Time'!BC$48)</f>
      </c>
      <c r="BD53">
        <f>BD$39 * (1 - 'Flags &amp; Time'!BD$48)</f>
      </c>
      <c r="BE53">
        <f>BE$39 * (1 - 'Flags &amp; Time'!BE$48)</f>
      </c>
      <c r="BF53">
        <f>BF$39 * (1 - 'Flags &amp; Time'!BF$48)</f>
      </c>
      <c r="BG53">
        <f>BG$39 * (1 - 'Flags &amp; Time'!BG$48)</f>
      </c>
      <c r="BH53">
        <f>BH$39 * (1 - 'Flags &amp; Time'!BH$48)</f>
      </c>
      <c r="BI53">
        <f>BI$39 * (1 - 'Flags &amp; Time'!BI$48)</f>
      </c>
      <c r="BJ53">
        <f>BJ$39 * (1 - 'Flags &amp; Time'!BJ$48)</f>
      </c>
      <c r="BK53">
        <f>BK$39 * (1 - 'Flags &amp; Time'!BK$48)</f>
      </c>
      <c r="BL53">
        <f>BL$39 * (1 - 'Flags &amp; Time'!BL$48)</f>
      </c>
      <c r="BM53">
        <f>BM$39 * (1 - 'Flags &amp; Time'!BM$48)</f>
      </c>
      <c r="BN53">
        <f>BN$39 * (1 - 'Flags &amp; Time'!BN$48)</f>
      </c>
      <c r="BO53">
        <f>BO$39 * (1 - 'Flags &amp; Time'!BO$48)</f>
      </c>
      <c r="BP53">
        <f>BP$39 * (1 - 'Flags &amp; Time'!BP$48)</f>
      </c>
      <c r="BQ53">
        <f>BQ$39 * (1 - 'Flags &amp; Time'!BQ$48)</f>
      </c>
      <c r="BR53">
        <f>BR$39 * (1 - 'Flags &amp; Time'!BR$48)</f>
      </c>
      <c r="BS53">
        <f>BS$39 * (1 - 'Flags &amp; Time'!BS$48)</f>
      </c>
      <c r="BT53">
        <f>BT$39 * (1 - 'Flags &amp; Time'!BT$48)</f>
      </c>
      <c r="BU53">
        <f>BU$39 * (1 - 'Flags &amp; Time'!BU$48)</f>
      </c>
      <c r="BV53">
        <f>BV$39 * (1 - 'Flags &amp; Time'!BV$48)</f>
      </c>
      <c r="BW53">
        <f>BW$39 * (1 - 'Flags &amp; Time'!BW$48)</f>
      </c>
      <c r="BX53">
        <f>BX$39 * (1 - 'Flags &amp; Time'!BX$48)</f>
      </c>
      <c r="BY53">
        <f>BY$39 * (1 - 'Flags &amp; Time'!BY$48)</f>
      </c>
      <c r="BZ53">
        <f>BZ$39 * (1 - 'Flags &amp; Time'!BZ$48)</f>
      </c>
      <c r="CA53">
        <f>CA$39 * (1 - 'Flags &amp; Time'!CA$48)</f>
      </c>
      <c r="CB53">
        <f>CB$39 * (1 - 'Flags &amp; Time'!CB$48)</f>
      </c>
      <c r="CC53">
        <f>CC$39 * (1 - 'Flags &amp; Time'!CC$48)</f>
      </c>
      <c r="CD53">
        <f>CD$39 * (1 - 'Flags &amp; Time'!CD$48)</f>
      </c>
      <c r="CE53">
        <f>CE$39 * (1 - 'Flags &amp; Time'!CE$48)</f>
      </c>
      <c r="CF53">
        <f>CF$39 * (1 - 'Flags &amp; Time'!CF$48)</f>
      </c>
      <c r="CG53">
        <f>CG$39 * (1 - 'Flags &amp; Time'!CG$48)</f>
      </c>
      <c r="CH53">
        <f>CH$39 * (1 - 'Flags &amp; Time'!CH$48)</f>
      </c>
      <c r="CI53">
        <f>CI$39 * (1 - 'Flags &amp; Time'!CI$48)</f>
      </c>
      <c r="CJ53">
        <f>CJ$39 * (1 - 'Flags &amp; Time'!CJ$48)</f>
      </c>
      <c r="CK53">
        <f>CK$39 * (1 - 'Flags &amp; Time'!CK$48)</f>
      </c>
      <c r="CL53">
        <f>CL$39 * (1 - 'Flags &amp; Time'!CL$48)</f>
      </c>
      <c r="CM53">
        <f>CM$39 * (1 - 'Flags &amp; Time'!CM$48)</f>
      </c>
      <c r="CN53">
        <f>CN$39 * (1 - 'Flags &amp; Time'!CN$48)</f>
      </c>
      <c r="CO53">
        <f>CO$39 * (1 - 'Flags &amp; Time'!CO$48)</f>
      </c>
      <c r="CP53">
        <f>CP$39 * (1 - 'Flags &amp; Time'!CP$48)</f>
      </c>
      <c r="CQ53">
        <f>CQ$39 * (1 - 'Flags &amp; Time'!CQ$48)</f>
      </c>
      <c r="CR53">
        <f>CR$39 * (1 - 'Flags &amp; Time'!CR$48)</f>
      </c>
      <c r="CS53">
        <f>CS$39 * (1 - 'Flags &amp; Time'!CS$48)</f>
      </c>
      <c r="CT53">
        <f>CT$39 * (1 - 'Flags &amp; Time'!CT$48)</f>
      </c>
      <c r="CU53">
        <f>CU$39 * (1 - 'Flags &amp; Time'!CU$48)</f>
      </c>
      <c r="CV53">
        <f>CV$39 * (1 - 'Flags &amp; Time'!CV$48)</f>
      </c>
      <c r="CW53">
        <f>CW$39 * (1 - 'Flags &amp; Time'!CW$48)</f>
      </c>
      <c r="CX53">
        <f>CX$39 * (1 - 'Flags &amp; Time'!CX$48)</f>
      </c>
      <c r="CY53">
        <f>CY$39 * (1 - 'Flags &amp; Time'!CY$48)</f>
      </c>
      <c r="CZ53">
        <f>CZ$39 * (1 - 'Flags &amp; Time'!CZ$48)</f>
      </c>
      <c r="DA53">
        <f>DA$39 * (1 - 'Flags &amp; Time'!DA$48)</f>
      </c>
      <c r="DB53">
        <f>DB$39 * (1 - 'Flags &amp; Time'!DB$48)</f>
      </c>
      <c r="DC53">
        <f>DC$39 * (1 - 'Flags &amp; Time'!DC$48)</f>
      </c>
      <c r="DD53">
        <f>DD$39 * (1 - 'Flags &amp; Time'!DD$48)</f>
      </c>
      <c r="DE53">
        <f>DE$39 * (1 - 'Flags &amp; Time'!DE$48)</f>
      </c>
      <c r="DF53">
        <f>DF$39 * (1 - 'Flags &amp; Time'!DF$48)</f>
      </c>
      <c r="DG53">
        <f>DG$39 * (1 - 'Flags &amp; Time'!DG$48)</f>
      </c>
      <c r="DH53">
        <f>DH$39 * (1 - 'Flags &amp; Time'!DH$48)</f>
      </c>
      <c r="DI53">
        <f>DI$39 * (1 - 'Flags &amp; Time'!DI$48)</f>
      </c>
      <c r="DJ53">
        <f>DJ$39 * (1 - 'Flags &amp; Time'!DJ$48)</f>
      </c>
      <c r="DK53">
        <f>DK$39 * (1 - 'Flags &amp; Time'!DK$48)</f>
      </c>
      <c r="DL53">
        <f>DL$39 * (1 - 'Flags &amp; Time'!DL$48)</f>
      </c>
      <c r="DM53">
        <f>DM$39 * (1 - 'Flags &amp; Time'!DM$48)</f>
      </c>
      <c r="DN53">
        <f>DN$39 * (1 - 'Flags &amp; Time'!DN$48)</f>
      </c>
      <c r="DO53">
        <f>DO$39 * (1 - 'Flags &amp; Time'!DO$48)</f>
      </c>
      <c r="DP53">
        <f>DP$39 * (1 - 'Flags &amp; Time'!DP$48)</f>
      </c>
      <c r="DQ53">
        <f>DQ$39 * (1 - 'Flags &amp; Time'!DQ$48)</f>
      </c>
      <c r="DR53">
        <f>DR$39 * (1 - 'Flags &amp; Time'!DR$48)</f>
      </c>
      <c r="DS53">
        <f>DS$39 * (1 - 'Flags &amp; Time'!DS$48)</f>
      </c>
      <c r="DT53">
        <f>DT$39 * (1 - 'Flags &amp; Time'!DT$48)</f>
      </c>
      <c r="DU53">
        <f>DU$39 * (1 - 'Flags &amp; Time'!DU$48)</f>
      </c>
      <c r="DV53">
        <f>DV$39 * (1 - 'Flags &amp; Time'!DV$48)</f>
      </c>
      <c r="DW53">
        <f>DW$39 * (1 - 'Flags &amp; Time'!DW$48)</f>
      </c>
      <c r="DX53">
        <f>DX$39 * (1 - 'Flags &amp; Time'!DX$48)</f>
      </c>
      <c r="DY53">
        <f>DY$39 * (1 - 'Flags &amp; Time'!DY$48)</f>
      </c>
      <c r="DZ53">
        <f>DZ$39 * (1 - 'Flags &amp; Time'!DZ$48)</f>
      </c>
      <c r="EA53">
        <f>EA$39 * (1 - 'Flags &amp; Time'!EA$48)</f>
      </c>
      <c r="EB53">
        <f>EB$39 * (1 - 'Flags &amp; Time'!EB$48)</f>
      </c>
      <c r="EC53">
        <f>EC$39 * (1 - 'Flags &amp; Time'!EC$48)</f>
      </c>
      <c r="ED53">
        <f>ED$39 * (1 - 'Flags &amp; Time'!ED$48)</f>
      </c>
      <c r="EE53">
        <f>EE$39 * (1 - 'Flags &amp; Time'!EE$48)</f>
      </c>
      <c r="EF53">
        <f>EF$39 * (1 - 'Flags &amp; Time'!EF$48)</f>
      </c>
      <c r="EG53">
        <f>EG$39 * (1 - 'Flags &amp; Time'!EG$48)</f>
      </c>
      <c r="EH53">
        <f>EH$39 * (1 - 'Flags &amp; Time'!EH$48)</f>
      </c>
      <c r="EI53">
        <f>EI$39 * (1 - 'Flags &amp; Time'!EI$48)</f>
      </c>
      <c r="EJ53">
        <f>EJ$39 * (1 - 'Flags &amp; Time'!EJ$48)</f>
      </c>
      <c r="EK53">
        <f>EK$39 * (1 - 'Flags &amp; Time'!EK$48)</f>
      </c>
      <c r="EL53">
        <f>EL$39 * (1 - 'Flags &amp; Time'!EL$48)</f>
      </c>
      <c r="EM53">
        <f>EM$39 * (1 - 'Flags &amp; Time'!EM$48)</f>
      </c>
      <c r="EN53">
        <f>EN$39 * (1 - 'Flags &amp; Time'!EN$48)</f>
      </c>
      <c r="EO53">
        <f>EO$39 * (1 - 'Flags &amp; Time'!EO$48)</f>
      </c>
      <c r="EP53">
        <f>EP$39 * (1 - 'Flags &amp; Time'!EP$48)</f>
      </c>
      <c r="EQ53">
        <f>EQ$39 * (1 - 'Flags &amp; Time'!EQ$48)</f>
      </c>
      <c r="ER53">
        <f>ER$39 * (1 - 'Flags &amp; Time'!ER$48)</f>
      </c>
      <c r="ES53">
        <f>ES$39 * (1 - 'Flags &amp; Time'!ES$48)</f>
      </c>
      <c r="ET53">
        <f>ET$39 * (1 - 'Flags &amp; Time'!ET$48)</f>
      </c>
      <c r="EU53">
        <f>EU$39 * (1 - 'Flags &amp; Time'!EU$48)</f>
      </c>
      <c r="EV53">
        <f>EV$39 * (1 - 'Flags &amp; Time'!EV$48)</f>
      </c>
      <c r="EW53">
        <f>EW$39 * (1 - 'Flags &amp; Time'!EW$48)</f>
      </c>
      <c r="EX53">
        <f>EX$39 * (1 - 'Flags &amp; Time'!EX$48)</f>
      </c>
      <c r="EY53">
        <f>EY$39 * (1 - 'Flags &amp; Time'!EY$48)</f>
      </c>
      <c r="EZ53">
        <f>EZ$39 * (1 - 'Flags &amp; Time'!EZ$48)</f>
      </c>
      <c r="FA53">
        <f>FA$39 * (1 - 'Flags &amp; Time'!FA$48)</f>
      </c>
      <c r="FB53">
        <f>FB$39 * (1 - 'Flags &amp; Time'!FB$48)</f>
      </c>
      <c r="FC53">
        <f>FC$39 * (1 - 'Flags &amp; Time'!FC$48)</f>
      </c>
      <c r="FD53">
        <f>FD$39 * (1 - 'Flags &amp; Time'!FD$48)</f>
      </c>
      <c r="FE53">
        <f>FE$39 * (1 - 'Flags &amp; Time'!FE$48)</f>
      </c>
      <c r="FF53">
        <f>FF$39 * (1 - 'Flags &amp; Time'!FF$48)</f>
      </c>
      <c r="FG53">
        <f>FG$39 * (1 - 'Flags &amp; Time'!FG$48)</f>
      </c>
      <c r="FH53">
        <f>FH$39 * (1 - 'Flags &amp; Time'!FH$48)</f>
      </c>
      <c r="FI53">
        <f>FI$39 * (1 - 'Flags &amp; Time'!FI$48)</f>
      </c>
      <c r="FJ53">
        <f>FJ$39 * (1 - 'Flags &amp; Time'!FJ$48)</f>
      </c>
      <c r="FK53">
        <f>FK$39 * (1 - 'Flags &amp; Time'!FK$48)</f>
      </c>
      <c r="FL53">
        <f>FL$39 * (1 - 'Flags &amp; Time'!FL$48)</f>
      </c>
      <c r="FM53">
        <f>FM$39 * (1 - 'Flags &amp; Time'!FM$48)</f>
      </c>
      <c r="FN53">
        <f>FN$39 * (1 - 'Flags &amp; Time'!FN$48)</f>
      </c>
      <c r="FO53">
        <f>FO$39 * (1 - 'Flags &amp; Time'!FO$48)</f>
      </c>
      <c r="FP53">
        <f>FP$39 * (1 - 'Flags &amp; Time'!FP$48)</f>
      </c>
      <c r="FQ53">
        <f>FQ$39 * (1 - 'Flags &amp; Time'!FQ$48)</f>
      </c>
      <c r="FR53">
        <f>FR$39 * (1 - 'Flags &amp; Time'!FR$48)</f>
      </c>
      <c r="FS53">
        <f>FS$39 * (1 - 'Flags &amp; Time'!FS$48)</f>
      </c>
      <c r="FT53">
        <f>FT$39 * (1 - 'Flags &amp; Time'!FT$48)</f>
      </c>
      <c r="FU53">
        <f>FU$39 * (1 - 'Flags &amp; Time'!FU$48)</f>
      </c>
      <c r="FV53">
        <f>FV$39 * (1 - 'Flags &amp; Time'!FV$48)</f>
      </c>
      <c r="FW53">
        <f>FW$39 * (1 - 'Flags &amp; Time'!FW$48)</f>
      </c>
      <c r="FX53">
        <f>FX$39 * (1 - 'Flags &amp; Time'!FX$48)</f>
      </c>
      <c r="FY53">
        <f>FY$39 * (1 - 'Flags &amp; Time'!FY$48)</f>
      </c>
      <c r="FZ53">
        <f>FZ$39 * (1 - 'Flags &amp; Time'!FZ$48)</f>
      </c>
      <c r="GA53">
        <f>GA$39 * (1 - 'Flags &amp; Time'!GA$48)</f>
      </c>
      <c r="GB53">
        <f>GB$39 * (1 - 'Flags &amp; Time'!GB$48)</f>
      </c>
      <c r="GC53">
        <f>GC$39 * (1 - 'Flags &amp; Time'!GC$48)</f>
      </c>
      <c r="GD53">
        <f>GD$39 * (1 - 'Flags &amp; Time'!GD$48)</f>
      </c>
      <c r="GE53">
        <f>GE$39 * (1 - 'Flags &amp; Time'!GE$48)</f>
      </c>
      <c r="GF53">
        <f>GF$39 * (1 - 'Flags &amp; Time'!GF$48)</f>
      </c>
      <c r="GG53">
        <f>GG$39 * (1 - 'Flags &amp; Time'!GG$48)</f>
      </c>
      <c r="GH53">
        <f>GH$39 * (1 - 'Flags &amp; Time'!GH$48)</f>
      </c>
      <c r="GI53">
        <f>GI$39 * (1 - 'Flags &amp; Time'!GI$48)</f>
      </c>
      <c r="GJ53">
        <f>GJ$39 * (1 - 'Flags &amp; Time'!GJ$48)</f>
      </c>
      <c r="GK53">
        <f>GK$39 * (1 - 'Flags &amp; Time'!GK$48)</f>
      </c>
      <c r="GL53">
        <f>GL$39 * (1 - 'Flags &amp; Time'!GL$48)</f>
      </c>
      <c r="GM53">
        <f>GM$39 * (1 - 'Flags &amp; Time'!GM$48)</f>
      </c>
      <c r="GN53">
        <f>GN$39 * (1 - 'Flags &amp; Time'!GN$48)</f>
      </c>
      <c r="GO53">
        <f>GO$39 * (1 - 'Flags &amp; Time'!GO$48)</f>
      </c>
      <c r="GP53">
        <f>GP$39 * (1 - 'Flags &amp; Time'!GP$48)</f>
      </c>
      <c r="GQ53">
        <f>GQ$39 * (1 - 'Flags &amp; Time'!GQ$48)</f>
      </c>
      <c r="GR53">
        <f>GR$39 * (1 - 'Flags &amp; Time'!GR$48)</f>
      </c>
      <c r="GS53">
        <f>GS$39 * (1 - 'Flags &amp; Time'!GS$48)</f>
      </c>
      <c r="GT53">
        <f>GT$39 * (1 - 'Flags &amp; Time'!GT$48)</f>
      </c>
      <c r="GU53">
        <f>GU$39 * (1 - 'Flags &amp; Time'!GU$48)</f>
      </c>
      <c r="GV53">
        <f>GV$39 * (1 - 'Flags &amp; Time'!GV$48)</f>
      </c>
      <c r="GW53">
        <f>GW$39 * (1 - 'Flags &amp; Time'!GW$48)</f>
      </c>
      <c r="GX53">
        <f>GX$39 * (1 - 'Flags &amp; Time'!GX$48)</f>
      </c>
      <c r="GY53">
        <f>GY$39 * (1 - 'Flags &amp; Time'!GY$48)</f>
      </c>
      <c r="GZ53">
        <f>GZ$39 * (1 - 'Flags &amp; Time'!GZ$48)</f>
      </c>
      <c r="HA53">
        <f>HA$39 * (1 - 'Flags &amp; Time'!HA$48)</f>
      </c>
      <c r="HB53">
        <f>HB$39 * (1 - 'Flags &amp; Time'!HB$48)</f>
      </c>
      <c r="HC53">
        <f>HC$39 * (1 - 'Flags &amp; Time'!HC$48)</f>
      </c>
      <c r="HD53">
        <f>HD$39 * (1 - 'Flags &amp; Time'!HD$48)</f>
      </c>
      <c r="HE53">
        <f>HE$39 * (1 - 'Flags &amp; Time'!HE$48)</f>
      </c>
      <c r="HF53">
        <f>HF$39 * (1 - 'Flags &amp; Time'!HF$48)</f>
      </c>
      <c r="HG53">
        <f>HG$39 * (1 - 'Flags &amp; Time'!HG$48)</f>
      </c>
      <c r="HH53">
        <f>HH$39 * (1 - 'Flags &amp; Time'!HH$48)</f>
      </c>
      <c r="HI53">
        <f>HI$39 * (1 - 'Flags &amp; Time'!HI$48)</f>
      </c>
      <c r="HJ53">
        <f>HJ$39 * (1 - 'Flags &amp; Time'!HJ$48)</f>
      </c>
      <c r="HK53">
        <f>HK$39 * (1 - 'Flags &amp; Time'!HK$48)</f>
      </c>
      <c r="HL53">
        <f>HL$39 * (1 - 'Flags &amp; Time'!HL$48)</f>
      </c>
      <c r="HM53">
        <f>HM$39 * (1 - 'Flags &amp; Time'!HM$48)</f>
      </c>
      <c r="HN53">
        <f>HN$39 * (1 - 'Flags &amp; Time'!HN$48)</f>
      </c>
      <c r="HO53">
        <f>HO$39 * (1 - 'Flags &amp; Time'!HO$48)</f>
      </c>
      <c r="HP53">
        <f>HP$39 * (1 - 'Flags &amp; Time'!HP$48)</f>
      </c>
      <c r="HQ53">
        <f>HQ$39 * (1 - 'Flags &amp; Time'!HQ$48)</f>
      </c>
      <c r="HR53">
        <f>HR$39 * (1 - 'Flags &amp; Time'!HR$48)</f>
      </c>
      <c r="HS53">
        <f>HS$39 * (1 - 'Flags &amp; Time'!HS$48)</f>
      </c>
      <c r="HT53">
        <f>HT$39 * (1 - 'Flags &amp; Time'!HT$48)</f>
      </c>
      <c r="HU53">
        <f>HU$39 * (1 - 'Flags &amp; Time'!HU$48)</f>
      </c>
      <c r="HV53">
        <f>HV$39 * (1 - 'Flags &amp; Time'!HV$48)</f>
      </c>
      <c r="HW53">
        <f>HW$39 * (1 - 'Flags &amp; Time'!HW$48)</f>
      </c>
      <c r="HX53">
        <f>HX$39 * (1 - 'Flags &amp; Time'!HX$48)</f>
      </c>
      <c r="HY53">
        <f>HY$39 * (1 - 'Flags &amp; Time'!HY$48)</f>
      </c>
      <c r="HZ53">
        <f>HZ$39 * (1 - 'Flags &amp; Time'!HZ$48)</f>
      </c>
      <c r="IA53">
        <f>IA$39 * (1 - 'Flags &amp; Time'!IA$48)</f>
      </c>
      <c r="IB53">
        <f>IB$39 * (1 - 'Flags &amp; Time'!IB$48)</f>
      </c>
      <c r="IC53">
        <f>IC$39 * (1 - 'Flags &amp; Time'!IC$48)</f>
      </c>
      <c r="ID53">
        <f>ID$39 * (1 - 'Flags &amp; Time'!ID$48)</f>
      </c>
      <c r="IE53">
        <f>IE$39 * (1 - 'Flags &amp; Time'!IE$48)</f>
      </c>
      <c r="IF53">
        <f>IF$39 * (1 - 'Flags &amp; Time'!IF$48)</f>
      </c>
      <c r="IG53">
        <f>IG$39 * (1 - 'Flags &amp; Time'!IG$48)</f>
      </c>
      <c r="IH53">
        <f>IH$39 * (1 - 'Flags &amp; Time'!IH$48)</f>
      </c>
      <c r="II53">
        <f>II$39 * (1 - 'Flags &amp; Time'!II$48)</f>
      </c>
      <c r="IJ53">
        <f>IJ$39 * (1 - 'Flags &amp; Time'!IJ$48)</f>
      </c>
      <c r="IK53">
        <f>IK$39 * (1 - 'Flags &amp; Time'!IK$48)</f>
      </c>
      <c r="IL53">
        <f>IL$39 * (1 - 'Flags &amp; Time'!IL$48)</f>
      </c>
      <c r="IM53">
        <f>IM$39 * (1 - 'Flags &amp; Time'!IM$48)</f>
      </c>
      <c r="IN53">
        <f>IN$39 * (1 - 'Flags &amp; Time'!IN$48)</f>
      </c>
      <c r="IO53">
        <f>IO$39 * (1 - 'Flags &amp; Time'!IO$48)</f>
      </c>
      <c r="IP53">
        <f>IP$39 * (1 - 'Flags &amp; Time'!IP$48)</f>
      </c>
      <c r="IQ53">
        <f>IQ$39 * (1 - 'Flags &amp; Time'!IQ$48)</f>
      </c>
      <c r="IR53">
        <f>IR$39 * (1 - 'Flags &amp; Time'!IR$48)</f>
      </c>
      <c r="IS53">
        <f>IS$39 * (1 - 'Flags &amp; Time'!IS$48)</f>
      </c>
      <c r="IT53">
        <f>IT$39 * (1 - 'Flags &amp; Time'!IT$48)</f>
      </c>
      <c r="IU53">
        <f>IU$39 * (1 - 'Flags &amp; Time'!IU$48)</f>
      </c>
      <c r="IV53">
        <f>IV$39 * (1 - 'Flags &amp; Time'!IV$48)</f>
      </c>
      <c r="IW53">
        <f>IW$39 * (1 - 'Flags &amp; Time'!IW$48)</f>
      </c>
      <c r="IX53">
        <f>IX$39 * (1 - 'Flags &amp; Time'!IX$48)</f>
      </c>
      <c r="IY53">
        <f>IY$39 * (1 - 'Flags &amp; Time'!IY$48)</f>
      </c>
      <c r="IZ53">
        <f>IZ$39 * (1 - 'Flags &amp; Time'!IZ$48)</f>
      </c>
      <c r="JA53">
        <f>JA$39 * (1 - 'Flags &amp; Time'!JA$48)</f>
      </c>
      <c r="JB53">
        <f>JB$39 * (1 - 'Flags &amp; Time'!JB$48)</f>
      </c>
      <c r="JC53">
        <f>JC$39 * (1 - 'Flags &amp; Time'!JC$48)</f>
      </c>
      <c r="JD53">
        <f>JD$39 * (1 - 'Flags &amp; Time'!JD$48)</f>
      </c>
      <c r="JE53">
        <f>JE$39 * (1 - 'Flags &amp; Time'!JE$48)</f>
      </c>
      <c r="JF53">
        <f>JF$39 * (1 - 'Flags &amp; Time'!JF$48)</f>
      </c>
      <c r="JG53">
        <f>JG$39 * (1 - 'Flags &amp; Time'!JG$48)</f>
      </c>
      <c r="JH53">
        <f>JH$39 * (1 - 'Flags &amp; Time'!JH$48)</f>
      </c>
      <c r="JI53">
        <f>JI$39 * (1 - 'Flags &amp; Time'!JI$48)</f>
      </c>
      <c r="JJ53">
        <f>JJ$39 * (1 - 'Flags &amp; Time'!JJ$48)</f>
      </c>
      <c r="JK53">
        <f>JK$39 * (1 - 'Flags &amp; Time'!JK$48)</f>
      </c>
      <c r="JL53">
        <f>JL$39 * (1 - 'Flags &amp; Time'!JL$48)</f>
      </c>
      <c r="JM53">
        <f>JM$39 * (1 - 'Flags &amp; Time'!JM$48)</f>
      </c>
      <c r="JN53">
        <f>JN$39 * (1 - 'Flags &amp; Time'!JN$48)</f>
      </c>
      <c r="JO53">
        <f>JO$39 * (1 - 'Flags &amp; Time'!JO$48)</f>
      </c>
      <c r="JP53">
        <f>JP$39 * (1 - 'Flags &amp; Time'!JP$48)</f>
      </c>
      <c r="JQ53">
        <f>JQ$39 * (1 - 'Flags &amp; Time'!JQ$48)</f>
      </c>
      <c r="JR53">
        <f>JR$39 * (1 - 'Flags &amp; Time'!JR$48)</f>
      </c>
      <c r="JS53">
        <f>JS$39 * (1 - 'Flags &amp; Time'!JS$48)</f>
      </c>
      <c r="JT53">
        <f>JT$39 * (1 - 'Flags &amp; Time'!JT$48)</f>
      </c>
      <c r="JU53">
        <f>JU$39 * (1 - 'Flags &amp; Time'!JU$48)</f>
      </c>
      <c r="JV53">
        <f>JV$39 * (1 - 'Flags &amp; Time'!JV$48)</f>
      </c>
      <c r="JW53">
        <f>JW$39 * (1 - 'Flags &amp; Time'!JW$48)</f>
      </c>
      <c r="JX53">
        <f>JX$39 * (1 - 'Flags &amp; Time'!JX$48)</f>
      </c>
      <c r="JY53">
        <f>JY$39 * (1 - 'Flags &amp; Time'!JY$48)</f>
      </c>
      <c r="JZ53">
        <f>JZ$39 * (1 - 'Flags &amp; Time'!JZ$48)</f>
      </c>
      <c r="KA53">
        <f>KA$39 * (1 - 'Flags &amp; Time'!KA$48)</f>
      </c>
      <c r="KB53">
        <f>KB$39 * (1 - 'Flags &amp; Time'!KB$48)</f>
      </c>
      <c r="KC53">
        <f>KC$39 * (1 - 'Flags &amp; Time'!KC$48)</f>
      </c>
      <c r="KD53">
        <f>KD$39 * (1 - 'Flags &amp; Time'!KD$48)</f>
      </c>
      <c r="KE53">
        <f>KE$39 * (1 - 'Flags &amp; Time'!KE$48)</f>
      </c>
      <c r="KF53">
        <f>KF$39 * (1 - 'Flags &amp; Time'!KF$48)</f>
      </c>
      <c r="KG53">
        <f>KG$39 * (1 - 'Flags &amp; Time'!KG$48)</f>
      </c>
      <c r="KH53">
        <f>KH$39 * (1 - 'Flags &amp; Time'!KH$48)</f>
      </c>
      <c r="KI53">
        <f>KI$39 * (1 - 'Flags &amp; Time'!KI$48)</f>
      </c>
      <c r="KJ53">
        <f>KJ$39 * (1 - 'Flags &amp; Time'!KJ$48)</f>
      </c>
      <c r="KK53">
        <f>KK$39 * (1 - 'Flags &amp; Time'!KK$48)</f>
      </c>
      <c r="KL53">
        <f>KL$39 * (1 - 'Flags &amp; Time'!KL$48)</f>
      </c>
      <c r="KM53">
        <f>KM$39 * (1 - 'Flags &amp; Time'!KM$48)</f>
      </c>
      <c r="KN53">
        <f>KN$39 * (1 - 'Flags &amp; Time'!KN$48)</f>
      </c>
      <c r="KO53">
        <f>KO$39 * (1 - 'Flags &amp; Time'!KO$48)</f>
      </c>
      <c r="KP53">
        <f>KP$39 * (1 - 'Flags &amp; Time'!KP$48)</f>
      </c>
      <c r="KQ53">
        <f>KQ$39 * (1 - 'Flags &amp; Time'!KQ$48)</f>
      </c>
      <c r="KR53">
        <f>KR$39 * (1 - 'Flags &amp; Time'!KR$48)</f>
      </c>
      <c r="KS53">
        <f>KS$39 * (1 - 'Flags &amp; Time'!KS$48)</f>
      </c>
      <c r="KT53">
        <f>KT$39 * (1 - 'Flags &amp; Time'!KT$48)</f>
      </c>
      <c r="KU53">
        <f>KU$39 * (1 - 'Flags &amp; Time'!KU$48)</f>
      </c>
      <c r="KV53">
        <f>KV$39 * (1 - 'Flags &amp; Time'!KV$48)</f>
      </c>
      <c r="KW53">
        <f>KW$39 * (1 - 'Flags &amp; Time'!KW$48)</f>
      </c>
      <c r="KX53">
        <f>KX$39 * (1 - 'Flags &amp; Time'!KX$48)</f>
      </c>
      <c r="KY53">
        <f>KY$39 * (1 - 'Flags &amp; Time'!KY$48)</f>
      </c>
      <c r="KZ53">
        <f>KZ$39 * (1 - 'Flags &amp; Time'!KZ$48)</f>
      </c>
      <c r="LA53">
        <f>LA$39 * (1 - 'Flags &amp; Time'!LA$48)</f>
      </c>
      <c r="LB53">
        <f>LB$39 * (1 - 'Flags &amp; Time'!LB$48)</f>
      </c>
      <c r="LC53">
        <f>LC$39 * (1 - 'Flags &amp; Time'!LC$48)</f>
      </c>
      <c r="LD53">
        <f>LD$39 * (1 - 'Flags &amp; Time'!LD$48)</f>
      </c>
      <c r="LE53">
        <f>LE$39 * (1 - 'Flags &amp; Time'!LE$48)</f>
      </c>
      <c r="LF53">
        <f>LF$39 * (1 - 'Flags &amp; Time'!LF$48)</f>
      </c>
      <c r="LG53">
        <f>LG$39 * (1 - 'Flags &amp; Time'!LG$48)</f>
      </c>
      <c r="LH53">
        <f>LH$39 * (1 - 'Flags &amp; Time'!LH$48)</f>
      </c>
      <c r="LI53">
        <f>LI$39 * (1 - 'Flags &amp; Time'!LI$48)</f>
      </c>
      <c r="LJ53">
        <f>LJ$39 * (1 - 'Flags &amp; Time'!LJ$48)</f>
      </c>
      <c r="LK53">
        <f>LK$39 * (1 - 'Flags &amp; Time'!LK$48)</f>
      </c>
      <c r="LL53">
        <f>LL$39 * (1 - 'Flags &amp; Time'!LL$48)</f>
      </c>
      <c r="LM53">
        <f>LM$39 * (1 - 'Flags &amp; Time'!LM$48)</f>
      </c>
      <c r="LN53">
        <f>LN$39 * (1 - 'Flags &amp; Time'!LN$48)</f>
      </c>
      <c r="LO53">
        <f>LO$39 * (1 - 'Flags &amp; Time'!LO$48)</f>
      </c>
      <c r="LP53">
        <f>LP$39 * (1 - 'Flags &amp; Time'!LP$48)</f>
      </c>
      <c r="LQ53">
        <f>LQ$39 * (1 - 'Flags &amp; Time'!LQ$48)</f>
      </c>
      <c r="LR53">
        <f>LR$39 * (1 - 'Flags &amp; Time'!LR$48)</f>
      </c>
      <c r="LS53">
        <f>LS$39 * (1 - 'Flags &amp; Time'!LS$48)</f>
      </c>
      <c r="LT53">
        <f>LT$39 * (1 - 'Flags &amp; Time'!LT$48)</f>
      </c>
      <c r="LU53">
        <f>LU$39 * (1 - 'Flags &amp; Time'!LU$48)</f>
      </c>
      <c r="LV53">
        <f>LV$39 * (1 - 'Flags &amp; Time'!LV$48)</f>
      </c>
      <c r="LW53">
        <f>LW$39 * (1 - 'Flags &amp; Time'!LW$48)</f>
      </c>
      <c r="LX53">
        <f>LX$39 * (1 - 'Flags &amp; Time'!LX$48)</f>
      </c>
      <c r="LY53">
        <f>LY$39 * (1 - 'Flags &amp; Time'!LY$48)</f>
      </c>
      <c r="LZ53">
        <f>LZ$39 * (1 - 'Flags &amp; Time'!LZ$48)</f>
      </c>
      <c r="MA53">
        <f>MA$39 * (1 - 'Flags &amp; Time'!MA$48)</f>
      </c>
      <c r="MB53">
        <f>MB$39 * (1 - 'Flags &amp; Time'!MB$48)</f>
      </c>
      <c r="MC53">
        <f>MC$39 * (1 - 'Flags &amp; Time'!MC$48)</f>
      </c>
      <c r="MD53">
        <f>MD$39 * (1 - 'Flags &amp; Time'!MD$48)</f>
      </c>
      <c r="ME53">
        <f>ME$39 * (1 - 'Flags &amp; Time'!ME$48)</f>
      </c>
      <c r="MF53">
        <f>MF$39 * (1 - 'Flags &amp; Time'!MF$48)</f>
      </c>
      <c r="MG53">
        <f>MG$39 * (1 - 'Flags &amp; Time'!MG$48)</f>
      </c>
      <c r="MH53">
        <f>MH$39 * (1 - 'Flags &amp; Time'!MH$48)</f>
      </c>
      <c r="MI53">
        <f>MI$39 * (1 - 'Flags &amp; Time'!MI$48)</f>
      </c>
      <c r="MJ53">
        <f>MJ$39 * (1 - 'Flags &amp; Time'!MJ$48)</f>
      </c>
      <c r="MK53">
        <f>MK$39 * (1 - 'Flags &amp; Time'!MK$48)</f>
      </c>
      <c r="ML53">
        <f>ML$39 * (1 - 'Flags &amp; Time'!ML$48)</f>
      </c>
      <c r="MM53">
        <f>MM$39 * (1 - 'Flags &amp; Time'!MM$48)</f>
      </c>
      <c r="MN53">
        <f>MN$39 * (1 - 'Flags &amp; Time'!MN$48)</f>
      </c>
      <c r="MO53">
        <f>MO$39 * (1 - 'Flags &amp; Time'!MO$48)</f>
      </c>
      <c r="MP53">
        <f>MP$39 * (1 - 'Flags &amp; Time'!MP$48)</f>
      </c>
      <c r="MQ53">
        <f>MQ$39 * (1 - 'Flags &amp; Time'!MQ$48)</f>
      </c>
      <c r="MR53">
        <f>MR$39 * (1 - 'Flags &amp; Time'!MR$48)</f>
      </c>
      <c r="MS53">
        <f>MS$39 * (1 - 'Flags &amp; Time'!MS$48)</f>
      </c>
      <c r="MT53">
        <f>MT$39 * (1 - 'Flags &amp; Time'!MT$48)</f>
      </c>
      <c r="MU53">
        <f>MU$39 * (1 - 'Flags &amp; Time'!MU$48)</f>
      </c>
      <c r="MV53">
        <f>MV$39 * (1 - 'Flags &amp; Time'!MV$48)</f>
      </c>
      <c r="MW53">
        <f>MW$39 * (1 - 'Flags &amp; Time'!MW$48)</f>
      </c>
      <c r="MX53">
        <f>MX$39 * (1 - 'Flags &amp; Time'!MX$48)</f>
      </c>
      <c r="MY53">
        <f>MY$39 * (1 - 'Flags &amp; Time'!MY$48)</f>
      </c>
      <c r="MZ53">
        <f>MZ$39 * (1 - 'Flags &amp; Time'!MZ$48)</f>
      </c>
      <c r="NA53">
        <f>NA$39 * (1 - 'Flags &amp; Time'!NA$48)</f>
      </c>
      <c r="NB53">
        <f>NB$39 * (1 - 'Flags &amp; Time'!NB$48)</f>
      </c>
      <c r="NC53">
        <f>NC$39 * (1 - 'Flags &amp; Time'!NC$48)</f>
      </c>
      <c r="ND53">
        <f>ND$39 * (1 - 'Flags &amp; Time'!ND$48)</f>
      </c>
      <c r="NE53">
        <f>NE$39 * (1 - 'Flags &amp; Time'!NE$48)</f>
      </c>
      <c r="NF53">
        <f>NF$39 * (1 - 'Flags &amp; Time'!NF$48)</f>
      </c>
      <c r="NG53">
        <f>NG$39 * (1 - 'Flags &amp; Time'!NG$48)</f>
      </c>
      <c r="NH53">
        <f>NH$39 * (1 - 'Flags &amp; Time'!NH$48)</f>
      </c>
      <c r="NI53">
        <f>NI$39 * (1 - 'Flags &amp; Time'!NI$48)</f>
      </c>
      <c r="NJ53">
        <f>NJ$39 * (1 - 'Flags &amp; Time'!NJ$48)</f>
      </c>
      <c r="NK53">
        <f>NK$39 * (1 - 'Flags &amp; Time'!NK$48)</f>
      </c>
      <c r="NL53">
        <f>NL$39 * (1 - 'Flags &amp; Time'!NL$48)</f>
      </c>
      <c r="NM53">
        <f>NM$39 * (1 - 'Flags &amp; Time'!NM$48)</f>
      </c>
      <c r="NN53">
        <f>NN$39 * (1 - 'Flags &amp; Time'!NN$48)</f>
      </c>
      <c r="NO53">
        <f>NO$39 * (1 - 'Flags &amp; Time'!NO$48)</f>
      </c>
      <c r="NP53">
        <f>NP$39 * (1 - 'Flags &amp; Time'!NP$48)</f>
      </c>
      <c r="NQ53">
        <f>NQ$39 * (1 - 'Flags &amp; Time'!NQ$48)</f>
      </c>
      <c r="NR53">
        <f>NR$39 * (1 - 'Flags &amp; Time'!NR$48)</f>
      </c>
      <c r="NS53">
        <f>NS$39 * (1 - 'Flags &amp; Time'!NS$48)</f>
      </c>
      <c r="NT53">
        <f>NT$39 * (1 - 'Flags &amp; Time'!NT$48)</f>
      </c>
      <c r="NU53">
        <f>NU$39 * (1 - 'Flags &amp; Time'!NU$48)</f>
      </c>
      <c r="NV53">
        <f>NV$39 * (1 - 'Flags &amp; Time'!NV$48)</f>
      </c>
      <c r="NW53">
        <f>NW$39 * (1 - 'Flags &amp; Time'!NW$48)</f>
      </c>
      <c r="NX53">
        <f>NX$39 * (1 - 'Flags &amp; Time'!NX$48)</f>
      </c>
      <c r="NY53">
        <f>NY$39 * (1 - 'Flags &amp; Time'!NY$48)</f>
      </c>
      <c r="NZ53">
        <f>NZ$39 * (1 - 'Flags &amp; Time'!NZ$48)</f>
      </c>
      <c r="OA53">
        <f>OA$39 * (1 - 'Flags &amp; Time'!OA$48)</f>
      </c>
      <c r="OB53">
        <f>OB$39 * (1 - 'Flags &amp; Time'!OB$48)</f>
      </c>
      <c r="OC53">
        <f>OC$39 * (1 - 'Flags &amp; Time'!OC$48)</f>
      </c>
      <c r="OD53">
        <f>OD$39 * (1 - 'Flags &amp; Time'!OD$48)</f>
      </c>
      <c r="OE53">
        <f>OE$39 * (1 - 'Flags &amp; Time'!OE$48)</f>
      </c>
      <c r="OF53">
        <f>OF$39 * (1 - 'Flags &amp; Time'!OF$48)</f>
      </c>
      <c r="OG53">
        <f>OG$39 * (1 - 'Flags &amp; Time'!OG$48)</f>
      </c>
      <c r="OH53">
        <f>OH$39 * (1 - 'Flags &amp; Time'!OH$48)</f>
      </c>
      <c r="OI53">
        <f>OI$39 * (1 - 'Flags &amp; Time'!OI$48)</f>
      </c>
    </row>
    <row r="54">
      <c r="A54" t="s">
        <v>813</v>
      </c>
      <c r="B54" t="s">
        <v>814</v>
      </c>
      <c r="C54" t="s">
        <v>778</v>
      </c>
      <c r="D54">
        <f>D$40</f>
      </c>
      <c r="E54">
        <f>E$40</f>
      </c>
      <c r="F54">
        <f>F$40</f>
      </c>
      <c r="G54">
        <f>G$40</f>
      </c>
      <c r="H54">
        <f>H$40</f>
      </c>
      <c r="I54">
        <f>I$40</f>
      </c>
      <c r="J54">
        <f>J$40</f>
      </c>
      <c r="K54">
        <f>K$40</f>
      </c>
      <c r="L54">
        <f>L$40</f>
      </c>
      <c r="M54">
        <f>M$40</f>
      </c>
      <c r="N54">
        <f>N$40</f>
      </c>
      <c r="O54">
        <f>O$40</f>
      </c>
      <c r="P54">
        <f>P$40</f>
      </c>
      <c r="Q54">
        <f>Q$40</f>
      </c>
      <c r="R54">
        <f>R$40</f>
      </c>
      <c r="S54">
        <f>S$40</f>
      </c>
      <c r="T54">
        <f>T$40</f>
      </c>
      <c r="U54">
        <f>U$40</f>
      </c>
      <c r="V54">
        <f>V$40</f>
      </c>
      <c r="W54">
        <f>W$40</f>
      </c>
      <c r="X54">
        <f>X$40</f>
      </c>
      <c r="Y54">
        <f>Y$40</f>
      </c>
      <c r="Z54">
        <f>Z$40</f>
      </c>
      <c r="AA54">
        <f>AA$40</f>
      </c>
      <c r="AB54">
        <f>AB$40</f>
      </c>
      <c r="AC54">
        <f>AC$40</f>
      </c>
      <c r="AD54">
        <f>AD$40</f>
      </c>
      <c r="AE54">
        <f>AE$40</f>
      </c>
      <c r="AF54">
        <f>AF$40</f>
      </c>
      <c r="AG54">
        <f>AG$40</f>
      </c>
      <c r="AH54">
        <f>AH$40</f>
      </c>
      <c r="AI54">
        <f>AI$40</f>
      </c>
      <c r="AJ54">
        <f>AJ$40</f>
      </c>
      <c r="AK54">
        <f>AK$40</f>
      </c>
      <c r="AL54">
        <f>AL$40</f>
      </c>
      <c r="AM54">
        <f>AM$40</f>
      </c>
      <c r="AN54">
        <f>AN$40</f>
      </c>
      <c r="AO54">
        <f>AO$40</f>
      </c>
      <c r="AP54">
        <f>AP$40</f>
      </c>
      <c r="AQ54">
        <f>AQ$40</f>
      </c>
      <c r="AR54">
        <f>AR$40</f>
      </c>
      <c r="AS54">
        <f>AS$40</f>
      </c>
      <c r="AT54">
        <f>AT$40</f>
      </c>
      <c r="AU54">
        <f>AU$40</f>
      </c>
      <c r="AV54">
        <f>AV$40</f>
      </c>
      <c r="AW54">
        <f>AW$40</f>
      </c>
      <c r="AX54">
        <f>AX$40</f>
      </c>
      <c r="AY54">
        <f>AY$40</f>
      </c>
      <c r="AZ54">
        <f>AZ$40</f>
      </c>
      <c r="BA54">
        <f>BA$40</f>
      </c>
      <c r="BB54">
        <f>BB$40</f>
      </c>
      <c r="BC54">
        <f>BC$40</f>
      </c>
      <c r="BD54">
        <f>BD$40</f>
      </c>
      <c r="BE54">
        <f>BE$40</f>
      </c>
      <c r="BF54">
        <f>BF$40</f>
      </c>
      <c r="BG54">
        <f>BG$40</f>
      </c>
      <c r="BH54">
        <f>BH$40</f>
      </c>
      <c r="BI54">
        <f>BI$40</f>
      </c>
      <c r="BJ54">
        <f>BJ$40</f>
      </c>
      <c r="BK54">
        <f>BK$40</f>
      </c>
      <c r="BL54">
        <f>BL$40</f>
      </c>
      <c r="BM54">
        <f>BM$40</f>
      </c>
      <c r="BN54">
        <f>BN$40</f>
      </c>
      <c r="BO54">
        <f>BO$40</f>
      </c>
      <c r="BP54">
        <f>BP$40</f>
      </c>
      <c r="BQ54">
        <f>BQ$40</f>
      </c>
      <c r="BR54">
        <f>BR$40</f>
      </c>
      <c r="BS54">
        <f>BS$40</f>
      </c>
      <c r="BT54">
        <f>BT$40</f>
      </c>
      <c r="BU54">
        <f>BU$40</f>
      </c>
      <c r="BV54">
        <f>BV$40</f>
      </c>
      <c r="BW54">
        <f>BW$40</f>
      </c>
      <c r="BX54">
        <f>BX$40</f>
      </c>
      <c r="BY54">
        <f>BY$40</f>
      </c>
      <c r="BZ54">
        <f>BZ$40</f>
      </c>
      <c r="CA54">
        <f>CA$40</f>
      </c>
      <c r="CB54">
        <f>CB$40</f>
      </c>
      <c r="CC54">
        <f>CC$40</f>
      </c>
      <c r="CD54">
        <f>CD$40</f>
      </c>
      <c r="CE54">
        <f>CE$40</f>
      </c>
      <c r="CF54">
        <f>CF$40</f>
      </c>
      <c r="CG54">
        <f>CG$40</f>
      </c>
      <c r="CH54">
        <f>CH$40</f>
      </c>
      <c r="CI54">
        <f>CI$40</f>
      </c>
      <c r="CJ54">
        <f>CJ$40</f>
      </c>
      <c r="CK54">
        <f>CK$40</f>
      </c>
      <c r="CL54">
        <f>CL$40</f>
      </c>
      <c r="CM54">
        <f>CM$40</f>
      </c>
      <c r="CN54">
        <f>CN$40</f>
      </c>
      <c r="CO54">
        <f>CO$40</f>
      </c>
      <c r="CP54">
        <f>CP$40</f>
      </c>
      <c r="CQ54">
        <f>CQ$40</f>
      </c>
      <c r="CR54">
        <f>CR$40</f>
      </c>
      <c r="CS54">
        <f>CS$40</f>
      </c>
      <c r="CT54">
        <f>CT$40</f>
      </c>
      <c r="CU54">
        <f>CU$40</f>
      </c>
      <c r="CV54">
        <f>CV$40</f>
      </c>
      <c r="CW54">
        <f>CW$40</f>
      </c>
      <c r="CX54">
        <f>CX$40</f>
      </c>
      <c r="CY54">
        <f>CY$40</f>
      </c>
      <c r="CZ54">
        <f>CZ$40</f>
      </c>
      <c r="DA54">
        <f>DA$40</f>
      </c>
      <c r="DB54">
        <f>DB$40</f>
      </c>
      <c r="DC54">
        <f>DC$40</f>
      </c>
      <c r="DD54">
        <f>DD$40</f>
      </c>
      <c r="DE54">
        <f>DE$40</f>
      </c>
      <c r="DF54">
        <f>DF$40</f>
      </c>
      <c r="DG54">
        <f>DG$40</f>
      </c>
      <c r="DH54">
        <f>DH$40</f>
      </c>
      <c r="DI54">
        <f>DI$40</f>
      </c>
      <c r="DJ54">
        <f>DJ$40</f>
      </c>
      <c r="DK54">
        <f>DK$40</f>
      </c>
      <c r="DL54">
        <f>DL$40</f>
      </c>
      <c r="DM54">
        <f>DM$40</f>
      </c>
      <c r="DN54">
        <f>DN$40</f>
      </c>
      <c r="DO54">
        <f>DO$40</f>
      </c>
      <c r="DP54">
        <f>DP$40</f>
      </c>
      <c r="DQ54">
        <f>DQ$40</f>
      </c>
      <c r="DR54">
        <f>DR$40</f>
      </c>
      <c r="DS54">
        <f>DS$40</f>
      </c>
      <c r="DT54">
        <f>DT$40</f>
      </c>
      <c r="DU54">
        <f>DU$40</f>
      </c>
      <c r="DV54">
        <f>DV$40</f>
      </c>
      <c r="DW54">
        <f>DW$40</f>
      </c>
      <c r="DX54">
        <f>DX$40</f>
      </c>
      <c r="DY54">
        <f>DY$40</f>
      </c>
      <c r="DZ54">
        <f>DZ$40</f>
      </c>
      <c r="EA54">
        <f>EA$40</f>
      </c>
      <c r="EB54">
        <f>EB$40</f>
      </c>
      <c r="EC54">
        <f>EC$40</f>
      </c>
      <c r="ED54">
        <f>ED$40</f>
      </c>
      <c r="EE54">
        <f>EE$40</f>
      </c>
      <c r="EF54">
        <f>EF$40</f>
      </c>
      <c r="EG54">
        <f>EG$40</f>
      </c>
      <c r="EH54">
        <f>EH$40</f>
      </c>
      <c r="EI54">
        <f>EI$40</f>
      </c>
      <c r="EJ54">
        <f>EJ$40</f>
      </c>
      <c r="EK54">
        <f>EK$40</f>
      </c>
      <c r="EL54">
        <f>EL$40</f>
      </c>
      <c r="EM54">
        <f>EM$40</f>
      </c>
      <c r="EN54">
        <f>EN$40</f>
      </c>
      <c r="EO54">
        <f>EO$40</f>
      </c>
      <c r="EP54">
        <f>EP$40</f>
      </c>
      <c r="EQ54">
        <f>EQ$40</f>
      </c>
      <c r="ER54">
        <f>ER$40</f>
      </c>
      <c r="ES54">
        <f>ES$40</f>
      </c>
      <c r="ET54">
        <f>ET$40</f>
      </c>
      <c r="EU54">
        <f>EU$40</f>
      </c>
      <c r="EV54">
        <f>EV$40</f>
      </c>
      <c r="EW54">
        <f>EW$40</f>
      </c>
      <c r="EX54">
        <f>EX$40</f>
      </c>
      <c r="EY54">
        <f>EY$40</f>
      </c>
      <c r="EZ54">
        <f>EZ$40</f>
      </c>
      <c r="FA54">
        <f>FA$40</f>
      </c>
      <c r="FB54">
        <f>FB$40</f>
      </c>
      <c r="FC54">
        <f>FC$40</f>
      </c>
      <c r="FD54">
        <f>FD$40</f>
      </c>
      <c r="FE54">
        <f>FE$40</f>
      </c>
      <c r="FF54">
        <f>FF$40</f>
      </c>
      <c r="FG54">
        <f>FG$40</f>
      </c>
      <c r="FH54">
        <f>FH$40</f>
      </c>
      <c r="FI54">
        <f>FI$40</f>
      </c>
      <c r="FJ54">
        <f>FJ$40</f>
      </c>
      <c r="FK54">
        <f>FK$40</f>
      </c>
      <c r="FL54">
        <f>FL$40</f>
      </c>
      <c r="FM54">
        <f>FM$40</f>
      </c>
      <c r="FN54">
        <f>FN$40</f>
      </c>
      <c r="FO54">
        <f>FO$40</f>
      </c>
      <c r="FP54">
        <f>FP$40</f>
      </c>
      <c r="FQ54">
        <f>FQ$40</f>
      </c>
      <c r="FR54">
        <f>FR$40</f>
      </c>
      <c r="FS54">
        <f>FS$40</f>
      </c>
      <c r="FT54">
        <f>FT$40</f>
      </c>
      <c r="FU54">
        <f>FU$40</f>
      </c>
      <c r="FV54">
        <f>FV$40</f>
      </c>
      <c r="FW54">
        <f>FW$40</f>
      </c>
      <c r="FX54">
        <f>FX$40</f>
      </c>
      <c r="FY54">
        <f>FY$40</f>
      </c>
      <c r="FZ54">
        <f>FZ$40</f>
      </c>
      <c r="GA54">
        <f>GA$40</f>
      </c>
      <c r="GB54">
        <f>GB$40</f>
      </c>
      <c r="GC54">
        <f>GC$40</f>
      </c>
      <c r="GD54">
        <f>GD$40</f>
      </c>
      <c r="GE54">
        <f>GE$40</f>
      </c>
      <c r="GF54">
        <f>GF$40</f>
      </c>
      <c r="GG54">
        <f>GG$40</f>
      </c>
      <c r="GH54">
        <f>GH$40</f>
      </c>
      <c r="GI54">
        <f>GI$40</f>
      </c>
      <c r="GJ54">
        <f>GJ$40</f>
      </c>
      <c r="GK54">
        <f>GK$40</f>
      </c>
      <c r="GL54">
        <f>GL$40</f>
      </c>
      <c r="GM54">
        <f>GM$40</f>
      </c>
      <c r="GN54">
        <f>GN$40</f>
      </c>
      <c r="GO54">
        <f>GO$40</f>
      </c>
      <c r="GP54">
        <f>GP$40</f>
      </c>
      <c r="GQ54">
        <f>GQ$40</f>
      </c>
      <c r="GR54">
        <f>GR$40</f>
      </c>
      <c r="GS54">
        <f>GS$40</f>
      </c>
      <c r="GT54">
        <f>GT$40</f>
      </c>
      <c r="GU54">
        <f>GU$40</f>
      </c>
      <c r="GV54">
        <f>GV$40</f>
      </c>
      <c r="GW54">
        <f>GW$40</f>
      </c>
      <c r="GX54">
        <f>GX$40</f>
      </c>
      <c r="GY54">
        <f>GY$40</f>
      </c>
      <c r="GZ54">
        <f>GZ$40</f>
      </c>
      <c r="HA54">
        <f>HA$40</f>
      </c>
      <c r="HB54">
        <f>HB$40</f>
      </c>
      <c r="HC54">
        <f>HC$40</f>
      </c>
      <c r="HD54">
        <f>HD$40</f>
      </c>
      <c r="HE54">
        <f>HE$40</f>
      </c>
      <c r="HF54">
        <f>HF$40</f>
      </c>
      <c r="HG54">
        <f>HG$40</f>
      </c>
      <c r="HH54">
        <f>HH$40</f>
      </c>
      <c r="HI54">
        <f>HI$40</f>
      </c>
      <c r="HJ54">
        <f>HJ$40</f>
      </c>
      <c r="HK54">
        <f>HK$40</f>
      </c>
      <c r="HL54">
        <f>HL$40</f>
      </c>
      <c r="HM54">
        <f>HM$40</f>
      </c>
      <c r="HN54">
        <f>HN$40</f>
      </c>
      <c r="HO54">
        <f>HO$40</f>
      </c>
      <c r="HP54">
        <f>HP$40</f>
      </c>
      <c r="HQ54">
        <f>HQ$40</f>
      </c>
      <c r="HR54">
        <f>HR$40</f>
      </c>
      <c r="HS54">
        <f>HS$40</f>
      </c>
      <c r="HT54">
        <f>HT$40</f>
      </c>
      <c r="HU54">
        <f>HU$40</f>
      </c>
      <c r="HV54">
        <f>HV$40</f>
      </c>
      <c r="HW54">
        <f>HW$40</f>
      </c>
      <c r="HX54">
        <f>HX$40</f>
      </c>
      <c r="HY54">
        <f>HY$40</f>
      </c>
      <c r="HZ54">
        <f>HZ$40</f>
      </c>
      <c r="IA54">
        <f>IA$40</f>
      </c>
      <c r="IB54">
        <f>IB$40</f>
      </c>
      <c r="IC54">
        <f>IC$40</f>
      </c>
      <c r="ID54">
        <f>ID$40</f>
      </c>
      <c r="IE54">
        <f>IE$40</f>
      </c>
      <c r="IF54">
        <f>IF$40</f>
      </c>
      <c r="IG54">
        <f>IG$40</f>
      </c>
      <c r="IH54">
        <f>IH$40</f>
      </c>
      <c r="II54">
        <f>II$40</f>
      </c>
      <c r="IJ54">
        <f>IJ$40</f>
      </c>
      <c r="IK54">
        <f>IK$40</f>
      </c>
      <c r="IL54">
        <f>IL$40</f>
      </c>
      <c r="IM54">
        <f>IM$40</f>
      </c>
      <c r="IN54">
        <f>IN$40</f>
      </c>
      <c r="IO54">
        <f>IO$40</f>
      </c>
      <c r="IP54">
        <f>IP$40</f>
      </c>
      <c r="IQ54">
        <f>IQ$40</f>
      </c>
      <c r="IR54">
        <f>IR$40</f>
      </c>
      <c r="IS54">
        <f>IS$40</f>
      </c>
      <c r="IT54">
        <f>IT$40</f>
      </c>
      <c r="IU54">
        <f>IU$40</f>
      </c>
      <c r="IV54">
        <f>IV$40</f>
      </c>
      <c r="IW54">
        <f>IW$40</f>
      </c>
      <c r="IX54">
        <f>IX$40</f>
      </c>
      <c r="IY54">
        <f>IY$40</f>
      </c>
      <c r="IZ54">
        <f>IZ$40</f>
      </c>
      <c r="JA54">
        <f>JA$40</f>
      </c>
      <c r="JB54">
        <f>JB$40</f>
      </c>
      <c r="JC54">
        <f>JC$40</f>
      </c>
      <c r="JD54">
        <f>JD$40</f>
      </c>
      <c r="JE54">
        <f>JE$40</f>
      </c>
      <c r="JF54">
        <f>JF$40</f>
      </c>
      <c r="JG54">
        <f>JG$40</f>
      </c>
      <c r="JH54">
        <f>JH$40</f>
      </c>
      <c r="JI54">
        <f>JI$40</f>
      </c>
      <c r="JJ54">
        <f>JJ$40</f>
      </c>
      <c r="JK54">
        <f>JK$40</f>
      </c>
      <c r="JL54">
        <f>JL$40</f>
      </c>
      <c r="JM54">
        <f>JM$40</f>
      </c>
      <c r="JN54">
        <f>JN$40</f>
      </c>
      <c r="JO54">
        <f>JO$40</f>
      </c>
      <c r="JP54">
        <f>JP$40</f>
      </c>
      <c r="JQ54">
        <f>JQ$40</f>
      </c>
      <c r="JR54">
        <f>JR$40</f>
      </c>
      <c r="JS54">
        <f>JS$40</f>
      </c>
      <c r="JT54">
        <f>JT$40</f>
      </c>
      <c r="JU54">
        <f>JU$40</f>
      </c>
      <c r="JV54">
        <f>JV$40</f>
      </c>
      <c r="JW54">
        <f>JW$40</f>
      </c>
      <c r="JX54">
        <f>JX$40</f>
      </c>
      <c r="JY54">
        <f>JY$40</f>
      </c>
      <c r="JZ54">
        <f>JZ$40</f>
      </c>
      <c r="KA54">
        <f>KA$40</f>
      </c>
      <c r="KB54">
        <f>KB$40</f>
      </c>
      <c r="KC54">
        <f>KC$40</f>
      </c>
      <c r="KD54">
        <f>KD$40</f>
      </c>
      <c r="KE54">
        <f>KE$40</f>
      </c>
      <c r="KF54">
        <f>KF$40</f>
      </c>
      <c r="KG54">
        <f>KG$40</f>
      </c>
      <c r="KH54">
        <f>KH$40</f>
      </c>
      <c r="KI54">
        <f>KI$40</f>
      </c>
      <c r="KJ54">
        <f>KJ$40</f>
      </c>
      <c r="KK54">
        <f>KK$40</f>
      </c>
      <c r="KL54">
        <f>KL$40</f>
      </c>
      <c r="KM54">
        <f>KM$40</f>
      </c>
      <c r="KN54">
        <f>KN$40</f>
      </c>
      <c r="KO54">
        <f>KO$40</f>
      </c>
      <c r="KP54">
        <f>KP$40</f>
      </c>
      <c r="KQ54">
        <f>KQ$40</f>
      </c>
      <c r="KR54">
        <f>KR$40</f>
      </c>
      <c r="KS54">
        <f>KS$40</f>
      </c>
      <c r="KT54">
        <f>KT$40</f>
      </c>
      <c r="KU54">
        <f>KU$40</f>
      </c>
      <c r="KV54">
        <f>KV$40</f>
      </c>
      <c r="KW54">
        <f>KW$40</f>
      </c>
      <c r="KX54">
        <f>KX$40</f>
      </c>
      <c r="KY54">
        <f>KY$40</f>
      </c>
      <c r="KZ54">
        <f>KZ$40</f>
      </c>
      <c r="LA54">
        <f>LA$40</f>
      </c>
      <c r="LB54">
        <f>LB$40</f>
      </c>
      <c r="LC54">
        <f>LC$40</f>
      </c>
      <c r="LD54">
        <f>LD$40</f>
      </c>
      <c r="LE54">
        <f>LE$40</f>
      </c>
      <c r="LF54">
        <f>LF$40</f>
      </c>
      <c r="LG54">
        <f>LG$40</f>
      </c>
      <c r="LH54">
        <f>LH$40</f>
      </c>
      <c r="LI54">
        <f>LI$40</f>
      </c>
      <c r="LJ54">
        <f>LJ$40</f>
      </c>
      <c r="LK54">
        <f>LK$40</f>
      </c>
      <c r="LL54">
        <f>LL$40</f>
      </c>
      <c r="LM54">
        <f>LM$40</f>
      </c>
      <c r="LN54">
        <f>LN$40</f>
      </c>
      <c r="LO54">
        <f>LO$40</f>
      </c>
      <c r="LP54">
        <f>LP$40</f>
      </c>
      <c r="LQ54">
        <f>LQ$40</f>
      </c>
      <c r="LR54">
        <f>LR$40</f>
      </c>
      <c r="LS54">
        <f>LS$40</f>
      </c>
      <c r="LT54">
        <f>LT$40</f>
      </c>
      <c r="LU54">
        <f>LU$40</f>
      </c>
      <c r="LV54">
        <f>LV$40</f>
      </c>
      <c r="LW54">
        <f>LW$40</f>
      </c>
      <c r="LX54">
        <f>LX$40</f>
      </c>
      <c r="LY54">
        <f>LY$40</f>
      </c>
      <c r="LZ54">
        <f>LZ$40</f>
      </c>
      <c r="MA54">
        <f>MA$40</f>
      </c>
      <c r="MB54">
        <f>MB$40</f>
      </c>
      <c r="MC54">
        <f>MC$40</f>
      </c>
      <c r="MD54">
        <f>MD$40</f>
      </c>
      <c r="ME54">
        <f>ME$40</f>
      </c>
      <c r="MF54">
        <f>MF$40</f>
      </c>
      <c r="MG54">
        <f>MG$40</f>
      </c>
      <c r="MH54">
        <f>MH$40</f>
      </c>
      <c r="MI54">
        <f>MI$40</f>
      </c>
      <c r="MJ54">
        <f>MJ$40</f>
      </c>
      <c r="MK54">
        <f>MK$40</f>
      </c>
      <c r="ML54">
        <f>ML$40</f>
      </c>
      <c r="MM54">
        <f>MM$40</f>
      </c>
      <c r="MN54">
        <f>MN$40</f>
      </c>
      <c r="MO54">
        <f>MO$40</f>
      </c>
      <c r="MP54">
        <f>MP$40</f>
      </c>
      <c r="MQ54">
        <f>MQ$40</f>
      </c>
      <c r="MR54">
        <f>MR$40</f>
      </c>
      <c r="MS54">
        <f>MS$40</f>
      </c>
      <c r="MT54">
        <f>MT$40</f>
      </c>
      <c r="MU54">
        <f>MU$40</f>
      </c>
      <c r="MV54">
        <f>MV$40</f>
      </c>
      <c r="MW54">
        <f>MW$40</f>
      </c>
      <c r="MX54">
        <f>MX$40</f>
      </c>
      <c r="MY54">
        <f>MY$40</f>
      </c>
      <c r="MZ54">
        <f>MZ$40</f>
      </c>
      <c r="NA54">
        <f>NA$40</f>
      </c>
      <c r="NB54">
        <f>NB$40</f>
      </c>
      <c r="NC54">
        <f>NC$40</f>
      </c>
      <c r="ND54">
        <f>ND$40</f>
      </c>
      <c r="NE54">
        <f>NE$40</f>
      </c>
      <c r="NF54">
        <f>NF$40</f>
      </c>
      <c r="NG54">
        <f>NG$40</f>
      </c>
      <c r="NH54">
        <f>NH$40</f>
      </c>
      <c r="NI54">
        <f>NI$40</f>
      </c>
      <c r="NJ54">
        <f>NJ$40</f>
      </c>
      <c r="NK54">
        <f>NK$40</f>
      </c>
      <c r="NL54">
        <f>NL$40</f>
      </c>
      <c r="NM54">
        <f>NM$40</f>
      </c>
      <c r="NN54">
        <f>NN$40</f>
      </c>
      <c r="NO54">
        <f>NO$40</f>
      </c>
      <c r="NP54">
        <f>NP$40</f>
      </c>
      <c r="NQ54">
        <f>NQ$40</f>
      </c>
      <c r="NR54">
        <f>NR$40</f>
      </c>
      <c r="NS54">
        <f>NS$40</f>
      </c>
      <c r="NT54">
        <f>NT$40</f>
      </c>
      <c r="NU54">
        <f>NU$40</f>
      </c>
      <c r="NV54">
        <f>NV$40</f>
      </c>
      <c r="NW54">
        <f>NW$40</f>
      </c>
      <c r="NX54">
        <f>NX$40</f>
      </c>
      <c r="NY54">
        <f>NY$40</f>
      </c>
      <c r="NZ54">
        <f>NZ$40</f>
      </c>
      <c r="OA54">
        <f>OA$40</f>
      </c>
      <c r="OB54">
        <f>OB$40</f>
      </c>
      <c r="OC54">
        <f>OC$40</f>
      </c>
      <c r="OD54">
        <f>OD$40</f>
      </c>
      <c r="OE54">
        <f>OE$40</f>
      </c>
      <c r="OF54">
        <f>OF$40</f>
      </c>
      <c r="OG54">
        <f>OG$40</f>
      </c>
      <c r="OH54">
        <f>OH$40</f>
      </c>
      <c r="OI54">
        <f>OI$40</f>
      </c>
    </row>
    <row r="55">
      <c r="A55" t="s">
        <v>815</v>
      </c>
      <c r="B55" t="s">
        <v>816</v>
      </c>
      <c r="C55" t="s">
        <v>817</v>
      </c>
      <c r="D55">
        <f>'Flags &amp; Time'!D$68 / 100 * 'Flags &amp; Time'!D$70 / 100 * 'Flags &amp; Time'!D$71 / 100 * 'Flags &amp; Time'!D$76 / 100 * D$41</f>
      </c>
      <c r="E55">
        <f>'Flags &amp; Time'!E$68 / 100 * 'Flags &amp; Time'!E$70 / 100 * 'Flags &amp; Time'!E$71 / 100 * 'Flags &amp; Time'!E$76 / 100 * E$41</f>
      </c>
      <c r="F55">
        <f>'Flags &amp; Time'!F$68 / 100 * 'Flags &amp; Time'!F$70 / 100 * 'Flags &amp; Time'!F$71 / 100 * 'Flags &amp; Time'!F$76 / 100 * F$41</f>
      </c>
      <c r="G55">
        <f>'Flags &amp; Time'!G$68 / 100 * 'Flags &amp; Time'!G$70 / 100 * 'Flags &amp; Time'!G$71 / 100 * 'Flags &amp; Time'!G$76 / 100 * G$41</f>
      </c>
      <c r="H55">
        <f>'Flags &amp; Time'!H$68 / 100 * 'Flags &amp; Time'!H$70 / 100 * 'Flags &amp; Time'!H$71 / 100 * 'Flags &amp; Time'!H$76 / 100 * H$41</f>
      </c>
      <c r="I55">
        <f>'Flags &amp; Time'!I$68 / 100 * 'Flags &amp; Time'!I$70 / 100 * 'Flags &amp; Time'!I$71 / 100 * 'Flags &amp; Time'!I$76 / 100 * I$41</f>
      </c>
      <c r="J55">
        <f>'Flags &amp; Time'!J$68 / 100 * 'Flags &amp; Time'!J$70 / 100 * 'Flags &amp; Time'!J$71 / 100 * 'Flags &amp; Time'!J$76 / 100 * J$41</f>
      </c>
      <c r="K55">
        <f>'Flags &amp; Time'!K$68 / 100 * 'Flags &amp; Time'!K$70 / 100 * 'Flags &amp; Time'!K$71 / 100 * 'Flags &amp; Time'!K$76 / 100 * K$41</f>
      </c>
      <c r="L55">
        <f>'Flags &amp; Time'!L$68 / 100 * 'Flags &amp; Time'!L$70 / 100 * 'Flags &amp; Time'!L$71 / 100 * 'Flags &amp; Time'!L$76 / 100 * L$41</f>
      </c>
      <c r="M55">
        <f>'Flags &amp; Time'!M$68 / 100 * 'Flags &amp; Time'!M$70 / 100 * 'Flags &amp; Time'!M$71 / 100 * 'Flags &amp; Time'!M$76 / 100 * M$41</f>
      </c>
      <c r="N55">
        <f>'Flags &amp; Time'!N$68 / 100 * 'Flags &amp; Time'!N$70 / 100 * 'Flags &amp; Time'!N$71 / 100 * 'Flags &amp; Time'!N$76 / 100 * N$41</f>
      </c>
      <c r="O55">
        <f>'Flags &amp; Time'!O$68 / 100 * 'Flags &amp; Time'!O$70 / 100 * 'Flags &amp; Time'!O$71 / 100 * 'Flags &amp; Time'!O$76 / 100 * O$41</f>
      </c>
      <c r="P55">
        <f>'Flags &amp; Time'!P$68 / 100 * 'Flags &amp; Time'!P$70 / 100 * 'Flags &amp; Time'!P$71 / 100 * 'Flags &amp; Time'!P$76 / 100 * P$41</f>
      </c>
      <c r="Q55">
        <f>'Flags &amp; Time'!Q$68 / 100 * 'Flags &amp; Time'!Q$70 / 100 * 'Flags &amp; Time'!Q$71 / 100 * 'Flags &amp; Time'!Q$76 / 100 * Q$41</f>
      </c>
      <c r="R55">
        <f>'Flags &amp; Time'!R$68 / 100 * 'Flags &amp; Time'!R$70 / 100 * 'Flags &amp; Time'!R$71 / 100 * 'Flags &amp; Time'!R$76 / 100 * R$41</f>
      </c>
      <c r="S55">
        <f>'Flags &amp; Time'!S$68 / 100 * 'Flags &amp; Time'!S$70 / 100 * 'Flags &amp; Time'!S$71 / 100 * 'Flags &amp; Time'!S$76 / 100 * S$41</f>
      </c>
      <c r="T55">
        <f>'Flags &amp; Time'!T$68 / 100 * 'Flags &amp; Time'!T$70 / 100 * 'Flags &amp; Time'!T$71 / 100 * 'Flags &amp; Time'!T$76 / 100 * T$41</f>
      </c>
      <c r="U55">
        <f>'Flags &amp; Time'!U$68 / 100 * 'Flags &amp; Time'!U$70 / 100 * 'Flags &amp; Time'!U$71 / 100 * 'Flags &amp; Time'!U$76 / 100 * U$41</f>
      </c>
      <c r="V55">
        <f>'Flags &amp; Time'!V$68 / 100 * 'Flags &amp; Time'!V$70 / 100 * 'Flags &amp; Time'!V$71 / 100 * 'Flags &amp; Time'!V$76 / 100 * V$41</f>
      </c>
      <c r="W55">
        <f>'Flags &amp; Time'!W$68 / 100 * 'Flags &amp; Time'!W$70 / 100 * 'Flags &amp; Time'!W$71 / 100 * 'Flags &amp; Time'!W$76 / 100 * W$41</f>
      </c>
      <c r="X55">
        <f>'Flags &amp; Time'!X$68 / 100 * 'Flags &amp; Time'!X$70 / 100 * 'Flags &amp; Time'!X$71 / 100 * 'Flags &amp; Time'!X$76 / 100 * X$41</f>
      </c>
      <c r="Y55">
        <f>'Flags &amp; Time'!Y$68 / 100 * 'Flags &amp; Time'!Y$70 / 100 * 'Flags &amp; Time'!Y$71 / 100 * 'Flags &amp; Time'!Y$76 / 100 * Y$41</f>
      </c>
      <c r="Z55">
        <f>'Flags &amp; Time'!Z$68 / 100 * 'Flags &amp; Time'!Z$70 / 100 * 'Flags &amp; Time'!Z$71 / 100 * 'Flags &amp; Time'!Z$76 / 100 * Z$41</f>
      </c>
      <c r="AA55">
        <f>'Flags &amp; Time'!AA$68 / 100 * 'Flags &amp; Time'!AA$70 / 100 * 'Flags &amp; Time'!AA$71 / 100 * 'Flags &amp; Time'!AA$76 / 100 * AA$41</f>
      </c>
      <c r="AB55">
        <f>'Flags &amp; Time'!AB$68 / 100 * 'Flags &amp; Time'!AB$70 / 100 * 'Flags &amp; Time'!AB$71 / 100 * 'Flags &amp; Time'!AB$76 / 100 * AB$41</f>
      </c>
      <c r="AC55">
        <f>'Flags &amp; Time'!AC$68 / 100 * 'Flags &amp; Time'!AC$70 / 100 * 'Flags &amp; Time'!AC$71 / 100 * 'Flags &amp; Time'!AC$76 / 100 * AC$41</f>
      </c>
      <c r="AD55">
        <f>'Flags &amp; Time'!AD$68 / 100 * 'Flags &amp; Time'!AD$70 / 100 * 'Flags &amp; Time'!AD$71 / 100 * 'Flags &amp; Time'!AD$76 / 100 * AD$41</f>
      </c>
      <c r="AE55">
        <f>'Flags &amp; Time'!AE$68 / 100 * 'Flags &amp; Time'!AE$70 / 100 * 'Flags &amp; Time'!AE$71 / 100 * 'Flags &amp; Time'!AE$76 / 100 * AE$41</f>
      </c>
      <c r="AF55">
        <f>'Flags &amp; Time'!AF$68 / 100 * 'Flags &amp; Time'!AF$70 / 100 * 'Flags &amp; Time'!AF$71 / 100 * 'Flags &amp; Time'!AF$76 / 100 * AF$41</f>
      </c>
      <c r="AG55">
        <f>'Flags &amp; Time'!AG$68 / 100 * 'Flags &amp; Time'!AG$70 / 100 * 'Flags &amp; Time'!AG$71 / 100 * 'Flags &amp; Time'!AG$76 / 100 * AG$41</f>
      </c>
      <c r="AH55">
        <f>'Flags &amp; Time'!AH$68 / 100 * 'Flags &amp; Time'!AH$70 / 100 * 'Flags &amp; Time'!AH$71 / 100 * 'Flags &amp; Time'!AH$76 / 100 * AH$41</f>
      </c>
      <c r="AI55">
        <f>'Flags &amp; Time'!AI$68 / 100 * 'Flags &amp; Time'!AI$70 / 100 * 'Flags &amp; Time'!AI$71 / 100 * 'Flags &amp; Time'!AI$76 / 100 * AI$41</f>
      </c>
      <c r="AJ55">
        <f>'Flags &amp; Time'!AJ$68 / 100 * 'Flags &amp; Time'!AJ$70 / 100 * 'Flags &amp; Time'!AJ$71 / 100 * 'Flags &amp; Time'!AJ$76 / 100 * AJ$41</f>
      </c>
      <c r="AK55">
        <f>'Flags &amp; Time'!AK$68 / 100 * 'Flags &amp; Time'!AK$70 / 100 * 'Flags &amp; Time'!AK$71 / 100 * 'Flags &amp; Time'!AK$76 / 100 * AK$41</f>
      </c>
      <c r="AL55">
        <f>'Flags &amp; Time'!AL$68 / 100 * 'Flags &amp; Time'!AL$70 / 100 * 'Flags &amp; Time'!AL$71 / 100 * 'Flags &amp; Time'!AL$76 / 100 * AL$41</f>
      </c>
      <c r="AM55">
        <f>'Flags &amp; Time'!AM$68 / 100 * 'Flags &amp; Time'!AM$70 / 100 * 'Flags &amp; Time'!AM$71 / 100 * 'Flags &amp; Time'!AM$76 / 100 * AM$41</f>
      </c>
      <c r="AN55">
        <f>'Flags &amp; Time'!AN$68 / 100 * 'Flags &amp; Time'!AN$70 / 100 * 'Flags &amp; Time'!AN$71 / 100 * 'Flags &amp; Time'!AN$76 / 100 * AN$41</f>
      </c>
      <c r="AO55">
        <f>'Flags &amp; Time'!AO$68 / 100 * 'Flags &amp; Time'!AO$70 / 100 * 'Flags &amp; Time'!AO$71 / 100 * 'Flags &amp; Time'!AO$76 / 100 * AO$41</f>
      </c>
      <c r="AP55">
        <f>'Flags &amp; Time'!AP$68 / 100 * 'Flags &amp; Time'!AP$70 / 100 * 'Flags &amp; Time'!AP$71 / 100 * 'Flags &amp; Time'!AP$76 / 100 * AP$41</f>
      </c>
      <c r="AQ55">
        <f>'Flags &amp; Time'!AQ$68 / 100 * 'Flags &amp; Time'!AQ$70 / 100 * 'Flags &amp; Time'!AQ$71 / 100 * 'Flags &amp; Time'!AQ$76 / 100 * AQ$41</f>
      </c>
      <c r="AR55">
        <f>'Flags &amp; Time'!AR$68 / 100 * 'Flags &amp; Time'!AR$70 / 100 * 'Flags &amp; Time'!AR$71 / 100 * 'Flags &amp; Time'!AR$76 / 100 * AR$41</f>
      </c>
      <c r="AS55">
        <f>'Flags &amp; Time'!AS$68 / 100 * 'Flags &amp; Time'!AS$70 / 100 * 'Flags &amp; Time'!AS$71 / 100 * 'Flags &amp; Time'!AS$76 / 100 * AS$41</f>
      </c>
      <c r="AT55">
        <f>'Flags &amp; Time'!AT$68 / 100 * 'Flags &amp; Time'!AT$70 / 100 * 'Flags &amp; Time'!AT$71 / 100 * 'Flags &amp; Time'!AT$76 / 100 * AT$41</f>
      </c>
      <c r="AU55">
        <f>'Flags &amp; Time'!AU$68 / 100 * 'Flags &amp; Time'!AU$70 / 100 * 'Flags &amp; Time'!AU$71 / 100 * 'Flags &amp; Time'!AU$76 / 100 * AU$41</f>
      </c>
      <c r="AV55">
        <f>'Flags &amp; Time'!AV$68 / 100 * 'Flags &amp; Time'!AV$70 / 100 * 'Flags &amp; Time'!AV$71 / 100 * 'Flags &amp; Time'!AV$76 / 100 * AV$41</f>
      </c>
      <c r="AW55">
        <f>'Flags &amp; Time'!AW$68 / 100 * 'Flags &amp; Time'!AW$70 / 100 * 'Flags &amp; Time'!AW$71 / 100 * 'Flags &amp; Time'!AW$76 / 100 * AW$41</f>
      </c>
      <c r="AX55">
        <f>'Flags &amp; Time'!AX$68 / 100 * 'Flags &amp; Time'!AX$70 / 100 * 'Flags &amp; Time'!AX$71 / 100 * 'Flags &amp; Time'!AX$76 / 100 * AX$41</f>
      </c>
      <c r="AY55">
        <f>'Flags &amp; Time'!AY$68 / 100 * 'Flags &amp; Time'!AY$70 / 100 * 'Flags &amp; Time'!AY$71 / 100 * 'Flags &amp; Time'!AY$76 / 100 * AY$41</f>
      </c>
      <c r="AZ55">
        <f>'Flags &amp; Time'!AZ$68 / 100 * 'Flags &amp; Time'!AZ$70 / 100 * 'Flags &amp; Time'!AZ$71 / 100 * 'Flags &amp; Time'!AZ$76 / 100 * AZ$41</f>
      </c>
      <c r="BA55">
        <f>'Flags &amp; Time'!BA$68 / 100 * 'Flags &amp; Time'!BA$70 / 100 * 'Flags &amp; Time'!BA$71 / 100 * 'Flags &amp; Time'!BA$76 / 100 * BA$41</f>
      </c>
      <c r="BB55">
        <f>'Flags &amp; Time'!BB$68 / 100 * 'Flags &amp; Time'!BB$70 / 100 * 'Flags &amp; Time'!BB$71 / 100 * 'Flags &amp; Time'!BB$76 / 100 * BB$41</f>
      </c>
      <c r="BC55">
        <f>'Flags &amp; Time'!BC$68 / 100 * 'Flags &amp; Time'!BC$70 / 100 * 'Flags &amp; Time'!BC$71 / 100 * 'Flags &amp; Time'!BC$76 / 100 * BC$41</f>
      </c>
      <c r="BD55">
        <f>'Flags &amp; Time'!BD$68 / 100 * 'Flags &amp; Time'!BD$70 / 100 * 'Flags &amp; Time'!BD$71 / 100 * 'Flags &amp; Time'!BD$76 / 100 * BD$41</f>
      </c>
      <c r="BE55">
        <f>'Flags &amp; Time'!BE$68 / 100 * 'Flags &amp; Time'!BE$70 / 100 * 'Flags &amp; Time'!BE$71 / 100 * 'Flags &amp; Time'!BE$76 / 100 * BE$41</f>
      </c>
      <c r="BF55">
        <f>'Flags &amp; Time'!BF$68 / 100 * 'Flags &amp; Time'!BF$70 / 100 * 'Flags &amp; Time'!BF$71 / 100 * 'Flags &amp; Time'!BF$76 / 100 * BF$41</f>
      </c>
      <c r="BG55">
        <f>'Flags &amp; Time'!BG$68 / 100 * 'Flags &amp; Time'!BG$70 / 100 * 'Flags &amp; Time'!BG$71 / 100 * 'Flags &amp; Time'!BG$76 / 100 * BG$41</f>
      </c>
      <c r="BH55">
        <f>'Flags &amp; Time'!BH$68 / 100 * 'Flags &amp; Time'!BH$70 / 100 * 'Flags &amp; Time'!BH$71 / 100 * 'Flags &amp; Time'!BH$76 / 100 * BH$41</f>
      </c>
      <c r="BI55">
        <f>'Flags &amp; Time'!BI$68 / 100 * 'Flags &amp; Time'!BI$70 / 100 * 'Flags &amp; Time'!BI$71 / 100 * 'Flags &amp; Time'!BI$76 / 100 * BI$41</f>
      </c>
      <c r="BJ55">
        <f>'Flags &amp; Time'!BJ$68 / 100 * 'Flags &amp; Time'!BJ$70 / 100 * 'Flags &amp; Time'!BJ$71 / 100 * 'Flags &amp; Time'!BJ$76 / 100 * BJ$41</f>
      </c>
      <c r="BK55">
        <f>'Flags &amp; Time'!BK$68 / 100 * 'Flags &amp; Time'!BK$70 / 100 * 'Flags &amp; Time'!BK$71 / 100 * 'Flags &amp; Time'!BK$76 / 100 * BK$41</f>
      </c>
      <c r="BL55">
        <f>'Flags &amp; Time'!BL$68 / 100 * 'Flags &amp; Time'!BL$70 / 100 * 'Flags &amp; Time'!BL$71 / 100 * 'Flags &amp; Time'!BL$76 / 100 * BL$41</f>
      </c>
      <c r="BM55">
        <f>'Flags &amp; Time'!BM$68 / 100 * 'Flags &amp; Time'!BM$70 / 100 * 'Flags &amp; Time'!BM$71 / 100 * 'Flags &amp; Time'!BM$76 / 100 * BM$41</f>
      </c>
      <c r="BN55">
        <f>'Flags &amp; Time'!BN$68 / 100 * 'Flags &amp; Time'!BN$70 / 100 * 'Flags &amp; Time'!BN$71 / 100 * 'Flags &amp; Time'!BN$76 / 100 * BN$41</f>
      </c>
      <c r="BO55">
        <f>'Flags &amp; Time'!BO$68 / 100 * 'Flags &amp; Time'!BO$70 / 100 * 'Flags &amp; Time'!BO$71 / 100 * 'Flags &amp; Time'!BO$76 / 100 * BO$41</f>
      </c>
      <c r="BP55">
        <f>'Flags &amp; Time'!BP$68 / 100 * 'Flags &amp; Time'!BP$70 / 100 * 'Flags &amp; Time'!BP$71 / 100 * 'Flags &amp; Time'!BP$76 / 100 * BP$41</f>
      </c>
      <c r="BQ55">
        <f>'Flags &amp; Time'!BQ$68 / 100 * 'Flags &amp; Time'!BQ$70 / 100 * 'Flags &amp; Time'!BQ$71 / 100 * 'Flags &amp; Time'!BQ$76 / 100 * BQ$41</f>
      </c>
      <c r="BR55">
        <f>'Flags &amp; Time'!BR$68 / 100 * 'Flags &amp; Time'!BR$70 / 100 * 'Flags &amp; Time'!BR$71 / 100 * 'Flags &amp; Time'!BR$76 / 100 * BR$41</f>
      </c>
      <c r="BS55">
        <f>'Flags &amp; Time'!BS$68 / 100 * 'Flags &amp; Time'!BS$70 / 100 * 'Flags &amp; Time'!BS$71 / 100 * 'Flags &amp; Time'!BS$76 / 100 * BS$41</f>
      </c>
      <c r="BT55">
        <f>'Flags &amp; Time'!BT$68 / 100 * 'Flags &amp; Time'!BT$70 / 100 * 'Flags &amp; Time'!BT$71 / 100 * 'Flags &amp; Time'!BT$76 / 100 * BT$41</f>
      </c>
      <c r="BU55">
        <f>'Flags &amp; Time'!BU$68 / 100 * 'Flags &amp; Time'!BU$70 / 100 * 'Flags &amp; Time'!BU$71 / 100 * 'Flags &amp; Time'!BU$76 / 100 * BU$41</f>
      </c>
      <c r="BV55">
        <f>'Flags &amp; Time'!BV$68 / 100 * 'Flags &amp; Time'!BV$70 / 100 * 'Flags &amp; Time'!BV$71 / 100 * 'Flags &amp; Time'!BV$76 / 100 * BV$41</f>
      </c>
      <c r="BW55">
        <f>'Flags &amp; Time'!BW$68 / 100 * 'Flags &amp; Time'!BW$70 / 100 * 'Flags &amp; Time'!BW$71 / 100 * 'Flags &amp; Time'!BW$76 / 100 * BW$41</f>
      </c>
      <c r="BX55">
        <f>'Flags &amp; Time'!BX$68 / 100 * 'Flags &amp; Time'!BX$70 / 100 * 'Flags &amp; Time'!BX$71 / 100 * 'Flags &amp; Time'!BX$76 / 100 * BX$41</f>
      </c>
      <c r="BY55">
        <f>'Flags &amp; Time'!BY$68 / 100 * 'Flags &amp; Time'!BY$70 / 100 * 'Flags &amp; Time'!BY$71 / 100 * 'Flags &amp; Time'!BY$76 / 100 * BY$41</f>
      </c>
      <c r="BZ55">
        <f>'Flags &amp; Time'!BZ$68 / 100 * 'Flags &amp; Time'!BZ$70 / 100 * 'Flags &amp; Time'!BZ$71 / 100 * 'Flags &amp; Time'!BZ$76 / 100 * BZ$41</f>
      </c>
      <c r="CA55">
        <f>'Flags &amp; Time'!CA$68 / 100 * 'Flags &amp; Time'!CA$70 / 100 * 'Flags &amp; Time'!CA$71 / 100 * 'Flags &amp; Time'!CA$76 / 100 * CA$41</f>
      </c>
      <c r="CB55">
        <f>'Flags &amp; Time'!CB$68 / 100 * 'Flags &amp; Time'!CB$70 / 100 * 'Flags &amp; Time'!CB$71 / 100 * 'Flags &amp; Time'!CB$76 / 100 * CB$41</f>
      </c>
      <c r="CC55">
        <f>'Flags &amp; Time'!CC$68 / 100 * 'Flags &amp; Time'!CC$70 / 100 * 'Flags &amp; Time'!CC$71 / 100 * 'Flags &amp; Time'!CC$76 / 100 * CC$41</f>
      </c>
      <c r="CD55">
        <f>'Flags &amp; Time'!CD$68 / 100 * 'Flags &amp; Time'!CD$70 / 100 * 'Flags &amp; Time'!CD$71 / 100 * 'Flags &amp; Time'!CD$76 / 100 * CD$41</f>
      </c>
      <c r="CE55">
        <f>'Flags &amp; Time'!CE$68 / 100 * 'Flags &amp; Time'!CE$70 / 100 * 'Flags &amp; Time'!CE$71 / 100 * 'Flags &amp; Time'!CE$76 / 100 * CE$41</f>
      </c>
      <c r="CF55">
        <f>'Flags &amp; Time'!CF$68 / 100 * 'Flags &amp; Time'!CF$70 / 100 * 'Flags &amp; Time'!CF$71 / 100 * 'Flags &amp; Time'!CF$76 / 100 * CF$41</f>
      </c>
      <c r="CG55">
        <f>'Flags &amp; Time'!CG$68 / 100 * 'Flags &amp; Time'!CG$70 / 100 * 'Flags &amp; Time'!CG$71 / 100 * 'Flags &amp; Time'!CG$76 / 100 * CG$41</f>
      </c>
      <c r="CH55">
        <f>'Flags &amp; Time'!CH$68 / 100 * 'Flags &amp; Time'!CH$70 / 100 * 'Flags &amp; Time'!CH$71 / 100 * 'Flags &amp; Time'!CH$76 / 100 * CH$41</f>
      </c>
      <c r="CI55">
        <f>'Flags &amp; Time'!CI$68 / 100 * 'Flags &amp; Time'!CI$70 / 100 * 'Flags &amp; Time'!CI$71 / 100 * 'Flags &amp; Time'!CI$76 / 100 * CI$41</f>
      </c>
      <c r="CJ55">
        <f>'Flags &amp; Time'!CJ$68 / 100 * 'Flags &amp; Time'!CJ$70 / 100 * 'Flags &amp; Time'!CJ$71 / 100 * 'Flags &amp; Time'!CJ$76 / 100 * CJ$41</f>
      </c>
      <c r="CK55">
        <f>'Flags &amp; Time'!CK$68 / 100 * 'Flags &amp; Time'!CK$70 / 100 * 'Flags &amp; Time'!CK$71 / 100 * 'Flags &amp; Time'!CK$76 / 100 * CK$41</f>
      </c>
      <c r="CL55">
        <f>'Flags &amp; Time'!CL$68 / 100 * 'Flags &amp; Time'!CL$70 / 100 * 'Flags &amp; Time'!CL$71 / 100 * 'Flags &amp; Time'!CL$76 / 100 * CL$41</f>
      </c>
      <c r="CM55">
        <f>'Flags &amp; Time'!CM$68 / 100 * 'Flags &amp; Time'!CM$70 / 100 * 'Flags &amp; Time'!CM$71 / 100 * 'Flags &amp; Time'!CM$76 / 100 * CM$41</f>
      </c>
      <c r="CN55">
        <f>'Flags &amp; Time'!CN$68 / 100 * 'Flags &amp; Time'!CN$70 / 100 * 'Flags &amp; Time'!CN$71 / 100 * 'Flags &amp; Time'!CN$76 / 100 * CN$41</f>
      </c>
      <c r="CO55">
        <f>'Flags &amp; Time'!CO$68 / 100 * 'Flags &amp; Time'!CO$70 / 100 * 'Flags &amp; Time'!CO$71 / 100 * 'Flags &amp; Time'!CO$76 / 100 * CO$41</f>
      </c>
      <c r="CP55">
        <f>'Flags &amp; Time'!CP$68 / 100 * 'Flags &amp; Time'!CP$70 / 100 * 'Flags &amp; Time'!CP$71 / 100 * 'Flags &amp; Time'!CP$76 / 100 * CP$41</f>
      </c>
      <c r="CQ55">
        <f>'Flags &amp; Time'!CQ$68 / 100 * 'Flags &amp; Time'!CQ$70 / 100 * 'Flags &amp; Time'!CQ$71 / 100 * 'Flags &amp; Time'!CQ$76 / 100 * CQ$41</f>
      </c>
      <c r="CR55">
        <f>'Flags &amp; Time'!CR$68 / 100 * 'Flags &amp; Time'!CR$70 / 100 * 'Flags &amp; Time'!CR$71 / 100 * 'Flags &amp; Time'!CR$76 / 100 * CR$41</f>
      </c>
      <c r="CS55">
        <f>'Flags &amp; Time'!CS$68 / 100 * 'Flags &amp; Time'!CS$70 / 100 * 'Flags &amp; Time'!CS$71 / 100 * 'Flags &amp; Time'!CS$76 / 100 * CS$41</f>
      </c>
      <c r="CT55">
        <f>'Flags &amp; Time'!CT$68 / 100 * 'Flags &amp; Time'!CT$70 / 100 * 'Flags &amp; Time'!CT$71 / 100 * 'Flags &amp; Time'!CT$76 / 100 * CT$41</f>
      </c>
      <c r="CU55">
        <f>'Flags &amp; Time'!CU$68 / 100 * 'Flags &amp; Time'!CU$70 / 100 * 'Flags &amp; Time'!CU$71 / 100 * 'Flags &amp; Time'!CU$76 / 100 * CU$41</f>
      </c>
      <c r="CV55">
        <f>'Flags &amp; Time'!CV$68 / 100 * 'Flags &amp; Time'!CV$70 / 100 * 'Flags &amp; Time'!CV$71 / 100 * 'Flags &amp; Time'!CV$76 / 100 * CV$41</f>
      </c>
      <c r="CW55">
        <f>'Flags &amp; Time'!CW$68 / 100 * 'Flags &amp; Time'!CW$70 / 100 * 'Flags &amp; Time'!CW$71 / 100 * 'Flags &amp; Time'!CW$76 / 100 * CW$41</f>
      </c>
      <c r="CX55">
        <f>'Flags &amp; Time'!CX$68 / 100 * 'Flags &amp; Time'!CX$70 / 100 * 'Flags &amp; Time'!CX$71 / 100 * 'Flags &amp; Time'!CX$76 / 100 * CX$41</f>
      </c>
      <c r="CY55">
        <f>'Flags &amp; Time'!CY$68 / 100 * 'Flags &amp; Time'!CY$70 / 100 * 'Flags &amp; Time'!CY$71 / 100 * 'Flags &amp; Time'!CY$76 / 100 * CY$41</f>
      </c>
      <c r="CZ55">
        <f>'Flags &amp; Time'!CZ$68 / 100 * 'Flags &amp; Time'!CZ$70 / 100 * 'Flags &amp; Time'!CZ$71 / 100 * 'Flags &amp; Time'!CZ$76 / 100 * CZ$41</f>
      </c>
      <c r="DA55">
        <f>'Flags &amp; Time'!DA$68 / 100 * 'Flags &amp; Time'!DA$70 / 100 * 'Flags &amp; Time'!DA$71 / 100 * 'Flags &amp; Time'!DA$76 / 100 * DA$41</f>
      </c>
      <c r="DB55">
        <f>'Flags &amp; Time'!DB$68 / 100 * 'Flags &amp; Time'!DB$70 / 100 * 'Flags &amp; Time'!DB$71 / 100 * 'Flags &amp; Time'!DB$76 / 100 * DB$41</f>
      </c>
      <c r="DC55">
        <f>'Flags &amp; Time'!DC$68 / 100 * 'Flags &amp; Time'!DC$70 / 100 * 'Flags &amp; Time'!DC$71 / 100 * 'Flags &amp; Time'!DC$76 / 100 * DC$41</f>
      </c>
      <c r="DD55">
        <f>'Flags &amp; Time'!DD$68 / 100 * 'Flags &amp; Time'!DD$70 / 100 * 'Flags &amp; Time'!DD$71 / 100 * 'Flags &amp; Time'!DD$76 / 100 * DD$41</f>
      </c>
      <c r="DE55">
        <f>'Flags &amp; Time'!DE$68 / 100 * 'Flags &amp; Time'!DE$70 / 100 * 'Flags &amp; Time'!DE$71 / 100 * 'Flags &amp; Time'!DE$76 / 100 * DE$41</f>
      </c>
      <c r="DF55">
        <f>'Flags &amp; Time'!DF$68 / 100 * 'Flags &amp; Time'!DF$70 / 100 * 'Flags &amp; Time'!DF$71 / 100 * 'Flags &amp; Time'!DF$76 / 100 * DF$41</f>
      </c>
      <c r="DG55">
        <f>'Flags &amp; Time'!DG$68 / 100 * 'Flags &amp; Time'!DG$70 / 100 * 'Flags &amp; Time'!DG$71 / 100 * 'Flags &amp; Time'!DG$76 / 100 * DG$41</f>
      </c>
      <c r="DH55">
        <f>'Flags &amp; Time'!DH$68 / 100 * 'Flags &amp; Time'!DH$70 / 100 * 'Flags &amp; Time'!DH$71 / 100 * 'Flags &amp; Time'!DH$76 / 100 * DH$41</f>
      </c>
      <c r="DI55">
        <f>'Flags &amp; Time'!DI$68 / 100 * 'Flags &amp; Time'!DI$70 / 100 * 'Flags &amp; Time'!DI$71 / 100 * 'Flags &amp; Time'!DI$76 / 100 * DI$41</f>
      </c>
      <c r="DJ55">
        <f>'Flags &amp; Time'!DJ$68 / 100 * 'Flags &amp; Time'!DJ$70 / 100 * 'Flags &amp; Time'!DJ$71 / 100 * 'Flags &amp; Time'!DJ$76 / 100 * DJ$41</f>
      </c>
      <c r="DK55">
        <f>'Flags &amp; Time'!DK$68 / 100 * 'Flags &amp; Time'!DK$70 / 100 * 'Flags &amp; Time'!DK$71 / 100 * 'Flags &amp; Time'!DK$76 / 100 * DK$41</f>
      </c>
      <c r="DL55">
        <f>'Flags &amp; Time'!DL$68 / 100 * 'Flags &amp; Time'!DL$70 / 100 * 'Flags &amp; Time'!DL$71 / 100 * 'Flags &amp; Time'!DL$76 / 100 * DL$41</f>
      </c>
      <c r="DM55">
        <f>'Flags &amp; Time'!DM$68 / 100 * 'Flags &amp; Time'!DM$70 / 100 * 'Flags &amp; Time'!DM$71 / 100 * 'Flags &amp; Time'!DM$76 / 100 * DM$41</f>
      </c>
      <c r="DN55">
        <f>'Flags &amp; Time'!DN$68 / 100 * 'Flags &amp; Time'!DN$70 / 100 * 'Flags &amp; Time'!DN$71 / 100 * 'Flags &amp; Time'!DN$76 / 100 * DN$41</f>
      </c>
      <c r="DO55">
        <f>'Flags &amp; Time'!DO$68 / 100 * 'Flags &amp; Time'!DO$70 / 100 * 'Flags &amp; Time'!DO$71 / 100 * 'Flags &amp; Time'!DO$76 / 100 * DO$41</f>
      </c>
      <c r="DP55">
        <f>'Flags &amp; Time'!DP$68 / 100 * 'Flags &amp; Time'!DP$70 / 100 * 'Flags &amp; Time'!DP$71 / 100 * 'Flags &amp; Time'!DP$76 / 100 * DP$41</f>
      </c>
      <c r="DQ55">
        <f>'Flags &amp; Time'!DQ$68 / 100 * 'Flags &amp; Time'!DQ$70 / 100 * 'Flags &amp; Time'!DQ$71 / 100 * 'Flags &amp; Time'!DQ$76 / 100 * DQ$41</f>
      </c>
      <c r="DR55">
        <f>'Flags &amp; Time'!DR$68 / 100 * 'Flags &amp; Time'!DR$70 / 100 * 'Flags &amp; Time'!DR$71 / 100 * 'Flags &amp; Time'!DR$76 / 100 * DR$41</f>
      </c>
      <c r="DS55">
        <f>'Flags &amp; Time'!DS$68 / 100 * 'Flags &amp; Time'!DS$70 / 100 * 'Flags &amp; Time'!DS$71 / 100 * 'Flags &amp; Time'!DS$76 / 100 * DS$41</f>
      </c>
      <c r="DT55">
        <f>'Flags &amp; Time'!DT$68 / 100 * 'Flags &amp; Time'!DT$70 / 100 * 'Flags &amp; Time'!DT$71 / 100 * 'Flags &amp; Time'!DT$76 / 100 * DT$41</f>
      </c>
      <c r="DU55">
        <f>'Flags &amp; Time'!DU$68 / 100 * 'Flags &amp; Time'!DU$70 / 100 * 'Flags &amp; Time'!DU$71 / 100 * 'Flags &amp; Time'!DU$76 / 100 * DU$41</f>
      </c>
      <c r="DV55">
        <f>'Flags &amp; Time'!DV$68 / 100 * 'Flags &amp; Time'!DV$70 / 100 * 'Flags &amp; Time'!DV$71 / 100 * 'Flags &amp; Time'!DV$76 / 100 * DV$41</f>
      </c>
      <c r="DW55">
        <f>'Flags &amp; Time'!DW$68 / 100 * 'Flags &amp; Time'!DW$70 / 100 * 'Flags &amp; Time'!DW$71 / 100 * 'Flags &amp; Time'!DW$76 / 100 * DW$41</f>
      </c>
      <c r="DX55">
        <f>'Flags &amp; Time'!DX$68 / 100 * 'Flags &amp; Time'!DX$70 / 100 * 'Flags &amp; Time'!DX$71 / 100 * 'Flags &amp; Time'!DX$76 / 100 * DX$41</f>
      </c>
      <c r="DY55">
        <f>'Flags &amp; Time'!DY$68 / 100 * 'Flags &amp; Time'!DY$70 / 100 * 'Flags &amp; Time'!DY$71 / 100 * 'Flags &amp; Time'!DY$76 / 100 * DY$41</f>
      </c>
      <c r="DZ55">
        <f>'Flags &amp; Time'!DZ$68 / 100 * 'Flags &amp; Time'!DZ$70 / 100 * 'Flags &amp; Time'!DZ$71 / 100 * 'Flags &amp; Time'!DZ$76 / 100 * DZ$41</f>
      </c>
      <c r="EA55">
        <f>'Flags &amp; Time'!EA$68 / 100 * 'Flags &amp; Time'!EA$70 / 100 * 'Flags &amp; Time'!EA$71 / 100 * 'Flags &amp; Time'!EA$76 / 100 * EA$41</f>
      </c>
      <c r="EB55">
        <f>'Flags &amp; Time'!EB$68 / 100 * 'Flags &amp; Time'!EB$70 / 100 * 'Flags &amp; Time'!EB$71 / 100 * 'Flags &amp; Time'!EB$76 / 100 * EB$41</f>
      </c>
      <c r="EC55">
        <f>'Flags &amp; Time'!EC$68 / 100 * 'Flags &amp; Time'!EC$70 / 100 * 'Flags &amp; Time'!EC$71 / 100 * 'Flags &amp; Time'!EC$76 / 100 * EC$41</f>
      </c>
      <c r="ED55">
        <f>'Flags &amp; Time'!ED$68 / 100 * 'Flags &amp; Time'!ED$70 / 100 * 'Flags &amp; Time'!ED$71 / 100 * 'Flags &amp; Time'!ED$76 / 100 * ED$41</f>
      </c>
      <c r="EE55">
        <f>'Flags &amp; Time'!EE$68 / 100 * 'Flags &amp; Time'!EE$70 / 100 * 'Flags &amp; Time'!EE$71 / 100 * 'Flags &amp; Time'!EE$76 / 100 * EE$41</f>
      </c>
      <c r="EF55">
        <f>'Flags &amp; Time'!EF$68 / 100 * 'Flags &amp; Time'!EF$70 / 100 * 'Flags &amp; Time'!EF$71 / 100 * 'Flags &amp; Time'!EF$76 / 100 * EF$41</f>
      </c>
      <c r="EG55">
        <f>'Flags &amp; Time'!EG$68 / 100 * 'Flags &amp; Time'!EG$70 / 100 * 'Flags &amp; Time'!EG$71 / 100 * 'Flags &amp; Time'!EG$76 / 100 * EG$41</f>
      </c>
      <c r="EH55">
        <f>'Flags &amp; Time'!EH$68 / 100 * 'Flags &amp; Time'!EH$70 / 100 * 'Flags &amp; Time'!EH$71 / 100 * 'Flags &amp; Time'!EH$76 / 100 * EH$41</f>
      </c>
      <c r="EI55">
        <f>'Flags &amp; Time'!EI$68 / 100 * 'Flags &amp; Time'!EI$70 / 100 * 'Flags &amp; Time'!EI$71 / 100 * 'Flags &amp; Time'!EI$76 / 100 * EI$41</f>
      </c>
      <c r="EJ55">
        <f>'Flags &amp; Time'!EJ$68 / 100 * 'Flags &amp; Time'!EJ$70 / 100 * 'Flags &amp; Time'!EJ$71 / 100 * 'Flags &amp; Time'!EJ$76 / 100 * EJ$41</f>
      </c>
      <c r="EK55">
        <f>'Flags &amp; Time'!EK$68 / 100 * 'Flags &amp; Time'!EK$70 / 100 * 'Flags &amp; Time'!EK$71 / 100 * 'Flags &amp; Time'!EK$76 / 100 * EK$41</f>
      </c>
      <c r="EL55">
        <f>'Flags &amp; Time'!EL$68 / 100 * 'Flags &amp; Time'!EL$70 / 100 * 'Flags &amp; Time'!EL$71 / 100 * 'Flags &amp; Time'!EL$76 / 100 * EL$41</f>
      </c>
      <c r="EM55">
        <f>'Flags &amp; Time'!EM$68 / 100 * 'Flags &amp; Time'!EM$70 / 100 * 'Flags &amp; Time'!EM$71 / 100 * 'Flags &amp; Time'!EM$76 / 100 * EM$41</f>
      </c>
      <c r="EN55">
        <f>'Flags &amp; Time'!EN$68 / 100 * 'Flags &amp; Time'!EN$70 / 100 * 'Flags &amp; Time'!EN$71 / 100 * 'Flags &amp; Time'!EN$76 / 100 * EN$41</f>
      </c>
      <c r="EO55">
        <f>'Flags &amp; Time'!EO$68 / 100 * 'Flags &amp; Time'!EO$70 / 100 * 'Flags &amp; Time'!EO$71 / 100 * 'Flags &amp; Time'!EO$76 / 100 * EO$41</f>
      </c>
      <c r="EP55">
        <f>'Flags &amp; Time'!EP$68 / 100 * 'Flags &amp; Time'!EP$70 / 100 * 'Flags &amp; Time'!EP$71 / 100 * 'Flags &amp; Time'!EP$76 / 100 * EP$41</f>
      </c>
      <c r="EQ55">
        <f>'Flags &amp; Time'!EQ$68 / 100 * 'Flags &amp; Time'!EQ$70 / 100 * 'Flags &amp; Time'!EQ$71 / 100 * 'Flags &amp; Time'!EQ$76 / 100 * EQ$41</f>
      </c>
      <c r="ER55">
        <f>'Flags &amp; Time'!ER$68 / 100 * 'Flags &amp; Time'!ER$70 / 100 * 'Flags &amp; Time'!ER$71 / 100 * 'Flags &amp; Time'!ER$76 / 100 * ER$41</f>
      </c>
      <c r="ES55">
        <f>'Flags &amp; Time'!ES$68 / 100 * 'Flags &amp; Time'!ES$70 / 100 * 'Flags &amp; Time'!ES$71 / 100 * 'Flags &amp; Time'!ES$76 / 100 * ES$41</f>
      </c>
      <c r="ET55">
        <f>'Flags &amp; Time'!ET$68 / 100 * 'Flags &amp; Time'!ET$70 / 100 * 'Flags &amp; Time'!ET$71 / 100 * 'Flags &amp; Time'!ET$76 / 100 * ET$41</f>
      </c>
      <c r="EU55">
        <f>'Flags &amp; Time'!EU$68 / 100 * 'Flags &amp; Time'!EU$70 / 100 * 'Flags &amp; Time'!EU$71 / 100 * 'Flags &amp; Time'!EU$76 / 100 * EU$41</f>
      </c>
      <c r="EV55">
        <f>'Flags &amp; Time'!EV$68 / 100 * 'Flags &amp; Time'!EV$70 / 100 * 'Flags &amp; Time'!EV$71 / 100 * 'Flags &amp; Time'!EV$76 / 100 * EV$41</f>
      </c>
      <c r="EW55">
        <f>'Flags &amp; Time'!EW$68 / 100 * 'Flags &amp; Time'!EW$70 / 100 * 'Flags &amp; Time'!EW$71 / 100 * 'Flags &amp; Time'!EW$76 / 100 * EW$41</f>
      </c>
      <c r="EX55">
        <f>'Flags &amp; Time'!EX$68 / 100 * 'Flags &amp; Time'!EX$70 / 100 * 'Flags &amp; Time'!EX$71 / 100 * 'Flags &amp; Time'!EX$76 / 100 * EX$41</f>
      </c>
      <c r="EY55">
        <f>'Flags &amp; Time'!EY$68 / 100 * 'Flags &amp; Time'!EY$70 / 100 * 'Flags &amp; Time'!EY$71 / 100 * 'Flags &amp; Time'!EY$76 / 100 * EY$41</f>
      </c>
      <c r="EZ55">
        <f>'Flags &amp; Time'!EZ$68 / 100 * 'Flags &amp; Time'!EZ$70 / 100 * 'Flags &amp; Time'!EZ$71 / 100 * 'Flags &amp; Time'!EZ$76 / 100 * EZ$41</f>
      </c>
      <c r="FA55">
        <f>'Flags &amp; Time'!FA$68 / 100 * 'Flags &amp; Time'!FA$70 / 100 * 'Flags &amp; Time'!FA$71 / 100 * 'Flags &amp; Time'!FA$76 / 100 * FA$41</f>
      </c>
      <c r="FB55">
        <f>'Flags &amp; Time'!FB$68 / 100 * 'Flags &amp; Time'!FB$70 / 100 * 'Flags &amp; Time'!FB$71 / 100 * 'Flags &amp; Time'!FB$76 / 100 * FB$41</f>
      </c>
      <c r="FC55">
        <f>'Flags &amp; Time'!FC$68 / 100 * 'Flags &amp; Time'!FC$70 / 100 * 'Flags &amp; Time'!FC$71 / 100 * 'Flags &amp; Time'!FC$76 / 100 * FC$41</f>
      </c>
      <c r="FD55">
        <f>'Flags &amp; Time'!FD$68 / 100 * 'Flags &amp; Time'!FD$70 / 100 * 'Flags &amp; Time'!FD$71 / 100 * 'Flags &amp; Time'!FD$76 / 100 * FD$41</f>
      </c>
      <c r="FE55">
        <f>'Flags &amp; Time'!FE$68 / 100 * 'Flags &amp; Time'!FE$70 / 100 * 'Flags &amp; Time'!FE$71 / 100 * 'Flags &amp; Time'!FE$76 / 100 * FE$41</f>
      </c>
      <c r="FF55">
        <f>'Flags &amp; Time'!FF$68 / 100 * 'Flags &amp; Time'!FF$70 / 100 * 'Flags &amp; Time'!FF$71 / 100 * 'Flags &amp; Time'!FF$76 / 100 * FF$41</f>
      </c>
      <c r="FG55">
        <f>'Flags &amp; Time'!FG$68 / 100 * 'Flags &amp; Time'!FG$70 / 100 * 'Flags &amp; Time'!FG$71 / 100 * 'Flags &amp; Time'!FG$76 / 100 * FG$41</f>
      </c>
      <c r="FH55">
        <f>'Flags &amp; Time'!FH$68 / 100 * 'Flags &amp; Time'!FH$70 / 100 * 'Flags &amp; Time'!FH$71 / 100 * 'Flags &amp; Time'!FH$76 / 100 * FH$41</f>
      </c>
      <c r="FI55">
        <f>'Flags &amp; Time'!FI$68 / 100 * 'Flags &amp; Time'!FI$70 / 100 * 'Flags &amp; Time'!FI$71 / 100 * 'Flags &amp; Time'!FI$76 / 100 * FI$41</f>
      </c>
      <c r="FJ55">
        <f>'Flags &amp; Time'!FJ$68 / 100 * 'Flags &amp; Time'!FJ$70 / 100 * 'Flags &amp; Time'!FJ$71 / 100 * 'Flags &amp; Time'!FJ$76 / 100 * FJ$41</f>
      </c>
      <c r="FK55">
        <f>'Flags &amp; Time'!FK$68 / 100 * 'Flags &amp; Time'!FK$70 / 100 * 'Flags &amp; Time'!FK$71 / 100 * 'Flags &amp; Time'!FK$76 / 100 * FK$41</f>
      </c>
      <c r="FL55">
        <f>'Flags &amp; Time'!FL$68 / 100 * 'Flags &amp; Time'!FL$70 / 100 * 'Flags &amp; Time'!FL$71 / 100 * 'Flags &amp; Time'!FL$76 / 100 * FL$41</f>
      </c>
      <c r="FM55">
        <f>'Flags &amp; Time'!FM$68 / 100 * 'Flags &amp; Time'!FM$70 / 100 * 'Flags &amp; Time'!FM$71 / 100 * 'Flags &amp; Time'!FM$76 / 100 * FM$41</f>
      </c>
      <c r="FN55">
        <f>'Flags &amp; Time'!FN$68 / 100 * 'Flags &amp; Time'!FN$70 / 100 * 'Flags &amp; Time'!FN$71 / 100 * 'Flags &amp; Time'!FN$76 / 100 * FN$41</f>
      </c>
      <c r="FO55">
        <f>'Flags &amp; Time'!FO$68 / 100 * 'Flags &amp; Time'!FO$70 / 100 * 'Flags &amp; Time'!FO$71 / 100 * 'Flags &amp; Time'!FO$76 / 100 * FO$41</f>
      </c>
      <c r="FP55">
        <f>'Flags &amp; Time'!FP$68 / 100 * 'Flags &amp; Time'!FP$70 / 100 * 'Flags &amp; Time'!FP$71 / 100 * 'Flags &amp; Time'!FP$76 / 100 * FP$41</f>
      </c>
      <c r="FQ55">
        <f>'Flags &amp; Time'!FQ$68 / 100 * 'Flags &amp; Time'!FQ$70 / 100 * 'Flags &amp; Time'!FQ$71 / 100 * 'Flags &amp; Time'!FQ$76 / 100 * FQ$41</f>
      </c>
      <c r="FR55">
        <f>'Flags &amp; Time'!FR$68 / 100 * 'Flags &amp; Time'!FR$70 / 100 * 'Flags &amp; Time'!FR$71 / 100 * 'Flags &amp; Time'!FR$76 / 100 * FR$41</f>
      </c>
      <c r="FS55">
        <f>'Flags &amp; Time'!FS$68 / 100 * 'Flags &amp; Time'!FS$70 / 100 * 'Flags &amp; Time'!FS$71 / 100 * 'Flags &amp; Time'!FS$76 / 100 * FS$41</f>
      </c>
      <c r="FT55">
        <f>'Flags &amp; Time'!FT$68 / 100 * 'Flags &amp; Time'!FT$70 / 100 * 'Flags &amp; Time'!FT$71 / 100 * 'Flags &amp; Time'!FT$76 / 100 * FT$41</f>
      </c>
      <c r="FU55">
        <f>'Flags &amp; Time'!FU$68 / 100 * 'Flags &amp; Time'!FU$70 / 100 * 'Flags &amp; Time'!FU$71 / 100 * 'Flags &amp; Time'!FU$76 / 100 * FU$41</f>
      </c>
      <c r="FV55">
        <f>'Flags &amp; Time'!FV$68 / 100 * 'Flags &amp; Time'!FV$70 / 100 * 'Flags &amp; Time'!FV$71 / 100 * 'Flags &amp; Time'!FV$76 / 100 * FV$41</f>
      </c>
      <c r="FW55">
        <f>'Flags &amp; Time'!FW$68 / 100 * 'Flags &amp; Time'!FW$70 / 100 * 'Flags &amp; Time'!FW$71 / 100 * 'Flags &amp; Time'!FW$76 / 100 * FW$41</f>
      </c>
      <c r="FX55">
        <f>'Flags &amp; Time'!FX$68 / 100 * 'Flags &amp; Time'!FX$70 / 100 * 'Flags &amp; Time'!FX$71 / 100 * 'Flags &amp; Time'!FX$76 / 100 * FX$41</f>
      </c>
      <c r="FY55">
        <f>'Flags &amp; Time'!FY$68 / 100 * 'Flags &amp; Time'!FY$70 / 100 * 'Flags &amp; Time'!FY$71 / 100 * 'Flags &amp; Time'!FY$76 / 100 * FY$41</f>
      </c>
      <c r="FZ55">
        <f>'Flags &amp; Time'!FZ$68 / 100 * 'Flags &amp; Time'!FZ$70 / 100 * 'Flags &amp; Time'!FZ$71 / 100 * 'Flags &amp; Time'!FZ$76 / 100 * FZ$41</f>
      </c>
      <c r="GA55">
        <f>'Flags &amp; Time'!GA$68 / 100 * 'Flags &amp; Time'!GA$70 / 100 * 'Flags &amp; Time'!GA$71 / 100 * 'Flags &amp; Time'!GA$76 / 100 * GA$41</f>
      </c>
      <c r="GB55">
        <f>'Flags &amp; Time'!GB$68 / 100 * 'Flags &amp; Time'!GB$70 / 100 * 'Flags &amp; Time'!GB$71 / 100 * 'Flags &amp; Time'!GB$76 / 100 * GB$41</f>
      </c>
      <c r="GC55">
        <f>'Flags &amp; Time'!GC$68 / 100 * 'Flags &amp; Time'!GC$70 / 100 * 'Flags &amp; Time'!GC$71 / 100 * 'Flags &amp; Time'!GC$76 / 100 * GC$41</f>
      </c>
      <c r="GD55">
        <f>'Flags &amp; Time'!GD$68 / 100 * 'Flags &amp; Time'!GD$70 / 100 * 'Flags &amp; Time'!GD$71 / 100 * 'Flags &amp; Time'!GD$76 / 100 * GD$41</f>
      </c>
      <c r="GE55">
        <f>'Flags &amp; Time'!GE$68 / 100 * 'Flags &amp; Time'!GE$70 / 100 * 'Flags &amp; Time'!GE$71 / 100 * 'Flags &amp; Time'!GE$76 / 100 * GE$41</f>
      </c>
      <c r="GF55">
        <f>'Flags &amp; Time'!GF$68 / 100 * 'Flags &amp; Time'!GF$70 / 100 * 'Flags &amp; Time'!GF$71 / 100 * 'Flags &amp; Time'!GF$76 / 100 * GF$41</f>
      </c>
      <c r="GG55">
        <f>'Flags &amp; Time'!GG$68 / 100 * 'Flags &amp; Time'!GG$70 / 100 * 'Flags &amp; Time'!GG$71 / 100 * 'Flags &amp; Time'!GG$76 / 100 * GG$41</f>
      </c>
      <c r="GH55">
        <f>'Flags &amp; Time'!GH$68 / 100 * 'Flags &amp; Time'!GH$70 / 100 * 'Flags &amp; Time'!GH$71 / 100 * 'Flags &amp; Time'!GH$76 / 100 * GH$41</f>
      </c>
      <c r="GI55">
        <f>'Flags &amp; Time'!GI$68 / 100 * 'Flags &amp; Time'!GI$70 / 100 * 'Flags &amp; Time'!GI$71 / 100 * 'Flags &amp; Time'!GI$76 / 100 * GI$41</f>
      </c>
      <c r="GJ55">
        <f>'Flags &amp; Time'!GJ$68 / 100 * 'Flags &amp; Time'!GJ$70 / 100 * 'Flags &amp; Time'!GJ$71 / 100 * 'Flags &amp; Time'!GJ$76 / 100 * GJ$41</f>
      </c>
      <c r="GK55">
        <f>'Flags &amp; Time'!GK$68 / 100 * 'Flags &amp; Time'!GK$70 / 100 * 'Flags &amp; Time'!GK$71 / 100 * 'Flags &amp; Time'!GK$76 / 100 * GK$41</f>
      </c>
      <c r="GL55">
        <f>'Flags &amp; Time'!GL$68 / 100 * 'Flags &amp; Time'!GL$70 / 100 * 'Flags &amp; Time'!GL$71 / 100 * 'Flags &amp; Time'!GL$76 / 100 * GL$41</f>
      </c>
      <c r="GM55">
        <f>'Flags &amp; Time'!GM$68 / 100 * 'Flags &amp; Time'!GM$70 / 100 * 'Flags &amp; Time'!GM$71 / 100 * 'Flags &amp; Time'!GM$76 / 100 * GM$41</f>
      </c>
      <c r="GN55">
        <f>'Flags &amp; Time'!GN$68 / 100 * 'Flags &amp; Time'!GN$70 / 100 * 'Flags &amp; Time'!GN$71 / 100 * 'Flags &amp; Time'!GN$76 / 100 * GN$41</f>
      </c>
      <c r="GO55">
        <f>'Flags &amp; Time'!GO$68 / 100 * 'Flags &amp; Time'!GO$70 / 100 * 'Flags &amp; Time'!GO$71 / 100 * 'Flags &amp; Time'!GO$76 / 100 * GO$41</f>
      </c>
      <c r="GP55">
        <f>'Flags &amp; Time'!GP$68 / 100 * 'Flags &amp; Time'!GP$70 / 100 * 'Flags &amp; Time'!GP$71 / 100 * 'Flags &amp; Time'!GP$76 / 100 * GP$41</f>
      </c>
      <c r="GQ55">
        <f>'Flags &amp; Time'!GQ$68 / 100 * 'Flags &amp; Time'!GQ$70 / 100 * 'Flags &amp; Time'!GQ$71 / 100 * 'Flags &amp; Time'!GQ$76 / 100 * GQ$41</f>
      </c>
      <c r="GR55">
        <f>'Flags &amp; Time'!GR$68 / 100 * 'Flags &amp; Time'!GR$70 / 100 * 'Flags &amp; Time'!GR$71 / 100 * 'Flags &amp; Time'!GR$76 / 100 * GR$41</f>
      </c>
      <c r="GS55">
        <f>'Flags &amp; Time'!GS$68 / 100 * 'Flags &amp; Time'!GS$70 / 100 * 'Flags &amp; Time'!GS$71 / 100 * 'Flags &amp; Time'!GS$76 / 100 * GS$41</f>
      </c>
      <c r="GT55">
        <f>'Flags &amp; Time'!GT$68 / 100 * 'Flags &amp; Time'!GT$70 / 100 * 'Flags &amp; Time'!GT$71 / 100 * 'Flags &amp; Time'!GT$76 / 100 * GT$41</f>
      </c>
      <c r="GU55">
        <f>'Flags &amp; Time'!GU$68 / 100 * 'Flags &amp; Time'!GU$70 / 100 * 'Flags &amp; Time'!GU$71 / 100 * 'Flags &amp; Time'!GU$76 / 100 * GU$41</f>
      </c>
      <c r="GV55">
        <f>'Flags &amp; Time'!GV$68 / 100 * 'Flags &amp; Time'!GV$70 / 100 * 'Flags &amp; Time'!GV$71 / 100 * 'Flags &amp; Time'!GV$76 / 100 * GV$41</f>
      </c>
      <c r="GW55">
        <f>'Flags &amp; Time'!GW$68 / 100 * 'Flags &amp; Time'!GW$70 / 100 * 'Flags &amp; Time'!GW$71 / 100 * 'Flags &amp; Time'!GW$76 / 100 * GW$41</f>
      </c>
      <c r="GX55">
        <f>'Flags &amp; Time'!GX$68 / 100 * 'Flags &amp; Time'!GX$70 / 100 * 'Flags &amp; Time'!GX$71 / 100 * 'Flags &amp; Time'!GX$76 / 100 * GX$41</f>
      </c>
      <c r="GY55">
        <f>'Flags &amp; Time'!GY$68 / 100 * 'Flags &amp; Time'!GY$70 / 100 * 'Flags &amp; Time'!GY$71 / 100 * 'Flags &amp; Time'!GY$76 / 100 * GY$41</f>
      </c>
      <c r="GZ55">
        <f>'Flags &amp; Time'!GZ$68 / 100 * 'Flags &amp; Time'!GZ$70 / 100 * 'Flags &amp; Time'!GZ$71 / 100 * 'Flags &amp; Time'!GZ$76 / 100 * GZ$41</f>
      </c>
      <c r="HA55">
        <f>'Flags &amp; Time'!HA$68 / 100 * 'Flags &amp; Time'!HA$70 / 100 * 'Flags &amp; Time'!HA$71 / 100 * 'Flags &amp; Time'!HA$76 / 100 * HA$41</f>
      </c>
      <c r="HB55">
        <f>'Flags &amp; Time'!HB$68 / 100 * 'Flags &amp; Time'!HB$70 / 100 * 'Flags &amp; Time'!HB$71 / 100 * 'Flags &amp; Time'!HB$76 / 100 * HB$41</f>
      </c>
      <c r="HC55">
        <f>'Flags &amp; Time'!HC$68 / 100 * 'Flags &amp; Time'!HC$70 / 100 * 'Flags &amp; Time'!HC$71 / 100 * 'Flags &amp; Time'!HC$76 / 100 * HC$41</f>
      </c>
      <c r="HD55">
        <f>'Flags &amp; Time'!HD$68 / 100 * 'Flags &amp; Time'!HD$70 / 100 * 'Flags &amp; Time'!HD$71 / 100 * 'Flags &amp; Time'!HD$76 / 100 * HD$41</f>
      </c>
      <c r="HE55">
        <f>'Flags &amp; Time'!HE$68 / 100 * 'Flags &amp; Time'!HE$70 / 100 * 'Flags &amp; Time'!HE$71 / 100 * 'Flags &amp; Time'!HE$76 / 100 * HE$41</f>
      </c>
      <c r="HF55">
        <f>'Flags &amp; Time'!HF$68 / 100 * 'Flags &amp; Time'!HF$70 / 100 * 'Flags &amp; Time'!HF$71 / 100 * 'Flags &amp; Time'!HF$76 / 100 * HF$41</f>
      </c>
      <c r="HG55">
        <f>'Flags &amp; Time'!HG$68 / 100 * 'Flags &amp; Time'!HG$70 / 100 * 'Flags &amp; Time'!HG$71 / 100 * 'Flags &amp; Time'!HG$76 / 100 * HG$41</f>
      </c>
      <c r="HH55">
        <f>'Flags &amp; Time'!HH$68 / 100 * 'Flags &amp; Time'!HH$70 / 100 * 'Flags &amp; Time'!HH$71 / 100 * 'Flags &amp; Time'!HH$76 / 100 * HH$41</f>
      </c>
      <c r="HI55">
        <f>'Flags &amp; Time'!HI$68 / 100 * 'Flags &amp; Time'!HI$70 / 100 * 'Flags &amp; Time'!HI$71 / 100 * 'Flags &amp; Time'!HI$76 / 100 * HI$41</f>
      </c>
      <c r="HJ55">
        <f>'Flags &amp; Time'!HJ$68 / 100 * 'Flags &amp; Time'!HJ$70 / 100 * 'Flags &amp; Time'!HJ$71 / 100 * 'Flags &amp; Time'!HJ$76 / 100 * HJ$41</f>
      </c>
      <c r="HK55">
        <f>'Flags &amp; Time'!HK$68 / 100 * 'Flags &amp; Time'!HK$70 / 100 * 'Flags &amp; Time'!HK$71 / 100 * 'Flags &amp; Time'!HK$76 / 100 * HK$41</f>
      </c>
      <c r="HL55">
        <f>'Flags &amp; Time'!HL$68 / 100 * 'Flags &amp; Time'!HL$70 / 100 * 'Flags &amp; Time'!HL$71 / 100 * 'Flags &amp; Time'!HL$76 / 100 * HL$41</f>
      </c>
      <c r="HM55">
        <f>'Flags &amp; Time'!HM$68 / 100 * 'Flags &amp; Time'!HM$70 / 100 * 'Flags &amp; Time'!HM$71 / 100 * 'Flags &amp; Time'!HM$76 / 100 * HM$41</f>
      </c>
      <c r="HN55">
        <f>'Flags &amp; Time'!HN$68 / 100 * 'Flags &amp; Time'!HN$70 / 100 * 'Flags &amp; Time'!HN$71 / 100 * 'Flags &amp; Time'!HN$76 / 100 * HN$41</f>
      </c>
      <c r="HO55">
        <f>'Flags &amp; Time'!HO$68 / 100 * 'Flags &amp; Time'!HO$70 / 100 * 'Flags &amp; Time'!HO$71 / 100 * 'Flags &amp; Time'!HO$76 / 100 * HO$41</f>
      </c>
      <c r="HP55">
        <f>'Flags &amp; Time'!HP$68 / 100 * 'Flags &amp; Time'!HP$70 / 100 * 'Flags &amp; Time'!HP$71 / 100 * 'Flags &amp; Time'!HP$76 / 100 * HP$41</f>
      </c>
      <c r="HQ55">
        <f>'Flags &amp; Time'!HQ$68 / 100 * 'Flags &amp; Time'!HQ$70 / 100 * 'Flags &amp; Time'!HQ$71 / 100 * 'Flags &amp; Time'!HQ$76 / 100 * HQ$41</f>
      </c>
      <c r="HR55">
        <f>'Flags &amp; Time'!HR$68 / 100 * 'Flags &amp; Time'!HR$70 / 100 * 'Flags &amp; Time'!HR$71 / 100 * 'Flags &amp; Time'!HR$76 / 100 * HR$41</f>
      </c>
      <c r="HS55">
        <f>'Flags &amp; Time'!HS$68 / 100 * 'Flags &amp; Time'!HS$70 / 100 * 'Flags &amp; Time'!HS$71 / 100 * 'Flags &amp; Time'!HS$76 / 100 * HS$41</f>
      </c>
      <c r="HT55">
        <f>'Flags &amp; Time'!HT$68 / 100 * 'Flags &amp; Time'!HT$70 / 100 * 'Flags &amp; Time'!HT$71 / 100 * 'Flags &amp; Time'!HT$76 / 100 * HT$41</f>
      </c>
      <c r="HU55">
        <f>'Flags &amp; Time'!HU$68 / 100 * 'Flags &amp; Time'!HU$70 / 100 * 'Flags &amp; Time'!HU$71 / 100 * 'Flags &amp; Time'!HU$76 / 100 * HU$41</f>
      </c>
      <c r="HV55">
        <f>'Flags &amp; Time'!HV$68 / 100 * 'Flags &amp; Time'!HV$70 / 100 * 'Flags &amp; Time'!HV$71 / 100 * 'Flags &amp; Time'!HV$76 / 100 * HV$41</f>
      </c>
      <c r="HW55">
        <f>'Flags &amp; Time'!HW$68 / 100 * 'Flags &amp; Time'!HW$70 / 100 * 'Flags &amp; Time'!HW$71 / 100 * 'Flags &amp; Time'!HW$76 / 100 * HW$41</f>
      </c>
      <c r="HX55">
        <f>'Flags &amp; Time'!HX$68 / 100 * 'Flags &amp; Time'!HX$70 / 100 * 'Flags &amp; Time'!HX$71 / 100 * 'Flags &amp; Time'!HX$76 / 100 * HX$41</f>
      </c>
      <c r="HY55">
        <f>'Flags &amp; Time'!HY$68 / 100 * 'Flags &amp; Time'!HY$70 / 100 * 'Flags &amp; Time'!HY$71 / 100 * 'Flags &amp; Time'!HY$76 / 100 * HY$41</f>
      </c>
      <c r="HZ55">
        <f>'Flags &amp; Time'!HZ$68 / 100 * 'Flags &amp; Time'!HZ$70 / 100 * 'Flags &amp; Time'!HZ$71 / 100 * 'Flags &amp; Time'!HZ$76 / 100 * HZ$41</f>
      </c>
      <c r="IA55">
        <f>'Flags &amp; Time'!IA$68 / 100 * 'Flags &amp; Time'!IA$70 / 100 * 'Flags &amp; Time'!IA$71 / 100 * 'Flags &amp; Time'!IA$76 / 100 * IA$41</f>
      </c>
      <c r="IB55">
        <f>'Flags &amp; Time'!IB$68 / 100 * 'Flags &amp; Time'!IB$70 / 100 * 'Flags &amp; Time'!IB$71 / 100 * 'Flags &amp; Time'!IB$76 / 100 * IB$41</f>
      </c>
      <c r="IC55">
        <f>'Flags &amp; Time'!IC$68 / 100 * 'Flags &amp; Time'!IC$70 / 100 * 'Flags &amp; Time'!IC$71 / 100 * 'Flags &amp; Time'!IC$76 / 100 * IC$41</f>
      </c>
      <c r="ID55">
        <f>'Flags &amp; Time'!ID$68 / 100 * 'Flags &amp; Time'!ID$70 / 100 * 'Flags &amp; Time'!ID$71 / 100 * 'Flags &amp; Time'!ID$76 / 100 * ID$41</f>
      </c>
      <c r="IE55">
        <f>'Flags &amp; Time'!IE$68 / 100 * 'Flags &amp; Time'!IE$70 / 100 * 'Flags &amp; Time'!IE$71 / 100 * 'Flags &amp; Time'!IE$76 / 100 * IE$41</f>
      </c>
      <c r="IF55">
        <f>'Flags &amp; Time'!IF$68 / 100 * 'Flags &amp; Time'!IF$70 / 100 * 'Flags &amp; Time'!IF$71 / 100 * 'Flags &amp; Time'!IF$76 / 100 * IF$41</f>
      </c>
      <c r="IG55">
        <f>'Flags &amp; Time'!IG$68 / 100 * 'Flags &amp; Time'!IG$70 / 100 * 'Flags &amp; Time'!IG$71 / 100 * 'Flags &amp; Time'!IG$76 / 100 * IG$41</f>
      </c>
      <c r="IH55">
        <f>'Flags &amp; Time'!IH$68 / 100 * 'Flags &amp; Time'!IH$70 / 100 * 'Flags &amp; Time'!IH$71 / 100 * 'Flags &amp; Time'!IH$76 / 100 * IH$41</f>
      </c>
      <c r="II55">
        <f>'Flags &amp; Time'!II$68 / 100 * 'Flags &amp; Time'!II$70 / 100 * 'Flags &amp; Time'!II$71 / 100 * 'Flags &amp; Time'!II$76 / 100 * II$41</f>
      </c>
      <c r="IJ55">
        <f>'Flags &amp; Time'!IJ$68 / 100 * 'Flags &amp; Time'!IJ$70 / 100 * 'Flags &amp; Time'!IJ$71 / 100 * 'Flags &amp; Time'!IJ$76 / 100 * IJ$41</f>
      </c>
      <c r="IK55">
        <f>'Flags &amp; Time'!IK$68 / 100 * 'Flags &amp; Time'!IK$70 / 100 * 'Flags &amp; Time'!IK$71 / 100 * 'Flags &amp; Time'!IK$76 / 100 * IK$41</f>
      </c>
      <c r="IL55">
        <f>'Flags &amp; Time'!IL$68 / 100 * 'Flags &amp; Time'!IL$70 / 100 * 'Flags &amp; Time'!IL$71 / 100 * 'Flags &amp; Time'!IL$76 / 100 * IL$41</f>
      </c>
      <c r="IM55">
        <f>'Flags &amp; Time'!IM$68 / 100 * 'Flags &amp; Time'!IM$70 / 100 * 'Flags &amp; Time'!IM$71 / 100 * 'Flags &amp; Time'!IM$76 / 100 * IM$41</f>
      </c>
      <c r="IN55">
        <f>'Flags &amp; Time'!IN$68 / 100 * 'Flags &amp; Time'!IN$70 / 100 * 'Flags &amp; Time'!IN$71 / 100 * 'Flags &amp; Time'!IN$76 / 100 * IN$41</f>
      </c>
      <c r="IO55">
        <f>'Flags &amp; Time'!IO$68 / 100 * 'Flags &amp; Time'!IO$70 / 100 * 'Flags &amp; Time'!IO$71 / 100 * 'Flags &amp; Time'!IO$76 / 100 * IO$41</f>
      </c>
      <c r="IP55">
        <f>'Flags &amp; Time'!IP$68 / 100 * 'Flags &amp; Time'!IP$70 / 100 * 'Flags &amp; Time'!IP$71 / 100 * 'Flags &amp; Time'!IP$76 / 100 * IP$41</f>
      </c>
      <c r="IQ55">
        <f>'Flags &amp; Time'!IQ$68 / 100 * 'Flags &amp; Time'!IQ$70 / 100 * 'Flags &amp; Time'!IQ$71 / 100 * 'Flags &amp; Time'!IQ$76 / 100 * IQ$41</f>
      </c>
      <c r="IR55">
        <f>'Flags &amp; Time'!IR$68 / 100 * 'Flags &amp; Time'!IR$70 / 100 * 'Flags &amp; Time'!IR$71 / 100 * 'Flags &amp; Time'!IR$76 / 100 * IR$41</f>
      </c>
      <c r="IS55">
        <f>'Flags &amp; Time'!IS$68 / 100 * 'Flags &amp; Time'!IS$70 / 100 * 'Flags &amp; Time'!IS$71 / 100 * 'Flags &amp; Time'!IS$76 / 100 * IS$41</f>
      </c>
      <c r="IT55">
        <f>'Flags &amp; Time'!IT$68 / 100 * 'Flags &amp; Time'!IT$70 / 100 * 'Flags &amp; Time'!IT$71 / 100 * 'Flags &amp; Time'!IT$76 / 100 * IT$41</f>
      </c>
      <c r="IU55">
        <f>'Flags &amp; Time'!IU$68 / 100 * 'Flags &amp; Time'!IU$70 / 100 * 'Flags &amp; Time'!IU$71 / 100 * 'Flags &amp; Time'!IU$76 / 100 * IU$41</f>
      </c>
      <c r="IV55">
        <f>'Flags &amp; Time'!IV$68 / 100 * 'Flags &amp; Time'!IV$70 / 100 * 'Flags &amp; Time'!IV$71 / 100 * 'Flags &amp; Time'!IV$76 / 100 * IV$41</f>
      </c>
      <c r="IW55">
        <f>'Flags &amp; Time'!IW$68 / 100 * 'Flags &amp; Time'!IW$70 / 100 * 'Flags &amp; Time'!IW$71 / 100 * 'Flags &amp; Time'!IW$76 / 100 * IW$41</f>
      </c>
      <c r="IX55">
        <f>'Flags &amp; Time'!IX$68 / 100 * 'Flags &amp; Time'!IX$70 / 100 * 'Flags &amp; Time'!IX$71 / 100 * 'Flags &amp; Time'!IX$76 / 100 * IX$41</f>
      </c>
      <c r="IY55">
        <f>'Flags &amp; Time'!IY$68 / 100 * 'Flags &amp; Time'!IY$70 / 100 * 'Flags &amp; Time'!IY$71 / 100 * 'Flags &amp; Time'!IY$76 / 100 * IY$41</f>
      </c>
      <c r="IZ55">
        <f>'Flags &amp; Time'!IZ$68 / 100 * 'Flags &amp; Time'!IZ$70 / 100 * 'Flags &amp; Time'!IZ$71 / 100 * 'Flags &amp; Time'!IZ$76 / 100 * IZ$41</f>
      </c>
      <c r="JA55">
        <f>'Flags &amp; Time'!JA$68 / 100 * 'Flags &amp; Time'!JA$70 / 100 * 'Flags &amp; Time'!JA$71 / 100 * 'Flags &amp; Time'!JA$76 / 100 * JA$41</f>
      </c>
      <c r="JB55">
        <f>'Flags &amp; Time'!JB$68 / 100 * 'Flags &amp; Time'!JB$70 / 100 * 'Flags &amp; Time'!JB$71 / 100 * 'Flags &amp; Time'!JB$76 / 100 * JB$41</f>
      </c>
      <c r="JC55">
        <f>'Flags &amp; Time'!JC$68 / 100 * 'Flags &amp; Time'!JC$70 / 100 * 'Flags &amp; Time'!JC$71 / 100 * 'Flags &amp; Time'!JC$76 / 100 * JC$41</f>
      </c>
      <c r="JD55">
        <f>'Flags &amp; Time'!JD$68 / 100 * 'Flags &amp; Time'!JD$70 / 100 * 'Flags &amp; Time'!JD$71 / 100 * 'Flags &amp; Time'!JD$76 / 100 * JD$41</f>
      </c>
      <c r="JE55">
        <f>'Flags &amp; Time'!JE$68 / 100 * 'Flags &amp; Time'!JE$70 / 100 * 'Flags &amp; Time'!JE$71 / 100 * 'Flags &amp; Time'!JE$76 / 100 * JE$41</f>
      </c>
      <c r="JF55">
        <f>'Flags &amp; Time'!JF$68 / 100 * 'Flags &amp; Time'!JF$70 / 100 * 'Flags &amp; Time'!JF$71 / 100 * 'Flags &amp; Time'!JF$76 / 100 * JF$41</f>
      </c>
      <c r="JG55">
        <f>'Flags &amp; Time'!JG$68 / 100 * 'Flags &amp; Time'!JG$70 / 100 * 'Flags &amp; Time'!JG$71 / 100 * 'Flags &amp; Time'!JG$76 / 100 * JG$41</f>
      </c>
      <c r="JH55">
        <f>'Flags &amp; Time'!JH$68 / 100 * 'Flags &amp; Time'!JH$70 / 100 * 'Flags &amp; Time'!JH$71 / 100 * 'Flags &amp; Time'!JH$76 / 100 * JH$41</f>
      </c>
      <c r="JI55">
        <f>'Flags &amp; Time'!JI$68 / 100 * 'Flags &amp; Time'!JI$70 / 100 * 'Flags &amp; Time'!JI$71 / 100 * 'Flags &amp; Time'!JI$76 / 100 * JI$41</f>
      </c>
      <c r="JJ55">
        <f>'Flags &amp; Time'!JJ$68 / 100 * 'Flags &amp; Time'!JJ$70 / 100 * 'Flags &amp; Time'!JJ$71 / 100 * 'Flags &amp; Time'!JJ$76 / 100 * JJ$41</f>
      </c>
      <c r="JK55">
        <f>'Flags &amp; Time'!JK$68 / 100 * 'Flags &amp; Time'!JK$70 / 100 * 'Flags &amp; Time'!JK$71 / 100 * 'Flags &amp; Time'!JK$76 / 100 * JK$41</f>
      </c>
      <c r="JL55">
        <f>'Flags &amp; Time'!JL$68 / 100 * 'Flags &amp; Time'!JL$70 / 100 * 'Flags &amp; Time'!JL$71 / 100 * 'Flags &amp; Time'!JL$76 / 100 * JL$41</f>
      </c>
      <c r="JM55">
        <f>'Flags &amp; Time'!JM$68 / 100 * 'Flags &amp; Time'!JM$70 / 100 * 'Flags &amp; Time'!JM$71 / 100 * 'Flags &amp; Time'!JM$76 / 100 * JM$41</f>
      </c>
      <c r="JN55">
        <f>'Flags &amp; Time'!JN$68 / 100 * 'Flags &amp; Time'!JN$70 / 100 * 'Flags &amp; Time'!JN$71 / 100 * 'Flags &amp; Time'!JN$76 / 100 * JN$41</f>
      </c>
      <c r="JO55">
        <f>'Flags &amp; Time'!JO$68 / 100 * 'Flags &amp; Time'!JO$70 / 100 * 'Flags &amp; Time'!JO$71 / 100 * 'Flags &amp; Time'!JO$76 / 100 * JO$41</f>
      </c>
      <c r="JP55">
        <f>'Flags &amp; Time'!JP$68 / 100 * 'Flags &amp; Time'!JP$70 / 100 * 'Flags &amp; Time'!JP$71 / 100 * 'Flags &amp; Time'!JP$76 / 100 * JP$41</f>
      </c>
      <c r="JQ55">
        <f>'Flags &amp; Time'!JQ$68 / 100 * 'Flags &amp; Time'!JQ$70 / 100 * 'Flags &amp; Time'!JQ$71 / 100 * 'Flags &amp; Time'!JQ$76 / 100 * JQ$41</f>
      </c>
      <c r="JR55">
        <f>'Flags &amp; Time'!JR$68 / 100 * 'Flags &amp; Time'!JR$70 / 100 * 'Flags &amp; Time'!JR$71 / 100 * 'Flags &amp; Time'!JR$76 / 100 * JR$41</f>
      </c>
      <c r="JS55">
        <f>'Flags &amp; Time'!JS$68 / 100 * 'Flags &amp; Time'!JS$70 / 100 * 'Flags &amp; Time'!JS$71 / 100 * 'Flags &amp; Time'!JS$76 / 100 * JS$41</f>
      </c>
      <c r="JT55">
        <f>'Flags &amp; Time'!JT$68 / 100 * 'Flags &amp; Time'!JT$70 / 100 * 'Flags &amp; Time'!JT$71 / 100 * 'Flags &amp; Time'!JT$76 / 100 * JT$41</f>
      </c>
      <c r="JU55">
        <f>'Flags &amp; Time'!JU$68 / 100 * 'Flags &amp; Time'!JU$70 / 100 * 'Flags &amp; Time'!JU$71 / 100 * 'Flags &amp; Time'!JU$76 / 100 * JU$41</f>
      </c>
      <c r="JV55">
        <f>'Flags &amp; Time'!JV$68 / 100 * 'Flags &amp; Time'!JV$70 / 100 * 'Flags &amp; Time'!JV$71 / 100 * 'Flags &amp; Time'!JV$76 / 100 * JV$41</f>
      </c>
      <c r="JW55">
        <f>'Flags &amp; Time'!JW$68 / 100 * 'Flags &amp; Time'!JW$70 / 100 * 'Flags &amp; Time'!JW$71 / 100 * 'Flags &amp; Time'!JW$76 / 100 * JW$41</f>
      </c>
      <c r="JX55">
        <f>'Flags &amp; Time'!JX$68 / 100 * 'Flags &amp; Time'!JX$70 / 100 * 'Flags &amp; Time'!JX$71 / 100 * 'Flags &amp; Time'!JX$76 / 100 * JX$41</f>
      </c>
      <c r="JY55">
        <f>'Flags &amp; Time'!JY$68 / 100 * 'Flags &amp; Time'!JY$70 / 100 * 'Flags &amp; Time'!JY$71 / 100 * 'Flags &amp; Time'!JY$76 / 100 * JY$41</f>
      </c>
      <c r="JZ55">
        <f>'Flags &amp; Time'!JZ$68 / 100 * 'Flags &amp; Time'!JZ$70 / 100 * 'Flags &amp; Time'!JZ$71 / 100 * 'Flags &amp; Time'!JZ$76 / 100 * JZ$41</f>
      </c>
      <c r="KA55">
        <f>'Flags &amp; Time'!KA$68 / 100 * 'Flags &amp; Time'!KA$70 / 100 * 'Flags &amp; Time'!KA$71 / 100 * 'Flags &amp; Time'!KA$76 / 100 * KA$41</f>
      </c>
      <c r="KB55">
        <f>'Flags &amp; Time'!KB$68 / 100 * 'Flags &amp; Time'!KB$70 / 100 * 'Flags &amp; Time'!KB$71 / 100 * 'Flags &amp; Time'!KB$76 / 100 * KB$41</f>
      </c>
      <c r="KC55">
        <f>'Flags &amp; Time'!KC$68 / 100 * 'Flags &amp; Time'!KC$70 / 100 * 'Flags &amp; Time'!KC$71 / 100 * 'Flags &amp; Time'!KC$76 / 100 * KC$41</f>
      </c>
      <c r="KD55">
        <f>'Flags &amp; Time'!KD$68 / 100 * 'Flags &amp; Time'!KD$70 / 100 * 'Flags &amp; Time'!KD$71 / 100 * 'Flags &amp; Time'!KD$76 / 100 * KD$41</f>
      </c>
      <c r="KE55">
        <f>'Flags &amp; Time'!KE$68 / 100 * 'Flags &amp; Time'!KE$70 / 100 * 'Flags &amp; Time'!KE$71 / 100 * 'Flags &amp; Time'!KE$76 / 100 * KE$41</f>
      </c>
      <c r="KF55">
        <f>'Flags &amp; Time'!KF$68 / 100 * 'Flags &amp; Time'!KF$70 / 100 * 'Flags &amp; Time'!KF$71 / 100 * 'Flags &amp; Time'!KF$76 / 100 * KF$41</f>
      </c>
      <c r="KG55">
        <f>'Flags &amp; Time'!KG$68 / 100 * 'Flags &amp; Time'!KG$70 / 100 * 'Flags &amp; Time'!KG$71 / 100 * 'Flags &amp; Time'!KG$76 / 100 * KG$41</f>
      </c>
      <c r="KH55">
        <f>'Flags &amp; Time'!KH$68 / 100 * 'Flags &amp; Time'!KH$70 / 100 * 'Flags &amp; Time'!KH$71 / 100 * 'Flags &amp; Time'!KH$76 / 100 * KH$41</f>
      </c>
      <c r="KI55">
        <f>'Flags &amp; Time'!KI$68 / 100 * 'Flags &amp; Time'!KI$70 / 100 * 'Flags &amp; Time'!KI$71 / 100 * 'Flags &amp; Time'!KI$76 / 100 * KI$41</f>
      </c>
      <c r="KJ55">
        <f>'Flags &amp; Time'!KJ$68 / 100 * 'Flags &amp; Time'!KJ$70 / 100 * 'Flags &amp; Time'!KJ$71 / 100 * 'Flags &amp; Time'!KJ$76 / 100 * KJ$41</f>
      </c>
      <c r="KK55">
        <f>'Flags &amp; Time'!KK$68 / 100 * 'Flags &amp; Time'!KK$70 / 100 * 'Flags &amp; Time'!KK$71 / 100 * 'Flags &amp; Time'!KK$76 / 100 * KK$41</f>
      </c>
      <c r="KL55">
        <f>'Flags &amp; Time'!KL$68 / 100 * 'Flags &amp; Time'!KL$70 / 100 * 'Flags &amp; Time'!KL$71 / 100 * 'Flags &amp; Time'!KL$76 / 100 * KL$41</f>
      </c>
      <c r="KM55">
        <f>'Flags &amp; Time'!KM$68 / 100 * 'Flags &amp; Time'!KM$70 / 100 * 'Flags &amp; Time'!KM$71 / 100 * 'Flags &amp; Time'!KM$76 / 100 * KM$41</f>
      </c>
      <c r="KN55">
        <f>'Flags &amp; Time'!KN$68 / 100 * 'Flags &amp; Time'!KN$70 / 100 * 'Flags &amp; Time'!KN$71 / 100 * 'Flags &amp; Time'!KN$76 / 100 * KN$41</f>
      </c>
      <c r="KO55">
        <f>'Flags &amp; Time'!KO$68 / 100 * 'Flags &amp; Time'!KO$70 / 100 * 'Flags &amp; Time'!KO$71 / 100 * 'Flags &amp; Time'!KO$76 / 100 * KO$41</f>
      </c>
      <c r="KP55">
        <f>'Flags &amp; Time'!KP$68 / 100 * 'Flags &amp; Time'!KP$70 / 100 * 'Flags &amp; Time'!KP$71 / 100 * 'Flags &amp; Time'!KP$76 / 100 * KP$41</f>
      </c>
      <c r="KQ55">
        <f>'Flags &amp; Time'!KQ$68 / 100 * 'Flags &amp; Time'!KQ$70 / 100 * 'Flags &amp; Time'!KQ$71 / 100 * 'Flags &amp; Time'!KQ$76 / 100 * KQ$41</f>
      </c>
      <c r="KR55">
        <f>'Flags &amp; Time'!KR$68 / 100 * 'Flags &amp; Time'!KR$70 / 100 * 'Flags &amp; Time'!KR$71 / 100 * 'Flags &amp; Time'!KR$76 / 100 * KR$41</f>
      </c>
      <c r="KS55">
        <f>'Flags &amp; Time'!KS$68 / 100 * 'Flags &amp; Time'!KS$70 / 100 * 'Flags &amp; Time'!KS$71 / 100 * 'Flags &amp; Time'!KS$76 / 100 * KS$41</f>
      </c>
      <c r="KT55">
        <f>'Flags &amp; Time'!KT$68 / 100 * 'Flags &amp; Time'!KT$70 / 100 * 'Flags &amp; Time'!KT$71 / 100 * 'Flags &amp; Time'!KT$76 / 100 * KT$41</f>
      </c>
      <c r="KU55">
        <f>'Flags &amp; Time'!KU$68 / 100 * 'Flags &amp; Time'!KU$70 / 100 * 'Flags &amp; Time'!KU$71 / 100 * 'Flags &amp; Time'!KU$76 / 100 * KU$41</f>
      </c>
      <c r="KV55">
        <f>'Flags &amp; Time'!KV$68 / 100 * 'Flags &amp; Time'!KV$70 / 100 * 'Flags &amp; Time'!KV$71 / 100 * 'Flags &amp; Time'!KV$76 / 100 * KV$41</f>
      </c>
      <c r="KW55">
        <f>'Flags &amp; Time'!KW$68 / 100 * 'Flags &amp; Time'!KW$70 / 100 * 'Flags &amp; Time'!KW$71 / 100 * 'Flags &amp; Time'!KW$76 / 100 * KW$41</f>
      </c>
      <c r="KX55">
        <f>'Flags &amp; Time'!KX$68 / 100 * 'Flags &amp; Time'!KX$70 / 100 * 'Flags &amp; Time'!KX$71 / 100 * 'Flags &amp; Time'!KX$76 / 100 * KX$41</f>
      </c>
      <c r="KY55">
        <f>'Flags &amp; Time'!KY$68 / 100 * 'Flags &amp; Time'!KY$70 / 100 * 'Flags &amp; Time'!KY$71 / 100 * 'Flags &amp; Time'!KY$76 / 100 * KY$41</f>
      </c>
      <c r="KZ55">
        <f>'Flags &amp; Time'!KZ$68 / 100 * 'Flags &amp; Time'!KZ$70 / 100 * 'Flags &amp; Time'!KZ$71 / 100 * 'Flags &amp; Time'!KZ$76 / 100 * KZ$41</f>
      </c>
      <c r="LA55">
        <f>'Flags &amp; Time'!LA$68 / 100 * 'Flags &amp; Time'!LA$70 / 100 * 'Flags &amp; Time'!LA$71 / 100 * 'Flags &amp; Time'!LA$76 / 100 * LA$41</f>
      </c>
      <c r="LB55">
        <f>'Flags &amp; Time'!LB$68 / 100 * 'Flags &amp; Time'!LB$70 / 100 * 'Flags &amp; Time'!LB$71 / 100 * 'Flags &amp; Time'!LB$76 / 100 * LB$41</f>
      </c>
      <c r="LC55">
        <f>'Flags &amp; Time'!LC$68 / 100 * 'Flags &amp; Time'!LC$70 / 100 * 'Flags &amp; Time'!LC$71 / 100 * 'Flags &amp; Time'!LC$76 / 100 * LC$41</f>
      </c>
      <c r="LD55">
        <f>'Flags &amp; Time'!LD$68 / 100 * 'Flags &amp; Time'!LD$70 / 100 * 'Flags &amp; Time'!LD$71 / 100 * 'Flags &amp; Time'!LD$76 / 100 * LD$41</f>
      </c>
      <c r="LE55">
        <f>'Flags &amp; Time'!LE$68 / 100 * 'Flags &amp; Time'!LE$70 / 100 * 'Flags &amp; Time'!LE$71 / 100 * 'Flags &amp; Time'!LE$76 / 100 * LE$41</f>
      </c>
      <c r="LF55">
        <f>'Flags &amp; Time'!LF$68 / 100 * 'Flags &amp; Time'!LF$70 / 100 * 'Flags &amp; Time'!LF$71 / 100 * 'Flags &amp; Time'!LF$76 / 100 * LF$41</f>
      </c>
      <c r="LG55">
        <f>'Flags &amp; Time'!LG$68 / 100 * 'Flags &amp; Time'!LG$70 / 100 * 'Flags &amp; Time'!LG$71 / 100 * 'Flags &amp; Time'!LG$76 / 100 * LG$41</f>
      </c>
      <c r="LH55">
        <f>'Flags &amp; Time'!LH$68 / 100 * 'Flags &amp; Time'!LH$70 / 100 * 'Flags &amp; Time'!LH$71 / 100 * 'Flags &amp; Time'!LH$76 / 100 * LH$41</f>
      </c>
      <c r="LI55">
        <f>'Flags &amp; Time'!LI$68 / 100 * 'Flags &amp; Time'!LI$70 / 100 * 'Flags &amp; Time'!LI$71 / 100 * 'Flags &amp; Time'!LI$76 / 100 * LI$41</f>
      </c>
      <c r="LJ55">
        <f>'Flags &amp; Time'!LJ$68 / 100 * 'Flags &amp; Time'!LJ$70 / 100 * 'Flags &amp; Time'!LJ$71 / 100 * 'Flags &amp; Time'!LJ$76 / 100 * LJ$41</f>
      </c>
      <c r="LK55">
        <f>'Flags &amp; Time'!LK$68 / 100 * 'Flags &amp; Time'!LK$70 / 100 * 'Flags &amp; Time'!LK$71 / 100 * 'Flags &amp; Time'!LK$76 / 100 * LK$41</f>
      </c>
      <c r="LL55">
        <f>'Flags &amp; Time'!LL$68 / 100 * 'Flags &amp; Time'!LL$70 / 100 * 'Flags &amp; Time'!LL$71 / 100 * 'Flags &amp; Time'!LL$76 / 100 * LL$41</f>
      </c>
      <c r="LM55">
        <f>'Flags &amp; Time'!LM$68 / 100 * 'Flags &amp; Time'!LM$70 / 100 * 'Flags &amp; Time'!LM$71 / 100 * 'Flags &amp; Time'!LM$76 / 100 * LM$41</f>
      </c>
      <c r="LN55">
        <f>'Flags &amp; Time'!LN$68 / 100 * 'Flags &amp; Time'!LN$70 / 100 * 'Flags &amp; Time'!LN$71 / 100 * 'Flags &amp; Time'!LN$76 / 100 * LN$41</f>
      </c>
      <c r="LO55">
        <f>'Flags &amp; Time'!LO$68 / 100 * 'Flags &amp; Time'!LO$70 / 100 * 'Flags &amp; Time'!LO$71 / 100 * 'Flags &amp; Time'!LO$76 / 100 * LO$41</f>
      </c>
      <c r="LP55">
        <f>'Flags &amp; Time'!LP$68 / 100 * 'Flags &amp; Time'!LP$70 / 100 * 'Flags &amp; Time'!LP$71 / 100 * 'Flags &amp; Time'!LP$76 / 100 * LP$41</f>
      </c>
      <c r="LQ55">
        <f>'Flags &amp; Time'!LQ$68 / 100 * 'Flags &amp; Time'!LQ$70 / 100 * 'Flags &amp; Time'!LQ$71 / 100 * 'Flags &amp; Time'!LQ$76 / 100 * LQ$41</f>
      </c>
      <c r="LR55">
        <f>'Flags &amp; Time'!LR$68 / 100 * 'Flags &amp; Time'!LR$70 / 100 * 'Flags &amp; Time'!LR$71 / 100 * 'Flags &amp; Time'!LR$76 / 100 * LR$41</f>
      </c>
      <c r="LS55">
        <f>'Flags &amp; Time'!LS$68 / 100 * 'Flags &amp; Time'!LS$70 / 100 * 'Flags &amp; Time'!LS$71 / 100 * 'Flags &amp; Time'!LS$76 / 100 * LS$41</f>
      </c>
      <c r="LT55">
        <f>'Flags &amp; Time'!LT$68 / 100 * 'Flags &amp; Time'!LT$70 / 100 * 'Flags &amp; Time'!LT$71 / 100 * 'Flags &amp; Time'!LT$76 / 100 * LT$41</f>
      </c>
      <c r="LU55">
        <f>'Flags &amp; Time'!LU$68 / 100 * 'Flags &amp; Time'!LU$70 / 100 * 'Flags &amp; Time'!LU$71 / 100 * 'Flags &amp; Time'!LU$76 / 100 * LU$41</f>
      </c>
      <c r="LV55">
        <f>'Flags &amp; Time'!LV$68 / 100 * 'Flags &amp; Time'!LV$70 / 100 * 'Flags &amp; Time'!LV$71 / 100 * 'Flags &amp; Time'!LV$76 / 100 * LV$41</f>
      </c>
      <c r="LW55">
        <f>'Flags &amp; Time'!LW$68 / 100 * 'Flags &amp; Time'!LW$70 / 100 * 'Flags &amp; Time'!LW$71 / 100 * 'Flags &amp; Time'!LW$76 / 100 * LW$41</f>
      </c>
      <c r="LX55">
        <f>'Flags &amp; Time'!LX$68 / 100 * 'Flags &amp; Time'!LX$70 / 100 * 'Flags &amp; Time'!LX$71 / 100 * 'Flags &amp; Time'!LX$76 / 100 * LX$41</f>
      </c>
      <c r="LY55">
        <f>'Flags &amp; Time'!LY$68 / 100 * 'Flags &amp; Time'!LY$70 / 100 * 'Flags &amp; Time'!LY$71 / 100 * 'Flags &amp; Time'!LY$76 / 100 * LY$41</f>
      </c>
      <c r="LZ55">
        <f>'Flags &amp; Time'!LZ$68 / 100 * 'Flags &amp; Time'!LZ$70 / 100 * 'Flags &amp; Time'!LZ$71 / 100 * 'Flags &amp; Time'!LZ$76 / 100 * LZ$41</f>
      </c>
      <c r="MA55">
        <f>'Flags &amp; Time'!MA$68 / 100 * 'Flags &amp; Time'!MA$70 / 100 * 'Flags &amp; Time'!MA$71 / 100 * 'Flags &amp; Time'!MA$76 / 100 * MA$41</f>
      </c>
      <c r="MB55">
        <f>'Flags &amp; Time'!MB$68 / 100 * 'Flags &amp; Time'!MB$70 / 100 * 'Flags &amp; Time'!MB$71 / 100 * 'Flags &amp; Time'!MB$76 / 100 * MB$41</f>
      </c>
      <c r="MC55">
        <f>'Flags &amp; Time'!MC$68 / 100 * 'Flags &amp; Time'!MC$70 / 100 * 'Flags &amp; Time'!MC$71 / 100 * 'Flags &amp; Time'!MC$76 / 100 * MC$41</f>
      </c>
      <c r="MD55">
        <f>'Flags &amp; Time'!MD$68 / 100 * 'Flags &amp; Time'!MD$70 / 100 * 'Flags &amp; Time'!MD$71 / 100 * 'Flags &amp; Time'!MD$76 / 100 * MD$41</f>
      </c>
      <c r="ME55">
        <f>'Flags &amp; Time'!ME$68 / 100 * 'Flags &amp; Time'!ME$70 / 100 * 'Flags &amp; Time'!ME$71 / 100 * 'Flags &amp; Time'!ME$76 / 100 * ME$41</f>
      </c>
      <c r="MF55">
        <f>'Flags &amp; Time'!MF$68 / 100 * 'Flags &amp; Time'!MF$70 / 100 * 'Flags &amp; Time'!MF$71 / 100 * 'Flags &amp; Time'!MF$76 / 100 * MF$41</f>
      </c>
      <c r="MG55">
        <f>'Flags &amp; Time'!MG$68 / 100 * 'Flags &amp; Time'!MG$70 / 100 * 'Flags &amp; Time'!MG$71 / 100 * 'Flags &amp; Time'!MG$76 / 100 * MG$41</f>
      </c>
      <c r="MH55">
        <f>'Flags &amp; Time'!MH$68 / 100 * 'Flags &amp; Time'!MH$70 / 100 * 'Flags &amp; Time'!MH$71 / 100 * 'Flags &amp; Time'!MH$76 / 100 * MH$41</f>
      </c>
      <c r="MI55">
        <f>'Flags &amp; Time'!MI$68 / 100 * 'Flags &amp; Time'!MI$70 / 100 * 'Flags &amp; Time'!MI$71 / 100 * 'Flags &amp; Time'!MI$76 / 100 * MI$41</f>
      </c>
      <c r="MJ55">
        <f>'Flags &amp; Time'!MJ$68 / 100 * 'Flags &amp; Time'!MJ$70 / 100 * 'Flags &amp; Time'!MJ$71 / 100 * 'Flags &amp; Time'!MJ$76 / 100 * MJ$41</f>
      </c>
      <c r="MK55">
        <f>'Flags &amp; Time'!MK$68 / 100 * 'Flags &amp; Time'!MK$70 / 100 * 'Flags &amp; Time'!MK$71 / 100 * 'Flags &amp; Time'!MK$76 / 100 * MK$41</f>
      </c>
      <c r="ML55">
        <f>'Flags &amp; Time'!ML$68 / 100 * 'Flags &amp; Time'!ML$70 / 100 * 'Flags &amp; Time'!ML$71 / 100 * 'Flags &amp; Time'!ML$76 / 100 * ML$41</f>
      </c>
      <c r="MM55">
        <f>'Flags &amp; Time'!MM$68 / 100 * 'Flags &amp; Time'!MM$70 / 100 * 'Flags &amp; Time'!MM$71 / 100 * 'Flags &amp; Time'!MM$76 / 100 * MM$41</f>
      </c>
      <c r="MN55">
        <f>'Flags &amp; Time'!MN$68 / 100 * 'Flags &amp; Time'!MN$70 / 100 * 'Flags &amp; Time'!MN$71 / 100 * 'Flags &amp; Time'!MN$76 / 100 * MN$41</f>
      </c>
      <c r="MO55">
        <f>'Flags &amp; Time'!MO$68 / 100 * 'Flags &amp; Time'!MO$70 / 100 * 'Flags &amp; Time'!MO$71 / 100 * 'Flags &amp; Time'!MO$76 / 100 * MO$41</f>
      </c>
      <c r="MP55">
        <f>'Flags &amp; Time'!MP$68 / 100 * 'Flags &amp; Time'!MP$70 / 100 * 'Flags &amp; Time'!MP$71 / 100 * 'Flags &amp; Time'!MP$76 / 100 * MP$41</f>
      </c>
      <c r="MQ55">
        <f>'Flags &amp; Time'!MQ$68 / 100 * 'Flags &amp; Time'!MQ$70 / 100 * 'Flags &amp; Time'!MQ$71 / 100 * 'Flags &amp; Time'!MQ$76 / 100 * MQ$41</f>
      </c>
      <c r="MR55">
        <f>'Flags &amp; Time'!MR$68 / 100 * 'Flags &amp; Time'!MR$70 / 100 * 'Flags &amp; Time'!MR$71 / 100 * 'Flags &amp; Time'!MR$76 / 100 * MR$41</f>
      </c>
      <c r="MS55">
        <f>'Flags &amp; Time'!MS$68 / 100 * 'Flags &amp; Time'!MS$70 / 100 * 'Flags &amp; Time'!MS$71 / 100 * 'Flags &amp; Time'!MS$76 / 100 * MS$41</f>
      </c>
      <c r="MT55">
        <f>'Flags &amp; Time'!MT$68 / 100 * 'Flags &amp; Time'!MT$70 / 100 * 'Flags &amp; Time'!MT$71 / 100 * 'Flags &amp; Time'!MT$76 / 100 * MT$41</f>
      </c>
      <c r="MU55">
        <f>'Flags &amp; Time'!MU$68 / 100 * 'Flags &amp; Time'!MU$70 / 100 * 'Flags &amp; Time'!MU$71 / 100 * 'Flags &amp; Time'!MU$76 / 100 * MU$41</f>
      </c>
      <c r="MV55">
        <f>'Flags &amp; Time'!MV$68 / 100 * 'Flags &amp; Time'!MV$70 / 100 * 'Flags &amp; Time'!MV$71 / 100 * 'Flags &amp; Time'!MV$76 / 100 * MV$41</f>
      </c>
      <c r="MW55">
        <f>'Flags &amp; Time'!MW$68 / 100 * 'Flags &amp; Time'!MW$70 / 100 * 'Flags &amp; Time'!MW$71 / 100 * 'Flags &amp; Time'!MW$76 / 100 * MW$41</f>
      </c>
      <c r="MX55">
        <f>'Flags &amp; Time'!MX$68 / 100 * 'Flags &amp; Time'!MX$70 / 100 * 'Flags &amp; Time'!MX$71 / 100 * 'Flags &amp; Time'!MX$76 / 100 * MX$41</f>
      </c>
      <c r="MY55">
        <f>'Flags &amp; Time'!MY$68 / 100 * 'Flags &amp; Time'!MY$70 / 100 * 'Flags &amp; Time'!MY$71 / 100 * 'Flags &amp; Time'!MY$76 / 100 * MY$41</f>
      </c>
      <c r="MZ55">
        <f>'Flags &amp; Time'!MZ$68 / 100 * 'Flags &amp; Time'!MZ$70 / 100 * 'Flags &amp; Time'!MZ$71 / 100 * 'Flags &amp; Time'!MZ$76 / 100 * MZ$41</f>
      </c>
      <c r="NA55">
        <f>'Flags &amp; Time'!NA$68 / 100 * 'Flags &amp; Time'!NA$70 / 100 * 'Flags &amp; Time'!NA$71 / 100 * 'Flags &amp; Time'!NA$76 / 100 * NA$41</f>
      </c>
      <c r="NB55">
        <f>'Flags &amp; Time'!NB$68 / 100 * 'Flags &amp; Time'!NB$70 / 100 * 'Flags &amp; Time'!NB$71 / 100 * 'Flags &amp; Time'!NB$76 / 100 * NB$41</f>
      </c>
      <c r="NC55">
        <f>'Flags &amp; Time'!NC$68 / 100 * 'Flags &amp; Time'!NC$70 / 100 * 'Flags &amp; Time'!NC$71 / 100 * 'Flags &amp; Time'!NC$76 / 100 * NC$41</f>
      </c>
      <c r="ND55">
        <f>'Flags &amp; Time'!ND$68 / 100 * 'Flags &amp; Time'!ND$70 / 100 * 'Flags &amp; Time'!ND$71 / 100 * 'Flags &amp; Time'!ND$76 / 100 * ND$41</f>
      </c>
      <c r="NE55">
        <f>'Flags &amp; Time'!NE$68 / 100 * 'Flags &amp; Time'!NE$70 / 100 * 'Flags &amp; Time'!NE$71 / 100 * 'Flags &amp; Time'!NE$76 / 100 * NE$41</f>
      </c>
      <c r="NF55">
        <f>'Flags &amp; Time'!NF$68 / 100 * 'Flags &amp; Time'!NF$70 / 100 * 'Flags &amp; Time'!NF$71 / 100 * 'Flags &amp; Time'!NF$76 / 100 * NF$41</f>
      </c>
      <c r="NG55">
        <f>'Flags &amp; Time'!NG$68 / 100 * 'Flags &amp; Time'!NG$70 / 100 * 'Flags &amp; Time'!NG$71 / 100 * 'Flags &amp; Time'!NG$76 / 100 * NG$41</f>
      </c>
      <c r="NH55">
        <f>'Flags &amp; Time'!NH$68 / 100 * 'Flags &amp; Time'!NH$70 / 100 * 'Flags &amp; Time'!NH$71 / 100 * 'Flags &amp; Time'!NH$76 / 100 * NH$41</f>
      </c>
      <c r="NI55">
        <f>'Flags &amp; Time'!NI$68 / 100 * 'Flags &amp; Time'!NI$70 / 100 * 'Flags &amp; Time'!NI$71 / 100 * 'Flags &amp; Time'!NI$76 / 100 * NI$41</f>
      </c>
      <c r="NJ55">
        <f>'Flags &amp; Time'!NJ$68 / 100 * 'Flags &amp; Time'!NJ$70 / 100 * 'Flags &amp; Time'!NJ$71 / 100 * 'Flags &amp; Time'!NJ$76 / 100 * NJ$41</f>
      </c>
      <c r="NK55">
        <f>'Flags &amp; Time'!NK$68 / 100 * 'Flags &amp; Time'!NK$70 / 100 * 'Flags &amp; Time'!NK$71 / 100 * 'Flags &amp; Time'!NK$76 / 100 * NK$41</f>
      </c>
      <c r="NL55">
        <f>'Flags &amp; Time'!NL$68 / 100 * 'Flags &amp; Time'!NL$70 / 100 * 'Flags &amp; Time'!NL$71 / 100 * 'Flags &amp; Time'!NL$76 / 100 * NL$41</f>
      </c>
      <c r="NM55">
        <f>'Flags &amp; Time'!NM$68 / 100 * 'Flags &amp; Time'!NM$70 / 100 * 'Flags &amp; Time'!NM$71 / 100 * 'Flags &amp; Time'!NM$76 / 100 * NM$41</f>
      </c>
      <c r="NN55">
        <f>'Flags &amp; Time'!NN$68 / 100 * 'Flags &amp; Time'!NN$70 / 100 * 'Flags &amp; Time'!NN$71 / 100 * 'Flags &amp; Time'!NN$76 / 100 * NN$41</f>
      </c>
      <c r="NO55">
        <f>'Flags &amp; Time'!NO$68 / 100 * 'Flags &amp; Time'!NO$70 / 100 * 'Flags &amp; Time'!NO$71 / 100 * 'Flags &amp; Time'!NO$76 / 100 * NO$41</f>
      </c>
      <c r="NP55">
        <f>'Flags &amp; Time'!NP$68 / 100 * 'Flags &amp; Time'!NP$70 / 100 * 'Flags &amp; Time'!NP$71 / 100 * 'Flags &amp; Time'!NP$76 / 100 * NP$41</f>
      </c>
      <c r="NQ55">
        <f>'Flags &amp; Time'!NQ$68 / 100 * 'Flags &amp; Time'!NQ$70 / 100 * 'Flags &amp; Time'!NQ$71 / 100 * 'Flags &amp; Time'!NQ$76 / 100 * NQ$41</f>
      </c>
      <c r="NR55">
        <f>'Flags &amp; Time'!NR$68 / 100 * 'Flags &amp; Time'!NR$70 / 100 * 'Flags &amp; Time'!NR$71 / 100 * 'Flags &amp; Time'!NR$76 / 100 * NR$41</f>
      </c>
      <c r="NS55">
        <f>'Flags &amp; Time'!NS$68 / 100 * 'Flags &amp; Time'!NS$70 / 100 * 'Flags &amp; Time'!NS$71 / 100 * 'Flags &amp; Time'!NS$76 / 100 * NS$41</f>
      </c>
      <c r="NT55">
        <f>'Flags &amp; Time'!NT$68 / 100 * 'Flags &amp; Time'!NT$70 / 100 * 'Flags &amp; Time'!NT$71 / 100 * 'Flags &amp; Time'!NT$76 / 100 * NT$41</f>
      </c>
      <c r="NU55">
        <f>'Flags &amp; Time'!NU$68 / 100 * 'Flags &amp; Time'!NU$70 / 100 * 'Flags &amp; Time'!NU$71 / 100 * 'Flags &amp; Time'!NU$76 / 100 * NU$41</f>
      </c>
      <c r="NV55">
        <f>'Flags &amp; Time'!NV$68 / 100 * 'Flags &amp; Time'!NV$70 / 100 * 'Flags &amp; Time'!NV$71 / 100 * 'Flags &amp; Time'!NV$76 / 100 * NV$41</f>
      </c>
      <c r="NW55">
        <f>'Flags &amp; Time'!NW$68 / 100 * 'Flags &amp; Time'!NW$70 / 100 * 'Flags &amp; Time'!NW$71 / 100 * 'Flags &amp; Time'!NW$76 / 100 * NW$41</f>
      </c>
      <c r="NX55">
        <f>'Flags &amp; Time'!NX$68 / 100 * 'Flags &amp; Time'!NX$70 / 100 * 'Flags &amp; Time'!NX$71 / 100 * 'Flags &amp; Time'!NX$76 / 100 * NX$41</f>
      </c>
      <c r="NY55">
        <f>'Flags &amp; Time'!NY$68 / 100 * 'Flags &amp; Time'!NY$70 / 100 * 'Flags &amp; Time'!NY$71 / 100 * 'Flags &amp; Time'!NY$76 / 100 * NY$41</f>
      </c>
      <c r="NZ55">
        <f>'Flags &amp; Time'!NZ$68 / 100 * 'Flags &amp; Time'!NZ$70 / 100 * 'Flags &amp; Time'!NZ$71 / 100 * 'Flags &amp; Time'!NZ$76 / 100 * NZ$41</f>
      </c>
      <c r="OA55">
        <f>'Flags &amp; Time'!OA$68 / 100 * 'Flags &amp; Time'!OA$70 / 100 * 'Flags &amp; Time'!OA$71 / 100 * 'Flags &amp; Time'!OA$76 / 100 * OA$41</f>
      </c>
      <c r="OB55">
        <f>'Flags &amp; Time'!OB$68 / 100 * 'Flags &amp; Time'!OB$70 / 100 * 'Flags &amp; Time'!OB$71 / 100 * 'Flags &amp; Time'!OB$76 / 100 * OB$41</f>
      </c>
      <c r="OC55">
        <f>'Flags &amp; Time'!OC$68 / 100 * 'Flags &amp; Time'!OC$70 / 100 * 'Flags &amp; Time'!OC$71 / 100 * 'Flags &amp; Time'!OC$76 / 100 * OC$41</f>
      </c>
      <c r="OD55">
        <f>'Flags &amp; Time'!OD$68 / 100 * 'Flags &amp; Time'!OD$70 / 100 * 'Flags &amp; Time'!OD$71 / 100 * 'Flags &amp; Time'!OD$76 / 100 * OD$41</f>
      </c>
      <c r="OE55">
        <f>'Flags &amp; Time'!OE$68 / 100 * 'Flags &amp; Time'!OE$70 / 100 * 'Flags &amp; Time'!OE$71 / 100 * 'Flags &amp; Time'!OE$76 / 100 * OE$41</f>
      </c>
      <c r="OF55">
        <f>'Flags &amp; Time'!OF$68 / 100 * 'Flags &amp; Time'!OF$70 / 100 * 'Flags &amp; Time'!OF$71 / 100 * 'Flags &amp; Time'!OF$76 / 100 * OF$41</f>
      </c>
      <c r="OG55">
        <f>'Flags &amp; Time'!OG$68 / 100 * 'Flags &amp; Time'!OG$70 / 100 * 'Flags &amp; Time'!OG$71 / 100 * 'Flags &amp; Time'!OG$76 / 100 * OG$41</f>
      </c>
      <c r="OH55">
        <f>'Flags &amp; Time'!OH$68 / 100 * 'Flags &amp; Time'!OH$70 / 100 * 'Flags &amp; Time'!OH$71 / 100 * 'Flags &amp; Time'!OH$76 / 100 * OH$41</f>
      </c>
      <c r="OI55">
        <f>'Flags &amp; Time'!OI$68 / 100 * 'Flags &amp; Time'!OI$70 / 100 * 'Flags &amp; Time'!OI$71 / 100 * 'Flags &amp; Time'!OI$76 / 100 * OI$41</f>
      </c>
    </row>
    <row r="56">
      <c r="A56" t="s">
        <v>818</v>
      </c>
      <c r="B56" t="s">
        <v>819</v>
      </c>
      <c r="C56" t="s">
        <v>820</v>
      </c>
      <c r="D56">
        <f>SUM($D$48:D$48)</f>
      </c>
      <c r="E56">
        <f>SUM($D$48:E$48)</f>
      </c>
      <c r="F56">
        <f>SUM($D$48:F$48)</f>
      </c>
      <c r="G56">
        <f>SUM($D$48:G$48)</f>
      </c>
      <c r="H56">
        <f>SUM($D$48:H$48)</f>
      </c>
      <c r="I56">
        <f>SUM($D$48:I$48)</f>
      </c>
      <c r="J56">
        <f>SUM($D$48:J$48)</f>
      </c>
      <c r="K56">
        <f>SUM($D$48:K$48)</f>
      </c>
      <c r="L56">
        <f>SUM($D$48:L$48)</f>
      </c>
      <c r="M56">
        <f>SUM($D$48:M$48)</f>
      </c>
      <c r="N56">
        <f>SUM($D$48:N$48)</f>
      </c>
      <c r="O56">
        <f>SUM($D$48:O$48)</f>
      </c>
      <c r="P56">
        <f>SUM($D$48:P$48)</f>
      </c>
      <c r="Q56">
        <f>SUM($D$48:Q$48)</f>
      </c>
      <c r="R56">
        <f>SUM($D$48:R$48)</f>
      </c>
      <c r="S56">
        <f>SUM($D$48:S$48)</f>
      </c>
      <c r="T56">
        <f>SUM($D$48:T$48)</f>
      </c>
      <c r="U56">
        <f>SUM($D$48:U$48)</f>
      </c>
      <c r="V56">
        <f>SUM($D$48:V$48)</f>
      </c>
      <c r="W56">
        <f>SUM($D$48:W$48)</f>
      </c>
      <c r="X56">
        <f>SUM($D$48:X$48)</f>
      </c>
      <c r="Y56">
        <f>SUM($D$48:Y$48)</f>
      </c>
      <c r="Z56">
        <f>SUM($D$48:Z$48)</f>
      </c>
      <c r="AA56">
        <f>SUM($D$48:AA$48)</f>
      </c>
      <c r="AB56">
        <f>SUM($D$48:AB$48)</f>
      </c>
      <c r="AC56">
        <f>SUM($D$48:AC$48)</f>
      </c>
      <c r="AD56">
        <f>SUM($D$48:AD$48)</f>
      </c>
      <c r="AE56">
        <f>SUM($D$48:AE$48)</f>
      </c>
      <c r="AF56">
        <f>SUM($D$48:AF$48)</f>
      </c>
      <c r="AG56">
        <f>SUM($D$48:AG$48)</f>
      </c>
      <c r="AH56">
        <f>SUM($D$48:AH$48)</f>
      </c>
      <c r="AI56">
        <f>SUM($D$48:AI$48)</f>
      </c>
      <c r="AJ56">
        <f>SUM($D$48:AJ$48)</f>
      </c>
      <c r="AK56">
        <f>SUM($D$48:AK$48)</f>
      </c>
      <c r="AL56">
        <f>SUM($D$48:AL$48)</f>
      </c>
      <c r="AM56">
        <f>SUM($D$48:AM$48)</f>
      </c>
      <c r="AN56">
        <f>SUM($D$48:AN$48)</f>
      </c>
      <c r="AO56">
        <f>SUM($D$48:AO$48)</f>
      </c>
      <c r="AP56">
        <f>SUM($D$48:AP$48)</f>
      </c>
      <c r="AQ56">
        <f>SUM($D$48:AQ$48)</f>
      </c>
      <c r="AR56">
        <f>SUM($D$48:AR$48)</f>
      </c>
      <c r="AS56">
        <f>SUM($D$48:AS$48)</f>
      </c>
      <c r="AT56">
        <f>SUM($D$48:AT$48)</f>
      </c>
      <c r="AU56">
        <f>SUM($D$48:AU$48)</f>
      </c>
      <c r="AV56">
        <f>SUM($D$48:AV$48)</f>
      </c>
      <c r="AW56">
        <f>SUM($D$48:AW$48)</f>
      </c>
      <c r="AX56">
        <f>SUM($D$48:AX$48)</f>
      </c>
      <c r="AY56">
        <f>SUM($D$48:AY$48)</f>
      </c>
      <c r="AZ56">
        <f>SUM($D$48:AZ$48)</f>
      </c>
      <c r="BA56">
        <f>SUM($D$48:BA$48)</f>
      </c>
      <c r="BB56">
        <f>SUM($D$48:BB$48)</f>
      </c>
      <c r="BC56">
        <f>SUM($D$48:BC$48)</f>
      </c>
      <c r="BD56">
        <f>SUM($D$48:BD$48)</f>
      </c>
      <c r="BE56">
        <f>SUM($D$48:BE$48)</f>
      </c>
      <c r="BF56">
        <f>SUM($D$48:BF$48)</f>
      </c>
      <c r="BG56">
        <f>SUM($D$48:BG$48)</f>
      </c>
      <c r="BH56">
        <f>SUM($D$48:BH$48)</f>
      </c>
      <c r="BI56">
        <f>SUM($D$48:BI$48)</f>
      </c>
      <c r="BJ56">
        <f>SUM($D$48:BJ$48)</f>
      </c>
      <c r="BK56">
        <f>SUM($D$48:BK$48)</f>
      </c>
      <c r="BL56">
        <f>SUM($D$48:BL$48)</f>
      </c>
      <c r="BM56">
        <f>SUM($D$48:BM$48)</f>
      </c>
      <c r="BN56">
        <f>SUM($D$48:BN$48)</f>
      </c>
      <c r="BO56">
        <f>SUM($D$48:BO$48)</f>
      </c>
      <c r="BP56">
        <f>SUM($D$48:BP$48)</f>
      </c>
      <c r="BQ56">
        <f>SUM($D$48:BQ$48)</f>
      </c>
      <c r="BR56">
        <f>SUM($D$48:BR$48)</f>
      </c>
      <c r="BS56">
        <f>SUM($D$48:BS$48)</f>
      </c>
      <c r="BT56">
        <f>SUM($D$48:BT$48)</f>
      </c>
      <c r="BU56">
        <f>SUM($D$48:BU$48)</f>
      </c>
      <c r="BV56">
        <f>SUM($D$48:BV$48)</f>
      </c>
      <c r="BW56">
        <f>SUM($D$48:BW$48)</f>
      </c>
      <c r="BX56">
        <f>SUM($D$48:BX$48)</f>
      </c>
      <c r="BY56">
        <f>SUM($D$48:BY$48)</f>
      </c>
      <c r="BZ56">
        <f>SUM($D$48:BZ$48)</f>
      </c>
      <c r="CA56">
        <f>SUM($D$48:CA$48)</f>
      </c>
      <c r="CB56">
        <f>SUM($D$48:CB$48)</f>
      </c>
      <c r="CC56">
        <f>SUM($D$48:CC$48)</f>
      </c>
      <c r="CD56">
        <f>SUM($D$48:CD$48)</f>
      </c>
      <c r="CE56">
        <f>SUM($D$48:CE$48)</f>
      </c>
      <c r="CF56">
        <f>SUM($D$48:CF$48)</f>
      </c>
      <c r="CG56">
        <f>SUM($D$48:CG$48)</f>
      </c>
      <c r="CH56">
        <f>SUM($D$48:CH$48)</f>
      </c>
      <c r="CI56">
        <f>SUM($D$48:CI$48)</f>
      </c>
      <c r="CJ56">
        <f>SUM($D$48:CJ$48)</f>
      </c>
      <c r="CK56">
        <f>SUM($D$48:CK$48)</f>
      </c>
      <c r="CL56">
        <f>SUM($D$48:CL$48)</f>
      </c>
      <c r="CM56">
        <f>SUM($D$48:CM$48)</f>
      </c>
      <c r="CN56">
        <f>SUM($D$48:CN$48)</f>
      </c>
      <c r="CO56">
        <f>SUM($D$48:CO$48)</f>
      </c>
      <c r="CP56">
        <f>SUM($D$48:CP$48)</f>
      </c>
      <c r="CQ56">
        <f>SUM($D$48:CQ$48)</f>
      </c>
      <c r="CR56">
        <f>SUM($D$48:CR$48)</f>
      </c>
      <c r="CS56">
        <f>SUM($D$48:CS$48)</f>
      </c>
      <c r="CT56">
        <f>SUM($D$48:CT$48)</f>
      </c>
      <c r="CU56">
        <f>SUM($D$48:CU$48)</f>
      </c>
      <c r="CV56">
        <f>SUM($D$48:CV$48)</f>
      </c>
      <c r="CW56">
        <f>SUM($D$48:CW$48)</f>
      </c>
      <c r="CX56">
        <f>SUM($D$48:CX$48)</f>
      </c>
      <c r="CY56">
        <f>SUM($D$48:CY$48)</f>
      </c>
      <c r="CZ56">
        <f>SUM($D$48:CZ$48)</f>
      </c>
      <c r="DA56">
        <f>SUM($D$48:DA$48)</f>
      </c>
      <c r="DB56">
        <f>SUM($D$48:DB$48)</f>
      </c>
      <c r="DC56">
        <f>SUM($D$48:DC$48)</f>
      </c>
      <c r="DD56">
        <f>SUM($D$48:DD$48)</f>
      </c>
      <c r="DE56">
        <f>SUM($D$48:DE$48)</f>
      </c>
      <c r="DF56">
        <f>SUM($D$48:DF$48)</f>
      </c>
      <c r="DG56">
        <f>SUM($D$48:DG$48)</f>
      </c>
      <c r="DH56">
        <f>SUM($D$48:DH$48)</f>
      </c>
      <c r="DI56">
        <f>SUM($D$48:DI$48)</f>
      </c>
      <c r="DJ56">
        <f>SUM($D$48:DJ$48)</f>
      </c>
      <c r="DK56">
        <f>SUM($D$48:DK$48)</f>
      </c>
      <c r="DL56">
        <f>SUM($D$48:DL$48)</f>
      </c>
      <c r="DM56">
        <f>SUM($D$48:DM$48)</f>
      </c>
      <c r="DN56">
        <f>SUM($D$48:DN$48)</f>
      </c>
      <c r="DO56">
        <f>SUM($D$48:DO$48)</f>
      </c>
      <c r="DP56">
        <f>SUM($D$48:DP$48)</f>
      </c>
      <c r="DQ56">
        <f>SUM($D$48:DQ$48)</f>
      </c>
      <c r="DR56">
        <f>SUM($D$48:DR$48)</f>
      </c>
      <c r="DS56">
        <f>SUM($D$48:DS$48)</f>
      </c>
      <c r="DT56">
        <f>SUM($D$48:DT$48)</f>
      </c>
      <c r="DU56">
        <f>SUM($D$48:DU$48)</f>
      </c>
      <c r="DV56">
        <f>SUM($D$48:DV$48)</f>
      </c>
      <c r="DW56">
        <f>SUM($D$48:DW$48)</f>
      </c>
      <c r="DX56">
        <f>SUM($D$48:DX$48)</f>
      </c>
      <c r="DY56">
        <f>SUM($D$48:DY$48)</f>
      </c>
      <c r="DZ56">
        <f>SUM($D$48:DZ$48)</f>
      </c>
      <c r="EA56">
        <f>SUM($D$48:EA$48)</f>
      </c>
      <c r="EB56">
        <f>SUM($D$48:EB$48)</f>
      </c>
      <c r="EC56">
        <f>SUM($D$48:EC$48)</f>
      </c>
      <c r="ED56">
        <f>SUM($D$48:ED$48)</f>
      </c>
      <c r="EE56">
        <f>SUM($D$48:EE$48)</f>
      </c>
      <c r="EF56">
        <f>SUM($D$48:EF$48)</f>
      </c>
      <c r="EG56">
        <f>SUM($D$48:EG$48)</f>
      </c>
      <c r="EH56">
        <f>SUM($D$48:EH$48)</f>
      </c>
      <c r="EI56">
        <f>SUM($D$48:EI$48)</f>
      </c>
      <c r="EJ56">
        <f>SUM($D$48:EJ$48)</f>
      </c>
      <c r="EK56">
        <f>SUM($D$48:EK$48)</f>
      </c>
      <c r="EL56">
        <f>SUM($D$48:EL$48)</f>
      </c>
      <c r="EM56">
        <f>SUM($D$48:EM$48)</f>
      </c>
      <c r="EN56">
        <f>SUM($D$48:EN$48)</f>
      </c>
      <c r="EO56">
        <f>SUM($D$48:EO$48)</f>
      </c>
      <c r="EP56">
        <f>SUM($D$48:EP$48)</f>
      </c>
      <c r="EQ56">
        <f>SUM($D$48:EQ$48)</f>
      </c>
      <c r="ER56">
        <f>SUM($D$48:ER$48)</f>
      </c>
      <c r="ES56">
        <f>SUM($D$48:ES$48)</f>
      </c>
      <c r="ET56">
        <f>SUM($D$48:ET$48)</f>
      </c>
      <c r="EU56">
        <f>SUM($D$48:EU$48)</f>
      </c>
      <c r="EV56">
        <f>SUM($D$48:EV$48)</f>
      </c>
      <c r="EW56">
        <f>SUM($D$48:EW$48)</f>
      </c>
      <c r="EX56">
        <f>SUM($D$48:EX$48)</f>
      </c>
      <c r="EY56">
        <f>SUM($D$48:EY$48)</f>
      </c>
      <c r="EZ56">
        <f>SUM($D$48:EZ$48)</f>
      </c>
      <c r="FA56">
        <f>SUM($D$48:FA$48)</f>
      </c>
      <c r="FB56">
        <f>SUM($D$48:FB$48)</f>
      </c>
      <c r="FC56">
        <f>SUM($D$48:FC$48)</f>
      </c>
      <c r="FD56">
        <f>SUM($D$48:FD$48)</f>
      </c>
      <c r="FE56">
        <f>SUM($D$48:FE$48)</f>
      </c>
      <c r="FF56">
        <f>SUM($D$48:FF$48)</f>
      </c>
      <c r="FG56">
        <f>SUM($D$48:FG$48)</f>
      </c>
      <c r="FH56">
        <f>SUM($D$48:FH$48)</f>
      </c>
      <c r="FI56">
        <f>SUM($D$48:FI$48)</f>
      </c>
      <c r="FJ56">
        <f>SUM($D$48:FJ$48)</f>
      </c>
      <c r="FK56">
        <f>SUM($D$48:FK$48)</f>
      </c>
      <c r="FL56">
        <f>SUM($D$48:FL$48)</f>
      </c>
      <c r="FM56">
        <f>SUM($D$48:FM$48)</f>
      </c>
      <c r="FN56">
        <f>SUM($D$48:FN$48)</f>
      </c>
      <c r="FO56">
        <f>SUM($D$48:FO$48)</f>
      </c>
      <c r="FP56">
        <f>SUM($D$48:FP$48)</f>
      </c>
      <c r="FQ56">
        <f>SUM($D$48:FQ$48)</f>
      </c>
      <c r="FR56">
        <f>SUM($D$48:FR$48)</f>
      </c>
      <c r="FS56">
        <f>SUM($D$48:FS$48)</f>
      </c>
      <c r="FT56">
        <f>SUM($D$48:FT$48)</f>
      </c>
      <c r="FU56">
        <f>SUM($D$48:FU$48)</f>
      </c>
      <c r="FV56">
        <f>SUM($D$48:FV$48)</f>
      </c>
      <c r="FW56">
        <f>SUM($D$48:FW$48)</f>
      </c>
      <c r="FX56">
        <f>SUM($D$48:FX$48)</f>
      </c>
      <c r="FY56">
        <f>SUM($D$48:FY$48)</f>
      </c>
      <c r="FZ56">
        <f>SUM($D$48:FZ$48)</f>
      </c>
      <c r="GA56">
        <f>SUM($D$48:GA$48)</f>
      </c>
      <c r="GB56">
        <f>SUM($D$48:GB$48)</f>
      </c>
      <c r="GC56">
        <f>SUM($D$48:GC$48)</f>
      </c>
      <c r="GD56">
        <f>SUM($D$48:GD$48)</f>
      </c>
      <c r="GE56">
        <f>SUM($D$48:GE$48)</f>
      </c>
      <c r="GF56">
        <f>SUM($D$48:GF$48)</f>
      </c>
      <c r="GG56">
        <f>SUM($D$48:GG$48)</f>
      </c>
      <c r="GH56">
        <f>SUM($D$48:GH$48)</f>
      </c>
      <c r="GI56">
        <f>SUM($D$48:GI$48)</f>
      </c>
      <c r="GJ56">
        <f>SUM($D$48:GJ$48)</f>
      </c>
      <c r="GK56">
        <f>SUM($D$48:GK$48)</f>
      </c>
      <c r="GL56">
        <f>SUM($D$48:GL$48)</f>
      </c>
      <c r="GM56">
        <f>SUM($D$48:GM$48)</f>
      </c>
      <c r="GN56">
        <f>SUM($D$48:GN$48)</f>
      </c>
      <c r="GO56">
        <f>SUM($D$48:GO$48)</f>
      </c>
      <c r="GP56">
        <f>SUM($D$48:GP$48)</f>
      </c>
      <c r="GQ56">
        <f>SUM($D$48:GQ$48)</f>
      </c>
      <c r="GR56">
        <f>SUM($D$48:GR$48)</f>
      </c>
      <c r="GS56">
        <f>SUM($D$48:GS$48)</f>
      </c>
      <c r="GT56">
        <f>SUM($D$48:GT$48)</f>
      </c>
      <c r="GU56">
        <f>SUM($D$48:GU$48)</f>
      </c>
      <c r="GV56">
        <f>SUM($D$48:GV$48)</f>
      </c>
      <c r="GW56">
        <f>SUM($D$48:GW$48)</f>
      </c>
      <c r="GX56">
        <f>SUM($D$48:GX$48)</f>
      </c>
      <c r="GY56">
        <f>SUM($D$48:GY$48)</f>
      </c>
      <c r="GZ56">
        <f>SUM($D$48:GZ$48)</f>
      </c>
      <c r="HA56">
        <f>SUM($D$48:HA$48)</f>
      </c>
      <c r="HB56">
        <f>SUM($D$48:HB$48)</f>
      </c>
      <c r="HC56">
        <f>SUM($D$48:HC$48)</f>
      </c>
      <c r="HD56">
        <f>SUM($D$48:HD$48)</f>
      </c>
      <c r="HE56">
        <f>SUM($D$48:HE$48)</f>
      </c>
      <c r="HF56">
        <f>SUM($D$48:HF$48)</f>
      </c>
      <c r="HG56">
        <f>SUM($D$48:HG$48)</f>
      </c>
      <c r="HH56">
        <f>SUM($D$48:HH$48)</f>
      </c>
      <c r="HI56">
        <f>SUM($D$48:HI$48)</f>
      </c>
      <c r="HJ56">
        <f>SUM($D$48:HJ$48)</f>
      </c>
      <c r="HK56">
        <f>SUM($D$48:HK$48)</f>
      </c>
      <c r="HL56">
        <f>SUM($D$48:HL$48)</f>
      </c>
      <c r="HM56">
        <f>SUM($D$48:HM$48)</f>
      </c>
      <c r="HN56">
        <f>SUM($D$48:HN$48)</f>
      </c>
      <c r="HO56">
        <f>SUM($D$48:HO$48)</f>
      </c>
      <c r="HP56">
        <f>SUM($D$48:HP$48)</f>
      </c>
      <c r="HQ56">
        <f>SUM($D$48:HQ$48)</f>
      </c>
      <c r="HR56">
        <f>SUM($D$48:HR$48)</f>
      </c>
      <c r="HS56">
        <f>SUM($D$48:HS$48)</f>
      </c>
      <c r="HT56">
        <f>SUM($D$48:HT$48)</f>
      </c>
      <c r="HU56">
        <f>SUM($D$48:HU$48)</f>
      </c>
      <c r="HV56">
        <f>SUM($D$48:HV$48)</f>
      </c>
      <c r="HW56">
        <f>SUM($D$48:HW$48)</f>
      </c>
      <c r="HX56">
        <f>SUM($D$48:HX$48)</f>
      </c>
      <c r="HY56">
        <f>SUM($D$48:HY$48)</f>
      </c>
      <c r="HZ56">
        <f>SUM($D$48:HZ$48)</f>
      </c>
      <c r="IA56">
        <f>SUM($D$48:IA$48)</f>
      </c>
      <c r="IB56">
        <f>SUM($D$48:IB$48)</f>
      </c>
      <c r="IC56">
        <f>SUM($D$48:IC$48)</f>
      </c>
      <c r="ID56">
        <f>SUM($D$48:ID$48)</f>
      </c>
      <c r="IE56">
        <f>SUM($D$48:IE$48)</f>
      </c>
      <c r="IF56">
        <f>SUM($D$48:IF$48)</f>
      </c>
      <c r="IG56">
        <f>SUM($D$48:IG$48)</f>
      </c>
      <c r="IH56">
        <f>SUM($D$48:IH$48)</f>
      </c>
      <c r="II56">
        <f>SUM($D$48:II$48)</f>
      </c>
      <c r="IJ56">
        <f>SUM($D$48:IJ$48)</f>
      </c>
      <c r="IK56">
        <f>SUM($D$48:IK$48)</f>
      </c>
      <c r="IL56">
        <f>SUM($D$48:IL$48)</f>
      </c>
      <c r="IM56">
        <f>SUM($D$48:IM$48)</f>
      </c>
      <c r="IN56">
        <f>SUM($D$48:IN$48)</f>
      </c>
      <c r="IO56">
        <f>SUM($D$48:IO$48)</f>
      </c>
      <c r="IP56">
        <f>SUM($D$48:IP$48)</f>
      </c>
      <c r="IQ56">
        <f>SUM($D$48:IQ$48)</f>
      </c>
      <c r="IR56">
        <f>SUM($D$48:IR$48)</f>
      </c>
      <c r="IS56">
        <f>SUM($D$48:IS$48)</f>
      </c>
      <c r="IT56">
        <f>SUM($D$48:IT$48)</f>
      </c>
      <c r="IU56">
        <f>SUM($D$48:IU$48)</f>
      </c>
      <c r="IV56">
        <f>SUM($D$48:IV$48)</f>
      </c>
      <c r="IW56">
        <f>SUM($D$48:IW$48)</f>
      </c>
      <c r="IX56">
        <f>SUM($D$48:IX$48)</f>
      </c>
      <c r="IY56">
        <f>SUM($D$48:IY$48)</f>
      </c>
      <c r="IZ56">
        <f>SUM($D$48:IZ$48)</f>
      </c>
      <c r="JA56">
        <f>SUM($D$48:JA$48)</f>
      </c>
      <c r="JB56">
        <f>SUM($D$48:JB$48)</f>
      </c>
      <c r="JC56">
        <f>SUM($D$48:JC$48)</f>
      </c>
      <c r="JD56">
        <f>SUM($D$48:JD$48)</f>
      </c>
      <c r="JE56">
        <f>SUM($D$48:JE$48)</f>
      </c>
      <c r="JF56">
        <f>SUM($D$48:JF$48)</f>
      </c>
      <c r="JG56">
        <f>SUM($D$48:JG$48)</f>
      </c>
      <c r="JH56">
        <f>SUM($D$48:JH$48)</f>
      </c>
      <c r="JI56">
        <f>SUM($D$48:JI$48)</f>
      </c>
      <c r="JJ56">
        <f>SUM($D$48:JJ$48)</f>
      </c>
      <c r="JK56">
        <f>SUM($D$48:JK$48)</f>
      </c>
      <c r="JL56">
        <f>SUM($D$48:JL$48)</f>
      </c>
      <c r="JM56">
        <f>SUM($D$48:JM$48)</f>
      </c>
      <c r="JN56">
        <f>SUM($D$48:JN$48)</f>
      </c>
      <c r="JO56">
        <f>SUM($D$48:JO$48)</f>
      </c>
      <c r="JP56">
        <f>SUM($D$48:JP$48)</f>
      </c>
      <c r="JQ56">
        <f>SUM($D$48:JQ$48)</f>
      </c>
      <c r="JR56">
        <f>SUM($D$48:JR$48)</f>
      </c>
      <c r="JS56">
        <f>SUM($D$48:JS$48)</f>
      </c>
      <c r="JT56">
        <f>SUM($D$48:JT$48)</f>
      </c>
      <c r="JU56">
        <f>SUM($D$48:JU$48)</f>
      </c>
      <c r="JV56">
        <f>SUM($D$48:JV$48)</f>
      </c>
      <c r="JW56">
        <f>SUM($D$48:JW$48)</f>
      </c>
      <c r="JX56">
        <f>SUM($D$48:JX$48)</f>
      </c>
      <c r="JY56">
        <f>SUM($D$48:JY$48)</f>
      </c>
      <c r="JZ56">
        <f>SUM($D$48:JZ$48)</f>
      </c>
      <c r="KA56">
        <f>SUM($D$48:KA$48)</f>
      </c>
      <c r="KB56">
        <f>SUM($D$48:KB$48)</f>
      </c>
      <c r="KC56">
        <f>SUM($D$48:KC$48)</f>
      </c>
      <c r="KD56">
        <f>SUM($D$48:KD$48)</f>
      </c>
      <c r="KE56">
        <f>SUM($D$48:KE$48)</f>
      </c>
      <c r="KF56">
        <f>SUM($D$48:KF$48)</f>
      </c>
      <c r="KG56">
        <f>SUM($D$48:KG$48)</f>
      </c>
      <c r="KH56">
        <f>SUM($D$48:KH$48)</f>
      </c>
      <c r="KI56">
        <f>SUM($D$48:KI$48)</f>
      </c>
      <c r="KJ56">
        <f>SUM($D$48:KJ$48)</f>
      </c>
      <c r="KK56">
        <f>SUM($D$48:KK$48)</f>
      </c>
      <c r="KL56">
        <f>SUM($D$48:KL$48)</f>
      </c>
      <c r="KM56">
        <f>SUM($D$48:KM$48)</f>
      </c>
      <c r="KN56">
        <f>SUM($D$48:KN$48)</f>
      </c>
      <c r="KO56">
        <f>SUM($D$48:KO$48)</f>
      </c>
      <c r="KP56">
        <f>SUM($D$48:KP$48)</f>
      </c>
      <c r="KQ56">
        <f>SUM($D$48:KQ$48)</f>
      </c>
      <c r="KR56">
        <f>SUM($D$48:KR$48)</f>
      </c>
      <c r="KS56">
        <f>SUM($D$48:KS$48)</f>
      </c>
      <c r="KT56">
        <f>SUM($D$48:KT$48)</f>
      </c>
      <c r="KU56">
        <f>SUM($D$48:KU$48)</f>
      </c>
      <c r="KV56">
        <f>SUM($D$48:KV$48)</f>
      </c>
      <c r="KW56">
        <f>SUM($D$48:KW$48)</f>
      </c>
      <c r="KX56">
        <f>SUM($D$48:KX$48)</f>
      </c>
      <c r="KY56">
        <f>SUM($D$48:KY$48)</f>
      </c>
      <c r="KZ56">
        <f>SUM($D$48:KZ$48)</f>
      </c>
      <c r="LA56">
        <f>SUM($D$48:LA$48)</f>
      </c>
      <c r="LB56">
        <f>SUM($D$48:LB$48)</f>
      </c>
      <c r="LC56">
        <f>SUM($D$48:LC$48)</f>
      </c>
      <c r="LD56">
        <f>SUM($D$48:LD$48)</f>
      </c>
      <c r="LE56">
        <f>SUM($D$48:LE$48)</f>
      </c>
      <c r="LF56">
        <f>SUM($D$48:LF$48)</f>
      </c>
      <c r="LG56">
        <f>SUM($D$48:LG$48)</f>
      </c>
      <c r="LH56">
        <f>SUM($D$48:LH$48)</f>
      </c>
      <c r="LI56">
        <f>SUM($D$48:LI$48)</f>
      </c>
      <c r="LJ56">
        <f>SUM($D$48:LJ$48)</f>
      </c>
      <c r="LK56">
        <f>SUM($D$48:LK$48)</f>
      </c>
      <c r="LL56">
        <f>SUM($D$48:LL$48)</f>
      </c>
      <c r="LM56">
        <f>SUM($D$48:LM$48)</f>
      </c>
      <c r="LN56">
        <f>SUM($D$48:LN$48)</f>
      </c>
      <c r="LO56">
        <f>SUM($D$48:LO$48)</f>
      </c>
      <c r="LP56">
        <f>SUM($D$48:LP$48)</f>
      </c>
      <c r="LQ56">
        <f>SUM($D$48:LQ$48)</f>
      </c>
      <c r="LR56">
        <f>SUM($D$48:LR$48)</f>
      </c>
      <c r="LS56">
        <f>SUM($D$48:LS$48)</f>
      </c>
      <c r="LT56">
        <f>SUM($D$48:LT$48)</f>
      </c>
      <c r="LU56">
        <f>SUM($D$48:LU$48)</f>
      </c>
      <c r="LV56">
        <f>SUM($D$48:LV$48)</f>
      </c>
      <c r="LW56">
        <f>SUM($D$48:LW$48)</f>
      </c>
      <c r="LX56">
        <f>SUM($D$48:LX$48)</f>
      </c>
      <c r="LY56">
        <f>SUM($D$48:LY$48)</f>
      </c>
      <c r="LZ56">
        <f>SUM($D$48:LZ$48)</f>
      </c>
      <c r="MA56">
        <f>SUM($D$48:MA$48)</f>
      </c>
      <c r="MB56">
        <f>SUM($D$48:MB$48)</f>
      </c>
      <c r="MC56">
        <f>SUM($D$48:MC$48)</f>
      </c>
      <c r="MD56">
        <f>SUM($D$48:MD$48)</f>
      </c>
      <c r="ME56">
        <f>SUM($D$48:ME$48)</f>
      </c>
      <c r="MF56">
        <f>SUM($D$48:MF$48)</f>
      </c>
      <c r="MG56">
        <f>SUM($D$48:MG$48)</f>
      </c>
      <c r="MH56">
        <f>SUM($D$48:MH$48)</f>
      </c>
      <c r="MI56">
        <f>SUM($D$48:MI$48)</f>
      </c>
      <c r="MJ56">
        <f>SUM($D$48:MJ$48)</f>
      </c>
      <c r="MK56">
        <f>SUM($D$48:MK$48)</f>
      </c>
      <c r="ML56">
        <f>SUM($D$48:ML$48)</f>
      </c>
      <c r="MM56">
        <f>SUM($D$48:MM$48)</f>
      </c>
      <c r="MN56">
        <f>SUM($D$48:MN$48)</f>
      </c>
      <c r="MO56">
        <f>SUM($D$48:MO$48)</f>
      </c>
      <c r="MP56">
        <f>SUM($D$48:MP$48)</f>
      </c>
      <c r="MQ56">
        <f>SUM($D$48:MQ$48)</f>
      </c>
      <c r="MR56">
        <f>SUM($D$48:MR$48)</f>
      </c>
      <c r="MS56">
        <f>SUM($D$48:MS$48)</f>
      </c>
      <c r="MT56">
        <f>SUM($D$48:MT$48)</f>
      </c>
      <c r="MU56">
        <f>SUM($D$48:MU$48)</f>
      </c>
      <c r="MV56">
        <f>SUM($D$48:MV$48)</f>
      </c>
      <c r="MW56">
        <f>SUM($D$48:MW$48)</f>
      </c>
      <c r="MX56">
        <f>SUM($D$48:MX$48)</f>
      </c>
      <c r="MY56">
        <f>SUM($D$48:MY$48)</f>
      </c>
      <c r="MZ56">
        <f>SUM($D$48:MZ$48)</f>
      </c>
      <c r="NA56">
        <f>SUM($D$48:NA$48)</f>
      </c>
      <c r="NB56">
        <f>SUM($D$48:NB$48)</f>
      </c>
      <c r="NC56">
        <f>SUM($D$48:NC$48)</f>
      </c>
      <c r="ND56">
        <f>SUM($D$48:ND$48)</f>
      </c>
      <c r="NE56">
        <f>SUM($D$48:NE$48)</f>
      </c>
      <c r="NF56">
        <f>SUM($D$48:NF$48)</f>
      </c>
      <c r="NG56">
        <f>SUM($D$48:NG$48)</f>
      </c>
      <c r="NH56">
        <f>SUM($D$48:NH$48)</f>
      </c>
      <c r="NI56">
        <f>SUM($D$48:NI$48)</f>
      </c>
      <c r="NJ56">
        <f>SUM($D$48:NJ$48)</f>
      </c>
      <c r="NK56">
        <f>SUM($D$48:NK$48)</f>
      </c>
      <c r="NL56">
        <f>SUM($D$48:NL$48)</f>
      </c>
      <c r="NM56">
        <f>SUM($D$48:NM$48)</f>
      </c>
      <c r="NN56">
        <f>SUM($D$48:NN$48)</f>
      </c>
      <c r="NO56">
        <f>SUM($D$48:NO$48)</f>
      </c>
      <c r="NP56">
        <f>SUM($D$48:NP$48)</f>
      </c>
      <c r="NQ56">
        <f>SUM($D$48:NQ$48)</f>
      </c>
      <c r="NR56">
        <f>SUM($D$48:NR$48)</f>
      </c>
      <c r="NS56">
        <f>SUM($D$48:NS$48)</f>
      </c>
      <c r="NT56">
        <f>SUM($D$48:NT$48)</f>
      </c>
      <c r="NU56">
        <f>SUM($D$48:NU$48)</f>
      </c>
      <c r="NV56">
        <f>SUM($D$48:NV$48)</f>
      </c>
      <c r="NW56">
        <f>SUM($D$48:NW$48)</f>
      </c>
      <c r="NX56">
        <f>SUM($D$48:NX$48)</f>
      </c>
      <c r="NY56">
        <f>SUM($D$48:NY$48)</f>
      </c>
      <c r="NZ56">
        <f>SUM($D$48:NZ$48)</f>
      </c>
      <c r="OA56">
        <f>SUM($D$48:OA$48)</f>
      </c>
      <c r="OB56">
        <f>SUM($D$48:OB$48)</f>
      </c>
      <c r="OC56">
        <f>SUM($D$48:OC$48)</f>
      </c>
      <c r="OD56">
        <f>SUM($D$48:OD$48)</f>
      </c>
      <c r="OE56">
        <f>SUM($D$48:OE$48)</f>
      </c>
      <c r="OF56">
        <f>SUM($D$48:OF$48)</f>
      </c>
      <c r="OG56">
        <f>SUM($D$48:OG$48)</f>
      </c>
      <c r="OH56">
        <f>SUM($D$48:OH$48)</f>
      </c>
      <c r="OI56">
        <f>SUM($D$48:OI$48)</f>
      </c>
    </row>
    <row r="57">
      <c r="A57" t="s">
        <v>821</v>
      </c>
      <c r="B57" t="s">
        <v>822</v>
      </c>
      <c r="C57" t="s">
        <v>823</v>
      </c>
      <c r="D57">
        <f>D$12 + D$48 - D$49</f>
      </c>
      <c r="E57">
        <f>E$12 + E$48 - E$49</f>
      </c>
      <c r="F57">
        <f>F$12 + F$48 - F$49</f>
      </c>
      <c r="G57">
        <f>G$12 + G$48 - G$49</f>
      </c>
      <c r="H57">
        <f>H$12 + H$48 - H$49</f>
      </c>
      <c r="I57">
        <f>I$12 + I$48 - I$49</f>
      </c>
      <c r="J57">
        <f>J$12 + J$48 - J$49</f>
      </c>
      <c r="K57">
        <f>K$12 + K$48 - K$49</f>
      </c>
      <c r="L57">
        <f>L$12 + L$48 - L$49</f>
      </c>
      <c r="M57">
        <f>M$12 + M$48 - M$49</f>
      </c>
      <c r="N57">
        <f>N$12 + N$48 - N$49</f>
      </c>
      <c r="O57">
        <f>O$12 + O$48 - O$49</f>
      </c>
      <c r="P57">
        <f>P$12 + P$48 - P$49</f>
      </c>
      <c r="Q57">
        <f>Q$12 + Q$48 - Q$49</f>
      </c>
      <c r="R57">
        <f>R$12 + R$48 - R$49</f>
      </c>
      <c r="S57">
        <f>S$12 + S$48 - S$49</f>
      </c>
      <c r="T57">
        <f>T$12 + T$48 - T$49</f>
      </c>
      <c r="U57">
        <f>U$12 + U$48 - U$49</f>
      </c>
      <c r="V57">
        <f>V$12 + V$48 - V$49</f>
      </c>
      <c r="W57">
        <f>W$12 + W$48 - W$49</f>
      </c>
      <c r="X57">
        <f>X$12 + X$48 - X$49</f>
      </c>
      <c r="Y57">
        <f>Y$12 + Y$48 - Y$49</f>
      </c>
      <c r="Z57">
        <f>Z$12 + Z$48 - Z$49</f>
      </c>
      <c r="AA57">
        <f>AA$12 + AA$48 - AA$49</f>
      </c>
      <c r="AB57">
        <f>AB$12 + AB$48 - AB$49</f>
      </c>
      <c r="AC57">
        <f>AC$12 + AC$48 - AC$49</f>
      </c>
      <c r="AD57">
        <f>AD$12 + AD$48 - AD$49</f>
      </c>
      <c r="AE57">
        <f>AE$12 + AE$48 - AE$49</f>
      </c>
      <c r="AF57">
        <f>AF$12 + AF$48 - AF$49</f>
      </c>
      <c r="AG57">
        <f>AG$12 + AG$48 - AG$49</f>
      </c>
      <c r="AH57">
        <f>AH$12 + AH$48 - AH$49</f>
      </c>
      <c r="AI57">
        <f>AI$12 + AI$48 - AI$49</f>
      </c>
      <c r="AJ57">
        <f>AJ$12 + AJ$48 - AJ$49</f>
      </c>
      <c r="AK57">
        <f>AK$12 + AK$48 - AK$49</f>
      </c>
      <c r="AL57">
        <f>AL$12 + AL$48 - AL$49</f>
      </c>
      <c r="AM57">
        <f>AM$12 + AM$48 - AM$49</f>
      </c>
      <c r="AN57">
        <f>AN$12 + AN$48 - AN$49</f>
      </c>
      <c r="AO57">
        <f>AO$12 + AO$48 - AO$49</f>
      </c>
      <c r="AP57">
        <f>AP$12 + AP$48 - AP$49</f>
      </c>
      <c r="AQ57">
        <f>AQ$12 + AQ$48 - AQ$49</f>
      </c>
      <c r="AR57">
        <f>AR$12 + AR$48 - AR$49</f>
      </c>
      <c r="AS57">
        <f>AS$12 + AS$48 - AS$49</f>
      </c>
      <c r="AT57">
        <f>AT$12 + AT$48 - AT$49</f>
      </c>
      <c r="AU57">
        <f>AU$12 + AU$48 - AU$49</f>
      </c>
      <c r="AV57">
        <f>AV$12 + AV$48 - AV$49</f>
      </c>
      <c r="AW57">
        <f>AW$12 + AW$48 - AW$49</f>
      </c>
      <c r="AX57">
        <f>AX$12 + AX$48 - AX$49</f>
      </c>
      <c r="AY57">
        <f>AY$12 + AY$48 - AY$49</f>
      </c>
      <c r="AZ57">
        <f>AZ$12 + AZ$48 - AZ$49</f>
      </c>
      <c r="BA57">
        <f>BA$12 + BA$48 - BA$49</f>
      </c>
      <c r="BB57">
        <f>BB$12 + BB$48 - BB$49</f>
      </c>
      <c r="BC57">
        <f>BC$12 + BC$48 - BC$49</f>
      </c>
      <c r="BD57">
        <f>BD$12 + BD$48 - BD$49</f>
      </c>
      <c r="BE57">
        <f>BE$12 + BE$48 - BE$49</f>
      </c>
      <c r="BF57">
        <f>BF$12 + BF$48 - BF$49</f>
      </c>
      <c r="BG57">
        <f>BG$12 + BG$48 - BG$49</f>
      </c>
      <c r="BH57">
        <f>BH$12 + BH$48 - BH$49</f>
      </c>
      <c r="BI57">
        <f>BI$12 + BI$48 - BI$49</f>
      </c>
      <c r="BJ57">
        <f>BJ$12 + BJ$48 - BJ$49</f>
      </c>
      <c r="BK57">
        <f>BK$12 + BK$48 - BK$49</f>
      </c>
      <c r="BL57">
        <f>BL$12 + BL$48 - BL$49</f>
      </c>
      <c r="BM57">
        <f>BM$12 + BM$48 - BM$49</f>
      </c>
      <c r="BN57">
        <f>BN$12 + BN$48 - BN$49</f>
      </c>
      <c r="BO57">
        <f>BO$12 + BO$48 - BO$49</f>
      </c>
      <c r="BP57">
        <f>BP$12 + BP$48 - BP$49</f>
      </c>
      <c r="BQ57">
        <f>BQ$12 + BQ$48 - BQ$49</f>
      </c>
      <c r="BR57">
        <f>BR$12 + BR$48 - BR$49</f>
      </c>
      <c r="BS57">
        <f>BS$12 + BS$48 - BS$49</f>
      </c>
      <c r="BT57">
        <f>BT$12 + BT$48 - BT$49</f>
      </c>
      <c r="BU57">
        <f>BU$12 + BU$48 - BU$49</f>
      </c>
      <c r="BV57">
        <f>BV$12 + BV$48 - BV$49</f>
      </c>
      <c r="BW57">
        <f>BW$12 + BW$48 - BW$49</f>
      </c>
      <c r="BX57">
        <f>BX$12 + BX$48 - BX$49</f>
      </c>
      <c r="BY57">
        <f>BY$12 + BY$48 - BY$49</f>
      </c>
      <c r="BZ57">
        <f>BZ$12 + BZ$48 - BZ$49</f>
      </c>
      <c r="CA57">
        <f>CA$12 + CA$48 - CA$49</f>
      </c>
      <c r="CB57">
        <f>CB$12 + CB$48 - CB$49</f>
      </c>
      <c r="CC57">
        <f>CC$12 + CC$48 - CC$49</f>
      </c>
      <c r="CD57">
        <f>CD$12 + CD$48 - CD$49</f>
      </c>
      <c r="CE57">
        <f>CE$12 + CE$48 - CE$49</f>
      </c>
      <c r="CF57">
        <f>CF$12 + CF$48 - CF$49</f>
      </c>
      <c r="CG57">
        <f>CG$12 + CG$48 - CG$49</f>
      </c>
      <c r="CH57">
        <f>CH$12 + CH$48 - CH$49</f>
      </c>
      <c r="CI57">
        <f>CI$12 + CI$48 - CI$49</f>
      </c>
      <c r="CJ57">
        <f>CJ$12 + CJ$48 - CJ$49</f>
      </c>
      <c r="CK57">
        <f>CK$12 + CK$48 - CK$49</f>
      </c>
      <c r="CL57">
        <f>CL$12 + CL$48 - CL$49</f>
      </c>
      <c r="CM57">
        <f>CM$12 + CM$48 - CM$49</f>
      </c>
      <c r="CN57">
        <f>CN$12 + CN$48 - CN$49</f>
      </c>
      <c r="CO57">
        <f>CO$12 + CO$48 - CO$49</f>
      </c>
      <c r="CP57">
        <f>CP$12 + CP$48 - CP$49</f>
      </c>
      <c r="CQ57">
        <f>CQ$12 + CQ$48 - CQ$49</f>
      </c>
      <c r="CR57">
        <f>CR$12 + CR$48 - CR$49</f>
      </c>
      <c r="CS57">
        <f>CS$12 + CS$48 - CS$49</f>
      </c>
      <c r="CT57">
        <f>CT$12 + CT$48 - CT$49</f>
      </c>
      <c r="CU57">
        <f>CU$12 + CU$48 - CU$49</f>
      </c>
      <c r="CV57">
        <f>CV$12 + CV$48 - CV$49</f>
      </c>
      <c r="CW57">
        <f>CW$12 + CW$48 - CW$49</f>
      </c>
      <c r="CX57">
        <f>CX$12 + CX$48 - CX$49</f>
      </c>
      <c r="CY57">
        <f>CY$12 + CY$48 - CY$49</f>
      </c>
      <c r="CZ57">
        <f>CZ$12 + CZ$48 - CZ$49</f>
      </c>
      <c r="DA57">
        <f>DA$12 + DA$48 - DA$49</f>
      </c>
      <c r="DB57">
        <f>DB$12 + DB$48 - DB$49</f>
      </c>
      <c r="DC57">
        <f>DC$12 + DC$48 - DC$49</f>
      </c>
      <c r="DD57">
        <f>DD$12 + DD$48 - DD$49</f>
      </c>
      <c r="DE57">
        <f>DE$12 + DE$48 - DE$49</f>
      </c>
      <c r="DF57">
        <f>DF$12 + DF$48 - DF$49</f>
      </c>
      <c r="DG57">
        <f>DG$12 + DG$48 - DG$49</f>
      </c>
      <c r="DH57">
        <f>DH$12 + DH$48 - DH$49</f>
      </c>
      <c r="DI57">
        <f>DI$12 + DI$48 - DI$49</f>
      </c>
      <c r="DJ57">
        <f>DJ$12 + DJ$48 - DJ$49</f>
      </c>
      <c r="DK57">
        <f>DK$12 + DK$48 - DK$49</f>
      </c>
      <c r="DL57">
        <f>DL$12 + DL$48 - DL$49</f>
      </c>
      <c r="DM57">
        <f>DM$12 + DM$48 - DM$49</f>
      </c>
      <c r="DN57">
        <f>DN$12 + DN$48 - DN$49</f>
      </c>
      <c r="DO57">
        <f>DO$12 + DO$48 - DO$49</f>
      </c>
      <c r="DP57">
        <f>DP$12 + DP$48 - DP$49</f>
      </c>
      <c r="DQ57">
        <f>DQ$12 + DQ$48 - DQ$49</f>
      </c>
      <c r="DR57">
        <f>DR$12 + DR$48 - DR$49</f>
      </c>
      <c r="DS57">
        <f>DS$12 + DS$48 - DS$49</f>
      </c>
      <c r="DT57">
        <f>DT$12 + DT$48 - DT$49</f>
      </c>
      <c r="DU57">
        <f>DU$12 + DU$48 - DU$49</f>
      </c>
      <c r="DV57">
        <f>DV$12 + DV$48 - DV$49</f>
      </c>
      <c r="DW57">
        <f>DW$12 + DW$48 - DW$49</f>
      </c>
      <c r="DX57">
        <f>DX$12 + DX$48 - DX$49</f>
      </c>
      <c r="DY57">
        <f>DY$12 + DY$48 - DY$49</f>
      </c>
      <c r="DZ57">
        <f>DZ$12 + DZ$48 - DZ$49</f>
      </c>
      <c r="EA57">
        <f>EA$12 + EA$48 - EA$49</f>
      </c>
      <c r="EB57">
        <f>EB$12 + EB$48 - EB$49</f>
      </c>
      <c r="EC57">
        <f>EC$12 + EC$48 - EC$49</f>
      </c>
      <c r="ED57">
        <f>ED$12 + ED$48 - ED$49</f>
      </c>
      <c r="EE57">
        <f>EE$12 + EE$48 - EE$49</f>
      </c>
      <c r="EF57">
        <f>EF$12 + EF$48 - EF$49</f>
      </c>
      <c r="EG57">
        <f>EG$12 + EG$48 - EG$49</f>
      </c>
      <c r="EH57">
        <f>EH$12 + EH$48 - EH$49</f>
      </c>
      <c r="EI57">
        <f>EI$12 + EI$48 - EI$49</f>
      </c>
      <c r="EJ57">
        <f>EJ$12 + EJ$48 - EJ$49</f>
      </c>
      <c r="EK57">
        <f>EK$12 + EK$48 - EK$49</f>
      </c>
      <c r="EL57">
        <f>EL$12 + EL$48 - EL$49</f>
      </c>
      <c r="EM57">
        <f>EM$12 + EM$48 - EM$49</f>
      </c>
      <c r="EN57">
        <f>EN$12 + EN$48 - EN$49</f>
      </c>
      <c r="EO57">
        <f>EO$12 + EO$48 - EO$49</f>
      </c>
      <c r="EP57">
        <f>EP$12 + EP$48 - EP$49</f>
      </c>
      <c r="EQ57">
        <f>EQ$12 + EQ$48 - EQ$49</f>
      </c>
      <c r="ER57">
        <f>ER$12 + ER$48 - ER$49</f>
      </c>
      <c r="ES57">
        <f>ES$12 + ES$48 - ES$49</f>
      </c>
      <c r="ET57">
        <f>ET$12 + ET$48 - ET$49</f>
      </c>
      <c r="EU57">
        <f>EU$12 + EU$48 - EU$49</f>
      </c>
      <c r="EV57">
        <f>EV$12 + EV$48 - EV$49</f>
      </c>
      <c r="EW57">
        <f>EW$12 + EW$48 - EW$49</f>
      </c>
      <c r="EX57">
        <f>EX$12 + EX$48 - EX$49</f>
      </c>
      <c r="EY57">
        <f>EY$12 + EY$48 - EY$49</f>
      </c>
      <c r="EZ57">
        <f>EZ$12 + EZ$48 - EZ$49</f>
      </c>
      <c r="FA57">
        <f>FA$12 + FA$48 - FA$49</f>
      </c>
      <c r="FB57">
        <f>FB$12 + FB$48 - FB$49</f>
      </c>
      <c r="FC57">
        <f>FC$12 + FC$48 - FC$49</f>
      </c>
      <c r="FD57">
        <f>FD$12 + FD$48 - FD$49</f>
      </c>
      <c r="FE57">
        <f>FE$12 + FE$48 - FE$49</f>
      </c>
      <c r="FF57">
        <f>FF$12 + FF$48 - FF$49</f>
      </c>
      <c r="FG57">
        <f>FG$12 + FG$48 - FG$49</f>
      </c>
      <c r="FH57">
        <f>FH$12 + FH$48 - FH$49</f>
      </c>
      <c r="FI57">
        <f>FI$12 + FI$48 - FI$49</f>
      </c>
      <c r="FJ57">
        <f>FJ$12 + FJ$48 - FJ$49</f>
      </c>
      <c r="FK57">
        <f>FK$12 + FK$48 - FK$49</f>
      </c>
      <c r="FL57">
        <f>FL$12 + FL$48 - FL$49</f>
      </c>
      <c r="FM57">
        <f>FM$12 + FM$48 - FM$49</f>
      </c>
      <c r="FN57">
        <f>FN$12 + FN$48 - FN$49</f>
      </c>
      <c r="FO57">
        <f>FO$12 + FO$48 - FO$49</f>
      </c>
      <c r="FP57">
        <f>FP$12 + FP$48 - FP$49</f>
      </c>
      <c r="FQ57">
        <f>FQ$12 + FQ$48 - FQ$49</f>
      </c>
      <c r="FR57">
        <f>FR$12 + FR$48 - FR$49</f>
      </c>
      <c r="FS57">
        <f>FS$12 + FS$48 - FS$49</f>
      </c>
      <c r="FT57">
        <f>FT$12 + FT$48 - FT$49</f>
      </c>
      <c r="FU57">
        <f>FU$12 + FU$48 - FU$49</f>
      </c>
      <c r="FV57">
        <f>FV$12 + FV$48 - FV$49</f>
      </c>
      <c r="FW57">
        <f>FW$12 + FW$48 - FW$49</f>
      </c>
      <c r="FX57">
        <f>FX$12 + FX$48 - FX$49</f>
      </c>
      <c r="FY57">
        <f>FY$12 + FY$48 - FY$49</f>
      </c>
      <c r="FZ57">
        <f>FZ$12 + FZ$48 - FZ$49</f>
      </c>
      <c r="GA57">
        <f>GA$12 + GA$48 - GA$49</f>
      </c>
      <c r="GB57">
        <f>GB$12 + GB$48 - GB$49</f>
      </c>
      <c r="GC57">
        <f>GC$12 + GC$48 - GC$49</f>
      </c>
      <c r="GD57">
        <f>GD$12 + GD$48 - GD$49</f>
      </c>
      <c r="GE57">
        <f>GE$12 + GE$48 - GE$49</f>
      </c>
      <c r="GF57">
        <f>GF$12 + GF$48 - GF$49</f>
      </c>
      <c r="GG57">
        <f>GG$12 + GG$48 - GG$49</f>
      </c>
      <c r="GH57">
        <f>GH$12 + GH$48 - GH$49</f>
      </c>
      <c r="GI57">
        <f>GI$12 + GI$48 - GI$49</f>
      </c>
      <c r="GJ57">
        <f>GJ$12 + GJ$48 - GJ$49</f>
      </c>
      <c r="GK57">
        <f>GK$12 + GK$48 - GK$49</f>
      </c>
      <c r="GL57">
        <f>GL$12 + GL$48 - GL$49</f>
      </c>
      <c r="GM57">
        <f>GM$12 + GM$48 - GM$49</f>
      </c>
      <c r="GN57">
        <f>GN$12 + GN$48 - GN$49</f>
      </c>
      <c r="GO57">
        <f>GO$12 + GO$48 - GO$49</f>
      </c>
      <c r="GP57">
        <f>GP$12 + GP$48 - GP$49</f>
      </c>
      <c r="GQ57">
        <f>GQ$12 + GQ$48 - GQ$49</f>
      </c>
      <c r="GR57">
        <f>GR$12 + GR$48 - GR$49</f>
      </c>
      <c r="GS57">
        <f>GS$12 + GS$48 - GS$49</f>
      </c>
      <c r="GT57">
        <f>GT$12 + GT$48 - GT$49</f>
      </c>
      <c r="GU57">
        <f>GU$12 + GU$48 - GU$49</f>
      </c>
      <c r="GV57">
        <f>GV$12 + GV$48 - GV$49</f>
      </c>
      <c r="GW57">
        <f>GW$12 + GW$48 - GW$49</f>
      </c>
      <c r="GX57">
        <f>GX$12 + GX$48 - GX$49</f>
      </c>
      <c r="GY57">
        <f>GY$12 + GY$48 - GY$49</f>
      </c>
      <c r="GZ57">
        <f>GZ$12 + GZ$48 - GZ$49</f>
      </c>
      <c r="HA57">
        <f>HA$12 + HA$48 - HA$49</f>
      </c>
      <c r="HB57">
        <f>HB$12 + HB$48 - HB$49</f>
      </c>
      <c r="HC57">
        <f>HC$12 + HC$48 - HC$49</f>
      </c>
      <c r="HD57">
        <f>HD$12 + HD$48 - HD$49</f>
      </c>
      <c r="HE57">
        <f>HE$12 + HE$48 - HE$49</f>
      </c>
      <c r="HF57">
        <f>HF$12 + HF$48 - HF$49</f>
      </c>
      <c r="HG57">
        <f>HG$12 + HG$48 - HG$49</f>
      </c>
      <c r="HH57">
        <f>HH$12 + HH$48 - HH$49</f>
      </c>
      <c r="HI57">
        <f>HI$12 + HI$48 - HI$49</f>
      </c>
      <c r="HJ57">
        <f>HJ$12 + HJ$48 - HJ$49</f>
      </c>
      <c r="HK57">
        <f>HK$12 + HK$48 - HK$49</f>
      </c>
      <c r="HL57">
        <f>HL$12 + HL$48 - HL$49</f>
      </c>
      <c r="HM57">
        <f>HM$12 + HM$48 - HM$49</f>
      </c>
      <c r="HN57">
        <f>HN$12 + HN$48 - HN$49</f>
      </c>
      <c r="HO57">
        <f>HO$12 + HO$48 - HO$49</f>
      </c>
      <c r="HP57">
        <f>HP$12 + HP$48 - HP$49</f>
      </c>
      <c r="HQ57">
        <f>HQ$12 + HQ$48 - HQ$49</f>
      </c>
      <c r="HR57">
        <f>HR$12 + HR$48 - HR$49</f>
      </c>
      <c r="HS57">
        <f>HS$12 + HS$48 - HS$49</f>
      </c>
      <c r="HT57">
        <f>HT$12 + HT$48 - HT$49</f>
      </c>
      <c r="HU57">
        <f>HU$12 + HU$48 - HU$49</f>
      </c>
      <c r="HV57">
        <f>HV$12 + HV$48 - HV$49</f>
      </c>
      <c r="HW57">
        <f>HW$12 + HW$48 - HW$49</f>
      </c>
      <c r="HX57">
        <f>HX$12 + HX$48 - HX$49</f>
      </c>
      <c r="HY57">
        <f>HY$12 + HY$48 - HY$49</f>
      </c>
      <c r="HZ57">
        <f>HZ$12 + HZ$48 - HZ$49</f>
      </c>
      <c r="IA57">
        <f>IA$12 + IA$48 - IA$49</f>
      </c>
      <c r="IB57">
        <f>IB$12 + IB$48 - IB$49</f>
      </c>
      <c r="IC57">
        <f>IC$12 + IC$48 - IC$49</f>
      </c>
      <c r="ID57">
        <f>ID$12 + ID$48 - ID$49</f>
      </c>
      <c r="IE57">
        <f>IE$12 + IE$48 - IE$49</f>
      </c>
      <c r="IF57">
        <f>IF$12 + IF$48 - IF$49</f>
      </c>
      <c r="IG57">
        <f>IG$12 + IG$48 - IG$49</f>
      </c>
      <c r="IH57">
        <f>IH$12 + IH$48 - IH$49</f>
      </c>
      <c r="II57">
        <f>II$12 + II$48 - II$49</f>
      </c>
      <c r="IJ57">
        <f>IJ$12 + IJ$48 - IJ$49</f>
      </c>
      <c r="IK57">
        <f>IK$12 + IK$48 - IK$49</f>
      </c>
      <c r="IL57">
        <f>IL$12 + IL$48 - IL$49</f>
      </c>
      <c r="IM57">
        <f>IM$12 + IM$48 - IM$49</f>
      </c>
      <c r="IN57">
        <f>IN$12 + IN$48 - IN$49</f>
      </c>
      <c r="IO57">
        <f>IO$12 + IO$48 - IO$49</f>
      </c>
      <c r="IP57">
        <f>IP$12 + IP$48 - IP$49</f>
      </c>
      <c r="IQ57">
        <f>IQ$12 + IQ$48 - IQ$49</f>
      </c>
      <c r="IR57">
        <f>IR$12 + IR$48 - IR$49</f>
      </c>
      <c r="IS57">
        <f>IS$12 + IS$48 - IS$49</f>
      </c>
      <c r="IT57">
        <f>IT$12 + IT$48 - IT$49</f>
      </c>
      <c r="IU57">
        <f>IU$12 + IU$48 - IU$49</f>
      </c>
      <c r="IV57">
        <f>IV$12 + IV$48 - IV$49</f>
      </c>
      <c r="IW57">
        <f>IW$12 + IW$48 - IW$49</f>
      </c>
      <c r="IX57">
        <f>IX$12 + IX$48 - IX$49</f>
      </c>
      <c r="IY57">
        <f>IY$12 + IY$48 - IY$49</f>
      </c>
      <c r="IZ57">
        <f>IZ$12 + IZ$48 - IZ$49</f>
      </c>
      <c r="JA57">
        <f>JA$12 + JA$48 - JA$49</f>
      </c>
      <c r="JB57">
        <f>JB$12 + JB$48 - JB$49</f>
      </c>
      <c r="JC57">
        <f>JC$12 + JC$48 - JC$49</f>
      </c>
      <c r="JD57">
        <f>JD$12 + JD$48 - JD$49</f>
      </c>
      <c r="JE57">
        <f>JE$12 + JE$48 - JE$49</f>
      </c>
      <c r="JF57">
        <f>JF$12 + JF$48 - JF$49</f>
      </c>
      <c r="JG57">
        <f>JG$12 + JG$48 - JG$49</f>
      </c>
      <c r="JH57">
        <f>JH$12 + JH$48 - JH$49</f>
      </c>
      <c r="JI57">
        <f>JI$12 + JI$48 - JI$49</f>
      </c>
      <c r="JJ57">
        <f>JJ$12 + JJ$48 - JJ$49</f>
      </c>
      <c r="JK57">
        <f>JK$12 + JK$48 - JK$49</f>
      </c>
      <c r="JL57">
        <f>JL$12 + JL$48 - JL$49</f>
      </c>
      <c r="JM57">
        <f>JM$12 + JM$48 - JM$49</f>
      </c>
      <c r="JN57">
        <f>JN$12 + JN$48 - JN$49</f>
      </c>
      <c r="JO57">
        <f>JO$12 + JO$48 - JO$49</f>
      </c>
      <c r="JP57">
        <f>JP$12 + JP$48 - JP$49</f>
      </c>
      <c r="JQ57">
        <f>JQ$12 + JQ$48 - JQ$49</f>
      </c>
      <c r="JR57">
        <f>JR$12 + JR$48 - JR$49</f>
      </c>
      <c r="JS57">
        <f>JS$12 + JS$48 - JS$49</f>
      </c>
      <c r="JT57">
        <f>JT$12 + JT$48 - JT$49</f>
      </c>
      <c r="JU57">
        <f>JU$12 + JU$48 - JU$49</f>
      </c>
      <c r="JV57">
        <f>JV$12 + JV$48 - JV$49</f>
      </c>
      <c r="JW57">
        <f>JW$12 + JW$48 - JW$49</f>
      </c>
      <c r="JX57">
        <f>JX$12 + JX$48 - JX$49</f>
      </c>
      <c r="JY57">
        <f>JY$12 + JY$48 - JY$49</f>
      </c>
      <c r="JZ57">
        <f>JZ$12 + JZ$48 - JZ$49</f>
      </c>
      <c r="KA57">
        <f>KA$12 + KA$48 - KA$49</f>
      </c>
      <c r="KB57">
        <f>KB$12 + KB$48 - KB$49</f>
      </c>
      <c r="KC57">
        <f>KC$12 + KC$48 - KC$49</f>
      </c>
      <c r="KD57">
        <f>KD$12 + KD$48 - KD$49</f>
      </c>
      <c r="KE57">
        <f>KE$12 + KE$48 - KE$49</f>
      </c>
      <c r="KF57">
        <f>KF$12 + KF$48 - KF$49</f>
      </c>
      <c r="KG57">
        <f>KG$12 + KG$48 - KG$49</f>
      </c>
      <c r="KH57">
        <f>KH$12 + KH$48 - KH$49</f>
      </c>
      <c r="KI57">
        <f>KI$12 + KI$48 - KI$49</f>
      </c>
      <c r="KJ57">
        <f>KJ$12 + KJ$48 - KJ$49</f>
      </c>
      <c r="KK57">
        <f>KK$12 + KK$48 - KK$49</f>
      </c>
      <c r="KL57">
        <f>KL$12 + KL$48 - KL$49</f>
      </c>
      <c r="KM57">
        <f>KM$12 + KM$48 - KM$49</f>
      </c>
      <c r="KN57">
        <f>KN$12 + KN$48 - KN$49</f>
      </c>
      <c r="KO57">
        <f>KO$12 + KO$48 - KO$49</f>
      </c>
      <c r="KP57">
        <f>KP$12 + KP$48 - KP$49</f>
      </c>
      <c r="KQ57">
        <f>KQ$12 + KQ$48 - KQ$49</f>
      </c>
      <c r="KR57">
        <f>KR$12 + KR$48 - KR$49</f>
      </c>
      <c r="KS57">
        <f>KS$12 + KS$48 - KS$49</f>
      </c>
      <c r="KT57">
        <f>KT$12 + KT$48 - KT$49</f>
      </c>
      <c r="KU57">
        <f>KU$12 + KU$48 - KU$49</f>
      </c>
      <c r="KV57">
        <f>KV$12 + KV$48 - KV$49</f>
      </c>
      <c r="KW57">
        <f>KW$12 + KW$48 - KW$49</f>
      </c>
      <c r="KX57">
        <f>KX$12 + KX$48 - KX$49</f>
      </c>
      <c r="KY57">
        <f>KY$12 + KY$48 - KY$49</f>
      </c>
      <c r="KZ57">
        <f>KZ$12 + KZ$48 - KZ$49</f>
      </c>
      <c r="LA57">
        <f>LA$12 + LA$48 - LA$49</f>
      </c>
      <c r="LB57">
        <f>LB$12 + LB$48 - LB$49</f>
      </c>
      <c r="LC57">
        <f>LC$12 + LC$48 - LC$49</f>
      </c>
      <c r="LD57">
        <f>LD$12 + LD$48 - LD$49</f>
      </c>
      <c r="LE57">
        <f>LE$12 + LE$48 - LE$49</f>
      </c>
      <c r="LF57">
        <f>LF$12 + LF$48 - LF$49</f>
      </c>
      <c r="LG57">
        <f>LG$12 + LG$48 - LG$49</f>
      </c>
      <c r="LH57">
        <f>LH$12 + LH$48 - LH$49</f>
      </c>
      <c r="LI57">
        <f>LI$12 + LI$48 - LI$49</f>
      </c>
      <c r="LJ57">
        <f>LJ$12 + LJ$48 - LJ$49</f>
      </c>
      <c r="LK57">
        <f>LK$12 + LK$48 - LK$49</f>
      </c>
      <c r="LL57">
        <f>LL$12 + LL$48 - LL$49</f>
      </c>
      <c r="LM57">
        <f>LM$12 + LM$48 - LM$49</f>
      </c>
      <c r="LN57">
        <f>LN$12 + LN$48 - LN$49</f>
      </c>
      <c r="LO57">
        <f>LO$12 + LO$48 - LO$49</f>
      </c>
      <c r="LP57">
        <f>LP$12 + LP$48 - LP$49</f>
      </c>
      <c r="LQ57">
        <f>LQ$12 + LQ$48 - LQ$49</f>
      </c>
      <c r="LR57">
        <f>LR$12 + LR$48 - LR$49</f>
      </c>
      <c r="LS57">
        <f>LS$12 + LS$48 - LS$49</f>
      </c>
      <c r="LT57">
        <f>LT$12 + LT$48 - LT$49</f>
      </c>
      <c r="LU57">
        <f>LU$12 + LU$48 - LU$49</f>
      </c>
      <c r="LV57">
        <f>LV$12 + LV$48 - LV$49</f>
      </c>
      <c r="LW57">
        <f>LW$12 + LW$48 - LW$49</f>
      </c>
      <c r="LX57">
        <f>LX$12 + LX$48 - LX$49</f>
      </c>
      <c r="LY57">
        <f>LY$12 + LY$48 - LY$49</f>
      </c>
      <c r="LZ57">
        <f>LZ$12 + LZ$48 - LZ$49</f>
      </c>
      <c r="MA57">
        <f>MA$12 + MA$48 - MA$49</f>
      </c>
      <c r="MB57">
        <f>MB$12 + MB$48 - MB$49</f>
      </c>
      <c r="MC57">
        <f>MC$12 + MC$48 - MC$49</f>
      </c>
      <c r="MD57">
        <f>MD$12 + MD$48 - MD$49</f>
      </c>
      <c r="ME57">
        <f>ME$12 + ME$48 - ME$49</f>
      </c>
      <c r="MF57">
        <f>MF$12 + MF$48 - MF$49</f>
      </c>
      <c r="MG57">
        <f>MG$12 + MG$48 - MG$49</f>
      </c>
      <c r="MH57">
        <f>MH$12 + MH$48 - MH$49</f>
      </c>
      <c r="MI57">
        <f>MI$12 + MI$48 - MI$49</f>
      </c>
      <c r="MJ57">
        <f>MJ$12 + MJ$48 - MJ$49</f>
      </c>
      <c r="MK57">
        <f>MK$12 + MK$48 - MK$49</f>
      </c>
      <c r="ML57">
        <f>ML$12 + ML$48 - ML$49</f>
      </c>
      <c r="MM57">
        <f>MM$12 + MM$48 - MM$49</f>
      </c>
      <c r="MN57">
        <f>MN$12 + MN$48 - MN$49</f>
      </c>
      <c r="MO57">
        <f>MO$12 + MO$48 - MO$49</f>
      </c>
      <c r="MP57">
        <f>MP$12 + MP$48 - MP$49</f>
      </c>
      <c r="MQ57">
        <f>MQ$12 + MQ$48 - MQ$49</f>
      </c>
      <c r="MR57">
        <f>MR$12 + MR$48 - MR$49</f>
      </c>
      <c r="MS57">
        <f>MS$12 + MS$48 - MS$49</f>
      </c>
      <c r="MT57">
        <f>MT$12 + MT$48 - MT$49</f>
      </c>
      <c r="MU57">
        <f>MU$12 + MU$48 - MU$49</f>
      </c>
      <c r="MV57">
        <f>MV$12 + MV$48 - MV$49</f>
      </c>
      <c r="MW57">
        <f>MW$12 + MW$48 - MW$49</f>
      </c>
      <c r="MX57">
        <f>MX$12 + MX$48 - MX$49</f>
      </c>
      <c r="MY57">
        <f>MY$12 + MY$48 - MY$49</f>
      </c>
      <c r="MZ57">
        <f>MZ$12 + MZ$48 - MZ$49</f>
      </c>
      <c r="NA57">
        <f>NA$12 + NA$48 - NA$49</f>
      </c>
      <c r="NB57">
        <f>NB$12 + NB$48 - NB$49</f>
      </c>
      <c r="NC57">
        <f>NC$12 + NC$48 - NC$49</f>
      </c>
      <c r="ND57">
        <f>ND$12 + ND$48 - ND$49</f>
      </c>
      <c r="NE57">
        <f>NE$12 + NE$48 - NE$49</f>
      </c>
      <c r="NF57">
        <f>NF$12 + NF$48 - NF$49</f>
      </c>
      <c r="NG57">
        <f>NG$12 + NG$48 - NG$49</f>
      </c>
      <c r="NH57">
        <f>NH$12 + NH$48 - NH$49</f>
      </c>
      <c r="NI57">
        <f>NI$12 + NI$48 - NI$49</f>
      </c>
      <c r="NJ57">
        <f>NJ$12 + NJ$48 - NJ$49</f>
      </c>
      <c r="NK57">
        <f>NK$12 + NK$48 - NK$49</f>
      </c>
      <c r="NL57">
        <f>NL$12 + NL$48 - NL$49</f>
      </c>
      <c r="NM57">
        <f>NM$12 + NM$48 - NM$49</f>
      </c>
      <c r="NN57">
        <f>NN$12 + NN$48 - NN$49</f>
      </c>
      <c r="NO57">
        <f>NO$12 + NO$48 - NO$49</f>
      </c>
      <c r="NP57">
        <f>NP$12 + NP$48 - NP$49</f>
      </c>
      <c r="NQ57">
        <f>NQ$12 + NQ$48 - NQ$49</f>
      </c>
      <c r="NR57">
        <f>NR$12 + NR$48 - NR$49</f>
      </c>
      <c r="NS57">
        <f>NS$12 + NS$48 - NS$49</f>
      </c>
      <c r="NT57">
        <f>NT$12 + NT$48 - NT$49</f>
      </c>
      <c r="NU57">
        <f>NU$12 + NU$48 - NU$49</f>
      </c>
      <c r="NV57">
        <f>NV$12 + NV$48 - NV$49</f>
      </c>
      <c r="NW57">
        <f>NW$12 + NW$48 - NW$49</f>
      </c>
      <c r="NX57">
        <f>NX$12 + NX$48 - NX$49</f>
      </c>
      <c r="NY57">
        <f>NY$12 + NY$48 - NY$49</f>
      </c>
      <c r="NZ57">
        <f>NZ$12 + NZ$48 - NZ$49</f>
      </c>
      <c r="OA57">
        <f>OA$12 + OA$48 - OA$49</f>
      </c>
      <c r="OB57">
        <f>OB$12 + OB$48 - OB$49</f>
      </c>
      <c r="OC57">
        <f>OC$12 + OC$48 - OC$49</f>
      </c>
      <c r="OD57">
        <f>OD$12 + OD$48 - OD$49</f>
      </c>
      <c r="OE57">
        <f>OE$12 + OE$48 - OE$49</f>
      </c>
      <c r="OF57">
        <f>OF$12 + OF$48 - OF$49</f>
      </c>
      <c r="OG57">
        <f>OG$12 + OG$48 - OG$49</f>
      </c>
      <c r="OH57">
        <f>OH$12 + OH$48 - OH$49</f>
      </c>
      <c r="OI57">
        <f>OI$12 + OI$48 - OI$49</f>
      </c>
    </row>
    <row r="58">
      <c r="A58" t="s">
        <v>824</v>
      </c>
      <c r="B58" t="s">
        <v>825</v>
      </c>
      <c r="C58" t="s">
        <v>826</v>
      </c>
      <c r="D58">
        <f>D$12 + D$48 + D$49 + D$43 + D$44 + D$45 + D$50</f>
      </c>
      <c r="E58">
        <f>E$12 + E$48 + E$49 + E$43 + E$44 + E$45 + E$50</f>
      </c>
      <c r="F58">
        <f>F$12 + F$48 + F$49 + F$43 + F$44 + F$45 + F$50</f>
      </c>
      <c r="G58">
        <f>G$12 + G$48 + G$49 + G$43 + G$44 + G$45 + G$50</f>
      </c>
      <c r="H58">
        <f>H$12 + H$48 + H$49 + H$43 + H$44 + H$45 + H$50</f>
      </c>
      <c r="I58">
        <f>I$12 + I$48 + I$49 + I$43 + I$44 + I$45 + I$50</f>
      </c>
      <c r="J58">
        <f>J$12 + J$48 + J$49 + J$43 + J$44 + J$45 + J$50</f>
      </c>
      <c r="K58">
        <f>K$12 + K$48 + K$49 + K$43 + K$44 + K$45 + K$50</f>
      </c>
      <c r="L58">
        <f>L$12 + L$48 + L$49 + L$43 + L$44 + L$45 + L$50</f>
      </c>
      <c r="M58">
        <f>M$12 + M$48 + M$49 + M$43 + M$44 + M$45 + M$50</f>
      </c>
      <c r="N58">
        <f>N$12 + N$48 + N$49 + N$43 + N$44 + N$45 + N$50</f>
      </c>
      <c r="O58">
        <f>O$12 + O$48 + O$49 + O$43 + O$44 + O$45 + O$50</f>
      </c>
      <c r="P58">
        <f>P$12 + P$48 + P$49 + P$43 + P$44 + P$45 + P$50</f>
      </c>
      <c r="Q58">
        <f>Q$12 + Q$48 + Q$49 + Q$43 + Q$44 + Q$45 + Q$50</f>
      </c>
      <c r="R58">
        <f>R$12 + R$48 + R$49 + R$43 + R$44 + R$45 + R$50</f>
      </c>
      <c r="S58">
        <f>S$12 + S$48 + S$49 + S$43 + S$44 + S$45 + S$50</f>
      </c>
      <c r="T58">
        <f>T$12 + T$48 + T$49 + T$43 + T$44 + T$45 + T$50</f>
      </c>
      <c r="U58">
        <f>U$12 + U$48 + U$49 + U$43 + U$44 + U$45 + U$50</f>
      </c>
      <c r="V58">
        <f>V$12 + V$48 + V$49 + V$43 + V$44 + V$45 + V$50</f>
      </c>
      <c r="W58">
        <f>W$12 + W$48 + W$49 + W$43 + W$44 + W$45 + W$50</f>
      </c>
      <c r="X58">
        <f>X$12 + X$48 + X$49 + X$43 + X$44 + X$45 + X$50</f>
      </c>
      <c r="Y58">
        <f>Y$12 + Y$48 + Y$49 + Y$43 + Y$44 + Y$45 + Y$50</f>
      </c>
      <c r="Z58">
        <f>Z$12 + Z$48 + Z$49 + Z$43 + Z$44 + Z$45 + Z$50</f>
      </c>
      <c r="AA58">
        <f>AA$12 + AA$48 + AA$49 + AA$43 + AA$44 + AA$45 + AA$50</f>
      </c>
      <c r="AB58">
        <f>AB$12 + AB$48 + AB$49 + AB$43 + AB$44 + AB$45 + AB$50</f>
      </c>
      <c r="AC58">
        <f>AC$12 + AC$48 + AC$49 + AC$43 + AC$44 + AC$45 + AC$50</f>
      </c>
      <c r="AD58">
        <f>AD$12 + AD$48 + AD$49 + AD$43 + AD$44 + AD$45 + AD$50</f>
      </c>
      <c r="AE58">
        <f>AE$12 + AE$48 + AE$49 + AE$43 + AE$44 + AE$45 + AE$50</f>
      </c>
      <c r="AF58">
        <f>AF$12 + AF$48 + AF$49 + AF$43 + AF$44 + AF$45 + AF$50</f>
      </c>
      <c r="AG58">
        <f>AG$12 + AG$48 + AG$49 + AG$43 + AG$44 + AG$45 + AG$50</f>
      </c>
      <c r="AH58">
        <f>AH$12 + AH$48 + AH$49 + AH$43 + AH$44 + AH$45 + AH$50</f>
      </c>
      <c r="AI58">
        <f>AI$12 + AI$48 + AI$49 + AI$43 + AI$44 + AI$45 + AI$50</f>
      </c>
      <c r="AJ58">
        <f>AJ$12 + AJ$48 + AJ$49 + AJ$43 + AJ$44 + AJ$45 + AJ$50</f>
      </c>
      <c r="AK58">
        <f>AK$12 + AK$48 + AK$49 + AK$43 + AK$44 + AK$45 + AK$50</f>
      </c>
      <c r="AL58">
        <f>AL$12 + AL$48 + AL$49 + AL$43 + AL$44 + AL$45 + AL$50</f>
      </c>
      <c r="AM58">
        <f>AM$12 + AM$48 + AM$49 + AM$43 + AM$44 + AM$45 + AM$50</f>
      </c>
      <c r="AN58">
        <f>AN$12 + AN$48 + AN$49 + AN$43 + AN$44 + AN$45 + AN$50</f>
      </c>
      <c r="AO58">
        <f>AO$12 + AO$48 + AO$49 + AO$43 + AO$44 + AO$45 + AO$50</f>
      </c>
      <c r="AP58">
        <f>AP$12 + AP$48 + AP$49 + AP$43 + AP$44 + AP$45 + AP$50</f>
      </c>
      <c r="AQ58">
        <f>AQ$12 + AQ$48 + AQ$49 + AQ$43 + AQ$44 + AQ$45 + AQ$50</f>
      </c>
      <c r="AR58">
        <f>AR$12 + AR$48 + AR$49 + AR$43 + AR$44 + AR$45 + AR$50</f>
      </c>
      <c r="AS58">
        <f>AS$12 + AS$48 + AS$49 + AS$43 + AS$44 + AS$45 + AS$50</f>
      </c>
      <c r="AT58">
        <f>AT$12 + AT$48 + AT$49 + AT$43 + AT$44 + AT$45 + AT$50</f>
      </c>
      <c r="AU58">
        <f>AU$12 + AU$48 + AU$49 + AU$43 + AU$44 + AU$45 + AU$50</f>
      </c>
      <c r="AV58">
        <f>AV$12 + AV$48 + AV$49 + AV$43 + AV$44 + AV$45 + AV$50</f>
      </c>
      <c r="AW58">
        <f>AW$12 + AW$48 + AW$49 + AW$43 + AW$44 + AW$45 + AW$50</f>
      </c>
      <c r="AX58">
        <f>AX$12 + AX$48 + AX$49 + AX$43 + AX$44 + AX$45 + AX$50</f>
      </c>
      <c r="AY58">
        <f>AY$12 + AY$48 + AY$49 + AY$43 + AY$44 + AY$45 + AY$50</f>
      </c>
      <c r="AZ58">
        <f>AZ$12 + AZ$48 + AZ$49 + AZ$43 + AZ$44 + AZ$45 + AZ$50</f>
      </c>
      <c r="BA58">
        <f>BA$12 + BA$48 + BA$49 + BA$43 + BA$44 + BA$45 + BA$50</f>
      </c>
      <c r="BB58">
        <f>BB$12 + BB$48 + BB$49 + BB$43 + BB$44 + BB$45 + BB$50</f>
      </c>
      <c r="BC58">
        <f>BC$12 + BC$48 + BC$49 + BC$43 + BC$44 + BC$45 + BC$50</f>
      </c>
      <c r="BD58">
        <f>BD$12 + BD$48 + BD$49 + BD$43 + BD$44 + BD$45 + BD$50</f>
      </c>
      <c r="BE58">
        <f>BE$12 + BE$48 + BE$49 + BE$43 + BE$44 + BE$45 + BE$50</f>
      </c>
      <c r="BF58">
        <f>BF$12 + BF$48 + BF$49 + BF$43 + BF$44 + BF$45 + BF$50</f>
      </c>
      <c r="BG58">
        <f>BG$12 + BG$48 + BG$49 + BG$43 + BG$44 + BG$45 + BG$50</f>
      </c>
      <c r="BH58">
        <f>BH$12 + BH$48 + BH$49 + BH$43 + BH$44 + BH$45 + BH$50</f>
      </c>
      <c r="BI58">
        <f>BI$12 + BI$48 + BI$49 + BI$43 + BI$44 + BI$45 + BI$50</f>
      </c>
      <c r="BJ58">
        <f>BJ$12 + BJ$48 + BJ$49 + BJ$43 + BJ$44 + BJ$45 + BJ$50</f>
      </c>
      <c r="BK58">
        <f>BK$12 + BK$48 + BK$49 + BK$43 + BK$44 + BK$45 + BK$50</f>
      </c>
      <c r="BL58">
        <f>BL$12 + BL$48 + BL$49 + BL$43 + BL$44 + BL$45 + BL$50</f>
      </c>
      <c r="BM58">
        <f>BM$12 + BM$48 + BM$49 + BM$43 + BM$44 + BM$45 + BM$50</f>
      </c>
      <c r="BN58">
        <f>BN$12 + BN$48 + BN$49 + BN$43 + BN$44 + BN$45 + BN$50</f>
      </c>
      <c r="BO58">
        <f>BO$12 + BO$48 + BO$49 + BO$43 + BO$44 + BO$45 + BO$50</f>
      </c>
      <c r="BP58">
        <f>BP$12 + BP$48 + BP$49 + BP$43 + BP$44 + BP$45 + BP$50</f>
      </c>
      <c r="BQ58">
        <f>BQ$12 + BQ$48 + BQ$49 + BQ$43 + BQ$44 + BQ$45 + BQ$50</f>
      </c>
      <c r="BR58">
        <f>BR$12 + BR$48 + BR$49 + BR$43 + BR$44 + BR$45 + BR$50</f>
      </c>
      <c r="BS58">
        <f>BS$12 + BS$48 + BS$49 + BS$43 + BS$44 + BS$45 + BS$50</f>
      </c>
      <c r="BT58">
        <f>BT$12 + BT$48 + BT$49 + BT$43 + BT$44 + BT$45 + BT$50</f>
      </c>
      <c r="BU58">
        <f>BU$12 + BU$48 + BU$49 + BU$43 + BU$44 + BU$45 + BU$50</f>
      </c>
      <c r="BV58">
        <f>BV$12 + BV$48 + BV$49 + BV$43 + BV$44 + BV$45 + BV$50</f>
      </c>
      <c r="BW58">
        <f>BW$12 + BW$48 + BW$49 + BW$43 + BW$44 + BW$45 + BW$50</f>
      </c>
      <c r="BX58">
        <f>BX$12 + BX$48 + BX$49 + BX$43 + BX$44 + BX$45 + BX$50</f>
      </c>
      <c r="BY58">
        <f>BY$12 + BY$48 + BY$49 + BY$43 + BY$44 + BY$45 + BY$50</f>
      </c>
      <c r="BZ58">
        <f>BZ$12 + BZ$48 + BZ$49 + BZ$43 + BZ$44 + BZ$45 + BZ$50</f>
      </c>
      <c r="CA58">
        <f>CA$12 + CA$48 + CA$49 + CA$43 + CA$44 + CA$45 + CA$50</f>
      </c>
      <c r="CB58">
        <f>CB$12 + CB$48 + CB$49 + CB$43 + CB$44 + CB$45 + CB$50</f>
      </c>
      <c r="CC58">
        <f>CC$12 + CC$48 + CC$49 + CC$43 + CC$44 + CC$45 + CC$50</f>
      </c>
      <c r="CD58">
        <f>CD$12 + CD$48 + CD$49 + CD$43 + CD$44 + CD$45 + CD$50</f>
      </c>
      <c r="CE58">
        <f>CE$12 + CE$48 + CE$49 + CE$43 + CE$44 + CE$45 + CE$50</f>
      </c>
      <c r="CF58">
        <f>CF$12 + CF$48 + CF$49 + CF$43 + CF$44 + CF$45 + CF$50</f>
      </c>
      <c r="CG58">
        <f>CG$12 + CG$48 + CG$49 + CG$43 + CG$44 + CG$45 + CG$50</f>
      </c>
      <c r="CH58">
        <f>CH$12 + CH$48 + CH$49 + CH$43 + CH$44 + CH$45 + CH$50</f>
      </c>
      <c r="CI58">
        <f>CI$12 + CI$48 + CI$49 + CI$43 + CI$44 + CI$45 + CI$50</f>
      </c>
      <c r="CJ58">
        <f>CJ$12 + CJ$48 + CJ$49 + CJ$43 + CJ$44 + CJ$45 + CJ$50</f>
      </c>
      <c r="CK58">
        <f>CK$12 + CK$48 + CK$49 + CK$43 + CK$44 + CK$45 + CK$50</f>
      </c>
      <c r="CL58">
        <f>CL$12 + CL$48 + CL$49 + CL$43 + CL$44 + CL$45 + CL$50</f>
      </c>
      <c r="CM58">
        <f>CM$12 + CM$48 + CM$49 + CM$43 + CM$44 + CM$45 + CM$50</f>
      </c>
      <c r="CN58">
        <f>CN$12 + CN$48 + CN$49 + CN$43 + CN$44 + CN$45 + CN$50</f>
      </c>
      <c r="CO58">
        <f>CO$12 + CO$48 + CO$49 + CO$43 + CO$44 + CO$45 + CO$50</f>
      </c>
      <c r="CP58">
        <f>CP$12 + CP$48 + CP$49 + CP$43 + CP$44 + CP$45 + CP$50</f>
      </c>
      <c r="CQ58">
        <f>CQ$12 + CQ$48 + CQ$49 + CQ$43 + CQ$44 + CQ$45 + CQ$50</f>
      </c>
      <c r="CR58">
        <f>CR$12 + CR$48 + CR$49 + CR$43 + CR$44 + CR$45 + CR$50</f>
      </c>
      <c r="CS58">
        <f>CS$12 + CS$48 + CS$49 + CS$43 + CS$44 + CS$45 + CS$50</f>
      </c>
      <c r="CT58">
        <f>CT$12 + CT$48 + CT$49 + CT$43 + CT$44 + CT$45 + CT$50</f>
      </c>
      <c r="CU58">
        <f>CU$12 + CU$48 + CU$49 + CU$43 + CU$44 + CU$45 + CU$50</f>
      </c>
      <c r="CV58">
        <f>CV$12 + CV$48 + CV$49 + CV$43 + CV$44 + CV$45 + CV$50</f>
      </c>
      <c r="CW58">
        <f>CW$12 + CW$48 + CW$49 + CW$43 + CW$44 + CW$45 + CW$50</f>
      </c>
      <c r="CX58">
        <f>CX$12 + CX$48 + CX$49 + CX$43 + CX$44 + CX$45 + CX$50</f>
      </c>
      <c r="CY58">
        <f>CY$12 + CY$48 + CY$49 + CY$43 + CY$44 + CY$45 + CY$50</f>
      </c>
      <c r="CZ58">
        <f>CZ$12 + CZ$48 + CZ$49 + CZ$43 + CZ$44 + CZ$45 + CZ$50</f>
      </c>
      <c r="DA58">
        <f>DA$12 + DA$48 + DA$49 + DA$43 + DA$44 + DA$45 + DA$50</f>
      </c>
      <c r="DB58">
        <f>DB$12 + DB$48 + DB$49 + DB$43 + DB$44 + DB$45 + DB$50</f>
      </c>
      <c r="DC58">
        <f>DC$12 + DC$48 + DC$49 + DC$43 + DC$44 + DC$45 + DC$50</f>
      </c>
      <c r="DD58">
        <f>DD$12 + DD$48 + DD$49 + DD$43 + DD$44 + DD$45 + DD$50</f>
      </c>
      <c r="DE58">
        <f>DE$12 + DE$48 + DE$49 + DE$43 + DE$44 + DE$45 + DE$50</f>
      </c>
      <c r="DF58">
        <f>DF$12 + DF$48 + DF$49 + DF$43 + DF$44 + DF$45 + DF$50</f>
      </c>
      <c r="DG58">
        <f>DG$12 + DG$48 + DG$49 + DG$43 + DG$44 + DG$45 + DG$50</f>
      </c>
      <c r="DH58">
        <f>DH$12 + DH$48 + DH$49 + DH$43 + DH$44 + DH$45 + DH$50</f>
      </c>
      <c r="DI58">
        <f>DI$12 + DI$48 + DI$49 + DI$43 + DI$44 + DI$45 + DI$50</f>
      </c>
      <c r="DJ58">
        <f>DJ$12 + DJ$48 + DJ$49 + DJ$43 + DJ$44 + DJ$45 + DJ$50</f>
      </c>
      <c r="DK58">
        <f>DK$12 + DK$48 + DK$49 + DK$43 + DK$44 + DK$45 + DK$50</f>
      </c>
      <c r="DL58">
        <f>DL$12 + DL$48 + DL$49 + DL$43 + DL$44 + DL$45 + DL$50</f>
      </c>
      <c r="DM58">
        <f>DM$12 + DM$48 + DM$49 + DM$43 + DM$44 + DM$45 + DM$50</f>
      </c>
      <c r="DN58">
        <f>DN$12 + DN$48 + DN$49 + DN$43 + DN$44 + DN$45 + DN$50</f>
      </c>
      <c r="DO58">
        <f>DO$12 + DO$48 + DO$49 + DO$43 + DO$44 + DO$45 + DO$50</f>
      </c>
      <c r="DP58">
        <f>DP$12 + DP$48 + DP$49 + DP$43 + DP$44 + DP$45 + DP$50</f>
      </c>
      <c r="DQ58">
        <f>DQ$12 + DQ$48 + DQ$49 + DQ$43 + DQ$44 + DQ$45 + DQ$50</f>
      </c>
      <c r="DR58">
        <f>DR$12 + DR$48 + DR$49 + DR$43 + DR$44 + DR$45 + DR$50</f>
      </c>
      <c r="DS58">
        <f>DS$12 + DS$48 + DS$49 + DS$43 + DS$44 + DS$45 + DS$50</f>
      </c>
      <c r="DT58">
        <f>DT$12 + DT$48 + DT$49 + DT$43 + DT$44 + DT$45 + DT$50</f>
      </c>
      <c r="DU58">
        <f>DU$12 + DU$48 + DU$49 + DU$43 + DU$44 + DU$45 + DU$50</f>
      </c>
      <c r="DV58">
        <f>DV$12 + DV$48 + DV$49 + DV$43 + DV$44 + DV$45 + DV$50</f>
      </c>
      <c r="DW58">
        <f>DW$12 + DW$48 + DW$49 + DW$43 + DW$44 + DW$45 + DW$50</f>
      </c>
      <c r="DX58">
        <f>DX$12 + DX$48 + DX$49 + DX$43 + DX$44 + DX$45 + DX$50</f>
      </c>
      <c r="DY58">
        <f>DY$12 + DY$48 + DY$49 + DY$43 + DY$44 + DY$45 + DY$50</f>
      </c>
      <c r="DZ58">
        <f>DZ$12 + DZ$48 + DZ$49 + DZ$43 + DZ$44 + DZ$45 + DZ$50</f>
      </c>
      <c r="EA58">
        <f>EA$12 + EA$48 + EA$49 + EA$43 + EA$44 + EA$45 + EA$50</f>
      </c>
      <c r="EB58">
        <f>EB$12 + EB$48 + EB$49 + EB$43 + EB$44 + EB$45 + EB$50</f>
      </c>
      <c r="EC58">
        <f>EC$12 + EC$48 + EC$49 + EC$43 + EC$44 + EC$45 + EC$50</f>
      </c>
      <c r="ED58">
        <f>ED$12 + ED$48 + ED$49 + ED$43 + ED$44 + ED$45 + ED$50</f>
      </c>
      <c r="EE58">
        <f>EE$12 + EE$48 + EE$49 + EE$43 + EE$44 + EE$45 + EE$50</f>
      </c>
      <c r="EF58">
        <f>EF$12 + EF$48 + EF$49 + EF$43 + EF$44 + EF$45 + EF$50</f>
      </c>
      <c r="EG58">
        <f>EG$12 + EG$48 + EG$49 + EG$43 + EG$44 + EG$45 + EG$50</f>
      </c>
      <c r="EH58">
        <f>EH$12 + EH$48 + EH$49 + EH$43 + EH$44 + EH$45 + EH$50</f>
      </c>
      <c r="EI58">
        <f>EI$12 + EI$48 + EI$49 + EI$43 + EI$44 + EI$45 + EI$50</f>
      </c>
      <c r="EJ58">
        <f>EJ$12 + EJ$48 + EJ$49 + EJ$43 + EJ$44 + EJ$45 + EJ$50</f>
      </c>
      <c r="EK58">
        <f>EK$12 + EK$48 + EK$49 + EK$43 + EK$44 + EK$45 + EK$50</f>
      </c>
      <c r="EL58">
        <f>EL$12 + EL$48 + EL$49 + EL$43 + EL$44 + EL$45 + EL$50</f>
      </c>
      <c r="EM58">
        <f>EM$12 + EM$48 + EM$49 + EM$43 + EM$44 + EM$45 + EM$50</f>
      </c>
      <c r="EN58">
        <f>EN$12 + EN$48 + EN$49 + EN$43 + EN$44 + EN$45 + EN$50</f>
      </c>
      <c r="EO58">
        <f>EO$12 + EO$48 + EO$49 + EO$43 + EO$44 + EO$45 + EO$50</f>
      </c>
      <c r="EP58">
        <f>EP$12 + EP$48 + EP$49 + EP$43 + EP$44 + EP$45 + EP$50</f>
      </c>
      <c r="EQ58">
        <f>EQ$12 + EQ$48 + EQ$49 + EQ$43 + EQ$44 + EQ$45 + EQ$50</f>
      </c>
      <c r="ER58">
        <f>ER$12 + ER$48 + ER$49 + ER$43 + ER$44 + ER$45 + ER$50</f>
      </c>
      <c r="ES58">
        <f>ES$12 + ES$48 + ES$49 + ES$43 + ES$44 + ES$45 + ES$50</f>
      </c>
      <c r="ET58">
        <f>ET$12 + ET$48 + ET$49 + ET$43 + ET$44 + ET$45 + ET$50</f>
      </c>
      <c r="EU58">
        <f>EU$12 + EU$48 + EU$49 + EU$43 + EU$44 + EU$45 + EU$50</f>
      </c>
      <c r="EV58">
        <f>EV$12 + EV$48 + EV$49 + EV$43 + EV$44 + EV$45 + EV$50</f>
      </c>
      <c r="EW58">
        <f>EW$12 + EW$48 + EW$49 + EW$43 + EW$44 + EW$45 + EW$50</f>
      </c>
      <c r="EX58">
        <f>EX$12 + EX$48 + EX$49 + EX$43 + EX$44 + EX$45 + EX$50</f>
      </c>
      <c r="EY58">
        <f>EY$12 + EY$48 + EY$49 + EY$43 + EY$44 + EY$45 + EY$50</f>
      </c>
      <c r="EZ58">
        <f>EZ$12 + EZ$48 + EZ$49 + EZ$43 + EZ$44 + EZ$45 + EZ$50</f>
      </c>
      <c r="FA58">
        <f>FA$12 + FA$48 + FA$49 + FA$43 + FA$44 + FA$45 + FA$50</f>
      </c>
      <c r="FB58">
        <f>FB$12 + FB$48 + FB$49 + FB$43 + FB$44 + FB$45 + FB$50</f>
      </c>
      <c r="FC58">
        <f>FC$12 + FC$48 + FC$49 + FC$43 + FC$44 + FC$45 + FC$50</f>
      </c>
      <c r="FD58">
        <f>FD$12 + FD$48 + FD$49 + FD$43 + FD$44 + FD$45 + FD$50</f>
      </c>
      <c r="FE58">
        <f>FE$12 + FE$48 + FE$49 + FE$43 + FE$44 + FE$45 + FE$50</f>
      </c>
      <c r="FF58">
        <f>FF$12 + FF$48 + FF$49 + FF$43 + FF$44 + FF$45 + FF$50</f>
      </c>
      <c r="FG58">
        <f>FG$12 + FG$48 + FG$49 + FG$43 + FG$44 + FG$45 + FG$50</f>
      </c>
      <c r="FH58">
        <f>FH$12 + FH$48 + FH$49 + FH$43 + FH$44 + FH$45 + FH$50</f>
      </c>
      <c r="FI58">
        <f>FI$12 + FI$48 + FI$49 + FI$43 + FI$44 + FI$45 + FI$50</f>
      </c>
      <c r="FJ58">
        <f>FJ$12 + FJ$48 + FJ$49 + FJ$43 + FJ$44 + FJ$45 + FJ$50</f>
      </c>
      <c r="FK58">
        <f>FK$12 + FK$48 + FK$49 + FK$43 + FK$44 + FK$45 + FK$50</f>
      </c>
      <c r="FL58">
        <f>FL$12 + FL$48 + FL$49 + FL$43 + FL$44 + FL$45 + FL$50</f>
      </c>
      <c r="FM58">
        <f>FM$12 + FM$48 + FM$49 + FM$43 + FM$44 + FM$45 + FM$50</f>
      </c>
      <c r="FN58">
        <f>FN$12 + FN$48 + FN$49 + FN$43 + FN$44 + FN$45 + FN$50</f>
      </c>
      <c r="FO58">
        <f>FO$12 + FO$48 + FO$49 + FO$43 + FO$44 + FO$45 + FO$50</f>
      </c>
      <c r="FP58">
        <f>FP$12 + FP$48 + FP$49 + FP$43 + FP$44 + FP$45 + FP$50</f>
      </c>
      <c r="FQ58">
        <f>FQ$12 + FQ$48 + FQ$49 + FQ$43 + FQ$44 + FQ$45 + FQ$50</f>
      </c>
      <c r="FR58">
        <f>FR$12 + FR$48 + FR$49 + FR$43 + FR$44 + FR$45 + FR$50</f>
      </c>
      <c r="FS58">
        <f>FS$12 + FS$48 + FS$49 + FS$43 + FS$44 + FS$45 + FS$50</f>
      </c>
      <c r="FT58">
        <f>FT$12 + FT$48 + FT$49 + FT$43 + FT$44 + FT$45 + FT$50</f>
      </c>
      <c r="FU58">
        <f>FU$12 + FU$48 + FU$49 + FU$43 + FU$44 + FU$45 + FU$50</f>
      </c>
      <c r="FV58">
        <f>FV$12 + FV$48 + FV$49 + FV$43 + FV$44 + FV$45 + FV$50</f>
      </c>
      <c r="FW58">
        <f>FW$12 + FW$48 + FW$49 + FW$43 + FW$44 + FW$45 + FW$50</f>
      </c>
      <c r="FX58">
        <f>FX$12 + FX$48 + FX$49 + FX$43 + FX$44 + FX$45 + FX$50</f>
      </c>
      <c r="FY58">
        <f>FY$12 + FY$48 + FY$49 + FY$43 + FY$44 + FY$45 + FY$50</f>
      </c>
      <c r="FZ58">
        <f>FZ$12 + FZ$48 + FZ$49 + FZ$43 + FZ$44 + FZ$45 + FZ$50</f>
      </c>
      <c r="GA58">
        <f>GA$12 + GA$48 + GA$49 + GA$43 + GA$44 + GA$45 + GA$50</f>
      </c>
      <c r="GB58">
        <f>GB$12 + GB$48 + GB$49 + GB$43 + GB$44 + GB$45 + GB$50</f>
      </c>
      <c r="GC58">
        <f>GC$12 + GC$48 + GC$49 + GC$43 + GC$44 + GC$45 + GC$50</f>
      </c>
      <c r="GD58">
        <f>GD$12 + GD$48 + GD$49 + GD$43 + GD$44 + GD$45 + GD$50</f>
      </c>
      <c r="GE58">
        <f>GE$12 + GE$48 + GE$49 + GE$43 + GE$44 + GE$45 + GE$50</f>
      </c>
      <c r="GF58">
        <f>GF$12 + GF$48 + GF$49 + GF$43 + GF$44 + GF$45 + GF$50</f>
      </c>
      <c r="GG58">
        <f>GG$12 + GG$48 + GG$49 + GG$43 + GG$44 + GG$45 + GG$50</f>
      </c>
      <c r="GH58">
        <f>GH$12 + GH$48 + GH$49 + GH$43 + GH$44 + GH$45 + GH$50</f>
      </c>
      <c r="GI58">
        <f>GI$12 + GI$48 + GI$49 + GI$43 + GI$44 + GI$45 + GI$50</f>
      </c>
      <c r="GJ58">
        <f>GJ$12 + GJ$48 + GJ$49 + GJ$43 + GJ$44 + GJ$45 + GJ$50</f>
      </c>
      <c r="GK58">
        <f>GK$12 + GK$48 + GK$49 + GK$43 + GK$44 + GK$45 + GK$50</f>
      </c>
      <c r="GL58">
        <f>GL$12 + GL$48 + GL$49 + GL$43 + GL$44 + GL$45 + GL$50</f>
      </c>
      <c r="GM58">
        <f>GM$12 + GM$48 + GM$49 + GM$43 + GM$44 + GM$45 + GM$50</f>
      </c>
      <c r="GN58">
        <f>GN$12 + GN$48 + GN$49 + GN$43 + GN$44 + GN$45 + GN$50</f>
      </c>
      <c r="GO58">
        <f>GO$12 + GO$48 + GO$49 + GO$43 + GO$44 + GO$45 + GO$50</f>
      </c>
      <c r="GP58">
        <f>GP$12 + GP$48 + GP$49 + GP$43 + GP$44 + GP$45 + GP$50</f>
      </c>
      <c r="GQ58">
        <f>GQ$12 + GQ$48 + GQ$49 + GQ$43 + GQ$44 + GQ$45 + GQ$50</f>
      </c>
      <c r="GR58">
        <f>GR$12 + GR$48 + GR$49 + GR$43 + GR$44 + GR$45 + GR$50</f>
      </c>
      <c r="GS58">
        <f>GS$12 + GS$48 + GS$49 + GS$43 + GS$44 + GS$45 + GS$50</f>
      </c>
      <c r="GT58">
        <f>GT$12 + GT$48 + GT$49 + GT$43 + GT$44 + GT$45 + GT$50</f>
      </c>
      <c r="GU58">
        <f>GU$12 + GU$48 + GU$49 + GU$43 + GU$44 + GU$45 + GU$50</f>
      </c>
      <c r="GV58">
        <f>GV$12 + GV$48 + GV$49 + GV$43 + GV$44 + GV$45 + GV$50</f>
      </c>
      <c r="GW58">
        <f>GW$12 + GW$48 + GW$49 + GW$43 + GW$44 + GW$45 + GW$50</f>
      </c>
      <c r="GX58">
        <f>GX$12 + GX$48 + GX$49 + GX$43 + GX$44 + GX$45 + GX$50</f>
      </c>
      <c r="GY58">
        <f>GY$12 + GY$48 + GY$49 + GY$43 + GY$44 + GY$45 + GY$50</f>
      </c>
      <c r="GZ58">
        <f>GZ$12 + GZ$48 + GZ$49 + GZ$43 + GZ$44 + GZ$45 + GZ$50</f>
      </c>
      <c r="HA58">
        <f>HA$12 + HA$48 + HA$49 + HA$43 + HA$44 + HA$45 + HA$50</f>
      </c>
      <c r="HB58">
        <f>HB$12 + HB$48 + HB$49 + HB$43 + HB$44 + HB$45 + HB$50</f>
      </c>
      <c r="HC58">
        <f>HC$12 + HC$48 + HC$49 + HC$43 + HC$44 + HC$45 + HC$50</f>
      </c>
      <c r="HD58">
        <f>HD$12 + HD$48 + HD$49 + HD$43 + HD$44 + HD$45 + HD$50</f>
      </c>
      <c r="HE58">
        <f>HE$12 + HE$48 + HE$49 + HE$43 + HE$44 + HE$45 + HE$50</f>
      </c>
      <c r="HF58">
        <f>HF$12 + HF$48 + HF$49 + HF$43 + HF$44 + HF$45 + HF$50</f>
      </c>
      <c r="HG58">
        <f>HG$12 + HG$48 + HG$49 + HG$43 + HG$44 + HG$45 + HG$50</f>
      </c>
      <c r="HH58">
        <f>HH$12 + HH$48 + HH$49 + HH$43 + HH$44 + HH$45 + HH$50</f>
      </c>
      <c r="HI58">
        <f>HI$12 + HI$48 + HI$49 + HI$43 + HI$44 + HI$45 + HI$50</f>
      </c>
      <c r="HJ58">
        <f>HJ$12 + HJ$48 + HJ$49 + HJ$43 + HJ$44 + HJ$45 + HJ$50</f>
      </c>
      <c r="HK58">
        <f>HK$12 + HK$48 + HK$49 + HK$43 + HK$44 + HK$45 + HK$50</f>
      </c>
      <c r="HL58">
        <f>HL$12 + HL$48 + HL$49 + HL$43 + HL$44 + HL$45 + HL$50</f>
      </c>
      <c r="HM58">
        <f>HM$12 + HM$48 + HM$49 + HM$43 + HM$44 + HM$45 + HM$50</f>
      </c>
      <c r="HN58">
        <f>HN$12 + HN$48 + HN$49 + HN$43 + HN$44 + HN$45 + HN$50</f>
      </c>
      <c r="HO58">
        <f>HO$12 + HO$48 + HO$49 + HO$43 + HO$44 + HO$45 + HO$50</f>
      </c>
      <c r="HP58">
        <f>HP$12 + HP$48 + HP$49 + HP$43 + HP$44 + HP$45 + HP$50</f>
      </c>
      <c r="HQ58">
        <f>HQ$12 + HQ$48 + HQ$49 + HQ$43 + HQ$44 + HQ$45 + HQ$50</f>
      </c>
      <c r="HR58">
        <f>HR$12 + HR$48 + HR$49 + HR$43 + HR$44 + HR$45 + HR$50</f>
      </c>
      <c r="HS58">
        <f>HS$12 + HS$48 + HS$49 + HS$43 + HS$44 + HS$45 + HS$50</f>
      </c>
      <c r="HT58">
        <f>HT$12 + HT$48 + HT$49 + HT$43 + HT$44 + HT$45 + HT$50</f>
      </c>
      <c r="HU58">
        <f>HU$12 + HU$48 + HU$49 + HU$43 + HU$44 + HU$45 + HU$50</f>
      </c>
      <c r="HV58">
        <f>HV$12 + HV$48 + HV$49 + HV$43 + HV$44 + HV$45 + HV$50</f>
      </c>
      <c r="HW58">
        <f>HW$12 + HW$48 + HW$49 + HW$43 + HW$44 + HW$45 + HW$50</f>
      </c>
      <c r="HX58">
        <f>HX$12 + HX$48 + HX$49 + HX$43 + HX$44 + HX$45 + HX$50</f>
      </c>
      <c r="HY58">
        <f>HY$12 + HY$48 + HY$49 + HY$43 + HY$44 + HY$45 + HY$50</f>
      </c>
      <c r="HZ58">
        <f>HZ$12 + HZ$48 + HZ$49 + HZ$43 + HZ$44 + HZ$45 + HZ$50</f>
      </c>
      <c r="IA58">
        <f>IA$12 + IA$48 + IA$49 + IA$43 + IA$44 + IA$45 + IA$50</f>
      </c>
      <c r="IB58">
        <f>IB$12 + IB$48 + IB$49 + IB$43 + IB$44 + IB$45 + IB$50</f>
      </c>
      <c r="IC58">
        <f>IC$12 + IC$48 + IC$49 + IC$43 + IC$44 + IC$45 + IC$50</f>
      </c>
      <c r="ID58">
        <f>ID$12 + ID$48 + ID$49 + ID$43 + ID$44 + ID$45 + ID$50</f>
      </c>
      <c r="IE58">
        <f>IE$12 + IE$48 + IE$49 + IE$43 + IE$44 + IE$45 + IE$50</f>
      </c>
      <c r="IF58">
        <f>IF$12 + IF$48 + IF$49 + IF$43 + IF$44 + IF$45 + IF$50</f>
      </c>
      <c r="IG58">
        <f>IG$12 + IG$48 + IG$49 + IG$43 + IG$44 + IG$45 + IG$50</f>
      </c>
      <c r="IH58">
        <f>IH$12 + IH$48 + IH$49 + IH$43 + IH$44 + IH$45 + IH$50</f>
      </c>
      <c r="II58">
        <f>II$12 + II$48 + II$49 + II$43 + II$44 + II$45 + II$50</f>
      </c>
      <c r="IJ58">
        <f>IJ$12 + IJ$48 + IJ$49 + IJ$43 + IJ$44 + IJ$45 + IJ$50</f>
      </c>
      <c r="IK58">
        <f>IK$12 + IK$48 + IK$49 + IK$43 + IK$44 + IK$45 + IK$50</f>
      </c>
      <c r="IL58">
        <f>IL$12 + IL$48 + IL$49 + IL$43 + IL$44 + IL$45 + IL$50</f>
      </c>
      <c r="IM58">
        <f>IM$12 + IM$48 + IM$49 + IM$43 + IM$44 + IM$45 + IM$50</f>
      </c>
      <c r="IN58">
        <f>IN$12 + IN$48 + IN$49 + IN$43 + IN$44 + IN$45 + IN$50</f>
      </c>
      <c r="IO58">
        <f>IO$12 + IO$48 + IO$49 + IO$43 + IO$44 + IO$45 + IO$50</f>
      </c>
      <c r="IP58">
        <f>IP$12 + IP$48 + IP$49 + IP$43 + IP$44 + IP$45 + IP$50</f>
      </c>
      <c r="IQ58">
        <f>IQ$12 + IQ$48 + IQ$49 + IQ$43 + IQ$44 + IQ$45 + IQ$50</f>
      </c>
      <c r="IR58">
        <f>IR$12 + IR$48 + IR$49 + IR$43 + IR$44 + IR$45 + IR$50</f>
      </c>
      <c r="IS58">
        <f>IS$12 + IS$48 + IS$49 + IS$43 + IS$44 + IS$45 + IS$50</f>
      </c>
      <c r="IT58">
        <f>IT$12 + IT$48 + IT$49 + IT$43 + IT$44 + IT$45 + IT$50</f>
      </c>
      <c r="IU58">
        <f>IU$12 + IU$48 + IU$49 + IU$43 + IU$44 + IU$45 + IU$50</f>
      </c>
      <c r="IV58">
        <f>IV$12 + IV$48 + IV$49 + IV$43 + IV$44 + IV$45 + IV$50</f>
      </c>
      <c r="IW58">
        <f>IW$12 + IW$48 + IW$49 + IW$43 + IW$44 + IW$45 + IW$50</f>
      </c>
      <c r="IX58">
        <f>IX$12 + IX$48 + IX$49 + IX$43 + IX$44 + IX$45 + IX$50</f>
      </c>
      <c r="IY58">
        <f>IY$12 + IY$48 + IY$49 + IY$43 + IY$44 + IY$45 + IY$50</f>
      </c>
      <c r="IZ58">
        <f>IZ$12 + IZ$48 + IZ$49 + IZ$43 + IZ$44 + IZ$45 + IZ$50</f>
      </c>
      <c r="JA58">
        <f>JA$12 + JA$48 + JA$49 + JA$43 + JA$44 + JA$45 + JA$50</f>
      </c>
      <c r="JB58">
        <f>JB$12 + JB$48 + JB$49 + JB$43 + JB$44 + JB$45 + JB$50</f>
      </c>
      <c r="JC58">
        <f>JC$12 + JC$48 + JC$49 + JC$43 + JC$44 + JC$45 + JC$50</f>
      </c>
      <c r="JD58">
        <f>JD$12 + JD$48 + JD$49 + JD$43 + JD$44 + JD$45 + JD$50</f>
      </c>
      <c r="JE58">
        <f>JE$12 + JE$48 + JE$49 + JE$43 + JE$44 + JE$45 + JE$50</f>
      </c>
      <c r="JF58">
        <f>JF$12 + JF$48 + JF$49 + JF$43 + JF$44 + JF$45 + JF$50</f>
      </c>
      <c r="JG58">
        <f>JG$12 + JG$48 + JG$49 + JG$43 + JG$44 + JG$45 + JG$50</f>
      </c>
      <c r="JH58">
        <f>JH$12 + JH$48 + JH$49 + JH$43 + JH$44 + JH$45 + JH$50</f>
      </c>
      <c r="JI58">
        <f>JI$12 + JI$48 + JI$49 + JI$43 + JI$44 + JI$45 + JI$50</f>
      </c>
      <c r="JJ58">
        <f>JJ$12 + JJ$48 + JJ$49 + JJ$43 + JJ$44 + JJ$45 + JJ$50</f>
      </c>
      <c r="JK58">
        <f>JK$12 + JK$48 + JK$49 + JK$43 + JK$44 + JK$45 + JK$50</f>
      </c>
      <c r="JL58">
        <f>JL$12 + JL$48 + JL$49 + JL$43 + JL$44 + JL$45 + JL$50</f>
      </c>
      <c r="JM58">
        <f>JM$12 + JM$48 + JM$49 + JM$43 + JM$44 + JM$45 + JM$50</f>
      </c>
      <c r="JN58">
        <f>JN$12 + JN$48 + JN$49 + JN$43 + JN$44 + JN$45 + JN$50</f>
      </c>
      <c r="JO58">
        <f>JO$12 + JO$48 + JO$49 + JO$43 + JO$44 + JO$45 + JO$50</f>
      </c>
      <c r="JP58">
        <f>JP$12 + JP$48 + JP$49 + JP$43 + JP$44 + JP$45 + JP$50</f>
      </c>
      <c r="JQ58">
        <f>JQ$12 + JQ$48 + JQ$49 + JQ$43 + JQ$44 + JQ$45 + JQ$50</f>
      </c>
      <c r="JR58">
        <f>JR$12 + JR$48 + JR$49 + JR$43 + JR$44 + JR$45 + JR$50</f>
      </c>
      <c r="JS58">
        <f>JS$12 + JS$48 + JS$49 + JS$43 + JS$44 + JS$45 + JS$50</f>
      </c>
      <c r="JT58">
        <f>JT$12 + JT$48 + JT$49 + JT$43 + JT$44 + JT$45 + JT$50</f>
      </c>
      <c r="JU58">
        <f>JU$12 + JU$48 + JU$49 + JU$43 + JU$44 + JU$45 + JU$50</f>
      </c>
      <c r="JV58">
        <f>JV$12 + JV$48 + JV$49 + JV$43 + JV$44 + JV$45 + JV$50</f>
      </c>
      <c r="JW58">
        <f>JW$12 + JW$48 + JW$49 + JW$43 + JW$44 + JW$45 + JW$50</f>
      </c>
      <c r="JX58">
        <f>JX$12 + JX$48 + JX$49 + JX$43 + JX$44 + JX$45 + JX$50</f>
      </c>
      <c r="JY58">
        <f>JY$12 + JY$48 + JY$49 + JY$43 + JY$44 + JY$45 + JY$50</f>
      </c>
      <c r="JZ58">
        <f>JZ$12 + JZ$48 + JZ$49 + JZ$43 + JZ$44 + JZ$45 + JZ$50</f>
      </c>
      <c r="KA58">
        <f>KA$12 + KA$48 + KA$49 + KA$43 + KA$44 + KA$45 + KA$50</f>
      </c>
      <c r="KB58">
        <f>KB$12 + KB$48 + KB$49 + KB$43 + KB$44 + KB$45 + KB$50</f>
      </c>
      <c r="KC58">
        <f>KC$12 + KC$48 + KC$49 + KC$43 + KC$44 + KC$45 + KC$50</f>
      </c>
      <c r="KD58">
        <f>KD$12 + KD$48 + KD$49 + KD$43 + KD$44 + KD$45 + KD$50</f>
      </c>
      <c r="KE58">
        <f>KE$12 + KE$48 + KE$49 + KE$43 + KE$44 + KE$45 + KE$50</f>
      </c>
      <c r="KF58">
        <f>KF$12 + KF$48 + KF$49 + KF$43 + KF$44 + KF$45 + KF$50</f>
      </c>
      <c r="KG58">
        <f>KG$12 + KG$48 + KG$49 + KG$43 + KG$44 + KG$45 + KG$50</f>
      </c>
      <c r="KH58">
        <f>KH$12 + KH$48 + KH$49 + KH$43 + KH$44 + KH$45 + KH$50</f>
      </c>
      <c r="KI58">
        <f>KI$12 + KI$48 + KI$49 + KI$43 + KI$44 + KI$45 + KI$50</f>
      </c>
      <c r="KJ58">
        <f>KJ$12 + KJ$48 + KJ$49 + KJ$43 + KJ$44 + KJ$45 + KJ$50</f>
      </c>
      <c r="KK58">
        <f>KK$12 + KK$48 + KK$49 + KK$43 + KK$44 + KK$45 + KK$50</f>
      </c>
      <c r="KL58">
        <f>KL$12 + KL$48 + KL$49 + KL$43 + KL$44 + KL$45 + KL$50</f>
      </c>
      <c r="KM58">
        <f>KM$12 + KM$48 + KM$49 + KM$43 + KM$44 + KM$45 + KM$50</f>
      </c>
      <c r="KN58">
        <f>KN$12 + KN$48 + KN$49 + KN$43 + KN$44 + KN$45 + KN$50</f>
      </c>
      <c r="KO58">
        <f>KO$12 + KO$48 + KO$49 + KO$43 + KO$44 + KO$45 + KO$50</f>
      </c>
      <c r="KP58">
        <f>KP$12 + KP$48 + KP$49 + KP$43 + KP$44 + KP$45 + KP$50</f>
      </c>
      <c r="KQ58">
        <f>KQ$12 + KQ$48 + KQ$49 + KQ$43 + KQ$44 + KQ$45 + KQ$50</f>
      </c>
      <c r="KR58">
        <f>KR$12 + KR$48 + KR$49 + KR$43 + KR$44 + KR$45 + KR$50</f>
      </c>
      <c r="KS58">
        <f>KS$12 + KS$48 + KS$49 + KS$43 + KS$44 + KS$45 + KS$50</f>
      </c>
      <c r="KT58">
        <f>KT$12 + KT$48 + KT$49 + KT$43 + KT$44 + KT$45 + KT$50</f>
      </c>
      <c r="KU58">
        <f>KU$12 + KU$48 + KU$49 + KU$43 + KU$44 + KU$45 + KU$50</f>
      </c>
      <c r="KV58">
        <f>KV$12 + KV$48 + KV$49 + KV$43 + KV$44 + KV$45 + KV$50</f>
      </c>
      <c r="KW58">
        <f>KW$12 + KW$48 + KW$49 + KW$43 + KW$44 + KW$45 + KW$50</f>
      </c>
      <c r="KX58">
        <f>KX$12 + KX$48 + KX$49 + KX$43 + KX$44 + KX$45 + KX$50</f>
      </c>
      <c r="KY58">
        <f>KY$12 + KY$48 + KY$49 + KY$43 + KY$44 + KY$45 + KY$50</f>
      </c>
      <c r="KZ58">
        <f>KZ$12 + KZ$48 + KZ$49 + KZ$43 + KZ$44 + KZ$45 + KZ$50</f>
      </c>
      <c r="LA58">
        <f>LA$12 + LA$48 + LA$49 + LA$43 + LA$44 + LA$45 + LA$50</f>
      </c>
      <c r="LB58">
        <f>LB$12 + LB$48 + LB$49 + LB$43 + LB$44 + LB$45 + LB$50</f>
      </c>
      <c r="LC58">
        <f>LC$12 + LC$48 + LC$49 + LC$43 + LC$44 + LC$45 + LC$50</f>
      </c>
      <c r="LD58">
        <f>LD$12 + LD$48 + LD$49 + LD$43 + LD$44 + LD$45 + LD$50</f>
      </c>
      <c r="LE58">
        <f>LE$12 + LE$48 + LE$49 + LE$43 + LE$44 + LE$45 + LE$50</f>
      </c>
      <c r="LF58">
        <f>LF$12 + LF$48 + LF$49 + LF$43 + LF$44 + LF$45 + LF$50</f>
      </c>
      <c r="LG58">
        <f>LG$12 + LG$48 + LG$49 + LG$43 + LG$44 + LG$45 + LG$50</f>
      </c>
      <c r="LH58">
        <f>LH$12 + LH$48 + LH$49 + LH$43 + LH$44 + LH$45 + LH$50</f>
      </c>
      <c r="LI58">
        <f>LI$12 + LI$48 + LI$49 + LI$43 + LI$44 + LI$45 + LI$50</f>
      </c>
      <c r="LJ58">
        <f>LJ$12 + LJ$48 + LJ$49 + LJ$43 + LJ$44 + LJ$45 + LJ$50</f>
      </c>
      <c r="LK58">
        <f>LK$12 + LK$48 + LK$49 + LK$43 + LK$44 + LK$45 + LK$50</f>
      </c>
      <c r="LL58">
        <f>LL$12 + LL$48 + LL$49 + LL$43 + LL$44 + LL$45 + LL$50</f>
      </c>
      <c r="LM58">
        <f>LM$12 + LM$48 + LM$49 + LM$43 + LM$44 + LM$45 + LM$50</f>
      </c>
      <c r="LN58">
        <f>LN$12 + LN$48 + LN$49 + LN$43 + LN$44 + LN$45 + LN$50</f>
      </c>
      <c r="LO58">
        <f>LO$12 + LO$48 + LO$49 + LO$43 + LO$44 + LO$45 + LO$50</f>
      </c>
      <c r="LP58">
        <f>LP$12 + LP$48 + LP$49 + LP$43 + LP$44 + LP$45 + LP$50</f>
      </c>
      <c r="LQ58">
        <f>LQ$12 + LQ$48 + LQ$49 + LQ$43 + LQ$44 + LQ$45 + LQ$50</f>
      </c>
      <c r="LR58">
        <f>LR$12 + LR$48 + LR$49 + LR$43 + LR$44 + LR$45 + LR$50</f>
      </c>
      <c r="LS58">
        <f>LS$12 + LS$48 + LS$49 + LS$43 + LS$44 + LS$45 + LS$50</f>
      </c>
      <c r="LT58">
        <f>LT$12 + LT$48 + LT$49 + LT$43 + LT$44 + LT$45 + LT$50</f>
      </c>
      <c r="LU58">
        <f>LU$12 + LU$48 + LU$49 + LU$43 + LU$44 + LU$45 + LU$50</f>
      </c>
      <c r="LV58">
        <f>LV$12 + LV$48 + LV$49 + LV$43 + LV$44 + LV$45 + LV$50</f>
      </c>
      <c r="LW58">
        <f>LW$12 + LW$48 + LW$49 + LW$43 + LW$44 + LW$45 + LW$50</f>
      </c>
      <c r="LX58">
        <f>LX$12 + LX$48 + LX$49 + LX$43 + LX$44 + LX$45 + LX$50</f>
      </c>
      <c r="LY58">
        <f>LY$12 + LY$48 + LY$49 + LY$43 + LY$44 + LY$45 + LY$50</f>
      </c>
      <c r="LZ58">
        <f>LZ$12 + LZ$48 + LZ$49 + LZ$43 + LZ$44 + LZ$45 + LZ$50</f>
      </c>
      <c r="MA58">
        <f>MA$12 + MA$48 + MA$49 + MA$43 + MA$44 + MA$45 + MA$50</f>
      </c>
      <c r="MB58">
        <f>MB$12 + MB$48 + MB$49 + MB$43 + MB$44 + MB$45 + MB$50</f>
      </c>
      <c r="MC58">
        <f>MC$12 + MC$48 + MC$49 + MC$43 + MC$44 + MC$45 + MC$50</f>
      </c>
      <c r="MD58">
        <f>MD$12 + MD$48 + MD$49 + MD$43 + MD$44 + MD$45 + MD$50</f>
      </c>
      <c r="ME58">
        <f>ME$12 + ME$48 + ME$49 + ME$43 + ME$44 + ME$45 + ME$50</f>
      </c>
      <c r="MF58">
        <f>MF$12 + MF$48 + MF$49 + MF$43 + MF$44 + MF$45 + MF$50</f>
      </c>
      <c r="MG58">
        <f>MG$12 + MG$48 + MG$49 + MG$43 + MG$44 + MG$45 + MG$50</f>
      </c>
      <c r="MH58">
        <f>MH$12 + MH$48 + MH$49 + MH$43 + MH$44 + MH$45 + MH$50</f>
      </c>
      <c r="MI58">
        <f>MI$12 + MI$48 + MI$49 + MI$43 + MI$44 + MI$45 + MI$50</f>
      </c>
      <c r="MJ58">
        <f>MJ$12 + MJ$48 + MJ$49 + MJ$43 + MJ$44 + MJ$45 + MJ$50</f>
      </c>
      <c r="MK58">
        <f>MK$12 + MK$48 + MK$49 + MK$43 + MK$44 + MK$45 + MK$50</f>
      </c>
      <c r="ML58">
        <f>ML$12 + ML$48 + ML$49 + ML$43 + ML$44 + ML$45 + ML$50</f>
      </c>
      <c r="MM58">
        <f>MM$12 + MM$48 + MM$49 + MM$43 + MM$44 + MM$45 + MM$50</f>
      </c>
      <c r="MN58">
        <f>MN$12 + MN$48 + MN$49 + MN$43 + MN$44 + MN$45 + MN$50</f>
      </c>
      <c r="MO58">
        <f>MO$12 + MO$48 + MO$49 + MO$43 + MO$44 + MO$45 + MO$50</f>
      </c>
      <c r="MP58">
        <f>MP$12 + MP$48 + MP$49 + MP$43 + MP$44 + MP$45 + MP$50</f>
      </c>
      <c r="MQ58">
        <f>MQ$12 + MQ$48 + MQ$49 + MQ$43 + MQ$44 + MQ$45 + MQ$50</f>
      </c>
      <c r="MR58">
        <f>MR$12 + MR$48 + MR$49 + MR$43 + MR$44 + MR$45 + MR$50</f>
      </c>
      <c r="MS58">
        <f>MS$12 + MS$48 + MS$49 + MS$43 + MS$44 + MS$45 + MS$50</f>
      </c>
      <c r="MT58">
        <f>MT$12 + MT$48 + MT$49 + MT$43 + MT$44 + MT$45 + MT$50</f>
      </c>
      <c r="MU58">
        <f>MU$12 + MU$48 + MU$49 + MU$43 + MU$44 + MU$45 + MU$50</f>
      </c>
      <c r="MV58">
        <f>MV$12 + MV$48 + MV$49 + MV$43 + MV$44 + MV$45 + MV$50</f>
      </c>
      <c r="MW58">
        <f>MW$12 + MW$48 + MW$49 + MW$43 + MW$44 + MW$45 + MW$50</f>
      </c>
      <c r="MX58">
        <f>MX$12 + MX$48 + MX$49 + MX$43 + MX$44 + MX$45 + MX$50</f>
      </c>
      <c r="MY58">
        <f>MY$12 + MY$48 + MY$49 + MY$43 + MY$44 + MY$45 + MY$50</f>
      </c>
      <c r="MZ58">
        <f>MZ$12 + MZ$48 + MZ$49 + MZ$43 + MZ$44 + MZ$45 + MZ$50</f>
      </c>
      <c r="NA58">
        <f>NA$12 + NA$48 + NA$49 + NA$43 + NA$44 + NA$45 + NA$50</f>
      </c>
      <c r="NB58">
        <f>NB$12 + NB$48 + NB$49 + NB$43 + NB$44 + NB$45 + NB$50</f>
      </c>
      <c r="NC58">
        <f>NC$12 + NC$48 + NC$49 + NC$43 + NC$44 + NC$45 + NC$50</f>
      </c>
      <c r="ND58">
        <f>ND$12 + ND$48 + ND$49 + ND$43 + ND$44 + ND$45 + ND$50</f>
      </c>
      <c r="NE58">
        <f>NE$12 + NE$48 + NE$49 + NE$43 + NE$44 + NE$45 + NE$50</f>
      </c>
      <c r="NF58">
        <f>NF$12 + NF$48 + NF$49 + NF$43 + NF$44 + NF$45 + NF$50</f>
      </c>
      <c r="NG58">
        <f>NG$12 + NG$48 + NG$49 + NG$43 + NG$44 + NG$45 + NG$50</f>
      </c>
      <c r="NH58">
        <f>NH$12 + NH$48 + NH$49 + NH$43 + NH$44 + NH$45 + NH$50</f>
      </c>
      <c r="NI58">
        <f>NI$12 + NI$48 + NI$49 + NI$43 + NI$44 + NI$45 + NI$50</f>
      </c>
      <c r="NJ58">
        <f>NJ$12 + NJ$48 + NJ$49 + NJ$43 + NJ$44 + NJ$45 + NJ$50</f>
      </c>
      <c r="NK58">
        <f>NK$12 + NK$48 + NK$49 + NK$43 + NK$44 + NK$45 + NK$50</f>
      </c>
      <c r="NL58">
        <f>NL$12 + NL$48 + NL$49 + NL$43 + NL$44 + NL$45 + NL$50</f>
      </c>
      <c r="NM58">
        <f>NM$12 + NM$48 + NM$49 + NM$43 + NM$44 + NM$45 + NM$50</f>
      </c>
      <c r="NN58">
        <f>NN$12 + NN$48 + NN$49 + NN$43 + NN$44 + NN$45 + NN$50</f>
      </c>
      <c r="NO58">
        <f>NO$12 + NO$48 + NO$49 + NO$43 + NO$44 + NO$45 + NO$50</f>
      </c>
      <c r="NP58">
        <f>NP$12 + NP$48 + NP$49 + NP$43 + NP$44 + NP$45 + NP$50</f>
      </c>
      <c r="NQ58">
        <f>NQ$12 + NQ$48 + NQ$49 + NQ$43 + NQ$44 + NQ$45 + NQ$50</f>
      </c>
      <c r="NR58">
        <f>NR$12 + NR$48 + NR$49 + NR$43 + NR$44 + NR$45 + NR$50</f>
      </c>
      <c r="NS58">
        <f>NS$12 + NS$48 + NS$49 + NS$43 + NS$44 + NS$45 + NS$50</f>
      </c>
      <c r="NT58">
        <f>NT$12 + NT$48 + NT$49 + NT$43 + NT$44 + NT$45 + NT$50</f>
      </c>
      <c r="NU58">
        <f>NU$12 + NU$48 + NU$49 + NU$43 + NU$44 + NU$45 + NU$50</f>
      </c>
      <c r="NV58">
        <f>NV$12 + NV$48 + NV$49 + NV$43 + NV$44 + NV$45 + NV$50</f>
      </c>
      <c r="NW58">
        <f>NW$12 + NW$48 + NW$49 + NW$43 + NW$44 + NW$45 + NW$50</f>
      </c>
      <c r="NX58">
        <f>NX$12 + NX$48 + NX$49 + NX$43 + NX$44 + NX$45 + NX$50</f>
      </c>
      <c r="NY58">
        <f>NY$12 + NY$48 + NY$49 + NY$43 + NY$44 + NY$45 + NY$50</f>
      </c>
      <c r="NZ58">
        <f>NZ$12 + NZ$48 + NZ$49 + NZ$43 + NZ$44 + NZ$45 + NZ$50</f>
      </c>
      <c r="OA58">
        <f>OA$12 + OA$48 + OA$49 + OA$43 + OA$44 + OA$45 + OA$50</f>
      </c>
      <c r="OB58">
        <f>OB$12 + OB$48 + OB$49 + OB$43 + OB$44 + OB$45 + OB$50</f>
      </c>
      <c r="OC58">
        <f>OC$12 + OC$48 + OC$49 + OC$43 + OC$44 + OC$45 + OC$50</f>
      </c>
      <c r="OD58">
        <f>OD$12 + OD$48 + OD$49 + OD$43 + OD$44 + OD$45 + OD$50</f>
      </c>
      <c r="OE58">
        <f>OE$12 + OE$48 + OE$49 + OE$43 + OE$44 + OE$45 + OE$50</f>
      </c>
      <c r="OF58">
        <f>OF$12 + OF$48 + OF$49 + OF$43 + OF$44 + OF$45 + OF$50</f>
      </c>
      <c r="OG58">
        <f>OG$12 + OG$48 + OG$49 + OG$43 + OG$44 + OG$45 + OG$50</f>
      </c>
      <c r="OH58">
        <f>OH$12 + OH$48 + OH$49 + OH$43 + OH$44 + OH$45 + OH$50</f>
      </c>
      <c r="OI58">
        <f>OI$12 + OI$48 + OI$49 + OI$43 + OI$44 + OI$45 + OI$50</f>
      </c>
    </row>
    <row r="59">
      <c r="A59" t="s">
        <v>827</v>
      </c>
      <c r="B59" t="s">
        <v>828</v>
      </c>
      <c r="C59" t="s">
        <v>829</v>
      </c>
      <c r="D59">
        <f>'Flags &amp; Time'!D$52 * 'Constants'!D$2 / 10^6 / 'Flags &amp; Time'!D$39 * 'Flags &amp; Time'!D$23 * D$55 * 'Flags &amp; Time'!D$38</f>
      </c>
      <c r="E59">
        <f>'Flags &amp; Time'!E$52 * 'Constants'!E$2 / 10^6 / 'Flags &amp; Time'!E$39 * 'Flags &amp; Time'!E$23 * E$55 * 'Flags &amp; Time'!E$38</f>
      </c>
      <c r="F59">
        <f>'Flags &amp; Time'!F$52 * 'Constants'!F$2 / 10^6 / 'Flags &amp; Time'!F$39 * 'Flags &amp; Time'!F$23 * F$55 * 'Flags &amp; Time'!F$38</f>
      </c>
      <c r="G59">
        <f>'Flags &amp; Time'!G$52 * 'Constants'!G$2 / 10^6 / 'Flags &amp; Time'!G$39 * 'Flags &amp; Time'!G$23 * G$55 * 'Flags &amp; Time'!G$38</f>
      </c>
      <c r="H59">
        <f>'Flags &amp; Time'!H$52 * 'Constants'!H$2 / 10^6 / 'Flags &amp; Time'!H$39 * 'Flags &amp; Time'!H$23 * H$55 * 'Flags &amp; Time'!H$38</f>
      </c>
      <c r="I59">
        <f>'Flags &amp; Time'!I$52 * 'Constants'!I$2 / 10^6 / 'Flags &amp; Time'!I$39 * 'Flags &amp; Time'!I$23 * I$55 * 'Flags &amp; Time'!I$38</f>
      </c>
      <c r="J59">
        <f>'Flags &amp; Time'!J$52 * 'Constants'!J$2 / 10^6 / 'Flags &amp; Time'!J$39 * 'Flags &amp; Time'!J$23 * J$55 * 'Flags &amp; Time'!J$38</f>
      </c>
      <c r="K59">
        <f>'Flags &amp; Time'!K$52 * 'Constants'!K$2 / 10^6 / 'Flags &amp; Time'!K$39 * 'Flags &amp; Time'!K$23 * K$55 * 'Flags &amp; Time'!K$38</f>
      </c>
      <c r="L59">
        <f>'Flags &amp; Time'!L$52 * 'Constants'!L$2 / 10^6 / 'Flags &amp; Time'!L$39 * 'Flags &amp; Time'!L$23 * L$55 * 'Flags &amp; Time'!L$38</f>
      </c>
      <c r="M59">
        <f>'Flags &amp; Time'!M$52 * 'Constants'!M$2 / 10^6 / 'Flags &amp; Time'!M$39 * 'Flags &amp; Time'!M$23 * M$55 * 'Flags &amp; Time'!M$38</f>
      </c>
      <c r="N59">
        <f>'Flags &amp; Time'!N$52 * 'Constants'!N$2 / 10^6 / 'Flags &amp; Time'!N$39 * 'Flags &amp; Time'!N$23 * N$55 * 'Flags &amp; Time'!N$38</f>
      </c>
      <c r="O59">
        <f>'Flags &amp; Time'!O$52 * 'Constants'!O$2 / 10^6 / 'Flags &amp; Time'!O$39 * 'Flags &amp; Time'!O$23 * O$55 * 'Flags &amp; Time'!O$38</f>
      </c>
      <c r="P59">
        <f>'Flags &amp; Time'!P$52 * 'Constants'!P$2 / 10^6 / 'Flags &amp; Time'!P$39 * 'Flags &amp; Time'!P$23 * P$55 * 'Flags &amp; Time'!P$38</f>
      </c>
      <c r="Q59">
        <f>'Flags &amp; Time'!Q$52 * 'Constants'!Q$2 / 10^6 / 'Flags &amp; Time'!Q$39 * 'Flags &amp; Time'!Q$23 * Q$55 * 'Flags &amp; Time'!Q$38</f>
      </c>
      <c r="R59">
        <f>'Flags &amp; Time'!R$52 * 'Constants'!R$2 / 10^6 / 'Flags &amp; Time'!R$39 * 'Flags &amp; Time'!R$23 * R$55 * 'Flags &amp; Time'!R$38</f>
      </c>
      <c r="S59">
        <f>'Flags &amp; Time'!S$52 * 'Constants'!S$2 / 10^6 / 'Flags &amp; Time'!S$39 * 'Flags &amp; Time'!S$23 * S$55 * 'Flags &amp; Time'!S$38</f>
      </c>
      <c r="T59">
        <f>'Flags &amp; Time'!T$52 * 'Constants'!T$2 / 10^6 / 'Flags &amp; Time'!T$39 * 'Flags &amp; Time'!T$23 * T$55 * 'Flags &amp; Time'!T$38</f>
      </c>
      <c r="U59">
        <f>'Flags &amp; Time'!U$52 * 'Constants'!U$2 / 10^6 / 'Flags &amp; Time'!U$39 * 'Flags &amp; Time'!U$23 * U$55 * 'Flags &amp; Time'!U$38</f>
      </c>
      <c r="V59">
        <f>'Flags &amp; Time'!V$52 * 'Constants'!V$2 / 10^6 / 'Flags &amp; Time'!V$39 * 'Flags &amp; Time'!V$23 * V$55 * 'Flags &amp; Time'!V$38</f>
      </c>
      <c r="W59">
        <f>'Flags &amp; Time'!W$52 * 'Constants'!W$2 / 10^6 / 'Flags &amp; Time'!W$39 * 'Flags &amp; Time'!W$23 * W$55 * 'Flags &amp; Time'!W$38</f>
      </c>
      <c r="X59">
        <f>'Flags &amp; Time'!X$52 * 'Constants'!X$2 / 10^6 / 'Flags &amp; Time'!X$39 * 'Flags &amp; Time'!X$23 * X$55 * 'Flags &amp; Time'!X$38</f>
      </c>
      <c r="Y59">
        <f>'Flags &amp; Time'!Y$52 * 'Constants'!Y$2 / 10^6 / 'Flags &amp; Time'!Y$39 * 'Flags &amp; Time'!Y$23 * Y$55 * 'Flags &amp; Time'!Y$38</f>
      </c>
      <c r="Z59">
        <f>'Flags &amp; Time'!Z$52 * 'Constants'!Z$2 / 10^6 / 'Flags &amp; Time'!Z$39 * 'Flags &amp; Time'!Z$23 * Z$55 * 'Flags &amp; Time'!Z$38</f>
      </c>
      <c r="AA59">
        <f>'Flags &amp; Time'!AA$52 * 'Constants'!AA$2 / 10^6 / 'Flags &amp; Time'!AA$39 * 'Flags &amp; Time'!AA$23 * AA$55 * 'Flags &amp; Time'!AA$38</f>
      </c>
      <c r="AB59">
        <f>'Flags &amp; Time'!AB$52 * 'Constants'!AB$2 / 10^6 / 'Flags &amp; Time'!AB$39 * 'Flags &amp; Time'!AB$23 * AB$55 * 'Flags &amp; Time'!AB$38</f>
      </c>
      <c r="AC59">
        <f>'Flags &amp; Time'!AC$52 * 'Constants'!AC$2 / 10^6 / 'Flags &amp; Time'!AC$39 * 'Flags &amp; Time'!AC$23 * AC$55 * 'Flags &amp; Time'!AC$38</f>
      </c>
      <c r="AD59">
        <f>'Flags &amp; Time'!AD$52 * 'Constants'!AD$2 / 10^6 / 'Flags &amp; Time'!AD$39 * 'Flags &amp; Time'!AD$23 * AD$55 * 'Flags &amp; Time'!AD$38</f>
      </c>
      <c r="AE59">
        <f>'Flags &amp; Time'!AE$52 * 'Constants'!AE$2 / 10^6 / 'Flags &amp; Time'!AE$39 * 'Flags &amp; Time'!AE$23 * AE$55 * 'Flags &amp; Time'!AE$38</f>
      </c>
      <c r="AF59">
        <f>'Flags &amp; Time'!AF$52 * 'Constants'!AF$2 / 10^6 / 'Flags &amp; Time'!AF$39 * 'Flags &amp; Time'!AF$23 * AF$55 * 'Flags &amp; Time'!AF$38</f>
      </c>
      <c r="AG59">
        <f>'Flags &amp; Time'!AG$52 * 'Constants'!AG$2 / 10^6 / 'Flags &amp; Time'!AG$39 * 'Flags &amp; Time'!AG$23 * AG$55 * 'Flags &amp; Time'!AG$38</f>
      </c>
      <c r="AH59">
        <f>'Flags &amp; Time'!AH$52 * 'Constants'!AH$2 / 10^6 / 'Flags &amp; Time'!AH$39 * 'Flags &amp; Time'!AH$23 * AH$55 * 'Flags &amp; Time'!AH$38</f>
      </c>
      <c r="AI59">
        <f>'Flags &amp; Time'!AI$52 * 'Constants'!AI$2 / 10^6 / 'Flags &amp; Time'!AI$39 * 'Flags &amp; Time'!AI$23 * AI$55 * 'Flags &amp; Time'!AI$38</f>
      </c>
      <c r="AJ59">
        <f>'Flags &amp; Time'!AJ$52 * 'Constants'!AJ$2 / 10^6 / 'Flags &amp; Time'!AJ$39 * 'Flags &amp; Time'!AJ$23 * AJ$55 * 'Flags &amp; Time'!AJ$38</f>
      </c>
      <c r="AK59">
        <f>'Flags &amp; Time'!AK$52 * 'Constants'!AK$2 / 10^6 / 'Flags &amp; Time'!AK$39 * 'Flags &amp; Time'!AK$23 * AK$55 * 'Flags &amp; Time'!AK$38</f>
      </c>
      <c r="AL59">
        <f>'Flags &amp; Time'!AL$52 * 'Constants'!AL$2 / 10^6 / 'Flags &amp; Time'!AL$39 * 'Flags &amp; Time'!AL$23 * AL$55 * 'Flags &amp; Time'!AL$38</f>
      </c>
      <c r="AM59">
        <f>'Flags &amp; Time'!AM$52 * 'Constants'!AM$2 / 10^6 / 'Flags &amp; Time'!AM$39 * 'Flags &amp; Time'!AM$23 * AM$55 * 'Flags &amp; Time'!AM$38</f>
      </c>
      <c r="AN59">
        <f>'Flags &amp; Time'!AN$52 * 'Constants'!AN$2 / 10^6 / 'Flags &amp; Time'!AN$39 * 'Flags &amp; Time'!AN$23 * AN$55 * 'Flags &amp; Time'!AN$38</f>
      </c>
      <c r="AO59">
        <f>'Flags &amp; Time'!AO$52 * 'Constants'!AO$2 / 10^6 / 'Flags &amp; Time'!AO$39 * 'Flags &amp; Time'!AO$23 * AO$55 * 'Flags &amp; Time'!AO$38</f>
      </c>
      <c r="AP59">
        <f>'Flags &amp; Time'!AP$52 * 'Constants'!AP$2 / 10^6 / 'Flags &amp; Time'!AP$39 * 'Flags &amp; Time'!AP$23 * AP$55 * 'Flags &amp; Time'!AP$38</f>
      </c>
      <c r="AQ59">
        <f>'Flags &amp; Time'!AQ$52 * 'Constants'!AQ$2 / 10^6 / 'Flags &amp; Time'!AQ$39 * 'Flags &amp; Time'!AQ$23 * AQ$55 * 'Flags &amp; Time'!AQ$38</f>
      </c>
      <c r="AR59">
        <f>'Flags &amp; Time'!AR$52 * 'Constants'!AR$2 / 10^6 / 'Flags &amp; Time'!AR$39 * 'Flags &amp; Time'!AR$23 * AR$55 * 'Flags &amp; Time'!AR$38</f>
      </c>
      <c r="AS59">
        <f>'Flags &amp; Time'!AS$52 * 'Constants'!AS$2 / 10^6 / 'Flags &amp; Time'!AS$39 * 'Flags &amp; Time'!AS$23 * AS$55 * 'Flags &amp; Time'!AS$38</f>
      </c>
      <c r="AT59">
        <f>'Flags &amp; Time'!AT$52 * 'Constants'!AT$2 / 10^6 / 'Flags &amp; Time'!AT$39 * 'Flags &amp; Time'!AT$23 * AT$55 * 'Flags &amp; Time'!AT$38</f>
      </c>
      <c r="AU59">
        <f>'Flags &amp; Time'!AU$52 * 'Constants'!AU$2 / 10^6 / 'Flags &amp; Time'!AU$39 * 'Flags &amp; Time'!AU$23 * AU$55 * 'Flags &amp; Time'!AU$38</f>
      </c>
      <c r="AV59">
        <f>'Flags &amp; Time'!AV$52 * 'Constants'!AV$2 / 10^6 / 'Flags &amp; Time'!AV$39 * 'Flags &amp; Time'!AV$23 * AV$55 * 'Flags &amp; Time'!AV$38</f>
      </c>
      <c r="AW59">
        <f>'Flags &amp; Time'!AW$52 * 'Constants'!AW$2 / 10^6 / 'Flags &amp; Time'!AW$39 * 'Flags &amp; Time'!AW$23 * AW$55 * 'Flags &amp; Time'!AW$38</f>
      </c>
      <c r="AX59">
        <f>'Flags &amp; Time'!AX$52 * 'Constants'!AX$2 / 10^6 / 'Flags &amp; Time'!AX$39 * 'Flags &amp; Time'!AX$23 * AX$55 * 'Flags &amp; Time'!AX$38</f>
      </c>
      <c r="AY59">
        <f>'Flags &amp; Time'!AY$52 * 'Constants'!AY$2 / 10^6 / 'Flags &amp; Time'!AY$39 * 'Flags &amp; Time'!AY$23 * AY$55 * 'Flags &amp; Time'!AY$38</f>
      </c>
      <c r="AZ59">
        <f>'Flags &amp; Time'!AZ$52 * 'Constants'!AZ$2 / 10^6 / 'Flags &amp; Time'!AZ$39 * 'Flags &amp; Time'!AZ$23 * AZ$55 * 'Flags &amp; Time'!AZ$38</f>
      </c>
      <c r="BA59">
        <f>'Flags &amp; Time'!BA$52 * 'Constants'!BA$2 / 10^6 / 'Flags &amp; Time'!BA$39 * 'Flags &amp; Time'!BA$23 * BA$55 * 'Flags &amp; Time'!BA$38</f>
      </c>
      <c r="BB59">
        <f>'Flags &amp; Time'!BB$52 * 'Constants'!BB$2 / 10^6 / 'Flags &amp; Time'!BB$39 * 'Flags &amp; Time'!BB$23 * BB$55 * 'Flags &amp; Time'!BB$38</f>
      </c>
      <c r="BC59">
        <f>'Flags &amp; Time'!BC$52 * 'Constants'!BC$2 / 10^6 / 'Flags &amp; Time'!BC$39 * 'Flags &amp; Time'!BC$23 * BC$55 * 'Flags &amp; Time'!BC$38</f>
      </c>
      <c r="BD59">
        <f>'Flags &amp; Time'!BD$52 * 'Constants'!BD$2 / 10^6 / 'Flags &amp; Time'!BD$39 * 'Flags &amp; Time'!BD$23 * BD$55 * 'Flags &amp; Time'!BD$38</f>
      </c>
      <c r="BE59">
        <f>'Flags &amp; Time'!BE$52 * 'Constants'!BE$2 / 10^6 / 'Flags &amp; Time'!BE$39 * 'Flags &amp; Time'!BE$23 * BE$55 * 'Flags &amp; Time'!BE$38</f>
      </c>
      <c r="BF59">
        <f>'Flags &amp; Time'!BF$52 * 'Constants'!BF$2 / 10^6 / 'Flags &amp; Time'!BF$39 * 'Flags &amp; Time'!BF$23 * BF$55 * 'Flags &amp; Time'!BF$38</f>
      </c>
      <c r="BG59">
        <f>'Flags &amp; Time'!BG$52 * 'Constants'!BG$2 / 10^6 / 'Flags &amp; Time'!BG$39 * 'Flags &amp; Time'!BG$23 * BG$55 * 'Flags &amp; Time'!BG$38</f>
      </c>
      <c r="BH59">
        <f>'Flags &amp; Time'!BH$52 * 'Constants'!BH$2 / 10^6 / 'Flags &amp; Time'!BH$39 * 'Flags &amp; Time'!BH$23 * BH$55 * 'Flags &amp; Time'!BH$38</f>
      </c>
      <c r="BI59">
        <f>'Flags &amp; Time'!BI$52 * 'Constants'!BI$2 / 10^6 / 'Flags &amp; Time'!BI$39 * 'Flags &amp; Time'!BI$23 * BI$55 * 'Flags &amp; Time'!BI$38</f>
      </c>
      <c r="BJ59">
        <f>'Flags &amp; Time'!BJ$52 * 'Constants'!BJ$2 / 10^6 / 'Flags &amp; Time'!BJ$39 * 'Flags &amp; Time'!BJ$23 * BJ$55 * 'Flags &amp; Time'!BJ$38</f>
      </c>
      <c r="BK59">
        <f>'Flags &amp; Time'!BK$52 * 'Constants'!BK$2 / 10^6 / 'Flags &amp; Time'!BK$39 * 'Flags &amp; Time'!BK$23 * BK$55 * 'Flags &amp; Time'!BK$38</f>
      </c>
      <c r="BL59">
        <f>'Flags &amp; Time'!BL$52 * 'Constants'!BL$2 / 10^6 / 'Flags &amp; Time'!BL$39 * 'Flags &amp; Time'!BL$23 * BL$55 * 'Flags &amp; Time'!BL$38</f>
      </c>
      <c r="BM59">
        <f>'Flags &amp; Time'!BM$52 * 'Constants'!BM$2 / 10^6 / 'Flags &amp; Time'!BM$39 * 'Flags &amp; Time'!BM$23 * BM$55 * 'Flags &amp; Time'!BM$38</f>
      </c>
      <c r="BN59">
        <f>'Flags &amp; Time'!BN$52 * 'Constants'!BN$2 / 10^6 / 'Flags &amp; Time'!BN$39 * 'Flags &amp; Time'!BN$23 * BN$55 * 'Flags &amp; Time'!BN$38</f>
      </c>
      <c r="BO59">
        <f>'Flags &amp; Time'!BO$52 * 'Constants'!BO$2 / 10^6 / 'Flags &amp; Time'!BO$39 * 'Flags &amp; Time'!BO$23 * BO$55 * 'Flags &amp; Time'!BO$38</f>
      </c>
      <c r="BP59">
        <f>'Flags &amp; Time'!BP$52 * 'Constants'!BP$2 / 10^6 / 'Flags &amp; Time'!BP$39 * 'Flags &amp; Time'!BP$23 * BP$55 * 'Flags &amp; Time'!BP$38</f>
      </c>
      <c r="BQ59">
        <f>'Flags &amp; Time'!BQ$52 * 'Constants'!BQ$2 / 10^6 / 'Flags &amp; Time'!BQ$39 * 'Flags &amp; Time'!BQ$23 * BQ$55 * 'Flags &amp; Time'!BQ$38</f>
      </c>
      <c r="BR59">
        <f>'Flags &amp; Time'!BR$52 * 'Constants'!BR$2 / 10^6 / 'Flags &amp; Time'!BR$39 * 'Flags &amp; Time'!BR$23 * BR$55 * 'Flags &amp; Time'!BR$38</f>
      </c>
      <c r="BS59">
        <f>'Flags &amp; Time'!BS$52 * 'Constants'!BS$2 / 10^6 / 'Flags &amp; Time'!BS$39 * 'Flags &amp; Time'!BS$23 * BS$55 * 'Flags &amp; Time'!BS$38</f>
      </c>
      <c r="BT59">
        <f>'Flags &amp; Time'!BT$52 * 'Constants'!BT$2 / 10^6 / 'Flags &amp; Time'!BT$39 * 'Flags &amp; Time'!BT$23 * BT$55 * 'Flags &amp; Time'!BT$38</f>
      </c>
      <c r="BU59">
        <f>'Flags &amp; Time'!BU$52 * 'Constants'!BU$2 / 10^6 / 'Flags &amp; Time'!BU$39 * 'Flags &amp; Time'!BU$23 * BU$55 * 'Flags &amp; Time'!BU$38</f>
      </c>
      <c r="BV59">
        <f>'Flags &amp; Time'!BV$52 * 'Constants'!BV$2 / 10^6 / 'Flags &amp; Time'!BV$39 * 'Flags &amp; Time'!BV$23 * BV$55 * 'Flags &amp; Time'!BV$38</f>
      </c>
      <c r="BW59">
        <f>'Flags &amp; Time'!BW$52 * 'Constants'!BW$2 / 10^6 / 'Flags &amp; Time'!BW$39 * 'Flags &amp; Time'!BW$23 * BW$55 * 'Flags &amp; Time'!BW$38</f>
      </c>
      <c r="BX59">
        <f>'Flags &amp; Time'!BX$52 * 'Constants'!BX$2 / 10^6 / 'Flags &amp; Time'!BX$39 * 'Flags &amp; Time'!BX$23 * BX$55 * 'Flags &amp; Time'!BX$38</f>
      </c>
      <c r="BY59">
        <f>'Flags &amp; Time'!BY$52 * 'Constants'!BY$2 / 10^6 / 'Flags &amp; Time'!BY$39 * 'Flags &amp; Time'!BY$23 * BY$55 * 'Flags &amp; Time'!BY$38</f>
      </c>
      <c r="BZ59">
        <f>'Flags &amp; Time'!BZ$52 * 'Constants'!BZ$2 / 10^6 / 'Flags &amp; Time'!BZ$39 * 'Flags &amp; Time'!BZ$23 * BZ$55 * 'Flags &amp; Time'!BZ$38</f>
      </c>
      <c r="CA59">
        <f>'Flags &amp; Time'!CA$52 * 'Constants'!CA$2 / 10^6 / 'Flags &amp; Time'!CA$39 * 'Flags &amp; Time'!CA$23 * CA$55 * 'Flags &amp; Time'!CA$38</f>
      </c>
      <c r="CB59">
        <f>'Flags &amp; Time'!CB$52 * 'Constants'!CB$2 / 10^6 / 'Flags &amp; Time'!CB$39 * 'Flags &amp; Time'!CB$23 * CB$55 * 'Flags &amp; Time'!CB$38</f>
      </c>
      <c r="CC59">
        <f>'Flags &amp; Time'!CC$52 * 'Constants'!CC$2 / 10^6 / 'Flags &amp; Time'!CC$39 * 'Flags &amp; Time'!CC$23 * CC$55 * 'Flags &amp; Time'!CC$38</f>
      </c>
      <c r="CD59">
        <f>'Flags &amp; Time'!CD$52 * 'Constants'!CD$2 / 10^6 / 'Flags &amp; Time'!CD$39 * 'Flags &amp; Time'!CD$23 * CD$55 * 'Flags &amp; Time'!CD$38</f>
      </c>
      <c r="CE59">
        <f>'Flags &amp; Time'!CE$52 * 'Constants'!CE$2 / 10^6 / 'Flags &amp; Time'!CE$39 * 'Flags &amp; Time'!CE$23 * CE$55 * 'Flags &amp; Time'!CE$38</f>
      </c>
      <c r="CF59">
        <f>'Flags &amp; Time'!CF$52 * 'Constants'!CF$2 / 10^6 / 'Flags &amp; Time'!CF$39 * 'Flags &amp; Time'!CF$23 * CF$55 * 'Flags &amp; Time'!CF$38</f>
      </c>
      <c r="CG59">
        <f>'Flags &amp; Time'!CG$52 * 'Constants'!CG$2 / 10^6 / 'Flags &amp; Time'!CG$39 * 'Flags &amp; Time'!CG$23 * CG$55 * 'Flags &amp; Time'!CG$38</f>
      </c>
      <c r="CH59">
        <f>'Flags &amp; Time'!CH$52 * 'Constants'!CH$2 / 10^6 / 'Flags &amp; Time'!CH$39 * 'Flags &amp; Time'!CH$23 * CH$55 * 'Flags &amp; Time'!CH$38</f>
      </c>
      <c r="CI59">
        <f>'Flags &amp; Time'!CI$52 * 'Constants'!CI$2 / 10^6 / 'Flags &amp; Time'!CI$39 * 'Flags &amp; Time'!CI$23 * CI$55 * 'Flags &amp; Time'!CI$38</f>
      </c>
      <c r="CJ59">
        <f>'Flags &amp; Time'!CJ$52 * 'Constants'!CJ$2 / 10^6 / 'Flags &amp; Time'!CJ$39 * 'Flags &amp; Time'!CJ$23 * CJ$55 * 'Flags &amp; Time'!CJ$38</f>
      </c>
      <c r="CK59">
        <f>'Flags &amp; Time'!CK$52 * 'Constants'!CK$2 / 10^6 / 'Flags &amp; Time'!CK$39 * 'Flags &amp; Time'!CK$23 * CK$55 * 'Flags &amp; Time'!CK$38</f>
      </c>
      <c r="CL59">
        <f>'Flags &amp; Time'!CL$52 * 'Constants'!CL$2 / 10^6 / 'Flags &amp; Time'!CL$39 * 'Flags &amp; Time'!CL$23 * CL$55 * 'Flags &amp; Time'!CL$38</f>
      </c>
      <c r="CM59">
        <f>'Flags &amp; Time'!CM$52 * 'Constants'!CM$2 / 10^6 / 'Flags &amp; Time'!CM$39 * 'Flags &amp; Time'!CM$23 * CM$55 * 'Flags &amp; Time'!CM$38</f>
      </c>
      <c r="CN59">
        <f>'Flags &amp; Time'!CN$52 * 'Constants'!CN$2 / 10^6 / 'Flags &amp; Time'!CN$39 * 'Flags &amp; Time'!CN$23 * CN$55 * 'Flags &amp; Time'!CN$38</f>
      </c>
      <c r="CO59">
        <f>'Flags &amp; Time'!CO$52 * 'Constants'!CO$2 / 10^6 / 'Flags &amp; Time'!CO$39 * 'Flags &amp; Time'!CO$23 * CO$55 * 'Flags &amp; Time'!CO$38</f>
      </c>
      <c r="CP59">
        <f>'Flags &amp; Time'!CP$52 * 'Constants'!CP$2 / 10^6 / 'Flags &amp; Time'!CP$39 * 'Flags &amp; Time'!CP$23 * CP$55 * 'Flags &amp; Time'!CP$38</f>
      </c>
      <c r="CQ59">
        <f>'Flags &amp; Time'!CQ$52 * 'Constants'!CQ$2 / 10^6 / 'Flags &amp; Time'!CQ$39 * 'Flags &amp; Time'!CQ$23 * CQ$55 * 'Flags &amp; Time'!CQ$38</f>
      </c>
      <c r="CR59">
        <f>'Flags &amp; Time'!CR$52 * 'Constants'!CR$2 / 10^6 / 'Flags &amp; Time'!CR$39 * 'Flags &amp; Time'!CR$23 * CR$55 * 'Flags &amp; Time'!CR$38</f>
      </c>
      <c r="CS59">
        <f>'Flags &amp; Time'!CS$52 * 'Constants'!CS$2 / 10^6 / 'Flags &amp; Time'!CS$39 * 'Flags &amp; Time'!CS$23 * CS$55 * 'Flags &amp; Time'!CS$38</f>
      </c>
      <c r="CT59">
        <f>'Flags &amp; Time'!CT$52 * 'Constants'!CT$2 / 10^6 / 'Flags &amp; Time'!CT$39 * 'Flags &amp; Time'!CT$23 * CT$55 * 'Flags &amp; Time'!CT$38</f>
      </c>
      <c r="CU59">
        <f>'Flags &amp; Time'!CU$52 * 'Constants'!CU$2 / 10^6 / 'Flags &amp; Time'!CU$39 * 'Flags &amp; Time'!CU$23 * CU$55 * 'Flags &amp; Time'!CU$38</f>
      </c>
      <c r="CV59">
        <f>'Flags &amp; Time'!CV$52 * 'Constants'!CV$2 / 10^6 / 'Flags &amp; Time'!CV$39 * 'Flags &amp; Time'!CV$23 * CV$55 * 'Flags &amp; Time'!CV$38</f>
      </c>
      <c r="CW59">
        <f>'Flags &amp; Time'!CW$52 * 'Constants'!CW$2 / 10^6 / 'Flags &amp; Time'!CW$39 * 'Flags &amp; Time'!CW$23 * CW$55 * 'Flags &amp; Time'!CW$38</f>
      </c>
      <c r="CX59">
        <f>'Flags &amp; Time'!CX$52 * 'Constants'!CX$2 / 10^6 / 'Flags &amp; Time'!CX$39 * 'Flags &amp; Time'!CX$23 * CX$55 * 'Flags &amp; Time'!CX$38</f>
      </c>
      <c r="CY59">
        <f>'Flags &amp; Time'!CY$52 * 'Constants'!CY$2 / 10^6 / 'Flags &amp; Time'!CY$39 * 'Flags &amp; Time'!CY$23 * CY$55 * 'Flags &amp; Time'!CY$38</f>
      </c>
      <c r="CZ59">
        <f>'Flags &amp; Time'!CZ$52 * 'Constants'!CZ$2 / 10^6 / 'Flags &amp; Time'!CZ$39 * 'Flags &amp; Time'!CZ$23 * CZ$55 * 'Flags &amp; Time'!CZ$38</f>
      </c>
      <c r="DA59">
        <f>'Flags &amp; Time'!DA$52 * 'Constants'!DA$2 / 10^6 / 'Flags &amp; Time'!DA$39 * 'Flags &amp; Time'!DA$23 * DA$55 * 'Flags &amp; Time'!DA$38</f>
      </c>
      <c r="DB59">
        <f>'Flags &amp; Time'!DB$52 * 'Constants'!DB$2 / 10^6 / 'Flags &amp; Time'!DB$39 * 'Flags &amp; Time'!DB$23 * DB$55 * 'Flags &amp; Time'!DB$38</f>
      </c>
      <c r="DC59">
        <f>'Flags &amp; Time'!DC$52 * 'Constants'!DC$2 / 10^6 / 'Flags &amp; Time'!DC$39 * 'Flags &amp; Time'!DC$23 * DC$55 * 'Flags &amp; Time'!DC$38</f>
      </c>
      <c r="DD59">
        <f>'Flags &amp; Time'!DD$52 * 'Constants'!DD$2 / 10^6 / 'Flags &amp; Time'!DD$39 * 'Flags &amp; Time'!DD$23 * DD$55 * 'Flags &amp; Time'!DD$38</f>
      </c>
      <c r="DE59">
        <f>'Flags &amp; Time'!DE$52 * 'Constants'!DE$2 / 10^6 / 'Flags &amp; Time'!DE$39 * 'Flags &amp; Time'!DE$23 * DE$55 * 'Flags &amp; Time'!DE$38</f>
      </c>
      <c r="DF59">
        <f>'Flags &amp; Time'!DF$52 * 'Constants'!DF$2 / 10^6 / 'Flags &amp; Time'!DF$39 * 'Flags &amp; Time'!DF$23 * DF$55 * 'Flags &amp; Time'!DF$38</f>
      </c>
      <c r="DG59">
        <f>'Flags &amp; Time'!DG$52 * 'Constants'!DG$2 / 10^6 / 'Flags &amp; Time'!DG$39 * 'Flags &amp; Time'!DG$23 * DG$55 * 'Flags &amp; Time'!DG$38</f>
      </c>
      <c r="DH59">
        <f>'Flags &amp; Time'!DH$52 * 'Constants'!DH$2 / 10^6 / 'Flags &amp; Time'!DH$39 * 'Flags &amp; Time'!DH$23 * DH$55 * 'Flags &amp; Time'!DH$38</f>
      </c>
      <c r="DI59">
        <f>'Flags &amp; Time'!DI$52 * 'Constants'!DI$2 / 10^6 / 'Flags &amp; Time'!DI$39 * 'Flags &amp; Time'!DI$23 * DI$55 * 'Flags &amp; Time'!DI$38</f>
      </c>
      <c r="DJ59">
        <f>'Flags &amp; Time'!DJ$52 * 'Constants'!DJ$2 / 10^6 / 'Flags &amp; Time'!DJ$39 * 'Flags &amp; Time'!DJ$23 * DJ$55 * 'Flags &amp; Time'!DJ$38</f>
      </c>
      <c r="DK59">
        <f>'Flags &amp; Time'!DK$52 * 'Constants'!DK$2 / 10^6 / 'Flags &amp; Time'!DK$39 * 'Flags &amp; Time'!DK$23 * DK$55 * 'Flags &amp; Time'!DK$38</f>
      </c>
      <c r="DL59">
        <f>'Flags &amp; Time'!DL$52 * 'Constants'!DL$2 / 10^6 / 'Flags &amp; Time'!DL$39 * 'Flags &amp; Time'!DL$23 * DL$55 * 'Flags &amp; Time'!DL$38</f>
      </c>
      <c r="DM59">
        <f>'Flags &amp; Time'!DM$52 * 'Constants'!DM$2 / 10^6 / 'Flags &amp; Time'!DM$39 * 'Flags &amp; Time'!DM$23 * DM$55 * 'Flags &amp; Time'!DM$38</f>
      </c>
      <c r="DN59">
        <f>'Flags &amp; Time'!DN$52 * 'Constants'!DN$2 / 10^6 / 'Flags &amp; Time'!DN$39 * 'Flags &amp; Time'!DN$23 * DN$55 * 'Flags &amp; Time'!DN$38</f>
      </c>
      <c r="DO59">
        <f>'Flags &amp; Time'!DO$52 * 'Constants'!DO$2 / 10^6 / 'Flags &amp; Time'!DO$39 * 'Flags &amp; Time'!DO$23 * DO$55 * 'Flags &amp; Time'!DO$38</f>
      </c>
      <c r="DP59">
        <f>'Flags &amp; Time'!DP$52 * 'Constants'!DP$2 / 10^6 / 'Flags &amp; Time'!DP$39 * 'Flags &amp; Time'!DP$23 * DP$55 * 'Flags &amp; Time'!DP$38</f>
      </c>
      <c r="DQ59">
        <f>'Flags &amp; Time'!DQ$52 * 'Constants'!DQ$2 / 10^6 / 'Flags &amp; Time'!DQ$39 * 'Flags &amp; Time'!DQ$23 * DQ$55 * 'Flags &amp; Time'!DQ$38</f>
      </c>
      <c r="DR59">
        <f>'Flags &amp; Time'!DR$52 * 'Constants'!DR$2 / 10^6 / 'Flags &amp; Time'!DR$39 * 'Flags &amp; Time'!DR$23 * DR$55 * 'Flags &amp; Time'!DR$38</f>
      </c>
      <c r="DS59">
        <f>'Flags &amp; Time'!DS$52 * 'Constants'!DS$2 / 10^6 / 'Flags &amp; Time'!DS$39 * 'Flags &amp; Time'!DS$23 * DS$55 * 'Flags &amp; Time'!DS$38</f>
      </c>
      <c r="DT59">
        <f>'Flags &amp; Time'!DT$52 * 'Constants'!DT$2 / 10^6 / 'Flags &amp; Time'!DT$39 * 'Flags &amp; Time'!DT$23 * DT$55 * 'Flags &amp; Time'!DT$38</f>
      </c>
      <c r="DU59">
        <f>'Flags &amp; Time'!DU$52 * 'Constants'!DU$2 / 10^6 / 'Flags &amp; Time'!DU$39 * 'Flags &amp; Time'!DU$23 * DU$55 * 'Flags &amp; Time'!DU$38</f>
      </c>
      <c r="DV59">
        <f>'Flags &amp; Time'!DV$52 * 'Constants'!DV$2 / 10^6 / 'Flags &amp; Time'!DV$39 * 'Flags &amp; Time'!DV$23 * DV$55 * 'Flags &amp; Time'!DV$38</f>
      </c>
      <c r="DW59">
        <f>'Flags &amp; Time'!DW$52 * 'Constants'!DW$2 / 10^6 / 'Flags &amp; Time'!DW$39 * 'Flags &amp; Time'!DW$23 * DW$55 * 'Flags &amp; Time'!DW$38</f>
      </c>
      <c r="DX59">
        <f>'Flags &amp; Time'!DX$52 * 'Constants'!DX$2 / 10^6 / 'Flags &amp; Time'!DX$39 * 'Flags &amp; Time'!DX$23 * DX$55 * 'Flags &amp; Time'!DX$38</f>
      </c>
      <c r="DY59">
        <f>'Flags &amp; Time'!DY$52 * 'Constants'!DY$2 / 10^6 / 'Flags &amp; Time'!DY$39 * 'Flags &amp; Time'!DY$23 * DY$55 * 'Flags &amp; Time'!DY$38</f>
      </c>
      <c r="DZ59">
        <f>'Flags &amp; Time'!DZ$52 * 'Constants'!DZ$2 / 10^6 / 'Flags &amp; Time'!DZ$39 * 'Flags &amp; Time'!DZ$23 * DZ$55 * 'Flags &amp; Time'!DZ$38</f>
      </c>
      <c r="EA59">
        <f>'Flags &amp; Time'!EA$52 * 'Constants'!EA$2 / 10^6 / 'Flags &amp; Time'!EA$39 * 'Flags &amp; Time'!EA$23 * EA$55 * 'Flags &amp; Time'!EA$38</f>
      </c>
      <c r="EB59">
        <f>'Flags &amp; Time'!EB$52 * 'Constants'!EB$2 / 10^6 / 'Flags &amp; Time'!EB$39 * 'Flags &amp; Time'!EB$23 * EB$55 * 'Flags &amp; Time'!EB$38</f>
      </c>
      <c r="EC59">
        <f>'Flags &amp; Time'!EC$52 * 'Constants'!EC$2 / 10^6 / 'Flags &amp; Time'!EC$39 * 'Flags &amp; Time'!EC$23 * EC$55 * 'Flags &amp; Time'!EC$38</f>
      </c>
      <c r="ED59">
        <f>'Flags &amp; Time'!ED$52 * 'Constants'!ED$2 / 10^6 / 'Flags &amp; Time'!ED$39 * 'Flags &amp; Time'!ED$23 * ED$55 * 'Flags &amp; Time'!ED$38</f>
      </c>
      <c r="EE59">
        <f>'Flags &amp; Time'!EE$52 * 'Constants'!EE$2 / 10^6 / 'Flags &amp; Time'!EE$39 * 'Flags &amp; Time'!EE$23 * EE$55 * 'Flags &amp; Time'!EE$38</f>
      </c>
      <c r="EF59">
        <f>'Flags &amp; Time'!EF$52 * 'Constants'!EF$2 / 10^6 / 'Flags &amp; Time'!EF$39 * 'Flags &amp; Time'!EF$23 * EF$55 * 'Flags &amp; Time'!EF$38</f>
      </c>
      <c r="EG59">
        <f>'Flags &amp; Time'!EG$52 * 'Constants'!EG$2 / 10^6 / 'Flags &amp; Time'!EG$39 * 'Flags &amp; Time'!EG$23 * EG$55 * 'Flags &amp; Time'!EG$38</f>
      </c>
      <c r="EH59">
        <f>'Flags &amp; Time'!EH$52 * 'Constants'!EH$2 / 10^6 / 'Flags &amp; Time'!EH$39 * 'Flags &amp; Time'!EH$23 * EH$55 * 'Flags &amp; Time'!EH$38</f>
      </c>
      <c r="EI59">
        <f>'Flags &amp; Time'!EI$52 * 'Constants'!EI$2 / 10^6 / 'Flags &amp; Time'!EI$39 * 'Flags &amp; Time'!EI$23 * EI$55 * 'Flags &amp; Time'!EI$38</f>
      </c>
      <c r="EJ59">
        <f>'Flags &amp; Time'!EJ$52 * 'Constants'!EJ$2 / 10^6 / 'Flags &amp; Time'!EJ$39 * 'Flags &amp; Time'!EJ$23 * EJ$55 * 'Flags &amp; Time'!EJ$38</f>
      </c>
      <c r="EK59">
        <f>'Flags &amp; Time'!EK$52 * 'Constants'!EK$2 / 10^6 / 'Flags &amp; Time'!EK$39 * 'Flags &amp; Time'!EK$23 * EK$55 * 'Flags &amp; Time'!EK$38</f>
      </c>
      <c r="EL59">
        <f>'Flags &amp; Time'!EL$52 * 'Constants'!EL$2 / 10^6 / 'Flags &amp; Time'!EL$39 * 'Flags &amp; Time'!EL$23 * EL$55 * 'Flags &amp; Time'!EL$38</f>
      </c>
      <c r="EM59">
        <f>'Flags &amp; Time'!EM$52 * 'Constants'!EM$2 / 10^6 / 'Flags &amp; Time'!EM$39 * 'Flags &amp; Time'!EM$23 * EM$55 * 'Flags &amp; Time'!EM$38</f>
      </c>
      <c r="EN59">
        <f>'Flags &amp; Time'!EN$52 * 'Constants'!EN$2 / 10^6 / 'Flags &amp; Time'!EN$39 * 'Flags &amp; Time'!EN$23 * EN$55 * 'Flags &amp; Time'!EN$38</f>
      </c>
      <c r="EO59">
        <f>'Flags &amp; Time'!EO$52 * 'Constants'!EO$2 / 10^6 / 'Flags &amp; Time'!EO$39 * 'Flags &amp; Time'!EO$23 * EO$55 * 'Flags &amp; Time'!EO$38</f>
      </c>
      <c r="EP59">
        <f>'Flags &amp; Time'!EP$52 * 'Constants'!EP$2 / 10^6 / 'Flags &amp; Time'!EP$39 * 'Flags &amp; Time'!EP$23 * EP$55 * 'Flags &amp; Time'!EP$38</f>
      </c>
      <c r="EQ59">
        <f>'Flags &amp; Time'!EQ$52 * 'Constants'!EQ$2 / 10^6 / 'Flags &amp; Time'!EQ$39 * 'Flags &amp; Time'!EQ$23 * EQ$55 * 'Flags &amp; Time'!EQ$38</f>
      </c>
      <c r="ER59">
        <f>'Flags &amp; Time'!ER$52 * 'Constants'!ER$2 / 10^6 / 'Flags &amp; Time'!ER$39 * 'Flags &amp; Time'!ER$23 * ER$55 * 'Flags &amp; Time'!ER$38</f>
      </c>
      <c r="ES59">
        <f>'Flags &amp; Time'!ES$52 * 'Constants'!ES$2 / 10^6 / 'Flags &amp; Time'!ES$39 * 'Flags &amp; Time'!ES$23 * ES$55 * 'Flags &amp; Time'!ES$38</f>
      </c>
      <c r="ET59">
        <f>'Flags &amp; Time'!ET$52 * 'Constants'!ET$2 / 10^6 / 'Flags &amp; Time'!ET$39 * 'Flags &amp; Time'!ET$23 * ET$55 * 'Flags &amp; Time'!ET$38</f>
      </c>
      <c r="EU59">
        <f>'Flags &amp; Time'!EU$52 * 'Constants'!EU$2 / 10^6 / 'Flags &amp; Time'!EU$39 * 'Flags &amp; Time'!EU$23 * EU$55 * 'Flags &amp; Time'!EU$38</f>
      </c>
      <c r="EV59">
        <f>'Flags &amp; Time'!EV$52 * 'Constants'!EV$2 / 10^6 / 'Flags &amp; Time'!EV$39 * 'Flags &amp; Time'!EV$23 * EV$55 * 'Flags &amp; Time'!EV$38</f>
      </c>
      <c r="EW59">
        <f>'Flags &amp; Time'!EW$52 * 'Constants'!EW$2 / 10^6 / 'Flags &amp; Time'!EW$39 * 'Flags &amp; Time'!EW$23 * EW$55 * 'Flags &amp; Time'!EW$38</f>
      </c>
      <c r="EX59">
        <f>'Flags &amp; Time'!EX$52 * 'Constants'!EX$2 / 10^6 / 'Flags &amp; Time'!EX$39 * 'Flags &amp; Time'!EX$23 * EX$55 * 'Flags &amp; Time'!EX$38</f>
      </c>
      <c r="EY59">
        <f>'Flags &amp; Time'!EY$52 * 'Constants'!EY$2 / 10^6 / 'Flags &amp; Time'!EY$39 * 'Flags &amp; Time'!EY$23 * EY$55 * 'Flags &amp; Time'!EY$38</f>
      </c>
      <c r="EZ59">
        <f>'Flags &amp; Time'!EZ$52 * 'Constants'!EZ$2 / 10^6 / 'Flags &amp; Time'!EZ$39 * 'Flags &amp; Time'!EZ$23 * EZ$55 * 'Flags &amp; Time'!EZ$38</f>
      </c>
      <c r="FA59">
        <f>'Flags &amp; Time'!FA$52 * 'Constants'!FA$2 / 10^6 / 'Flags &amp; Time'!FA$39 * 'Flags &amp; Time'!FA$23 * FA$55 * 'Flags &amp; Time'!FA$38</f>
      </c>
      <c r="FB59">
        <f>'Flags &amp; Time'!FB$52 * 'Constants'!FB$2 / 10^6 / 'Flags &amp; Time'!FB$39 * 'Flags &amp; Time'!FB$23 * FB$55 * 'Flags &amp; Time'!FB$38</f>
      </c>
      <c r="FC59">
        <f>'Flags &amp; Time'!FC$52 * 'Constants'!FC$2 / 10^6 / 'Flags &amp; Time'!FC$39 * 'Flags &amp; Time'!FC$23 * FC$55 * 'Flags &amp; Time'!FC$38</f>
      </c>
      <c r="FD59">
        <f>'Flags &amp; Time'!FD$52 * 'Constants'!FD$2 / 10^6 / 'Flags &amp; Time'!FD$39 * 'Flags &amp; Time'!FD$23 * FD$55 * 'Flags &amp; Time'!FD$38</f>
      </c>
      <c r="FE59">
        <f>'Flags &amp; Time'!FE$52 * 'Constants'!FE$2 / 10^6 / 'Flags &amp; Time'!FE$39 * 'Flags &amp; Time'!FE$23 * FE$55 * 'Flags &amp; Time'!FE$38</f>
      </c>
      <c r="FF59">
        <f>'Flags &amp; Time'!FF$52 * 'Constants'!FF$2 / 10^6 / 'Flags &amp; Time'!FF$39 * 'Flags &amp; Time'!FF$23 * FF$55 * 'Flags &amp; Time'!FF$38</f>
      </c>
      <c r="FG59">
        <f>'Flags &amp; Time'!FG$52 * 'Constants'!FG$2 / 10^6 / 'Flags &amp; Time'!FG$39 * 'Flags &amp; Time'!FG$23 * FG$55 * 'Flags &amp; Time'!FG$38</f>
      </c>
      <c r="FH59">
        <f>'Flags &amp; Time'!FH$52 * 'Constants'!FH$2 / 10^6 / 'Flags &amp; Time'!FH$39 * 'Flags &amp; Time'!FH$23 * FH$55 * 'Flags &amp; Time'!FH$38</f>
      </c>
      <c r="FI59">
        <f>'Flags &amp; Time'!FI$52 * 'Constants'!FI$2 / 10^6 / 'Flags &amp; Time'!FI$39 * 'Flags &amp; Time'!FI$23 * FI$55 * 'Flags &amp; Time'!FI$38</f>
      </c>
      <c r="FJ59">
        <f>'Flags &amp; Time'!FJ$52 * 'Constants'!FJ$2 / 10^6 / 'Flags &amp; Time'!FJ$39 * 'Flags &amp; Time'!FJ$23 * FJ$55 * 'Flags &amp; Time'!FJ$38</f>
      </c>
      <c r="FK59">
        <f>'Flags &amp; Time'!FK$52 * 'Constants'!FK$2 / 10^6 / 'Flags &amp; Time'!FK$39 * 'Flags &amp; Time'!FK$23 * FK$55 * 'Flags &amp; Time'!FK$38</f>
      </c>
      <c r="FL59">
        <f>'Flags &amp; Time'!FL$52 * 'Constants'!FL$2 / 10^6 / 'Flags &amp; Time'!FL$39 * 'Flags &amp; Time'!FL$23 * FL$55 * 'Flags &amp; Time'!FL$38</f>
      </c>
      <c r="FM59">
        <f>'Flags &amp; Time'!FM$52 * 'Constants'!FM$2 / 10^6 / 'Flags &amp; Time'!FM$39 * 'Flags &amp; Time'!FM$23 * FM$55 * 'Flags &amp; Time'!FM$38</f>
      </c>
      <c r="FN59">
        <f>'Flags &amp; Time'!FN$52 * 'Constants'!FN$2 / 10^6 / 'Flags &amp; Time'!FN$39 * 'Flags &amp; Time'!FN$23 * FN$55 * 'Flags &amp; Time'!FN$38</f>
      </c>
      <c r="FO59">
        <f>'Flags &amp; Time'!FO$52 * 'Constants'!FO$2 / 10^6 / 'Flags &amp; Time'!FO$39 * 'Flags &amp; Time'!FO$23 * FO$55 * 'Flags &amp; Time'!FO$38</f>
      </c>
      <c r="FP59">
        <f>'Flags &amp; Time'!FP$52 * 'Constants'!FP$2 / 10^6 / 'Flags &amp; Time'!FP$39 * 'Flags &amp; Time'!FP$23 * FP$55 * 'Flags &amp; Time'!FP$38</f>
      </c>
      <c r="FQ59">
        <f>'Flags &amp; Time'!FQ$52 * 'Constants'!FQ$2 / 10^6 / 'Flags &amp; Time'!FQ$39 * 'Flags &amp; Time'!FQ$23 * FQ$55 * 'Flags &amp; Time'!FQ$38</f>
      </c>
      <c r="FR59">
        <f>'Flags &amp; Time'!FR$52 * 'Constants'!FR$2 / 10^6 / 'Flags &amp; Time'!FR$39 * 'Flags &amp; Time'!FR$23 * FR$55 * 'Flags &amp; Time'!FR$38</f>
      </c>
      <c r="FS59">
        <f>'Flags &amp; Time'!FS$52 * 'Constants'!FS$2 / 10^6 / 'Flags &amp; Time'!FS$39 * 'Flags &amp; Time'!FS$23 * FS$55 * 'Flags &amp; Time'!FS$38</f>
      </c>
      <c r="FT59">
        <f>'Flags &amp; Time'!FT$52 * 'Constants'!FT$2 / 10^6 / 'Flags &amp; Time'!FT$39 * 'Flags &amp; Time'!FT$23 * FT$55 * 'Flags &amp; Time'!FT$38</f>
      </c>
      <c r="FU59">
        <f>'Flags &amp; Time'!FU$52 * 'Constants'!FU$2 / 10^6 / 'Flags &amp; Time'!FU$39 * 'Flags &amp; Time'!FU$23 * FU$55 * 'Flags &amp; Time'!FU$38</f>
      </c>
      <c r="FV59">
        <f>'Flags &amp; Time'!FV$52 * 'Constants'!FV$2 / 10^6 / 'Flags &amp; Time'!FV$39 * 'Flags &amp; Time'!FV$23 * FV$55 * 'Flags &amp; Time'!FV$38</f>
      </c>
      <c r="FW59">
        <f>'Flags &amp; Time'!FW$52 * 'Constants'!FW$2 / 10^6 / 'Flags &amp; Time'!FW$39 * 'Flags &amp; Time'!FW$23 * FW$55 * 'Flags &amp; Time'!FW$38</f>
      </c>
      <c r="FX59">
        <f>'Flags &amp; Time'!FX$52 * 'Constants'!FX$2 / 10^6 / 'Flags &amp; Time'!FX$39 * 'Flags &amp; Time'!FX$23 * FX$55 * 'Flags &amp; Time'!FX$38</f>
      </c>
      <c r="FY59">
        <f>'Flags &amp; Time'!FY$52 * 'Constants'!FY$2 / 10^6 / 'Flags &amp; Time'!FY$39 * 'Flags &amp; Time'!FY$23 * FY$55 * 'Flags &amp; Time'!FY$38</f>
      </c>
      <c r="FZ59">
        <f>'Flags &amp; Time'!FZ$52 * 'Constants'!FZ$2 / 10^6 / 'Flags &amp; Time'!FZ$39 * 'Flags &amp; Time'!FZ$23 * FZ$55 * 'Flags &amp; Time'!FZ$38</f>
      </c>
      <c r="GA59">
        <f>'Flags &amp; Time'!GA$52 * 'Constants'!GA$2 / 10^6 / 'Flags &amp; Time'!GA$39 * 'Flags &amp; Time'!GA$23 * GA$55 * 'Flags &amp; Time'!GA$38</f>
      </c>
      <c r="GB59">
        <f>'Flags &amp; Time'!GB$52 * 'Constants'!GB$2 / 10^6 / 'Flags &amp; Time'!GB$39 * 'Flags &amp; Time'!GB$23 * GB$55 * 'Flags &amp; Time'!GB$38</f>
      </c>
      <c r="GC59">
        <f>'Flags &amp; Time'!GC$52 * 'Constants'!GC$2 / 10^6 / 'Flags &amp; Time'!GC$39 * 'Flags &amp; Time'!GC$23 * GC$55 * 'Flags &amp; Time'!GC$38</f>
      </c>
      <c r="GD59">
        <f>'Flags &amp; Time'!GD$52 * 'Constants'!GD$2 / 10^6 / 'Flags &amp; Time'!GD$39 * 'Flags &amp; Time'!GD$23 * GD$55 * 'Flags &amp; Time'!GD$38</f>
      </c>
      <c r="GE59">
        <f>'Flags &amp; Time'!GE$52 * 'Constants'!GE$2 / 10^6 / 'Flags &amp; Time'!GE$39 * 'Flags &amp; Time'!GE$23 * GE$55 * 'Flags &amp; Time'!GE$38</f>
      </c>
      <c r="GF59">
        <f>'Flags &amp; Time'!GF$52 * 'Constants'!GF$2 / 10^6 / 'Flags &amp; Time'!GF$39 * 'Flags &amp; Time'!GF$23 * GF$55 * 'Flags &amp; Time'!GF$38</f>
      </c>
      <c r="GG59">
        <f>'Flags &amp; Time'!GG$52 * 'Constants'!GG$2 / 10^6 / 'Flags &amp; Time'!GG$39 * 'Flags &amp; Time'!GG$23 * GG$55 * 'Flags &amp; Time'!GG$38</f>
      </c>
      <c r="GH59">
        <f>'Flags &amp; Time'!GH$52 * 'Constants'!GH$2 / 10^6 / 'Flags &amp; Time'!GH$39 * 'Flags &amp; Time'!GH$23 * GH$55 * 'Flags &amp; Time'!GH$38</f>
      </c>
      <c r="GI59">
        <f>'Flags &amp; Time'!GI$52 * 'Constants'!GI$2 / 10^6 / 'Flags &amp; Time'!GI$39 * 'Flags &amp; Time'!GI$23 * GI$55 * 'Flags &amp; Time'!GI$38</f>
      </c>
      <c r="GJ59">
        <f>'Flags &amp; Time'!GJ$52 * 'Constants'!GJ$2 / 10^6 / 'Flags &amp; Time'!GJ$39 * 'Flags &amp; Time'!GJ$23 * GJ$55 * 'Flags &amp; Time'!GJ$38</f>
      </c>
      <c r="GK59">
        <f>'Flags &amp; Time'!GK$52 * 'Constants'!GK$2 / 10^6 / 'Flags &amp; Time'!GK$39 * 'Flags &amp; Time'!GK$23 * GK$55 * 'Flags &amp; Time'!GK$38</f>
      </c>
      <c r="GL59">
        <f>'Flags &amp; Time'!GL$52 * 'Constants'!GL$2 / 10^6 / 'Flags &amp; Time'!GL$39 * 'Flags &amp; Time'!GL$23 * GL$55 * 'Flags &amp; Time'!GL$38</f>
      </c>
      <c r="GM59">
        <f>'Flags &amp; Time'!GM$52 * 'Constants'!GM$2 / 10^6 / 'Flags &amp; Time'!GM$39 * 'Flags &amp; Time'!GM$23 * GM$55 * 'Flags &amp; Time'!GM$38</f>
      </c>
      <c r="GN59">
        <f>'Flags &amp; Time'!GN$52 * 'Constants'!GN$2 / 10^6 / 'Flags &amp; Time'!GN$39 * 'Flags &amp; Time'!GN$23 * GN$55 * 'Flags &amp; Time'!GN$38</f>
      </c>
      <c r="GO59">
        <f>'Flags &amp; Time'!GO$52 * 'Constants'!GO$2 / 10^6 / 'Flags &amp; Time'!GO$39 * 'Flags &amp; Time'!GO$23 * GO$55 * 'Flags &amp; Time'!GO$38</f>
      </c>
      <c r="GP59">
        <f>'Flags &amp; Time'!GP$52 * 'Constants'!GP$2 / 10^6 / 'Flags &amp; Time'!GP$39 * 'Flags &amp; Time'!GP$23 * GP$55 * 'Flags &amp; Time'!GP$38</f>
      </c>
      <c r="GQ59">
        <f>'Flags &amp; Time'!GQ$52 * 'Constants'!GQ$2 / 10^6 / 'Flags &amp; Time'!GQ$39 * 'Flags &amp; Time'!GQ$23 * GQ$55 * 'Flags &amp; Time'!GQ$38</f>
      </c>
      <c r="GR59">
        <f>'Flags &amp; Time'!GR$52 * 'Constants'!GR$2 / 10^6 / 'Flags &amp; Time'!GR$39 * 'Flags &amp; Time'!GR$23 * GR$55 * 'Flags &amp; Time'!GR$38</f>
      </c>
      <c r="GS59">
        <f>'Flags &amp; Time'!GS$52 * 'Constants'!GS$2 / 10^6 / 'Flags &amp; Time'!GS$39 * 'Flags &amp; Time'!GS$23 * GS$55 * 'Flags &amp; Time'!GS$38</f>
      </c>
      <c r="GT59">
        <f>'Flags &amp; Time'!GT$52 * 'Constants'!GT$2 / 10^6 / 'Flags &amp; Time'!GT$39 * 'Flags &amp; Time'!GT$23 * GT$55 * 'Flags &amp; Time'!GT$38</f>
      </c>
      <c r="GU59">
        <f>'Flags &amp; Time'!GU$52 * 'Constants'!GU$2 / 10^6 / 'Flags &amp; Time'!GU$39 * 'Flags &amp; Time'!GU$23 * GU$55 * 'Flags &amp; Time'!GU$38</f>
      </c>
      <c r="GV59">
        <f>'Flags &amp; Time'!GV$52 * 'Constants'!GV$2 / 10^6 / 'Flags &amp; Time'!GV$39 * 'Flags &amp; Time'!GV$23 * GV$55 * 'Flags &amp; Time'!GV$38</f>
      </c>
      <c r="GW59">
        <f>'Flags &amp; Time'!GW$52 * 'Constants'!GW$2 / 10^6 / 'Flags &amp; Time'!GW$39 * 'Flags &amp; Time'!GW$23 * GW$55 * 'Flags &amp; Time'!GW$38</f>
      </c>
      <c r="GX59">
        <f>'Flags &amp; Time'!GX$52 * 'Constants'!GX$2 / 10^6 / 'Flags &amp; Time'!GX$39 * 'Flags &amp; Time'!GX$23 * GX$55 * 'Flags &amp; Time'!GX$38</f>
      </c>
      <c r="GY59">
        <f>'Flags &amp; Time'!GY$52 * 'Constants'!GY$2 / 10^6 / 'Flags &amp; Time'!GY$39 * 'Flags &amp; Time'!GY$23 * GY$55 * 'Flags &amp; Time'!GY$38</f>
      </c>
      <c r="GZ59">
        <f>'Flags &amp; Time'!GZ$52 * 'Constants'!GZ$2 / 10^6 / 'Flags &amp; Time'!GZ$39 * 'Flags &amp; Time'!GZ$23 * GZ$55 * 'Flags &amp; Time'!GZ$38</f>
      </c>
      <c r="HA59">
        <f>'Flags &amp; Time'!HA$52 * 'Constants'!HA$2 / 10^6 / 'Flags &amp; Time'!HA$39 * 'Flags &amp; Time'!HA$23 * HA$55 * 'Flags &amp; Time'!HA$38</f>
      </c>
      <c r="HB59">
        <f>'Flags &amp; Time'!HB$52 * 'Constants'!HB$2 / 10^6 / 'Flags &amp; Time'!HB$39 * 'Flags &amp; Time'!HB$23 * HB$55 * 'Flags &amp; Time'!HB$38</f>
      </c>
      <c r="HC59">
        <f>'Flags &amp; Time'!HC$52 * 'Constants'!HC$2 / 10^6 / 'Flags &amp; Time'!HC$39 * 'Flags &amp; Time'!HC$23 * HC$55 * 'Flags &amp; Time'!HC$38</f>
      </c>
      <c r="HD59">
        <f>'Flags &amp; Time'!HD$52 * 'Constants'!HD$2 / 10^6 / 'Flags &amp; Time'!HD$39 * 'Flags &amp; Time'!HD$23 * HD$55 * 'Flags &amp; Time'!HD$38</f>
      </c>
      <c r="HE59">
        <f>'Flags &amp; Time'!HE$52 * 'Constants'!HE$2 / 10^6 / 'Flags &amp; Time'!HE$39 * 'Flags &amp; Time'!HE$23 * HE$55 * 'Flags &amp; Time'!HE$38</f>
      </c>
      <c r="HF59">
        <f>'Flags &amp; Time'!HF$52 * 'Constants'!HF$2 / 10^6 / 'Flags &amp; Time'!HF$39 * 'Flags &amp; Time'!HF$23 * HF$55 * 'Flags &amp; Time'!HF$38</f>
      </c>
      <c r="HG59">
        <f>'Flags &amp; Time'!HG$52 * 'Constants'!HG$2 / 10^6 / 'Flags &amp; Time'!HG$39 * 'Flags &amp; Time'!HG$23 * HG$55 * 'Flags &amp; Time'!HG$38</f>
      </c>
      <c r="HH59">
        <f>'Flags &amp; Time'!HH$52 * 'Constants'!HH$2 / 10^6 / 'Flags &amp; Time'!HH$39 * 'Flags &amp; Time'!HH$23 * HH$55 * 'Flags &amp; Time'!HH$38</f>
      </c>
      <c r="HI59">
        <f>'Flags &amp; Time'!HI$52 * 'Constants'!HI$2 / 10^6 / 'Flags &amp; Time'!HI$39 * 'Flags &amp; Time'!HI$23 * HI$55 * 'Flags &amp; Time'!HI$38</f>
      </c>
      <c r="HJ59">
        <f>'Flags &amp; Time'!HJ$52 * 'Constants'!HJ$2 / 10^6 / 'Flags &amp; Time'!HJ$39 * 'Flags &amp; Time'!HJ$23 * HJ$55 * 'Flags &amp; Time'!HJ$38</f>
      </c>
      <c r="HK59">
        <f>'Flags &amp; Time'!HK$52 * 'Constants'!HK$2 / 10^6 / 'Flags &amp; Time'!HK$39 * 'Flags &amp; Time'!HK$23 * HK$55 * 'Flags &amp; Time'!HK$38</f>
      </c>
      <c r="HL59">
        <f>'Flags &amp; Time'!HL$52 * 'Constants'!HL$2 / 10^6 / 'Flags &amp; Time'!HL$39 * 'Flags &amp; Time'!HL$23 * HL$55 * 'Flags &amp; Time'!HL$38</f>
      </c>
      <c r="HM59">
        <f>'Flags &amp; Time'!HM$52 * 'Constants'!HM$2 / 10^6 / 'Flags &amp; Time'!HM$39 * 'Flags &amp; Time'!HM$23 * HM$55 * 'Flags &amp; Time'!HM$38</f>
      </c>
      <c r="HN59">
        <f>'Flags &amp; Time'!HN$52 * 'Constants'!HN$2 / 10^6 / 'Flags &amp; Time'!HN$39 * 'Flags &amp; Time'!HN$23 * HN$55 * 'Flags &amp; Time'!HN$38</f>
      </c>
      <c r="HO59">
        <f>'Flags &amp; Time'!HO$52 * 'Constants'!HO$2 / 10^6 / 'Flags &amp; Time'!HO$39 * 'Flags &amp; Time'!HO$23 * HO$55 * 'Flags &amp; Time'!HO$38</f>
      </c>
      <c r="HP59">
        <f>'Flags &amp; Time'!HP$52 * 'Constants'!HP$2 / 10^6 / 'Flags &amp; Time'!HP$39 * 'Flags &amp; Time'!HP$23 * HP$55 * 'Flags &amp; Time'!HP$38</f>
      </c>
      <c r="HQ59">
        <f>'Flags &amp; Time'!HQ$52 * 'Constants'!HQ$2 / 10^6 / 'Flags &amp; Time'!HQ$39 * 'Flags &amp; Time'!HQ$23 * HQ$55 * 'Flags &amp; Time'!HQ$38</f>
      </c>
      <c r="HR59">
        <f>'Flags &amp; Time'!HR$52 * 'Constants'!HR$2 / 10^6 / 'Flags &amp; Time'!HR$39 * 'Flags &amp; Time'!HR$23 * HR$55 * 'Flags &amp; Time'!HR$38</f>
      </c>
      <c r="HS59">
        <f>'Flags &amp; Time'!HS$52 * 'Constants'!HS$2 / 10^6 / 'Flags &amp; Time'!HS$39 * 'Flags &amp; Time'!HS$23 * HS$55 * 'Flags &amp; Time'!HS$38</f>
      </c>
      <c r="HT59">
        <f>'Flags &amp; Time'!HT$52 * 'Constants'!HT$2 / 10^6 / 'Flags &amp; Time'!HT$39 * 'Flags &amp; Time'!HT$23 * HT$55 * 'Flags &amp; Time'!HT$38</f>
      </c>
      <c r="HU59">
        <f>'Flags &amp; Time'!HU$52 * 'Constants'!HU$2 / 10^6 / 'Flags &amp; Time'!HU$39 * 'Flags &amp; Time'!HU$23 * HU$55 * 'Flags &amp; Time'!HU$38</f>
      </c>
      <c r="HV59">
        <f>'Flags &amp; Time'!HV$52 * 'Constants'!HV$2 / 10^6 / 'Flags &amp; Time'!HV$39 * 'Flags &amp; Time'!HV$23 * HV$55 * 'Flags &amp; Time'!HV$38</f>
      </c>
      <c r="HW59">
        <f>'Flags &amp; Time'!HW$52 * 'Constants'!HW$2 / 10^6 / 'Flags &amp; Time'!HW$39 * 'Flags &amp; Time'!HW$23 * HW$55 * 'Flags &amp; Time'!HW$38</f>
      </c>
      <c r="HX59">
        <f>'Flags &amp; Time'!HX$52 * 'Constants'!HX$2 / 10^6 / 'Flags &amp; Time'!HX$39 * 'Flags &amp; Time'!HX$23 * HX$55 * 'Flags &amp; Time'!HX$38</f>
      </c>
      <c r="HY59">
        <f>'Flags &amp; Time'!HY$52 * 'Constants'!HY$2 / 10^6 / 'Flags &amp; Time'!HY$39 * 'Flags &amp; Time'!HY$23 * HY$55 * 'Flags &amp; Time'!HY$38</f>
      </c>
      <c r="HZ59">
        <f>'Flags &amp; Time'!HZ$52 * 'Constants'!HZ$2 / 10^6 / 'Flags &amp; Time'!HZ$39 * 'Flags &amp; Time'!HZ$23 * HZ$55 * 'Flags &amp; Time'!HZ$38</f>
      </c>
      <c r="IA59">
        <f>'Flags &amp; Time'!IA$52 * 'Constants'!IA$2 / 10^6 / 'Flags &amp; Time'!IA$39 * 'Flags &amp; Time'!IA$23 * IA$55 * 'Flags &amp; Time'!IA$38</f>
      </c>
      <c r="IB59">
        <f>'Flags &amp; Time'!IB$52 * 'Constants'!IB$2 / 10^6 / 'Flags &amp; Time'!IB$39 * 'Flags &amp; Time'!IB$23 * IB$55 * 'Flags &amp; Time'!IB$38</f>
      </c>
      <c r="IC59">
        <f>'Flags &amp; Time'!IC$52 * 'Constants'!IC$2 / 10^6 / 'Flags &amp; Time'!IC$39 * 'Flags &amp; Time'!IC$23 * IC$55 * 'Flags &amp; Time'!IC$38</f>
      </c>
      <c r="ID59">
        <f>'Flags &amp; Time'!ID$52 * 'Constants'!ID$2 / 10^6 / 'Flags &amp; Time'!ID$39 * 'Flags &amp; Time'!ID$23 * ID$55 * 'Flags &amp; Time'!ID$38</f>
      </c>
      <c r="IE59">
        <f>'Flags &amp; Time'!IE$52 * 'Constants'!IE$2 / 10^6 / 'Flags &amp; Time'!IE$39 * 'Flags &amp; Time'!IE$23 * IE$55 * 'Flags &amp; Time'!IE$38</f>
      </c>
      <c r="IF59">
        <f>'Flags &amp; Time'!IF$52 * 'Constants'!IF$2 / 10^6 / 'Flags &amp; Time'!IF$39 * 'Flags &amp; Time'!IF$23 * IF$55 * 'Flags &amp; Time'!IF$38</f>
      </c>
      <c r="IG59">
        <f>'Flags &amp; Time'!IG$52 * 'Constants'!IG$2 / 10^6 / 'Flags &amp; Time'!IG$39 * 'Flags &amp; Time'!IG$23 * IG$55 * 'Flags &amp; Time'!IG$38</f>
      </c>
      <c r="IH59">
        <f>'Flags &amp; Time'!IH$52 * 'Constants'!IH$2 / 10^6 / 'Flags &amp; Time'!IH$39 * 'Flags &amp; Time'!IH$23 * IH$55 * 'Flags &amp; Time'!IH$38</f>
      </c>
      <c r="II59">
        <f>'Flags &amp; Time'!II$52 * 'Constants'!II$2 / 10^6 / 'Flags &amp; Time'!II$39 * 'Flags &amp; Time'!II$23 * II$55 * 'Flags &amp; Time'!II$38</f>
      </c>
      <c r="IJ59">
        <f>'Flags &amp; Time'!IJ$52 * 'Constants'!IJ$2 / 10^6 / 'Flags &amp; Time'!IJ$39 * 'Flags &amp; Time'!IJ$23 * IJ$55 * 'Flags &amp; Time'!IJ$38</f>
      </c>
      <c r="IK59">
        <f>'Flags &amp; Time'!IK$52 * 'Constants'!IK$2 / 10^6 / 'Flags &amp; Time'!IK$39 * 'Flags &amp; Time'!IK$23 * IK$55 * 'Flags &amp; Time'!IK$38</f>
      </c>
      <c r="IL59">
        <f>'Flags &amp; Time'!IL$52 * 'Constants'!IL$2 / 10^6 / 'Flags &amp; Time'!IL$39 * 'Flags &amp; Time'!IL$23 * IL$55 * 'Flags &amp; Time'!IL$38</f>
      </c>
      <c r="IM59">
        <f>'Flags &amp; Time'!IM$52 * 'Constants'!IM$2 / 10^6 / 'Flags &amp; Time'!IM$39 * 'Flags &amp; Time'!IM$23 * IM$55 * 'Flags &amp; Time'!IM$38</f>
      </c>
      <c r="IN59">
        <f>'Flags &amp; Time'!IN$52 * 'Constants'!IN$2 / 10^6 / 'Flags &amp; Time'!IN$39 * 'Flags &amp; Time'!IN$23 * IN$55 * 'Flags &amp; Time'!IN$38</f>
      </c>
      <c r="IO59">
        <f>'Flags &amp; Time'!IO$52 * 'Constants'!IO$2 / 10^6 / 'Flags &amp; Time'!IO$39 * 'Flags &amp; Time'!IO$23 * IO$55 * 'Flags &amp; Time'!IO$38</f>
      </c>
      <c r="IP59">
        <f>'Flags &amp; Time'!IP$52 * 'Constants'!IP$2 / 10^6 / 'Flags &amp; Time'!IP$39 * 'Flags &amp; Time'!IP$23 * IP$55 * 'Flags &amp; Time'!IP$38</f>
      </c>
      <c r="IQ59">
        <f>'Flags &amp; Time'!IQ$52 * 'Constants'!IQ$2 / 10^6 / 'Flags &amp; Time'!IQ$39 * 'Flags &amp; Time'!IQ$23 * IQ$55 * 'Flags &amp; Time'!IQ$38</f>
      </c>
      <c r="IR59">
        <f>'Flags &amp; Time'!IR$52 * 'Constants'!IR$2 / 10^6 / 'Flags &amp; Time'!IR$39 * 'Flags &amp; Time'!IR$23 * IR$55 * 'Flags &amp; Time'!IR$38</f>
      </c>
      <c r="IS59">
        <f>'Flags &amp; Time'!IS$52 * 'Constants'!IS$2 / 10^6 / 'Flags &amp; Time'!IS$39 * 'Flags &amp; Time'!IS$23 * IS$55 * 'Flags &amp; Time'!IS$38</f>
      </c>
      <c r="IT59">
        <f>'Flags &amp; Time'!IT$52 * 'Constants'!IT$2 / 10^6 / 'Flags &amp; Time'!IT$39 * 'Flags &amp; Time'!IT$23 * IT$55 * 'Flags &amp; Time'!IT$38</f>
      </c>
      <c r="IU59">
        <f>'Flags &amp; Time'!IU$52 * 'Constants'!IU$2 / 10^6 / 'Flags &amp; Time'!IU$39 * 'Flags &amp; Time'!IU$23 * IU$55 * 'Flags &amp; Time'!IU$38</f>
      </c>
      <c r="IV59">
        <f>'Flags &amp; Time'!IV$52 * 'Constants'!IV$2 / 10^6 / 'Flags &amp; Time'!IV$39 * 'Flags &amp; Time'!IV$23 * IV$55 * 'Flags &amp; Time'!IV$38</f>
      </c>
      <c r="IW59">
        <f>'Flags &amp; Time'!IW$52 * 'Constants'!IW$2 / 10^6 / 'Flags &amp; Time'!IW$39 * 'Flags &amp; Time'!IW$23 * IW$55 * 'Flags &amp; Time'!IW$38</f>
      </c>
      <c r="IX59">
        <f>'Flags &amp; Time'!IX$52 * 'Constants'!IX$2 / 10^6 / 'Flags &amp; Time'!IX$39 * 'Flags &amp; Time'!IX$23 * IX$55 * 'Flags &amp; Time'!IX$38</f>
      </c>
      <c r="IY59">
        <f>'Flags &amp; Time'!IY$52 * 'Constants'!IY$2 / 10^6 / 'Flags &amp; Time'!IY$39 * 'Flags &amp; Time'!IY$23 * IY$55 * 'Flags &amp; Time'!IY$38</f>
      </c>
      <c r="IZ59">
        <f>'Flags &amp; Time'!IZ$52 * 'Constants'!IZ$2 / 10^6 / 'Flags &amp; Time'!IZ$39 * 'Flags &amp; Time'!IZ$23 * IZ$55 * 'Flags &amp; Time'!IZ$38</f>
      </c>
      <c r="JA59">
        <f>'Flags &amp; Time'!JA$52 * 'Constants'!JA$2 / 10^6 / 'Flags &amp; Time'!JA$39 * 'Flags &amp; Time'!JA$23 * JA$55 * 'Flags &amp; Time'!JA$38</f>
      </c>
      <c r="JB59">
        <f>'Flags &amp; Time'!JB$52 * 'Constants'!JB$2 / 10^6 / 'Flags &amp; Time'!JB$39 * 'Flags &amp; Time'!JB$23 * JB$55 * 'Flags &amp; Time'!JB$38</f>
      </c>
      <c r="JC59">
        <f>'Flags &amp; Time'!JC$52 * 'Constants'!JC$2 / 10^6 / 'Flags &amp; Time'!JC$39 * 'Flags &amp; Time'!JC$23 * JC$55 * 'Flags &amp; Time'!JC$38</f>
      </c>
      <c r="JD59">
        <f>'Flags &amp; Time'!JD$52 * 'Constants'!JD$2 / 10^6 / 'Flags &amp; Time'!JD$39 * 'Flags &amp; Time'!JD$23 * JD$55 * 'Flags &amp; Time'!JD$38</f>
      </c>
      <c r="JE59">
        <f>'Flags &amp; Time'!JE$52 * 'Constants'!JE$2 / 10^6 / 'Flags &amp; Time'!JE$39 * 'Flags &amp; Time'!JE$23 * JE$55 * 'Flags &amp; Time'!JE$38</f>
      </c>
      <c r="JF59">
        <f>'Flags &amp; Time'!JF$52 * 'Constants'!JF$2 / 10^6 / 'Flags &amp; Time'!JF$39 * 'Flags &amp; Time'!JF$23 * JF$55 * 'Flags &amp; Time'!JF$38</f>
      </c>
      <c r="JG59">
        <f>'Flags &amp; Time'!JG$52 * 'Constants'!JG$2 / 10^6 / 'Flags &amp; Time'!JG$39 * 'Flags &amp; Time'!JG$23 * JG$55 * 'Flags &amp; Time'!JG$38</f>
      </c>
      <c r="JH59">
        <f>'Flags &amp; Time'!JH$52 * 'Constants'!JH$2 / 10^6 / 'Flags &amp; Time'!JH$39 * 'Flags &amp; Time'!JH$23 * JH$55 * 'Flags &amp; Time'!JH$38</f>
      </c>
      <c r="JI59">
        <f>'Flags &amp; Time'!JI$52 * 'Constants'!JI$2 / 10^6 / 'Flags &amp; Time'!JI$39 * 'Flags &amp; Time'!JI$23 * JI$55 * 'Flags &amp; Time'!JI$38</f>
      </c>
      <c r="JJ59">
        <f>'Flags &amp; Time'!JJ$52 * 'Constants'!JJ$2 / 10^6 / 'Flags &amp; Time'!JJ$39 * 'Flags &amp; Time'!JJ$23 * JJ$55 * 'Flags &amp; Time'!JJ$38</f>
      </c>
      <c r="JK59">
        <f>'Flags &amp; Time'!JK$52 * 'Constants'!JK$2 / 10^6 / 'Flags &amp; Time'!JK$39 * 'Flags &amp; Time'!JK$23 * JK$55 * 'Flags &amp; Time'!JK$38</f>
      </c>
      <c r="JL59">
        <f>'Flags &amp; Time'!JL$52 * 'Constants'!JL$2 / 10^6 / 'Flags &amp; Time'!JL$39 * 'Flags &amp; Time'!JL$23 * JL$55 * 'Flags &amp; Time'!JL$38</f>
      </c>
      <c r="JM59">
        <f>'Flags &amp; Time'!JM$52 * 'Constants'!JM$2 / 10^6 / 'Flags &amp; Time'!JM$39 * 'Flags &amp; Time'!JM$23 * JM$55 * 'Flags &amp; Time'!JM$38</f>
      </c>
      <c r="JN59">
        <f>'Flags &amp; Time'!JN$52 * 'Constants'!JN$2 / 10^6 / 'Flags &amp; Time'!JN$39 * 'Flags &amp; Time'!JN$23 * JN$55 * 'Flags &amp; Time'!JN$38</f>
      </c>
      <c r="JO59">
        <f>'Flags &amp; Time'!JO$52 * 'Constants'!JO$2 / 10^6 / 'Flags &amp; Time'!JO$39 * 'Flags &amp; Time'!JO$23 * JO$55 * 'Flags &amp; Time'!JO$38</f>
      </c>
      <c r="JP59">
        <f>'Flags &amp; Time'!JP$52 * 'Constants'!JP$2 / 10^6 / 'Flags &amp; Time'!JP$39 * 'Flags &amp; Time'!JP$23 * JP$55 * 'Flags &amp; Time'!JP$38</f>
      </c>
      <c r="JQ59">
        <f>'Flags &amp; Time'!JQ$52 * 'Constants'!JQ$2 / 10^6 / 'Flags &amp; Time'!JQ$39 * 'Flags &amp; Time'!JQ$23 * JQ$55 * 'Flags &amp; Time'!JQ$38</f>
      </c>
      <c r="JR59">
        <f>'Flags &amp; Time'!JR$52 * 'Constants'!JR$2 / 10^6 / 'Flags &amp; Time'!JR$39 * 'Flags &amp; Time'!JR$23 * JR$55 * 'Flags &amp; Time'!JR$38</f>
      </c>
      <c r="JS59">
        <f>'Flags &amp; Time'!JS$52 * 'Constants'!JS$2 / 10^6 / 'Flags &amp; Time'!JS$39 * 'Flags &amp; Time'!JS$23 * JS$55 * 'Flags &amp; Time'!JS$38</f>
      </c>
      <c r="JT59">
        <f>'Flags &amp; Time'!JT$52 * 'Constants'!JT$2 / 10^6 / 'Flags &amp; Time'!JT$39 * 'Flags &amp; Time'!JT$23 * JT$55 * 'Flags &amp; Time'!JT$38</f>
      </c>
      <c r="JU59">
        <f>'Flags &amp; Time'!JU$52 * 'Constants'!JU$2 / 10^6 / 'Flags &amp; Time'!JU$39 * 'Flags &amp; Time'!JU$23 * JU$55 * 'Flags &amp; Time'!JU$38</f>
      </c>
      <c r="JV59">
        <f>'Flags &amp; Time'!JV$52 * 'Constants'!JV$2 / 10^6 / 'Flags &amp; Time'!JV$39 * 'Flags &amp; Time'!JV$23 * JV$55 * 'Flags &amp; Time'!JV$38</f>
      </c>
      <c r="JW59">
        <f>'Flags &amp; Time'!JW$52 * 'Constants'!JW$2 / 10^6 / 'Flags &amp; Time'!JW$39 * 'Flags &amp; Time'!JW$23 * JW$55 * 'Flags &amp; Time'!JW$38</f>
      </c>
      <c r="JX59">
        <f>'Flags &amp; Time'!JX$52 * 'Constants'!JX$2 / 10^6 / 'Flags &amp; Time'!JX$39 * 'Flags &amp; Time'!JX$23 * JX$55 * 'Flags &amp; Time'!JX$38</f>
      </c>
      <c r="JY59">
        <f>'Flags &amp; Time'!JY$52 * 'Constants'!JY$2 / 10^6 / 'Flags &amp; Time'!JY$39 * 'Flags &amp; Time'!JY$23 * JY$55 * 'Flags &amp; Time'!JY$38</f>
      </c>
      <c r="JZ59">
        <f>'Flags &amp; Time'!JZ$52 * 'Constants'!JZ$2 / 10^6 / 'Flags &amp; Time'!JZ$39 * 'Flags &amp; Time'!JZ$23 * JZ$55 * 'Flags &amp; Time'!JZ$38</f>
      </c>
      <c r="KA59">
        <f>'Flags &amp; Time'!KA$52 * 'Constants'!KA$2 / 10^6 / 'Flags &amp; Time'!KA$39 * 'Flags &amp; Time'!KA$23 * KA$55 * 'Flags &amp; Time'!KA$38</f>
      </c>
      <c r="KB59">
        <f>'Flags &amp; Time'!KB$52 * 'Constants'!KB$2 / 10^6 / 'Flags &amp; Time'!KB$39 * 'Flags &amp; Time'!KB$23 * KB$55 * 'Flags &amp; Time'!KB$38</f>
      </c>
      <c r="KC59">
        <f>'Flags &amp; Time'!KC$52 * 'Constants'!KC$2 / 10^6 / 'Flags &amp; Time'!KC$39 * 'Flags &amp; Time'!KC$23 * KC$55 * 'Flags &amp; Time'!KC$38</f>
      </c>
      <c r="KD59">
        <f>'Flags &amp; Time'!KD$52 * 'Constants'!KD$2 / 10^6 / 'Flags &amp; Time'!KD$39 * 'Flags &amp; Time'!KD$23 * KD$55 * 'Flags &amp; Time'!KD$38</f>
      </c>
      <c r="KE59">
        <f>'Flags &amp; Time'!KE$52 * 'Constants'!KE$2 / 10^6 / 'Flags &amp; Time'!KE$39 * 'Flags &amp; Time'!KE$23 * KE$55 * 'Flags &amp; Time'!KE$38</f>
      </c>
      <c r="KF59">
        <f>'Flags &amp; Time'!KF$52 * 'Constants'!KF$2 / 10^6 / 'Flags &amp; Time'!KF$39 * 'Flags &amp; Time'!KF$23 * KF$55 * 'Flags &amp; Time'!KF$38</f>
      </c>
      <c r="KG59">
        <f>'Flags &amp; Time'!KG$52 * 'Constants'!KG$2 / 10^6 / 'Flags &amp; Time'!KG$39 * 'Flags &amp; Time'!KG$23 * KG$55 * 'Flags &amp; Time'!KG$38</f>
      </c>
      <c r="KH59">
        <f>'Flags &amp; Time'!KH$52 * 'Constants'!KH$2 / 10^6 / 'Flags &amp; Time'!KH$39 * 'Flags &amp; Time'!KH$23 * KH$55 * 'Flags &amp; Time'!KH$38</f>
      </c>
      <c r="KI59">
        <f>'Flags &amp; Time'!KI$52 * 'Constants'!KI$2 / 10^6 / 'Flags &amp; Time'!KI$39 * 'Flags &amp; Time'!KI$23 * KI$55 * 'Flags &amp; Time'!KI$38</f>
      </c>
      <c r="KJ59">
        <f>'Flags &amp; Time'!KJ$52 * 'Constants'!KJ$2 / 10^6 / 'Flags &amp; Time'!KJ$39 * 'Flags &amp; Time'!KJ$23 * KJ$55 * 'Flags &amp; Time'!KJ$38</f>
      </c>
      <c r="KK59">
        <f>'Flags &amp; Time'!KK$52 * 'Constants'!KK$2 / 10^6 / 'Flags &amp; Time'!KK$39 * 'Flags &amp; Time'!KK$23 * KK$55 * 'Flags &amp; Time'!KK$38</f>
      </c>
      <c r="KL59">
        <f>'Flags &amp; Time'!KL$52 * 'Constants'!KL$2 / 10^6 / 'Flags &amp; Time'!KL$39 * 'Flags &amp; Time'!KL$23 * KL$55 * 'Flags &amp; Time'!KL$38</f>
      </c>
      <c r="KM59">
        <f>'Flags &amp; Time'!KM$52 * 'Constants'!KM$2 / 10^6 / 'Flags &amp; Time'!KM$39 * 'Flags &amp; Time'!KM$23 * KM$55 * 'Flags &amp; Time'!KM$38</f>
      </c>
      <c r="KN59">
        <f>'Flags &amp; Time'!KN$52 * 'Constants'!KN$2 / 10^6 / 'Flags &amp; Time'!KN$39 * 'Flags &amp; Time'!KN$23 * KN$55 * 'Flags &amp; Time'!KN$38</f>
      </c>
      <c r="KO59">
        <f>'Flags &amp; Time'!KO$52 * 'Constants'!KO$2 / 10^6 / 'Flags &amp; Time'!KO$39 * 'Flags &amp; Time'!KO$23 * KO$55 * 'Flags &amp; Time'!KO$38</f>
      </c>
      <c r="KP59">
        <f>'Flags &amp; Time'!KP$52 * 'Constants'!KP$2 / 10^6 / 'Flags &amp; Time'!KP$39 * 'Flags &amp; Time'!KP$23 * KP$55 * 'Flags &amp; Time'!KP$38</f>
      </c>
      <c r="KQ59">
        <f>'Flags &amp; Time'!KQ$52 * 'Constants'!KQ$2 / 10^6 / 'Flags &amp; Time'!KQ$39 * 'Flags &amp; Time'!KQ$23 * KQ$55 * 'Flags &amp; Time'!KQ$38</f>
      </c>
      <c r="KR59">
        <f>'Flags &amp; Time'!KR$52 * 'Constants'!KR$2 / 10^6 / 'Flags &amp; Time'!KR$39 * 'Flags &amp; Time'!KR$23 * KR$55 * 'Flags &amp; Time'!KR$38</f>
      </c>
      <c r="KS59">
        <f>'Flags &amp; Time'!KS$52 * 'Constants'!KS$2 / 10^6 / 'Flags &amp; Time'!KS$39 * 'Flags &amp; Time'!KS$23 * KS$55 * 'Flags &amp; Time'!KS$38</f>
      </c>
      <c r="KT59">
        <f>'Flags &amp; Time'!KT$52 * 'Constants'!KT$2 / 10^6 / 'Flags &amp; Time'!KT$39 * 'Flags &amp; Time'!KT$23 * KT$55 * 'Flags &amp; Time'!KT$38</f>
      </c>
      <c r="KU59">
        <f>'Flags &amp; Time'!KU$52 * 'Constants'!KU$2 / 10^6 / 'Flags &amp; Time'!KU$39 * 'Flags &amp; Time'!KU$23 * KU$55 * 'Flags &amp; Time'!KU$38</f>
      </c>
      <c r="KV59">
        <f>'Flags &amp; Time'!KV$52 * 'Constants'!KV$2 / 10^6 / 'Flags &amp; Time'!KV$39 * 'Flags &amp; Time'!KV$23 * KV$55 * 'Flags &amp; Time'!KV$38</f>
      </c>
      <c r="KW59">
        <f>'Flags &amp; Time'!KW$52 * 'Constants'!KW$2 / 10^6 / 'Flags &amp; Time'!KW$39 * 'Flags &amp; Time'!KW$23 * KW$55 * 'Flags &amp; Time'!KW$38</f>
      </c>
      <c r="KX59">
        <f>'Flags &amp; Time'!KX$52 * 'Constants'!KX$2 / 10^6 / 'Flags &amp; Time'!KX$39 * 'Flags &amp; Time'!KX$23 * KX$55 * 'Flags &amp; Time'!KX$38</f>
      </c>
      <c r="KY59">
        <f>'Flags &amp; Time'!KY$52 * 'Constants'!KY$2 / 10^6 / 'Flags &amp; Time'!KY$39 * 'Flags &amp; Time'!KY$23 * KY$55 * 'Flags &amp; Time'!KY$38</f>
      </c>
      <c r="KZ59">
        <f>'Flags &amp; Time'!KZ$52 * 'Constants'!KZ$2 / 10^6 / 'Flags &amp; Time'!KZ$39 * 'Flags &amp; Time'!KZ$23 * KZ$55 * 'Flags &amp; Time'!KZ$38</f>
      </c>
      <c r="LA59">
        <f>'Flags &amp; Time'!LA$52 * 'Constants'!LA$2 / 10^6 / 'Flags &amp; Time'!LA$39 * 'Flags &amp; Time'!LA$23 * LA$55 * 'Flags &amp; Time'!LA$38</f>
      </c>
      <c r="LB59">
        <f>'Flags &amp; Time'!LB$52 * 'Constants'!LB$2 / 10^6 / 'Flags &amp; Time'!LB$39 * 'Flags &amp; Time'!LB$23 * LB$55 * 'Flags &amp; Time'!LB$38</f>
      </c>
      <c r="LC59">
        <f>'Flags &amp; Time'!LC$52 * 'Constants'!LC$2 / 10^6 / 'Flags &amp; Time'!LC$39 * 'Flags &amp; Time'!LC$23 * LC$55 * 'Flags &amp; Time'!LC$38</f>
      </c>
      <c r="LD59">
        <f>'Flags &amp; Time'!LD$52 * 'Constants'!LD$2 / 10^6 / 'Flags &amp; Time'!LD$39 * 'Flags &amp; Time'!LD$23 * LD$55 * 'Flags &amp; Time'!LD$38</f>
      </c>
      <c r="LE59">
        <f>'Flags &amp; Time'!LE$52 * 'Constants'!LE$2 / 10^6 / 'Flags &amp; Time'!LE$39 * 'Flags &amp; Time'!LE$23 * LE$55 * 'Flags &amp; Time'!LE$38</f>
      </c>
      <c r="LF59">
        <f>'Flags &amp; Time'!LF$52 * 'Constants'!LF$2 / 10^6 / 'Flags &amp; Time'!LF$39 * 'Flags &amp; Time'!LF$23 * LF$55 * 'Flags &amp; Time'!LF$38</f>
      </c>
      <c r="LG59">
        <f>'Flags &amp; Time'!LG$52 * 'Constants'!LG$2 / 10^6 / 'Flags &amp; Time'!LG$39 * 'Flags &amp; Time'!LG$23 * LG$55 * 'Flags &amp; Time'!LG$38</f>
      </c>
      <c r="LH59">
        <f>'Flags &amp; Time'!LH$52 * 'Constants'!LH$2 / 10^6 / 'Flags &amp; Time'!LH$39 * 'Flags &amp; Time'!LH$23 * LH$55 * 'Flags &amp; Time'!LH$38</f>
      </c>
      <c r="LI59">
        <f>'Flags &amp; Time'!LI$52 * 'Constants'!LI$2 / 10^6 / 'Flags &amp; Time'!LI$39 * 'Flags &amp; Time'!LI$23 * LI$55 * 'Flags &amp; Time'!LI$38</f>
      </c>
      <c r="LJ59">
        <f>'Flags &amp; Time'!LJ$52 * 'Constants'!LJ$2 / 10^6 / 'Flags &amp; Time'!LJ$39 * 'Flags &amp; Time'!LJ$23 * LJ$55 * 'Flags &amp; Time'!LJ$38</f>
      </c>
      <c r="LK59">
        <f>'Flags &amp; Time'!LK$52 * 'Constants'!LK$2 / 10^6 / 'Flags &amp; Time'!LK$39 * 'Flags &amp; Time'!LK$23 * LK$55 * 'Flags &amp; Time'!LK$38</f>
      </c>
      <c r="LL59">
        <f>'Flags &amp; Time'!LL$52 * 'Constants'!LL$2 / 10^6 / 'Flags &amp; Time'!LL$39 * 'Flags &amp; Time'!LL$23 * LL$55 * 'Flags &amp; Time'!LL$38</f>
      </c>
      <c r="LM59">
        <f>'Flags &amp; Time'!LM$52 * 'Constants'!LM$2 / 10^6 / 'Flags &amp; Time'!LM$39 * 'Flags &amp; Time'!LM$23 * LM$55 * 'Flags &amp; Time'!LM$38</f>
      </c>
      <c r="LN59">
        <f>'Flags &amp; Time'!LN$52 * 'Constants'!LN$2 / 10^6 / 'Flags &amp; Time'!LN$39 * 'Flags &amp; Time'!LN$23 * LN$55 * 'Flags &amp; Time'!LN$38</f>
      </c>
      <c r="LO59">
        <f>'Flags &amp; Time'!LO$52 * 'Constants'!LO$2 / 10^6 / 'Flags &amp; Time'!LO$39 * 'Flags &amp; Time'!LO$23 * LO$55 * 'Flags &amp; Time'!LO$38</f>
      </c>
      <c r="LP59">
        <f>'Flags &amp; Time'!LP$52 * 'Constants'!LP$2 / 10^6 / 'Flags &amp; Time'!LP$39 * 'Flags &amp; Time'!LP$23 * LP$55 * 'Flags &amp; Time'!LP$38</f>
      </c>
      <c r="LQ59">
        <f>'Flags &amp; Time'!LQ$52 * 'Constants'!LQ$2 / 10^6 / 'Flags &amp; Time'!LQ$39 * 'Flags &amp; Time'!LQ$23 * LQ$55 * 'Flags &amp; Time'!LQ$38</f>
      </c>
      <c r="LR59">
        <f>'Flags &amp; Time'!LR$52 * 'Constants'!LR$2 / 10^6 / 'Flags &amp; Time'!LR$39 * 'Flags &amp; Time'!LR$23 * LR$55 * 'Flags &amp; Time'!LR$38</f>
      </c>
      <c r="LS59">
        <f>'Flags &amp; Time'!LS$52 * 'Constants'!LS$2 / 10^6 / 'Flags &amp; Time'!LS$39 * 'Flags &amp; Time'!LS$23 * LS$55 * 'Flags &amp; Time'!LS$38</f>
      </c>
      <c r="LT59">
        <f>'Flags &amp; Time'!LT$52 * 'Constants'!LT$2 / 10^6 / 'Flags &amp; Time'!LT$39 * 'Flags &amp; Time'!LT$23 * LT$55 * 'Flags &amp; Time'!LT$38</f>
      </c>
      <c r="LU59">
        <f>'Flags &amp; Time'!LU$52 * 'Constants'!LU$2 / 10^6 / 'Flags &amp; Time'!LU$39 * 'Flags &amp; Time'!LU$23 * LU$55 * 'Flags &amp; Time'!LU$38</f>
      </c>
      <c r="LV59">
        <f>'Flags &amp; Time'!LV$52 * 'Constants'!LV$2 / 10^6 / 'Flags &amp; Time'!LV$39 * 'Flags &amp; Time'!LV$23 * LV$55 * 'Flags &amp; Time'!LV$38</f>
      </c>
      <c r="LW59">
        <f>'Flags &amp; Time'!LW$52 * 'Constants'!LW$2 / 10^6 / 'Flags &amp; Time'!LW$39 * 'Flags &amp; Time'!LW$23 * LW$55 * 'Flags &amp; Time'!LW$38</f>
      </c>
      <c r="LX59">
        <f>'Flags &amp; Time'!LX$52 * 'Constants'!LX$2 / 10^6 / 'Flags &amp; Time'!LX$39 * 'Flags &amp; Time'!LX$23 * LX$55 * 'Flags &amp; Time'!LX$38</f>
      </c>
      <c r="LY59">
        <f>'Flags &amp; Time'!LY$52 * 'Constants'!LY$2 / 10^6 / 'Flags &amp; Time'!LY$39 * 'Flags &amp; Time'!LY$23 * LY$55 * 'Flags &amp; Time'!LY$38</f>
      </c>
      <c r="LZ59">
        <f>'Flags &amp; Time'!LZ$52 * 'Constants'!LZ$2 / 10^6 / 'Flags &amp; Time'!LZ$39 * 'Flags &amp; Time'!LZ$23 * LZ$55 * 'Flags &amp; Time'!LZ$38</f>
      </c>
      <c r="MA59">
        <f>'Flags &amp; Time'!MA$52 * 'Constants'!MA$2 / 10^6 / 'Flags &amp; Time'!MA$39 * 'Flags &amp; Time'!MA$23 * MA$55 * 'Flags &amp; Time'!MA$38</f>
      </c>
      <c r="MB59">
        <f>'Flags &amp; Time'!MB$52 * 'Constants'!MB$2 / 10^6 / 'Flags &amp; Time'!MB$39 * 'Flags &amp; Time'!MB$23 * MB$55 * 'Flags &amp; Time'!MB$38</f>
      </c>
      <c r="MC59">
        <f>'Flags &amp; Time'!MC$52 * 'Constants'!MC$2 / 10^6 / 'Flags &amp; Time'!MC$39 * 'Flags &amp; Time'!MC$23 * MC$55 * 'Flags &amp; Time'!MC$38</f>
      </c>
      <c r="MD59">
        <f>'Flags &amp; Time'!MD$52 * 'Constants'!MD$2 / 10^6 / 'Flags &amp; Time'!MD$39 * 'Flags &amp; Time'!MD$23 * MD$55 * 'Flags &amp; Time'!MD$38</f>
      </c>
      <c r="ME59">
        <f>'Flags &amp; Time'!ME$52 * 'Constants'!ME$2 / 10^6 / 'Flags &amp; Time'!ME$39 * 'Flags &amp; Time'!ME$23 * ME$55 * 'Flags &amp; Time'!ME$38</f>
      </c>
      <c r="MF59">
        <f>'Flags &amp; Time'!MF$52 * 'Constants'!MF$2 / 10^6 / 'Flags &amp; Time'!MF$39 * 'Flags &amp; Time'!MF$23 * MF$55 * 'Flags &amp; Time'!MF$38</f>
      </c>
      <c r="MG59">
        <f>'Flags &amp; Time'!MG$52 * 'Constants'!MG$2 / 10^6 / 'Flags &amp; Time'!MG$39 * 'Flags &amp; Time'!MG$23 * MG$55 * 'Flags &amp; Time'!MG$38</f>
      </c>
      <c r="MH59">
        <f>'Flags &amp; Time'!MH$52 * 'Constants'!MH$2 / 10^6 / 'Flags &amp; Time'!MH$39 * 'Flags &amp; Time'!MH$23 * MH$55 * 'Flags &amp; Time'!MH$38</f>
      </c>
      <c r="MI59">
        <f>'Flags &amp; Time'!MI$52 * 'Constants'!MI$2 / 10^6 / 'Flags &amp; Time'!MI$39 * 'Flags &amp; Time'!MI$23 * MI$55 * 'Flags &amp; Time'!MI$38</f>
      </c>
      <c r="MJ59">
        <f>'Flags &amp; Time'!MJ$52 * 'Constants'!MJ$2 / 10^6 / 'Flags &amp; Time'!MJ$39 * 'Flags &amp; Time'!MJ$23 * MJ$55 * 'Flags &amp; Time'!MJ$38</f>
      </c>
      <c r="MK59">
        <f>'Flags &amp; Time'!MK$52 * 'Constants'!MK$2 / 10^6 / 'Flags &amp; Time'!MK$39 * 'Flags &amp; Time'!MK$23 * MK$55 * 'Flags &amp; Time'!MK$38</f>
      </c>
      <c r="ML59">
        <f>'Flags &amp; Time'!ML$52 * 'Constants'!ML$2 / 10^6 / 'Flags &amp; Time'!ML$39 * 'Flags &amp; Time'!ML$23 * ML$55 * 'Flags &amp; Time'!ML$38</f>
      </c>
      <c r="MM59">
        <f>'Flags &amp; Time'!MM$52 * 'Constants'!MM$2 / 10^6 / 'Flags &amp; Time'!MM$39 * 'Flags &amp; Time'!MM$23 * MM$55 * 'Flags &amp; Time'!MM$38</f>
      </c>
      <c r="MN59">
        <f>'Flags &amp; Time'!MN$52 * 'Constants'!MN$2 / 10^6 / 'Flags &amp; Time'!MN$39 * 'Flags &amp; Time'!MN$23 * MN$55 * 'Flags &amp; Time'!MN$38</f>
      </c>
      <c r="MO59">
        <f>'Flags &amp; Time'!MO$52 * 'Constants'!MO$2 / 10^6 / 'Flags &amp; Time'!MO$39 * 'Flags &amp; Time'!MO$23 * MO$55 * 'Flags &amp; Time'!MO$38</f>
      </c>
      <c r="MP59">
        <f>'Flags &amp; Time'!MP$52 * 'Constants'!MP$2 / 10^6 / 'Flags &amp; Time'!MP$39 * 'Flags &amp; Time'!MP$23 * MP$55 * 'Flags &amp; Time'!MP$38</f>
      </c>
      <c r="MQ59">
        <f>'Flags &amp; Time'!MQ$52 * 'Constants'!MQ$2 / 10^6 / 'Flags &amp; Time'!MQ$39 * 'Flags &amp; Time'!MQ$23 * MQ$55 * 'Flags &amp; Time'!MQ$38</f>
      </c>
      <c r="MR59">
        <f>'Flags &amp; Time'!MR$52 * 'Constants'!MR$2 / 10^6 / 'Flags &amp; Time'!MR$39 * 'Flags &amp; Time'!MR$23 * MR$55 * 'Flags &amp; Time'!MR$38</f>
      </c>
      <c r="MS59">
        <f>'Flags &amp; Time'!MS$52 * 'Constants'!MS$2 / 10^6 / 'Flags &amp; Time'!MS$39 * 'Flags &amp; Time'!MS$23 * MS$55 * 'Flags &amp; Time'!MS$38</f>
      </c>
      <c r="MT59">
        <f>'Flags &amp; Time'!MT$52 * 'Constants'!MT$2 / 10^6 / 'Flags &amp; Time'!MT$39 * 'Flags &amp; Time'!MT$23 * MT$55 * 'Flags &amp; Time'!MT$38</f>
      </c>
      <c r="MU59">
        <f>'Flags &amp; Time'!MU$52 * 'Constants'!MU$2 / 10^6 / 'Flags &amp; Time'!MU$39 * 'Flags &amp; Time'!MU$23 * MU$55 * 'Flags &amp; Time'!MU$38</f>
      </c>
      <c r="MV59">
        <f>'Flags &amp; Time'!MV$52 * 'Constants'!MV$2 / 10^6 / 'Flags &amp; Time'!MV$39 * 'Flags &amp; Time'!MV$23 * MV$55 * 'Flags &amp; Time'!MV$38</f>
      </c>
      <c r="MW59">
        <f>'Flags &amp; Time'!MW$52 * 'Constants'!MW$2 / 10^6 / 'Flags &amp; Time'!MW$39 * 'Flags &amp; Time'!MW$23 * MW$55 * 'Flags &amp; Time'!MW$38</f>
      </c>
      <c r="MX59">
        <f>'Flags &amp; Time'!MX$52 * 'Constants'!MX$2 / 10^6 / 'Flags &amp; Time'!MX$39 * 'Flags &amp; Time'!MX$23 * MX$55 * 'Flags &amp; Time'!MX$38</f>
      </c>
      <c r="MY59">
        <f>'Flags &amp; Time'!MY$52 * 'Constants'!MY$2 / 10^6 / 'Flags &amp; Time'!MY$39 * 'Flags &amp; Time'!MY$23 * MY$55 * 'Flags &amp; Time'!MY$38</f>
      </c>
      <c r="MZ59">
        <f>'Flags &amp; Time'!MZ$52 * 'Constants'!MZ$2 / 10^6 / 'Flags &amp; Time'!MZ$39 * 'Flags &amp; Time'!MZ$23 * MZ$55 * 'Flags &amp; Time'!MZ$38</f>
      </c>
      <c r="NA59">
        <f>'Flags &amp; Time'!NA$52 * 'Constants'!NA$2 / 10^6 / 'Flags &amp; Time'!NA$39 * 'Flags &amp; Time'!NA$23 * NA$55 * 'Flags &amp; Time'!NA$38</f>
      </c>
      <c r="NB59">
        <f>'Flags &amp; Time'!NB$52 * 'Constants'!NB$2 / 10^6 / 'Flags &amp; Time'!NB$39 * 'Flags &amp; Time'!NB$23 * NB$55 * 'Flags &amp; Time'!NB$38</f>
      </c>
      <c r="NC59">
        <f>'Flags &amp; Time'!NC$52 * 'Constants'!NC$2 / 10^6 / 'Flags &amp; Time'!NC$39 * 'Flags &amp; Time'!NC$23 * NC$55 * 'Flags &amp; Time'!NC$38</f>
      </c>
      <c r="ND59">
        <f>'Flags &amp; Time'!ND$52 * 'Constants'!ND$2 / 10^6 / 'Flags &amp; Time'!ND$39 * 'Flags &amp; Time'!ND$23 * ND$55 * 'Flags &amp; Time'!ND$38</f>
      </c>
      <c r="NE59">
        <f>'Flags &amp; Time'!NE$52 * 'Constants'!NE$2 / 10^6 / 'Flags &amp; Time'!NE$39 * 'Flags &amp; Time'!NE$23 * NE$55 * 'Flags &amp; Time'!NE$38</f>
      </c>
      <c r="NF59">
        <f>'Flags &amp; Time'!NF$52 * 'Constants'!NF$2 / 10^6 / 'Flags &amp; Time'!NF$39 * 'Flags &amp; Time'!NF$23 * NF$55 * 'Flags &amp; Time'!NF$38</f>
      </c>
      <c r="NG59">
        <f>'Flags &amp; Time'!NG$52 * 'Constants'!NG$2 / 10^6 / 'Flags &amp; Time'!NG$39 * 'Flags &amp; Time'!NG$23 * NG$55 * 'Flags &amp; Time'!NG$38</f>
      </c>
      <c r="NH59">
        <f>'Flags &amp; Time'!NH$52 * 'Constants'!NH$2 / 10^6 / 'Flags &amp; Time'!NH$39 * 'Flags &amp; Time'!NH$23 * NH$55 * 'Flags &amp; Time'!NH$38</f>
      </c>
      <c r="NI59">
        <f>'Flags &amp; Time'!NI$52 * 'Constants'!NI$2 / 10^6 / 'Flags &amp; Time'!NI$39 * 'Flags &amp; Time'!NI$23 * NI$55 * 'Flags &amp; Time'!NI$38</f>
      </c>
      <c r="NJ59">
        <f>'Flags &amp; Time'!NJ$52 * 'Constants'!NJ$2 / 10^6 / 'Flags &amp; Time'!NJ$39 * 'Flags &amp; Time'!NJ$23 * NJ$55 * 'Flags &amp; Time'!NJ$38</f>
      </c>
      <c r="NK59">
        <f>'Flags &amp; Time'!NK$52 * 'Constants'!NK$2 / 10^6 / 'Flags &amp; Time'!NK$39 * 'Flags &amp; Time'!NK$23 * NK$55 * 'Flags &amp; Time'!NK$38</f>
      </c>
      <c r="NL59">
        <f>'Flags &amp; Time'!NL$52 * 'Constants'!NL$2 / 10^6 / 'Flags &amp; Time'!NL$39 * 'Flags &amp; Time'!NL$23 * NL$55 * 'Flags &amp; Time'!NL$38</f>
      </c>
      <c r="NM59">
        <f>'Flags &amp; Time'!NM$52 * 'Constants'!NM$2 / 10^6 / 'Flags &amp; Time'!NM$39 * 'Flags &amp; Time'!NM$23 * NM$55 * 'Flags &amp; Time'!NM$38</f>
      </c>
      <c r="NN59">
        <f>'Flags &amp; Time'!NN$52 * 'Constants'!NN$2 / 10^6 / 'Flags &amp; Time'!NN$39 * 'Flags &amp; Time'!NN$23 * NN$55 * 'Flags &amp; Time'!NN$38</f>
      </c>
      <c r="NO59">
        <f>'Flags &amp; Time'!NO$52 * 'Constants'!NO$2 / 10^6 / 'Flags &amp; Time'!NO$39 * 'Flags &amp; Time'!NO$23 * NO$55 * 'Flags &amp; Time'!NO$38</f>
      </c>
      <c r="NP59">
        <f>'Flags &amp; Time'!NP$52 * 'Constants'!NP$2 / 10^6 / 'Flags &amp; Time'!NP$39 * 'Flags &amp; Time'!NP$23 * NP$55 * 'Flags &amp; Time'!NP$38</f>
      </c>
      <c r="NQ59">
        <f>'Flags &amp; Time'!NQ$52 * 'Constants'!NQ$2 / 10^6 / 'Flags &amp; Time'!NQ$39 * 'Flags &amp; Time'!NQ$23 * NQ$55 * 'Flags &amp; Time'!NQ$38</f>
      </c>
      <c r="NR59">
        <f>'Flags &amp; Time'!NR$52 * 'Constants'!NR$2 / 10^6 / 'Flags &amp; Time'!NR$39 * 'Flags &amp; Time'!NR$23 * NR$55 * 'Flags &amp; Time'!NR$38</f>
      </c>
      <c r="NS59">
        <f>'Flags &amp; Time'!NS$52 * 'Constants'!NS$2 / 10^6 / 'Flags &amp; Time'!NS$39 * 'Flags &amp; Time'!NS$23 * NS$55 * 'Flags &amp; Time'!NS$38</f>
      </c>
      <c r="NT59">
        <f>'Flags &amp; Time'!NT$52 * 'Constants'!NT$2 / 10^6 / 'Flags &amp; Time'!NT$39 * 'Flags &amp; Time'!NT$23 * NT$55 * 'Flags &amp; Time'!NT$38</f>
      </c>
      <c r="NU59">
        <f>'Flags &amp; Time'!NU$52 * 'Constants'!NU$2 / 10^6 / 'Flags &amp; Time'!NU$39 * 'Flags &amp; Time'!NU$23 * NU$55 * 'Flags &amp; Time'!NU$38</f>
      </c>
      <c r="NV59">
        <f>'Flags &amp; Time'!NV$52 * 'Constants'!NV$2 / 10^6 / 'Flags &amp; Time'!NV$39 * 'Flags &amp; Time'!NV$23 * NV$55 * 'Flags &amp; Time'!NV$38</f>
      </c>
      <c r="NW59">
        <f>'Flags &amp; Time'!NW$52 * 'Constants'!NW$2 / 10^6 / 'Flags &amp; Time'!NW$39 * 'Flags &amp; Time'!NW$23 * NW$55 * 'Flags &amp; Time'!NW$38</f>
      </c>
      <c r="NX59">
        <f>'Flags &amp; Time'!NX$52 * 'Constants'!NX$2 / 10^6 / 'Flags &amp; Time'!NX$39 * 'Flags &amp; Time'!NX$23 * NX$55 * 'Flags &amp; Time'!NX$38</f>
      </c>
      <c r="NY59">
        <f>'Flags &amp; Time'!NY$52 * 'Constants'!NY$2 / 10^6 / 'Flags &amp; Time'!NY$39 * 'Flags &amp; Time'!NY$23 * NY$55 * 'Flags &amp; Time'!NY$38</f>
      </c>
      <c r="NZ59">
        <f>'Flags &amp; Time'!NZ$52 * 'Constants'!NZ$2 / 10^6 / 'Flags &amp; Time'!NZ$39 * 'Flags &amp; Time'!NZ$23 * NZ$55 * 'Flags &amp; Time'!NZ$38</f>
      </c>
      <c r="OA59">
        <f>'Flags &amp; Time'!OA$52 * 'Constants'!OA$2 / 10^6 / 'Flags &amp; Time'!OA$39 * 'Flags &amp; Time'!OA$23 * OA$55 * 'Flags &amp; Time'!OA$38</f>
      </c>
      <c r="OB59">
        <f>'Flags &amp; Time'!OB$52 * 'Constants'!OB$2 / 10^6 / 'Flags &amp; Time'!OB$39 * 'Flags &amp; Time'!OB$23 * OB$55 * 'Flags &amp; Time'!OB$38</f>
      </c>
      <c r="OC59">
        <f>'Flags &amp; Time'!OC$52 * 'Constants'!OC$2 / 10^6 / 'Flags &amp; Time'!OC$39 * 'Flags &amp; Time'!OC$23 * OC$55 * 'Flags &amp; Time'!OC$38</f>
      </c>
      <c r="OD59">
        <f>'Flags &amp; Time'!OD$52 * 'Constants'!OD$2 / 10^6 / 'Flags &amp; Time'!OD$39 * 'Flags &amp; Time'!OD$23 * OD$55 * 'Flags &amp; Time'!OD$38</f>
      </c>
      <c r="OE59">
        <f>'Flags &amp; Time'!OE$52 * 'Constants'!OE$2 / 10^6 / 'Flags &amp; Time'!OE$39 * 'Flags &amp; Time'!OE$23 * OE$55 * 'Flags &amp; Time'!OE$38</f>
      </c>
      <c r="OF59">
        <f>'Flags &amp; Time'!OF$52 * 'Constants'!OF$2 / 10^6 / 'Flags &amp; Time'!OF$39 * 'Flags &amp; Time'!OF$23 * OF$55 * 'Flags &amp; Time'!OF$38</f>
      </c>
      <c r="OG59">
        <f>'Flags &amp; Time'!OG$52 * 'Constants'!OG$2 / 10^6 / 'Flags &amp; Time'!OG$39 * 'Flags &amp; Time'!OG$23 * OG$55 * 'Flags &amp; Time'!OG$38</f>
      </c>
      <c r="OH59">
        <f>'Flags &amp; Time'!OH$52 * 'Constants'!OH$2 / 10^6 / 'Flags &amp; Time'!OH$39 * 'Flags &amp; Time'!OH$23 * OH$55 * 'Flags &amp; Time'!OH$38</f>
      </c>
      <c r="OI59">
        <f>'Flags &amp; Time'!OI$52 * 'Constants'!OI$2 / 10^6 / 'Flags &amp; Time'!OI$39 * 'Flags &amp; Time'!OI$23 * OI$55 * 'Flags &amp; Time'!OI$38</f>
      </c>
    </row>
    <row r="60">
      <c r="A60" t="s">
        <v>830</v>
      </c>
      <c r="B60" t="s">
        <v>831</v>
      </c>
      <c r="C60" t="s">
        <v>832</v>
      </c>
      <c r="D60">
        <f>'Constants'!D$2 * 'Constants'!D$34 / 'Constants'!D$35 / 'Flags &amp; Time'!D$39 / 10^6 * 'Flags &amp; Time'!D$23 * D$55 * 'Flags &amp; Time'!D$38</f>
      </c>
      <c r="E60">
        <f>'Constants'!E$2 * 'Constants'!E$34 / 'Constants'!E$35 / 'Flags &amp; Time'!E$39 / 10^6 * 'Flags &amp; Time'!E$23 * E$55 * 'Flags &amp; Time'!E$38</f>
      </c>
      <c r="F60">
        <f>'Constants'!F$2 * 'Constants'!F$34 / 'Constants'!F$35 / 'Flags &amp; Time'!F$39 / 10^6 * 'Flags &amp; Time'!F$23 * F$55 * 'Flags &amp; Time'!F$38</f>
      </c>
      <c r="G60">
        <f>'Constants'!G$2 * 'Constants'!G$34 / 'Constants'!G$35 / 'Flags &amp; Time'!G$39 / 10^6 * 'Flags &amp; Time'!G$23 * G$55 * 'Flags &amp; Time'!G$38</f>
      </c>
      <c r="H60">
        <f>'Constants'!H$2 * 'Constants'!H$34 / 'Constants'!H$35 / 'Flags &amp; Time'!H$39 / 10^6 * 'Flags &amp; Time'!H$23 * H$55 * 'Flags &amp; Time'!H$38</f>
      </c>
      <c r="I60">
        <f>'Constants'!I$2 * 'Constants'!I$34 / 'Constants'!I$35 / 'Flags &amp; Time'!I$39 / 10^6 * 'Flags &amp; Time'!I$23 * I$55 * 'Flags &amp; Time'!I$38</f>
      </c>
      <c r="J60">
        <f>'Constants'!J$2 * 'Constants'!J$34 / 'Constants'!J$35 / 'Flags &amp; Time'!J$39 / 10^6 * 'Flags &amp; Time'!J$23 * J$55 * 'Flags &amp; Time'!J$38</f>
      </c>
      <c r="K60">
        <f>'Constants'!K$2 * 'Constants'!K$34 / 'Constants'!K$35 / 'Flags &amp; Time'!K$39 / 10^6 * 'Flags &amp; Time'!K$23 * K$55 * 'Flags &amp; Time'!K$38</f>
      </c>
      <c r="L60">
        <f>'Constants'!L$2 * 'Constants'!L$34 / 'Constants'!L$35 / 'Flags &amp; Time'!L$39 / 10^6 * 'Flags &amp; Time'!L$23 * L$55 * 'Flags &amp; Time'!L$38</f>
      </c>
      <c r="M60">
        <f>'Constants'!M$2 * 'Constants'!M$34 / 'Constants'!M$35 / 'Flags &amp; Time'!M$39 / 10^6 * 'Flags &amp; Time'!M$23 * M$55 * 'Flags &amp; Time'!M$38</f>
      </c>
      <c r="N60">
        <f>'Constants'!N$2 * 'Constants'!N$34 / 'Constants'!N$35 / 'Flags &amp; Time'!N$39 / 10^6 * 'Flags &amp; Time'!N$23 * N$55 * 'Flags &amp; Time'!N$38</f>
      </c>
      <c r="O60">
        <f>'Constants'!O$2 * 'Constants'!O$34 / 'Constants'!O$35 / 'Flags &amp; Time'!O$39 / 10^6 * 'Flags &amp; Time'!O$23 * O$55 * 'Flags &amp; Time'!O$38</f>
      </c>
      <c r="P60">
        <f>'Constants'!P$2 * 'Constants'!P$34 / 'Constants'!P$35 / 'Flags &amp; Time'!P$39 / 10^6 * 'Flags &amp; Time'!P$23 * P$55 * 'Flags &amp; Time'!P$38</f>
      </c>
      <c r="Q60">
        <f>'Constants'!Q$2 * 'Constants'!Q$34 / 'Constants'!Q$35 / 'Flags &amp; Time'!Q$39 / 10^6 * 'Flags &amp; Time'!Q$23 * Q$55 * 'Flags &amp; Time'!Q$38</f>
      </c>
      <c r="R60">
        <f>'Constants'!R$2 * 'Constants'!R$34 / 'Constants'!R$35 / 'Flags &amp; Time'!R$39 / 10^6 * 'Flags &amp; Time'!R$23 * R$55 * 'Flags &amp; Time'!R$38</f>
      </c>
      <c r="S60">
        <f>'Constants'!S$2 * 'Constants'!S$34 / 'Constants'!S$35 / 'Flags &amp; Time'!S$39 / 10^6 * 'Flags &amp; Time'!S$23 * S$55 * 'Flags &amp; Time'!S$38</f>
      </c>
      <c r="T60">
        <f>'Constants'!T$2 * 'Constants'!T$34 / 'Constants'!T$35 / 'Flags &amp; Time'!T$39 / 10^6 * 'Flags &amp; Time'!T$23 * T$55 * 'Flags &amp; Time'!T$38</f>
      </c>
      <c r="U60">
        <f>'Constants'!U$2 * 'Constants'!U$34 / 'Constants'!U$35 / 'Flags &amp; Time'!U$39 / 10^6 * 'Flags &amp; Time'!U$23 * U$55 * 'Flags &amp; Time'!U$38</f>
      </c>
      <c r="V60">
        <f>'Constants'!V$2 * 'Constants'!V$34 / 'Constants'!V$35 / 'Flags &amp; Time'!V$39 / 10^6 * 'Flags &amp; Time'!V$23 * V$55 * 'Flags &amp; Time'!V$38</f>
      </c>
      <c r="W60">
        <f>'Constants'!W$2 * 'Constants'!W$34 / 'Constants'!W$35 / 'Flags &amp; Time'!W$39 / 10^6 * 'Flags &amp; Time'!W$23 * W$55 * 'Flags &amp; Time'!W$38</f>
      </c>
      <c r="X60">
        <f>'Constants'!X$2 * 'Constants'!X$34 / 'Constants'!X$35 / 'Flags &amp; Time'!X$39 / 10^6 * 'Flags &amp; Time'!X$23 * X$55 * 'Flags &amp; Time'!X$38</f>
      </c>
      <c r="Y60">
        <f>'Constants'!Y$2 * 'Constants'!Y$34 / 'Constants'!Y$35 / 'Flags &amp; Time'!Y$39 / 10^6 * 'Flags &amp; Time'!Y$23 * Y$55 * 'Flags &amp; Time'!Y$38</f>
      </c>
      <c r="Z60">
        <f>'Constants'!Z$2 * 'Constants'!Z$34 / 'Constants'!Z$35 / 'Flags &amp; Time'!Z$39 / 10^6 * 'Flags &amp; Time'!Z$23 * Z$55 * 'Flags &amp; Time'!Z$38</f>
      </c>
      <c r="AA60">
        <f>'Constants'!AA$2 * 'Constants'!AA$34 / 'Constants'!AA$35 / 'Flags &amp; Time'!AA$39 / 10^6 * 'Flags &amp; Time'!AA$23 * AA$55 * 'Flags &amp; Time'!AA$38</f>
      </c>
      <c r="AB60">
        <f>'Constants'!AB$2 * 'Constants'!AB$34 / 'Constants'!AB$35 / 'Flags &amp; Time'!AB$39 / 10^6 * 'Flags &amp; Time'!AB$23 * AB$55 * 'Flags &amp; Time'!AB$38</f>
      </c>
      <c r="AC60">
        <f>'Constants'!AC$2 * 'Constants'!AC$34 / 'Constants'!AC$35 / 'Flags &amp; Time'!AC$39 / 10^6 * 'Flags &amp; Time'!AC$23 * AC$55 * 'Flags &amp; Time'!AC$38</f>
      </c>
      <c r="AD60">
        <f>'Constants'!AD$2 * 'Constants'!AD$34 / 'Constants'!AD$35 / 'Flags &amp; Time'!AD$39 / 10^6 * 'Flags &amp; Time'!AD$23 * AD$55 * 'Flags &amp; Time'!AD$38</f>
      </c>
      <c r="AE60">
        <f>'Constants'!AE$2 * 'Constants'!AE$34 / 'Constants'!AE$35 / 'Flags &amp; Time'!AE$39 / 10^6 * 'Flags &amp; Time'!AE$23 * AE$55 * 'Flags &amp; Time'!AE$38</f>
      </c>
      <c r="AF60">
        <f>'Constants'!AF$2 * 'Constants'!AF$34 / 'Constants'!AF$35 / 'Flags &amp; Time'!AF$39 / 10^6 * 'Flags &amp; Time'!AF$23 * AF$55 * 'Flags &amp; Time'!AF$38</f>
      </c>
      <c r="AG60">
        <f>'Constants'!AG$2 * 'Constants'!AG$34 / 'Constants'!AG$35 / 'Flags &amp; Time'!AG$39 / 10^6 * 'Flags &amp; Time'!AG$23 * AG$55 * 'Flags &amp; Time'!AG$38</f>
      </c>
      <c r="AH60">
        <f>'Constants'!AH$2 * 'Constants'!AH$34 / 'Constants'!AH$35 / 'Flags &amp; Time'!AH$39 / 10^6 * 'Flags &amp; Time'!AH$23 * AH$55 * 'Flags &amp; Time'!AH$38</f>
      </c>
      <c r="AI60">
        <f>'Constants'!AI$2 * 'Constants'!AI$34 / 'Constants'!AI$35 / 'Flags &amp; Time'!AI$39 / 10^6 * 'Flags &amp; Time'!AI$23 * AI$55 * 'Flags &amp; Time'!AI$38</f>
      </c>
      <c r="AJ60">
        <f>'Constants'!AJ$2 * 'Constants'!AJ$34 / 'Constants'!AJ$35 / 'Flags &amp; Time'!AJ$39 / 10^6 * 'Flags &amp; Time'!AJ$23 * AJ$55 * 'Flags &amp; Time'!AJ$38</f>
      </c>
      <c r="AK60">
        <f>'Constants'!AK$2 * 'Constants'!AK$34 / 'Constants'!AK$35 / 'Flags &amp; Time'!AK$39 / 10^6 * 'Flags &amp; Time'!AK$23 * AK$55 * 'Flags &amp; Time'!AK$38</f>
      </c>
      <c r="AL60">
        <f>'Constants'!AL$2 * 'Constants'!AL$34 / 'Constants'!AL$35 / 'Flags &amp; Time'!AL$39 / 10^6 * 'Flags &amp; Time'!AL$23 * AL$55 * 'Flags &amp; Time'!AL$38</f>
      </c>
      <c r="AM60">
        <f>'Constants'!AM$2 * 'Constants'!AM$34 / 'Constants'!AM$35 / 'Flags &amp; Time'!AM$39 / 10^6 * 'Flags &amp; Time'!AM$23 * AM$55 * 'Flags &amp; Time'!AM$38</f>
      </c>
      <c r="AN60">
        <f>'Constants'!AN$2 * 'Constants'!AN$34 / 'Constants'!AN$35 / 'Flags &amp; Time'!AN$39 / 10^6 * 'Flags &amp; Time'!AN$23 * AN$55 * 'Flags &amp; Time'!AN$38</f>
      </c>
      <c r="AO60">
        <f>'Constants'!AO$2 * 'Constants'!AO$34 / 'Constants'!AO$35 / 'Flags &amp; Time'!AO$39 / 10^6 * 'Flags &amp; Time'!AO$23 * AO$55 * 'Flags &amp; Time'!AO$38</f>
      </c>
      <c r="AP60">
        <f>'Constants'!AP$2 * 'Constants'!AP$34 / 'Constants'!AP$35 / 'Flags &amp; Time'!AP$39 / 10^6 * 'Flags &amp; Time'!AP$23 * AP$55 * 'Flags &amp; Time'!AP$38</f>
      </c>
      <c r="AQ60">
        <f>'Constants'!AQ$2 * 'Constants'!AQ$34 / 'Constants'!AQ$35 / 'Flags &amp; Time'!AQ$39 / 10^6 * 'Flags &amp; Time'!AQ$23 * AQ$55 * 'Flags &amp; Time'!AQ$38</f>
      </c>
      <c r="AR60">
        <f>'Constants'!AR$2 * 'Constants'!AR$34 / 'Constants'!AR$35 / 'Flags &amp; Time'!AR$39 / 10^6 * 'Flags &amp; Time'!AR$23 * AR$55 * 'Flags &amp; Time'!AR$38</f>
      </c>
      <c r="AS60">
        <f>'Constants'!AS$2 * 'Constants'!AS$34 / 'Constants'!AS$35 / 'Flags &amp; Time'!AS$39 / 10^6 * 'Flags &amp; Time'!AS$23 * AS$55 * 'Flags &amp; Time'!AS$38</f>
      </c>
      <c r="AT60">
        <f>'Constants'!AT$2 * 'Constants'!AT$34 / 'Constants'!AT$35 / 'Flags &amp; Time'!AT$39 / 10^6 * 'Flags &amp; Time'!AT$23 * AT$55 * 'Flags &amp; Time'!AT$38</f>
      </c>
      <c r="AU60">
        <f>'Constants'!AU$2 * 'Constants'!AU$34 / 'Constants'!AU$35 / 'Flags &amp; Time'!AU$39 / 10^6 * 'Flags &amp; Time'!AU$23 * AU$55 * 'Flags &amp; Time'!AU$38</f>
      </c>
      <c r="AV60">
        <f>'Constants'!AV$2 * 'Constants'!AV$34 / 'Constants'!AV$35 / 'Flags &amp; Time'!AV$39 / 10^6 * 'Flags &amp; Time'!AV$23 * AV$55 * 'Flags &amp; Time'!AV$38</f>
      </c>
      <c r="AW60">
        <f>'Constants'!AW$2 * 'Constants'!AW$34 / 'Constants'!AW$35 / 'Flags &amp; Time'!AW$39 / 10^6 * 'Flags &amp; Time'!AW$23 * AW$55 * 'Flags &amp; Time'!AW$38</f>
      </c>
      <c r="AX60">
        <f>'Constants'!AX$2 * 'Constants'!AX$34 / 'Constants'!AX$35 / 'Flags &amp; Time'!AX$39 / 10^6 * 'Flags &amp; Time'!AX$23 * AX$55 * 'Flags &amp; Time'!AX$38</f>
      </c>
      <c r="AY60">
        <f>'Constants'!AY$2 * 'Constants'!AY$34 / 'Constants'!AY$35 / 'Flags &amp; Time'!AY$39 / 10^6 * 'Flags &amp; Time'!AY$23 * AY$55 * 'Flags &amp; Time'!AY$38</f>
      </c>
      <c r="AZ60">
        <f>'Constants'!AZ$2 * 'Constants'!AZ$34 / 'Constants'!AZ$35 / 'Flags &amp; Time'!AZ$39 / 10^6 * 'Flags &amp; Time'!AZ$23 * AZ$55 * 'Flags &amp; Time'!AZ$38</f>
      </c>
      <c r="BA60">
        <f>'Constants'!BA$2 * 'Constants'!BA$34 / 'Constants'!BA$35 / 'Flags &amp; Time'!BA$39 / 10^6 * 'Flags &amp; Time'!BA$23 * BA$55 * 'Flags &amp; Time'!BA$38</f>
      </c>
      <c r="BB60">
        <f>'Constants'!BB$2 * 'Constants'!BB$34 / 'Constants'!BB$35 / 'Flags &amp; Time'!BB$39 / 10^6 * 'Flags &amp; Time'!BB$23 * BB$55 * 'Flags &amp; Time'!BB$38</f>
      </c>
      <c r="BC60">
        <f>'Constants'!BC$2 * 'Constants'!BC$34 / 'Constants'!BC$35 / 'Flags &amp; Time'!BC$39 / 10^6 * 'Flags &amp; Time'!BC$23 * BC$55 * 'Flags &amp; Time'!BC$38</f>
      </c>
      <c r="BD60">
        <f>'Constants'!BD$2 * 'Constants'!BD$34 / 'Constants'!BD$35 / 'Flags &amp; Time'!BD$39 / 10^6 * 'Flags &amp; Time'!BD$23 * BD$55 * 'Flags &amp; Time'!BD$38</f>
      </c>
      <c r="BE60">
        <f>'Constants'!BE$2 * 'Constants'!BE$34 / 'Constants'!BE$35 / 'Flags &amp; Time'!BE$39 / 10^6 * 'Flags &amp; Time'!BE$23 * BE$55 * 'Flags &amp; Time'!BE$38</f>
      </c>
      <c r="BF60">
        <f>'Constants'!BF$2 * 'Constants'!BF$34 / 'Constants'!BF$35 / 'Flags &amp; Time'!BF$39 / 10^6 * 'Flags &amp; Time'!BF$23 * BF$55 * 'Flags &amp; Time'!BF$38</f>
      </c>
      <c r="BG60">
        <f>'Constants'!BG$2 * 'Constants'!BG$34 / 'Constants'!BG$35 / 'Flags &amp; Time'!BG$39 / 10^6 * 'Flags &amp; Time'!BG$23 * BG$55 * 'Flags &amp; Time'!BG$38</f>
      </c>
      <c r="BH60">
        <f>'Constants'!BH$2 * 'Constants'!BH$34 / 'Constants'!BH$35 / 'Flags &amp; Time'!BH$39 / 10^6 * 'Flags &amp; Time'!BH$23 * BH$55 * 'Flags &amp; Time'!BH$38</f>
      </c>
      <c r="BI60">
        <f>'Constants'!BI$2 * 'Constants'!BI$34 / 'Constants'!BI$35 / 'Flags &amp; Time'!BI$39 / 10^6 * 'Flags &amp; Time'!BI$23 * BI$55 * 'Flags &amp; Time'!BI$38</f>
      </c>
      <c r="BJ60">
        <f>'Constants'!BJ$2 * 'Constants'!BJ$34 / 'Constants'!BJ$35 / 'Flags &amp; Time'!BJ$39 / 10^6 * 'Flags &amp; Time'!BJ$23 * BJ$55 * 'Flags &amp; Time'!BJ$38</f>
      </c>
      <c r="BK60">
        <f>'Constants'!BK$2 * 'Constants'!BK$34 / 'Constants'!BK$35 / 'Flags &amp; Time'!BK$39 / 10^6 * 'Flags &amp; Time'!BK$23 * BK$55 * 'Flags &amp; Time'!BK$38</f>
      </c>
      <c r="BL60">
        <f>'Constants'!BL$2 * 'Constants'!BL$34 / 'Constants'!BL$35 / 'Flags &amp; Time'!BL$39 / 10^6 * 'Flags &amp; Time'!BL$23 * BL$55 * 'Flags &amp; Time'!BL$38</f>
      </c>
      <c r="BM60">
        <f>'Constants'!BM$2 * 'Constants'!BM$34 / 'Constants'!BM$35 / 'Flags &amp; Time'!BM$39 / 10^6 * 'Flags &amp; Time'!BM$23 * BM$55 * 'Flags &amp; Time'!BM$38</f>
      </c>
      <c r="BN60">
        <f>'Constants'!BN$2 * 'Constants'!BN$34 / 'Constants'!BN$35 / 'Flags &amp; Time'!BN$39 / 10^6 * 'Flags &amp; Time'!BN$23 * BN$55 * 'Flags &amp; Time'!BN$38</f>
      </c>
      <c r="BO60">
        <f>'Constants'!BO$2 * 'Constants'!BO$34 / 'Constants'!BO$35 / 'Flags &amp; Time'!BO$39 / 10^6 * 'Flags &amp; Time'!BO$23 * BO$55 * 'Flags &amp; Time'!BO$38</f>
      </c>
      <c r="BP60">
        <f>'Constants'!BP$2 * 'Constants'!BP$34 / 'Constants'!BP$35 / 'Flags &amp; Time'!BP$39 / 10^6 * 'Flags &amp; Time'!BP$23 * BP$55 * 'Flags &amp; Time'!BP$38</f>
      </c>
      <c r="BQ60">
        <f>'Constants'!BQ$2 * 'Constants'!BQ$34 / 'Constants'!BQ$35 / 'Flags &amp; Time'!BQ$39 / 10^6 * 'Flags &amp; Time'!BQ$23 * BQ$55 * 'Flags &amp; Time'!BQ$38</f>
      </c>
      <c r="BR60">
        <f>'Constants'!BR$2 * 'Constants'!BR$34 / 'Constants'!BR$35 / 'Flags &amp; Time'!BR$39 / 10^6 * 'Flags &amp; Time'!BR$23 * BR$55 * 'Flags &amp; Time'!BR$38</f>
      </c>
      <c r="BS60">
        <f>'Constants'!BS$2 * 'Constants'!BS$34 / 'Constants'!BS$35 / 'Flags &amp; Time'!BS$39 / 10^6 * 'Flags &amp; Time'!BS$23 * BS$55 * 'Flags &amp; Time'!BS$38</f>
      </c>
      <c r="BT60">
        <f>'Constants'!BT$2 * 'Constants'!BT$34 / 'Constants'!BT$35 / 'Flags &amp; Time'!BT$39 / 10^6 * 'Flags &amp; Time'!BT$23 * BT$55 * 'Flags &amp; Time'!BT$38</f>
      </c>
      <c r="BU60">
        <f>'Constants'!BU$2 * 'Constants'!BU$34 / 'Constants'!BU$35 / 'Flags &amp; Time'!BU$39 / 10^6 * 'Flags &amp; Time'!BU$23 * BU$55 * 'Flags &amp; Time'!BU$38</f>
      </c>
      <c r="BV60">
        <f>'Constants'!BV$2 * 'Constants'!BV$34 / 'Constants'!BV$35 / 'Flags &amp; Time'!BV$39 / 10^6 * 'Flags &amp; Time'!BV$23 * BV$55 * 'Flags &amp; Time'!BV$38</f>
      </c>
      <c r="BW60">
        <f>'Constants'!BW$2 * 'Constants'!BW$34 / 'Constants'!BW$35 / 'Flags &amp; Time'!BW$39 / 10^6 * 'Flags &amp; Time'!BW$23 * BW$55 * 'Flags &amp; Time'!BW$38</f>
      </c>
      <c r="BX60">
        <f>'Constants'!BX$2 * 'Constants'!BX$34 / 'Constants'!BX$35 / 'Flags &amp; Time'!BX$39 / 10^6 * 'Flags &amp; Time'!BX$23 * BX$55 * 'Flags &amp; Time'!BX$38</f>
      </c>
      <c r="BY60">
        <f>'Constants'!BY$2 * 'Constants'!BY$34 / 'Constants'!BY$35 / 'Flags &amp; Time'!BY$39 / 10^6 * 'Flags &amp; Time'!BY$23 * BY$55 * 'Flags &amp; Time'!BY$38</f>
      </c>
      <c r="BZ60">
        <f>'Constants'!BZ$2 * 'Constants'!BZ$34 / 'Constants'!BZ$35 / 'Flags &amp; Time'!BZ$39 / 10^6 * 'Flags &amp; Time'!BZ$23 * BZ$55 * 'Flags &amp; Time'!BZ$38</f>
      </c>
      <c r="CA60">
        <f>'Constants'!CA$2 * 'Constants'!CA$34 / 'Constants'!CA$35 / 'Flags &amp; Time'!CA$39 / 10^6 * 'Flags &amp; Time'!CA$23 * CA$55 * 'Flags &amp; Time'!CA$38</f>
      </c>
      <c r="CB60">
        <f>'Constants'!CB$2 * 'Constants'!CB$34 / 'Constants'!CB$35 / 'Flags &amp; Time'!CB$39 / 10^6 * 'Flags &amp; Time'!CB$23 * CB$55 * 'Flags &amp; Time'!CB$38</f>
      </c>
      <c r="CC60">
        <f>'Constants'!CC$2 * 'Constants'!CC$34 / 'Constants'!CC$35 / 'Flags &amp; Time'!CC$39 / 10^6 * 'Flags &amp; Time'!CC$23 * CC$55 * 'Flags &amp; Time'!CC$38</f>
      </c>
      <c r="CD60">
        <f>'Constants'!CD$2 * 'Constants'!CD$34 / 'Constants'!CD$35 / 'Flags &amp; Time'!CD$39 / 10^6 * 'Flags &amp; Time'!CD$23 * CD$55 * 'Flags &amp; Time'!CD$38</f>
      </c>
      <c r="CE60">
        <f>'Constants'!CE$2 * 'Constants'!CE$34 / 'Constants'!CE$35 / 'Flags &amp; Time'!CE$39 / 10^6 * 'Flags &amp; Time'!CE$23 * CE$55 * 'Flags &amp; Time'!CE$38</f>
      </c>
      <c r="CF60">
        <f>'Constants'!CF$2 * 'Constants'!CF$34 / 'Constants'!CF$35 / 'Flags &amp; Time'!CF$39 / 10^6 * 'Flags &amp; Time'!CF$23 * CF$55 * 'Flags &amp; Time'!CF$38</f>
      </c>
      <c r="CG60">
        <f>'Constants'!CG$2 * 'Constants'!CG$34 / 'Constants'!CG$35 / 'Flags &amp; Time'!CG$39 / 10^6 * 'Flags &amp; Time'!CG$23 * CG$55 * 'Flags &amp; Time'!CG$38</f>
      </c>
      <c r="CH60">
        <f>'Constants'!CH$2 * 'Constants'!CH$34 / 'Constants'!CH$35 / 'Flags &amp; Time'!CH$39 / 10^6 * 'Flags &amp; Time'!CH$23 * CH$55 * 'Flags &amp; Time'!CH$38</f>
      </c>
      <c r="CI60">
        <f>'Constants'!CI$2 * 'Constants'!CI$34 / 'Constants'!CI$35 / 'Flags &amp; Time'!CI$39 / 10^6 * 'Flags &amp; Time'!CI$23 * CI$55 * 'Flags &amp; Time'!CI$38</f>
      </c>
      <c r="CJ60">
        <f>'Constants'!CJ$2 * 'Constants'!CJ$34 / 'Constants'!CJ$35 / 'Flags &amp; Time'!CJ$39 / 10^6 * 'Flags &amp; Time'!CJ$23 * CJ$55 * 'Flags &amp; Time'!CJ$38</f>
      </c>
      <c r="CK60">
        <f>'Constants'!CK$2 * 'Constants'!CK$34 / 'Constants'!CK$35 / 'Flags &amp; Time'!CK$39 / 10^6 * 'Flags &amp; Time'!CK$23 * CK$55 * 'Flags &amp; Time'!CK$38</f>
      </c>
      <c r="CL60">
        <f>'Constants'!CL$2 * 'Constants'!CL$34 / 'Constants'!CL$35 / 'Flags &amp; Time'!CL$39 / 10^6 * 'Flags &amp; Time'!CL$23 * CL$55 * 'Flags &amp; Time'!CL$38</f>
      </c>
      <c r="CM60">
        <f>'Constants'!CM$2 * 'Constants'!CM$34 / 'Constants'!CM$35 / 'Flags &amp; Time'!CM$39 / 10^6 * 'Flags &amp; Time'!CM$23 * CM$55 * 'Flags &amp; Time'!CM$38</f>
      </c>
      <c r="CN60">
        <f>'Constants'!CN$2 * 'Constants'!CN$34 / 'Constants'!CN$35 / 'Flags &amp; Time'!CN$39 / 10^6 * 'Flags &amp; Time'!CN$23 * CN$55 * 'Flags &amp; Time'!CN$38</f>
      </c>
      <c r="CO60">
        <f>'Constants'!CO$2 * 'Constants'!CO$34 / 'Constants'!CO$35 / 'Flags &amp; Time'!CO$39 / 10^6 * 'Flags &amp; Time'!CO$23 * CO$55 * 'Flags &amp; Time'!CO$38</f>
      </c>
      <c r="CP60">
        <f>'Constants'!CP$2 * 'Constants'!CP$34 / 'Constants'!CP$35 / 'Flags &amp; Time'!CP$39 / 10^6 * 'Flags &amp; Time'!CP$23 * CP$55 * 'Flags &amp; Time'!CP$38</f>
      </c>
      <c r="CQ60">
        <f>'Constants'!CQ$2 * 'Constants'!CQ$34 / 'Constants'!CQ$35 / 'Flags &amp; Time'!CQ$39 / 10^6 * 'Flags &amp; Time'!CQ$23 * CQ$55 * 'Flags &amp; Time'!CQ$38</f>
      </c>
      <c r="CR60">
        <f>'Constants'!CR$2 * 'Constants'!CR$34 / 'Constants'!CR$35 / 'Flags &amp; Time'!CR$39 / 10^6 * 'Flags &amp; Time'!CR$23 * CR$55 * 'Flags &amp; Time'!CR$38</f>
      </c>
      <c r="CS60">
        <f>'Constants'!CS$2 * 'Constants'!CS$34 / 'Constants'!CS$35 / 'Flags &amp; Time'!CS$39 / 10^6 * 'Flags &amp; Time'!CS$23 * CS$55 * 'Flags &amp; Time'!CS$38</f>
      </c>
      <c r="CT60">
        <f>'Constants'!CT$2 * 'Constants'!CT$34 / 'Constants'!CT$35 / 'Flags &amp; Time'!CT$39 / 10^6 * 'Flags &amp; Time'!CT$23 * CT$55 * 'Flags &amp; Time'!CT$38</f>
      </c>
      <c r="CU60">
        <f>'Constants'!CU$2 * 'Constants'!CU$34 / 'Constants'!CU$35 / 'Flags &amp; Time'!CU$39 / 10^6 * 'Flags &amp; Time'!CU$23 * CU$55 * 'Flags &amp; Time'!CU$38</f>
      </c>
      <c r="CV60">
        <f>'Constants'!CV$2 * 'Constants'!CV$34 / 'Constants'!CV$35 / 'Flags &amp; Time'!CV$39 / 10^6 * 'Flags &amp; Time'!CV$23 * CV$55 * 'Flags &amp; Time'!CV$38</f>
      </c>
      <c r="CW60">
        <f>'Constants'!CW$2 * 'Constants'!CW$34 / 'Constants'!CW$35 / 'Flags &amp; Time'!CW$39 / 10^6 * 'Flags &amp; Time'!CW$23 * CW$55 * 'Flags &amp; Time'!CW$38</f>
      </c>
      <c r="CX60">
        <f>'Constants'!CX$2 * 'Constants'!CX$34 / 'Constants'!CX$35 / 'Flags &amp; Time'!CX$39 / 10^6 * 'Flags &amp; Time'!CX$23 * CX$55 * 'Flags &amp; Time'!CX$38</f>
      </c>
      <c r="CY60">
        <f>'Constants'!CY$2 * 'Constants'!CY$34 / 'Constants'!CY$35 / 'Flags &amp; Time'!CY$39 / 10^6 * 'Flags &amp; Time'!CY$23 * CY$55 * 'Flags &amp; Time'!CY$38</f>
      </c>
      <c r="CZ60">
        <f>'Constants'!CZ$2 * 'Constants'!CZ$34 / 'Constants'!CZ$35 / 'Flags &amp; Time'!CZ$39 / 10^6 * 'Flags &amp; Time'!CZ$23 * CZ$55 * 'Flags &amp; Time'!CZ$38</f>
      </c>
      <c r="DA60">
        <f>'Constants'!DA$2 * 'Constants'!DA$34 / 'Constants'!DA$35 / 'Flags &amp; Time'!DA$39 / 10^6 * 'Flags &amp; Time'!DA$23 * DA$55 * 'Flags &amp; Time'!DA$38</f>
      </c>
      <c r="DB60">
        <f>'Constants'!DB$2 * 'Constants'!DB$34 / 'Constants'!DB$35 / 'Flags &amp; Time'!DB$39 / 10^6 * 'Flags &amp; Time'!DB$23 * DB$55 * 'Flags &amp; Time'!DB$38</f>
      </c>
      <c r="DC60">
        <f>'Constants'!DC$2 * 'Constants'!DC$34 / 'Constants'!DC$35 / 'Flags &amp; Time'!DC$39 / 10^6 * 'Flags &amp; Time'!DC$23 * DC$55 * 'Flags &amp; Time'!DC$38</f>
      </c>
      <c r="DD60">
        <f>'Constants'!DD$2 * 'Constants'!DD$34 / 'Constants'!DD$35 / 'Flags &amp; Time'!DD$39 / 10^6 * 'Flags &amp; Time'!DD$23 * DD$55 * 'Flags &amp; Time'!DD$38</f>
      </c>
      <c r="DE60">
        <f>'Constants'!DE$2 * 'Constants'!DE$34 / 'Constants'!DE$35 / 'Flags &amp; Time'!DE$39 / 10^6 * 'Flags &amp; Time'!DE$23 * DE$55 * 'Flags &amp; Time'!DE$38</f>
      </c>
      <c r="DF60">
        <f>'Constants'!DF$2 * 'Constants'!DF$34 / 'Constants'!DF$35 / 'Flags &amp; Time'!DF$39 / 10^6 * 'Flags &amp; Time'!DF$23 * DF$55 * 'Flags &amp; Time'!DF$38</f>
      </c>
      <c r="DG60">
        <f>'Constants'!DG$2 * 'Constants'!DG$34 / 'Constants'!DG$35 / 'Flags &amp; Time'!DG$39 / 10^6 * 'Flags &amp; Time'!DG$23 * DG$55 * 'Flags &amp; Time'!DG$38</f>
      </c>
      <c r="DH60">
        <f>'Constants'!DH$2 * 'Constants'!DH$34 / 'Constants'!DH$35 / 'Flags &amp; Time'!DH$39 / 10^6 * 'Flags &amp; Time'!DH$23 * DH$55 * 'Flags &amp; Time'!DH$38</f>
      </c>
      <c r="DI60">
        <f>'Constants'!DI$2 * 'Constants'!DI$34 / 'Constants'!DI$35 / 'Flags &amp; Time'!DI$39 / 10^6 * 'Flags &amp; Time'!DI$23 * DI$55 * 'Flags &amp; Time'!DI$38</f>
      </c>
      <c r="DJ60">
        <f>'Constants'!DJ$2 * 'Constants'!DJ$34 / 'Constants'!DJ$35 / 'Flags &amp; Time'!DJ$39 / 10^6 * 'Flags &amp; Time'!DJ$23 * DJ$55 * 'Flags &amp; Time'!DJ$38</f>
      </c>
      <c r="DK60">
        <f>'Constants'!DK$2 * 'Constants'!DK$34 / 'Constants'!DK$35 / 'Flags &amp; Time'!DK$39 / 10^6 * 'Flags &amp; Time'!DK$23 * DK$55 * 'Flags &amp; Time'!DK$38</f>
      </c>
      <c r="DL60">
        <f>'Constants'!DL$2 * 'Constants'!DL$34 / 'Constants'!DL$35 / 'Flags &amp; Time'!DL$39 / 10^6 * 'Flags &amp; Time'!DL$23 * DL$55 * 'Flags &amp; Time'!DL$38</f>
      </c>
      <c r="DM60">
        <f>'Constants'!DM$2 * 'Constants'!DM$34 / 'Constants'!DM$35 / 'Flags &amp; Time'!DM$39 / 10^6 * 'Flags &amp; Time'!DM$23 * DM$55 * 'Flags &amp; Time'!DM$38</f>
      </c>
      <c r="DN60">
        <f>'Constants'!DN$2 * 'Constants'!DN$34 / 'Constants'!DN$35 / 'Flags &amp; Time'!DN$39 / 10^6 * 'Flags &amp; Time'!DN$23 * DN$55 * 'Flags &amp; Time'!DN$38</f>
      </c>
      <c r="DO60">
        <f>'Constants'!DO$2 * 'Constants'!DO$34 / 'Constants'!DO$35 / 'Flags &amp; Time'!DO$39 / 10^6 * 'Flags &amp; Time'!DO$23 * DO$55 * 'Flags &amp; Time'!DO$38</f>
      </c>
      <c r="DP60">
        <f>'Constants'!DP$2 * 'Constants'!DP$34 / 'Constants'!DP$35 / 'Flags &amp; Time'!DP$39 / 10^6 * 'Flags &amp; Time'!DP$23 * DP$55 * 'Flags &amp; Time'!DP$38</f>
      </c>
      <c r="DQ60">
        <f>'Constants'!DQ$2 * 'Constants'!DQ$34 / 'Constants'!DQ$35 / 'Flags &amp; Time'!DQ$39 / 10^6 * 'Flags &amp; Time'!DQ$23 * DQ$55 * 'Flags &amp; Time'!DQ$38</f>
      </c>
      <c r="DR60">
        <f>'Constants'!DR$2 * 'Constants'!DR$34 / 'Constants'!DR$35 / 'Flags &amp; Time'!DR$39 / 10^6 * 'Flags &amp; Time'!DR$23 * DR$55 * 'Flags &amp; Time'!DR$38</f>
      </c>
      <c r="DS60">
        <f>'Constants'!DS$2 * 'Constants'!DS$34 / 'Constants'!DS$35 / 'Flags &amp; Time'!DS$39 / 10^6 * 'Flags &amp; Time'!DS$23 * DS$55 * 'Flags &amp; Time'!DS$38</f>
      </c>
      <c r="DT60">
        <f>'Constants'!DT$2 * 'Constants'!DT$34 / 'Constants'!DT$35 / 'Flags &amp; Time'!DT$39 / 10^6 * 'Flags &amp; Time'!DT$23 * DT$55 * 'Flags &amp; Time'!DT$38</f>
      </c>
      <c r="DU60">
        <f>'Constants'!DU$2 * 'Constants'!DU$34 / 'Constants'!DU$35 / 'Flags &amp; Time'!DU$39 / 10^6 * 'Flags &amp; Time'!DU$23 * DU$55 * 'Flags &amp; Time'!DU$38</f>
      </c>
      <c r="DV60">
        <f>'Constants'!DV$2 * 'Constants'!DV$34 / 'Constants'!DV$35 / 'Flags &amp; Time'!DV$39 / 10^6 * 'Flags &amp; Time'!DV$23 * DV$55 * 'Flags &amp; Time'!DV$38</f>
      </c>
      <c r="DW60">
        <f>'Constants'!DW$2 * 'Constants'!DW$34 / 'Constants'!DW$35 / 'Flags &amp; Time'!DW$39 / 10^6 * 'Flags &amp; Time'!DW$23 * DW$55 * 'Flags &amp; Time'!DW$38</f>
      </c>
      <c r="DX60">
        <f>'Constants'!DX$2 * 'Constants'!DX$34 / 'Constants'!DX$35 / 'Flags &amp; Time'!DX$39 / 10^6 * 'Flags &amp; Time'!DX$23 * DX$55 * 'Flags &amp; Time'!DX$38</f>
      </c>
      <c r="DY60">
        <f>'Constants'!DY$2 * 'Constants'!DY$34 / 'Constants'!DY$35 / 'Flags &amp; Time'!DY$39 / 10^6 * 'Flags &amp; Time'!DY$23 * DY$55 * 'Flags &amp; Time'!DY$38</f>
      </c>
      <c r="DZ60">
        <f>'Constants'!DZ$2 * 'Constants'!DZ$34 / 'Constants'!DZ$35 / 'Flags &amp; Time'!DZ$39 / 10^6 * 'Flags &amp; Time'!DZ$23 * DZ$55 * 'Flags &amp; Time'!DZ$38</f>
      </c>
      <c r="EA60">
        <f>'Constants'!EA$2 * 'Constants'!EA$34 / 'Constants'!EA$35 / 'Flags &amp; Time'!EA$39 / 10^6 * 'Flags &amp; Time'!EA$23 * EA$55 * 'Flags &amp; Time'!EA$38</f>
      </c>
      <c r="EB60">
        <f>'Constants'!EB$2 * 'Constants'!EB$34 / 'Constants'!EB$35 / 'Flags &amp; Time'!EB$39 / 10^6 * 'Flags &amp; Time'!EB$23 * EB$55 * 'Flags &amp; Time'!EB$38</f>
      </c>
      <c r="EC60">
        <f>'Constants'!EC$2 * 'Constants'!EC$34 / 'Constants'!EC$35 / 'Flags &amp; Time'!EC$39 / 10^6 * 'Flags &amp; Time'!EC$23 * EC$55 * 'Flags &amp; Time'!EC$38</f>
      </c>
      <c r="ED60">
        <f>'Constants'!ED$2 * 'Constants'!ED$34 / 'Constants'!ED$35 / 'Flags &amp; Time'!ED$39 / 10^6 * 'Flags &amp; Time'!ED$23 * ED$55 * 'Flags &amp; Time'!ED$38</f>
      </c>
      <c r="EE60">
        <f>'Constants'!EE$2 * 'Constants'!EE$34 / 'Constants'!EE$35 / 'Flags &amp; Time'!EE$39 / 10^6 * 'Flags &amp; Time'!EE$23 * EE$55 * 'Flags &amp; Time'!EE$38</f>
      </c>
      <c r="EF60">
        <f>'Constants'!EF$2 * 'Constants'!EF$34 / 'Constants'!EF$35 / 'Flags &amp; Time'!EF$39 / 10^6 * 'Flags &amp; Time'!EF$23 * EF$55 * 'Flags &amp; Time'!EF$38</f>
      </c>
      <c r="EG60">
        <f>'Constants'!EG$2 * 'Constants'!EG$34 / 'Constants'!EG$35 / 'Flags &amp; Time'!EG$39 / 10^6 * 'Flags &amp; Time'!EG$23 * EG$55 * 'Flags &amp; Time'!EG$38</f>
      </c>
      <c r="EH60">
        <f>'Constants'!EH$2 * 'Constants'!EH$34 / 'Constants'!EH$35 / 'Flags &amp; Time'!EH$39 / 10^6 * 'Flags &amp; Time'!EH$23 * EH$55 * 'Flags &amp; Time'!EH$38</f>
      </c>
      <c r="EI60">
        <f>'Constants'!EI$2 * 'Constants'!EI$34 / 'Constants'!EI$35 / 'Flags &amp; Time'!EI$39 / 10^6 * 'Flags &amp; Time'!EI$23 * EI$55 * 'Flags &amp; Time'!EI$38</f>
      </c>
      <c r="EJ60">
        <f>'Constants'!EJ$2 * 'Constants'!EJ$34 / 'Constants'!EJ$35 / 'Flags &amp; Time'!EJ$39 / 10^6 * 'Flags &amp; Time'!EJ$23 * EJ$55 * 'Flags &amp; Time'!EJ$38</f>
      </c>
      <c r="EK60">
        <f>'Constants'!EK$2 * 'Constants'!EK$34 / 'Constants'!EK$35 / 'Flags &amp; Time'!EK$39 / 10^6 * 'Flags &amp; Time'!EK$23 * EK$55 * 'Flags &amp; Time'!EK$38</f>
      </c>
      <c r="EL60">
        <f>'Constants'!EL$2 * 'Constants'!EL$34 / 'Constants'!EL$35 / 'Flags &amp; Time'!EL$39 / 10^6 * 'Flags &amp; Time'!EL$23 * EL$55 * 'Flags &amp; Time'!EL$38</f>
      </c>
      <c r="EM60">
        <f>'Constants'!EM$2 * 'Constants'!EM$34 / 'Constants'!EM$35 / 'Flags &amp; Time'!EM$39 / 10^6 * 'Flags &amp; Time'!EM$23 * EM$55 * 'Flags &amp; Time'!EM$38</f>
      </c>
      <c r="EN60">
        <f>'Constants'!EN$2 * 'Constants'!EN$34 / 'Constants'!EN$35 / 'Flags &amp; Time'!EN$39 / 10^6 * 'Flags &amp; Time'!EN$23 * EN$55 * 'Flags &amp; Time'!EN$38</f>
      </c>
      <c r="EO60">
        <f>'Constants'!EO$2 * 'Constants'!EO$34 / 'Constants'!EO$35 / 'Flags &amp; Time'!EO$39 / 10^6 * 'Flags &amp; Time'!EO$23 * EO$55 * 'Flags &amp; Time'!EO$38</f>
      </c>
      <c r="EP60">
        <f>'Constants'!EP$2 * 'Constants'!EP$34 / 'Constants'!EP$35 / 'Flags &amp; Time'!EP$39 / 10^6 * 'Flags &amp; Time'!EP$23 * EP$55 * 'Flags &amp; Time'!EP$38</f>
      </c>
      <c r="EQ60">
        <f>'Constants'!EQ$2 * 'Constants'!EQ$34 / 'Constants'!EQ$35 / 'Flags &amp; Time'!EQ$39 / 10^6 * 'Flags &amp; Time'!EQ$23 * EQ$55 * 'Flags &amp; Time'!EQ$38</f>
      </c>
      <c r="ER60">
        <f>'Constants'!ER$2 * 'Constants'!ER$34 / 'Constants'!ER$35 / 'Flags &amp; Time'!ER$39 / 10^6 * 'Flags &amp; Time'!ER$23 * ER$55 * 'Flags &amp; Time'!ER$38</f>
      </c>
      <c r="ES60">
        <f>'Constants'!ES$2 * 'Constants'!ES$34 / 'Constants'!ES$35 / 'Flags &amp; Time'!ES$39 / 10^6 * 'Flags &amp; Time'!ES$23 * ES$55 * 'Flags &amp; Time'!ES$38</f>
      </c>
      <c r="ET60">
        <f>'Constants'!ET$2 * 'Constants'!ET$34 / 'Constants'!ET$35 / 'Flags &amp; Time'!ET$39 / 10^6 * 'Flags &amp; Time'!ET$23 * ET$55 * 'Flags &amp; Time'!ET$38</f>
      </c>
      <c r="EU60">
        <f>'Constants'!EU$2 * 'Constants'!EU$34 / 'Constants'!EU$35 / 'Flags &amp; Time'!EU$39 / 10^6 * 'Flags &amp; Time'!EU$23 * EU$55 * 'Flags &amp; Time'!EU$38</f>
      </c>
      <c r="EV60">
        <f>'Constants'!EV$2 * 'Constants'!EV$34 / 'Constants'!EV$35 / 'Flags &amp; Time'!EV$39 / 10^6 * 'Flags &amp; Time'!EV$23 * EV$55 * 'Flags &amp; Time'!EV$38</f>
      </c>
      <c r="EW60">
        <f>'Constants'!EW$2 * 'Constants'!EW$34 / 'Constants'!EW$35 / 'Flags &amp; Time'!EW$39 / 10^6 * 'Flags &amp; Time'!EW$23 * EW$55 * 'Flags &amp; Time'!EW$38</f>
      </c>
      <c r="EX60">
        <f>'Constants'!EX$2 * 'Constants'!EX$34 / 'Constants'!EX$35 / 'Flags &amp; Time'!EX$39 / 10^6 * 'Flags &amp; Time'!EX$23 * EX$55 * 'Flags &amp; Time'!EX$38</f>
      </c>
      <c r="EY60">
        <f>'Constants'!EY$2 * 'Constants'!EY$34 / 'Constants'!EY$35 / 'Flags &amp; Time'!EY$39 / 10^6 * 'Flags &amp; Time'!EY$23 * EY$55 * 'Flags &amp; Time'!EY$38</f>
      </c>
      <c r="EZ60">
        <f>'Constants'!EZ$2 * 'Constants'!EZ$34 / 'Constants'!EZ$35 / 'Flags &amp; Time'!EZ$39 / 10^6 * 'Flags &amp; Time'!EZ$23 * EZ$55 * 'Flags &amp; Time'!EZ$38</f>
      </c>
      <c r="FA60">
        <f>'Constants'!FA$2 * 'Constants'!FA$34 / 'Constants'!FA$35 / 'Flags &amp; Time'!FA$39 / 10^6 * 'Flags &amp; Time'!FA$23 * FA$55 * 'Flags &amp; Time'!FA$38</f>
      </c>
      <c r="FB60">
        <f>'Constants'!FB$2 * 'Constants'!FB$34 / 'Constants'!FB$35 / 'Flags &amp; Time'!FB$39 / 10^6 * 'Flags &amp; Time'!FB$23 * FB$55 * 'Flags &amp; Time'!FB$38</f>
      </c>
      <c r="FC60">
        <f>'Constants'!FC$2 * 'Constants'!FC$34 / 'Constants'!FC$35 / 'Flags &amp; Time'!FC$39 / 10^6 * 'Flags &amp; Time'!FC$23 * FC$55 * 'Flags &amp; Time'!FC$38</f>
      </c>
      <c r="FD60">
        <f>'Constants'!FD$2 * 'Constants'!FD$34 / 'Constants'!FD$35 / 'Flags &amp; Time'!FD$39 / 10^6 * 'Flags &amp; Time'!FD$23 * FD$55 * 'Flags &amp; Time'!FD$38</f>
      </c>
      <c r="FE60">
        <f>'Constants'!FE$2 * 'Constants'!FE$34 / 'Constants'!FE$35 / 'Flags &amp; Time'!FE$39 / 10^6 * 'Flags &amp; Time'!FE$23 * FE$55 * 'Flags &amp; Time'!FE$38</f>
      </c>
      <c r="FF60">
        <f>'Constants'!FF$2 * 'Constants'!FF$34 / 'Constants'!FF$35 / 'Flags &amp; Time'!FF$39 / 10^6 * 'Flags &amp; Time'!FF$23 * FF$55 * 'Flags &amp; Time'!FF$38</f>
      </c>
      <c r="FG60">
        <f>'Constants'!FG$2 * 'Constants'!FG$34 / 'Constants'!FG$35 / 'Flags &amp; Time'!FG$39 / 10^6 * 'Flags &amp; Time'!FG$23 * FG$55 * 'Flags &amp; Time'!FG$38</f>
      </c>
      <c r="FH60">
        <f>'Constants'!FH$2 * 'Constants'!FH$34 / 'Constants'!FH$35 / 'Flags &amp; Time'!FH$39 / 10^6 * 'Flags &amp; Time'!FH$23 * FH$55 * 'Flags &amp; Time'!FH$38</f>
      </c>
      <c r="FI60">
        <f>'Constants'!FI$2 * 'Constants'!FI$34 / 'Constants'!FI$35 / 'Flags &amp; Time'!FI$39 / 10^6 * 'Flags &amp; Time'!FI$23 * FI$55 * 'Flags &amp; Time'!FI$38</f>
      </c>
      <c r="FJ60">
        <f>'Constants'!FJ$2 * 'Constants'!FJ$34 / 'Constants'!FJ$35 / 'Flags &amp; Time'!FJ$39 / 10^6 * 'Flags &amp; Time'!FJ$23 * FJ$55 * 'Flags &amp; Time'!FJ$38</f>
      </c>
      <c r="FK60">
        <f>'Constants'!FK$2 * 'Constants'!FK$34 / 'Constants'!FK$35 / 'Flags &amp; Time'!FK$39 / 10^6 * 'Flags &amp; Time'!FK$23 * FK$55 * 'Flags &amp; Time'!FK$38</f>
      </c>
      <c r="FL60">
        <f>'Constants'!FL$2 * 'Constants'!FL$34 / 'Constants'!FL$35 / 'Flags &amp; Time'!FL$39 / 10^6 * 'Flags &amp; Time'!FL$23 * FL$55 * 'Flags &amp; Time'!FL$38</f>
      </c>
      <c r="FM60">
        <f>'Constants'!FM$2 * 'Constants'!FM$34 / 'Constants'!FM$35 / 'Flags &amp; Time'!FM$39 / 10^6 * 'Flags &amp; Time'!FM$23 * FM$55 * 'Flags &amp; Time'!FM$38</f>
      </c>
      <c r="FN60">
        <f>'Constants'!FN$2 * 'Constants'!FN$34 / 'Constants'!FN$35 / 'Flags &amp; Time'!FN$39 / 10^6 * 'Flags &amp; Time'!FN$23 * FN$55 * 'Flags &amp; Time'!FN$38</f>
      </c>
      <c r="FO60">
        <f>'Constants'!FO$2 * 'Constants'!FO$34 / 'Constants'!FO$35 / 'Flags &amp; Time'!FO$39 / 10^6 * 'Flags &amp; Time'!FO$23 * FO$55 * 'Flags &amp; Time'!FO$38</f>
      </c>
      <c r="FP60">
        <f>'Constants'!FP$2 * 'Constants'!FP$34 / 'Constants'!FP$35 / 'Flags &amp; Time'!FP$39 / 10^6 * 'Flags &amp; Time'!FP$23 * FP$55 * 'Flags &amp; Time'!FP$38</f>
      </c>
      <c r="FQ60">
        <f>'Constants'!FQ$2 * 'Constants'!FQ$34 / 'Constants'!FQ$35 / 'Flags &amp; Time'!FQ$39 / 10^6 * 'Flags &amp; Time'!FQ$23 * FQ$55 * 'Flags &amp; Time'!FQ$38</f>
      </c>
      <c r="FR60">
        <f>'Constants'!FR$2 * 'Constants'!FR$34 / 'Constants'!FR$35 / 'Flags &amp; Time'!FR$39 / 10^6 * 'Flags &amp; Time'!FR$23 * FR$55 * 'Flags &amp; Time'!FR$38</f>
      </c>
      <c r="FS60">
        <f>'Constants'!FS$2 * 'Constants'!FS$34 / 'Constants'!FS$35 / 'Flags &amp; Time'!FS$39 / 10^6 * 'Flags &amp; Time'!FS$23 * FS$55 * 'Flags &amp; Time'!FS$38</f>
      </c>
      <c r="FT60">
        <f>'Constants'!FT$2 * 'Constants'!FT$34 / 'Constants'!FT$35 / 'Flags &amp; Time'!FT$39 / 10^6 * 'Flags &amp; Time'!FT$23 * FT$55 * 'Flags &amp; Time'!FT$38</f>
      </c>
      <c r="FU60">
        <f>'Constants'!FU$2 * 'Constants'!FU$34 / 'Constants'!FU$35 / 'Flags &amp; Time'!FU$39 / 10^6 * 'Flags &amp; Time'!FU$23 * FU$55 * 'Flags &amp; Time'!FU$38</f>
      </c>
      <c r="FV60">
        <f>'Constants'!FV$2 * 'Constants'!FV$34 / 'Constants'!FV$35 / 'Flags &amp; Time'!FV$39 / 10^6 * 'Flags &amp; Time'!FV$23 * FV$55 * 'Flags &amp; Time'!FV$38</f>
      </c>
      <c r="FW60">
        <f>'Constants'!FW$2 * 'Constants'!FW$34 / 'Constants'!FW$35 / 'Flags &amp; Time'!FW$39 / 10^6 * 'Flags &amp; Time'!FW$23 * FW$55 * 'Flags &amp; Time'!FW$38</f>
      </c>
      <c r="FX60">
        <f>'Constants'!FX$2 * 'Constants'!FX$34 / 'Constants'!FX$35 / 'Flags &amp; Time'!FX$39 / 10^6 * 'Flags &amp; Time'!FX$23 * FX$55 * 'Flags &amp; Time'!FX$38</f>
      </c>
      <c r="FY60">
        <f>'Constants'!FY$2 * 'Constants'!FY$34 / 'Constants'!FY$35 / 'Flags &amp; Time'!FY$39 / 10^6 * 'Flags &amp; Time'!FY$23 * FY$55 * 'Flags &amp; Time'!FY$38</f>
      </c>
      <c r="FZ60">
        <f>'Constants'!FZ$2 * 'Constants'!FZ$34 / 'Constants'!FZ$35 / 'Flags &amp; Time'!FZ$39 / 10^6 * 'Flags &amp; Time'!FZ$23 * FZ$55 * 'Flags &amp; Time'!FZ$38</f>
      </c>
      <c r="GA60">
        <f>'Constants'!GA$2 * 'Constants'!GA$34 / 'Constants'!GA$35 / 'Flags &amp; Time'!GA$39 / 10^6 * 'Flags &amp; Time'!GA$23 * GA$55 * 'Flags &amp; Time'!GA$38</f>
      </c>
      <c r="GB60">
        <f>'Constants'!GB$2 * 'Constants'!GB$34 / 'Constants'!GB$35 / 'Flags &amp; Time'!GB$39 / 10^6 * 'Flags &amp; Time'!GB$23 * GB$55 * 'Flags &amp; Time'!GB$38</f>
      </c>
      <c r="GC60">
        <f>'Constants'!GC$2 * 'Constants'!GC$34 / 'Constants'!GC$35 / 'Flags &amp; Time'!GC$39 / 10^6 * 'Flags &amp; Time'!GC$23 * GC$55 * 'Flags &amp; Time'!GC$38</f>
      </c>
      <c r="GD60">
        <f>'Constants'!GD$2 * 'Constants'!GD$34 / 'Constants'!GD$35 / 'Flags &amp; Time'!GD$39 / 10^6 * 'Flags &amp; Time'!GD$23 * GD$55 * 'Flags &amp; Time'!GD$38</f>
      </c>
      <c r="GE60">
        <f>'Constants'!GE$2 * 'Constants'!GE$34 / 'Constants'!GE$35 / 'Flags &amp; Time'!GE$39 / 10^6 * 'Flags &amp; Time'!GE$23 * GE$55 * 'Flags &amp; Time'!GE$38</f>
      </c>
      <c r="GF60">
        <f>'Constants'!GF$2 * 'Constants'!GF$34 / 'Constants'!GF$35 / 'Flags &amp; Time'!GF$39 / 10^6 * 'Flags &amp; Time'!GF$23 * GF$55 * 'Flags &amp; Time'!GF$38</f>
      </c>
      <c r="GG60">
        <f>'Constants'!GG$2 * 'Constants'!GG$34 / 'Constants'!GG$35 / 'Flags &amp; Time'!GG$39 / 10^6 * 'Flags &amp; Time'!GG$23 * GG$55 * 'Flags &amp; Time'!GG$38</f>
      </c>
      <c r="GH60">
        <f>'Constants'!GH$2 * 'Constants'!GH$34 / 'Constants'!GH$35 / 'Flags &amp; Time'!GH$39 / 10^6 * 'Flags &amp; Time'!GH$23 * GH$55 * 'Flags &amp; Time'!GH$38</f>
      </c>
      <c r="GI60">
        <f>'Constants'!GI$2 * 'Constants'!GI$34 / 'Constants'!GI$35 / 'Flags &amp; Time'!GI$39 / 10^6 * 'Flags &amp; Time'!GI$23 * GI$55 * 'Flags &amp; Time'!GI$38</f>
      </c>
      <c r="GJ60">
        <f>'Constants'!GJ$2 * 'Constants'!GJ$34 / 'Constants'!GJ$35 / 'Flags &amp; Time'!GJ$39 / 10^6 * 'Flags &amp; Time'!GJ$23 * GJ$55 * 'Flags &amp; Time'!GJ$38</f>
      </c>
      <c r="GK60">
        <f>'Constants'!GK$2 * 'Constants'!GK$34 / 'Constants'!GK$35 / 'Flags &amp; Time'!GK$39 / 10^6 * 'Flags &amp; Time'!GK$23 * GK$55 * 'Flags &amp; Time'!GK$38</f>
      </c>
      <c r="GL60">
        <f>'Constants'!GL$2 * 'Constants'!GL$34 / 'Constants'!GL$35 / 'Flags &amp; Time'!GL$39 / 10^6 * 'Flags &amp; Time'!GL$23 * GL$55 * 'Flags &amp; Time'!GL$38</f>
      </c>
      <c r="GM60">
        <f>'Constants'!GM$2 * 'Constants'!GM$34 / 'Constants'!GM$35 / 'Flags &amp; Time'!GM$39 / 10^6 * 'Flags &amp; Time'!GM$23 * GM$55 * 'Flags &amp; Time'!GM$38</f>
      </c>
      <c r="GN60">
        <f>'Constants'!GN$2 * 'Constants'!GN$34 / 'Constants'!GN$35 / 'Flags &amp; Time'!GN$39 / 10^6 * 'Flags &amp; Time'!GN$23 * GN$55 * 'Flags &amp; Time'!GN$38</f>
      </c>
      <c r="GO60">
        <f>'Constants'!GO$2 * 'Constants'!GO$34 / 'Constants'!GO$35 / 'Flags &amp; Time'!GO$39 / 10^6 * 'Flags &amp; Time'!GO$23 * GO$55 * 'Flags &amp; Time'!GO$38</f>
      </c>
      <c r="GP60">
        <f>'Constants'!GP$2 * 'Constants'!GP$34 / 'Constants'!GP$35 / 'Flags &amp; Time'!GP$39 / 10^6 * 'Flags &amp; Time'!GP$23 * GP$55 * 'Flags &amp; Time'!GP$38</f>
      </c>
      <c r="GQ60">
        <f>'Constants'!GQ$2 * 'Constants'!GQ$34 / 'Constants'!GQ$35 / 'Flags &amp; Time'!GQ$39 / 10^6 * 'Flags &amp; Time'!GQ$23 * GQ$55 * 'Flags &amp; Time'!GQ$38</f>
      </c>
      <c r="GR60">
        <f>'Constants'!GR$2 * 'Constants'!GR$34 / 'Constants'!GR$35 / 'Flags &amp; Time'!GR$39 / 10^6 * 'Flags &amp; Time'!GR$23 * GR$55 * 'Flags &amp; Time'!GR$38</f>
      </c>
      <c r="GS60">
        <f>'Constants'!GS$2 * 'Constants'!GS$34 / 'Constants'!GS$35 / 'Flags &amp; Time'!GS$39 / 10^6 * 'Flags &amp; Time'!GS$23 * GS$55 * 'Flags &amp; Time'!GS$38</f>
      </c>
      <c r="GT60">
        <f>'Constants'!GT$2 * 'Constants'!GT$34 / 'Constants'!GT$35 / 'Flags &amp; Time'!GT$39 / 10^6 * 'Flags &amp; Time'!GT$23 * GT$55 * 'Flags &amp; Time'!GT$38</f>
      </c>
      <c r="GU60">
        <f>'Constants'!GU$2 * 'Constants'!GU$34 / 'Constants'!GU$35 / 'Flags &amp; Time'!GU$39 / 10^6 * 'Flags &amp; Time'!GU$23 * GU$55 * 'Flags &amp; Time'!GU$38</f>
      </c>
      <c r="GV60">
        <f>'Constants'!GV$2 * 'Constants'!GV$34 / 'Constants'!GV$35 / 'Flags &amp; Time'!GV$39 / 10^6 * 'Flags &amp; Time'!GV$23 * GV$55 * 'Flags &amp; Time'!GV$38</f>
      </c>
      <c r="GW60">
        <f>'Constants'!GW$2 * 'Constants'!GW$34 / 'Constants'!GW$35 / 'Flags &amp; Time'!GW$39 / 10^6 * 'Flags &amp; Time'!GW$23 * GW$55 * 'Flags &amp; Time'!GW$38</f>
      </c>
      <c r="GX60">
        <f>'Constants'!GX$2 * 'Constants'!GX$34 / 'Constants'!GX$35 / 'Flags &amp; Time'!GX$39 / 10^6 * 'Flags &amp; Time'!GX$23 * GX$55 * 'Flags &amp; Time'!GX$38</f>
      </c>
      <c r="GY60">
        <f>'Constants'!GY$2 * 'Constants'!GY$34 / 'Constants'!GY$35 / 'Flags &amp; Time'!GY$39 / 10^6 * 'Flags &amp; Time'!GY$23 * GY$55 * 'Flags &amp; Time'!GY$38</f>
      </c>
      <c r="GZ60">
        <f>'Constants'!GZ$2 * 'Constants'!GZ$34 / 'Constants'!GZ$35 / 'Flags &amp; Time'!GZ$39 / 10^6 * 'Flags &amp; Time'!GZ$23 * GZ$55 * 'Flags &amp; Time'!GZ$38</f>
      </c>
      <c r="HA60">
        <f>'Constants'!HA$2 * 'Constants'!HA$34 / 'Constants'!HA$35 / 'Flags &amp; Time'!HA$39 / 10^6 * 'Flags &amp; Time'!HA$23 * HA$55 * 'Flags &amp; Time'!HA$38</f>
      </c>
      <c r="HB60">
        <f>'Constants'!HB$2 * 'Constants'!HB$34 / 'Constants'!HB$35 / 'Flags &amp; Time'!HB$39 / 10^6 * 'Flags &amp; Time'!HB$23 * HB$55 * 'Flags &amp; Time'!HB$38</f>
      </c>
      <c r="HC60">
        <f>'Constants'!HC$2 * 'Constants'!HC$34 / 'Constants'!HC$35 / 'Flags &amp; Time'!HC$39 / 10^6 * 'Flags &amp; Time'!HC$23 * HC$55 * 'Flags &amp; Time'!HC$38</f>
      </c>
      <c r="HD60">
        <f>'Constants'!HD$2 * 'Constants'!HD$34 / 'Constants'!HD$35 / 'Flags &amp; Time'!HD$39 / 10^6 * 'Flags &amp; Time'!HD$23 * HD$55 * 'Flags &amp; Time'!HD$38</f>
      </c>
      <c r="HE60">
        <f>'Constants'!HE$2 * 'Constants'!HE$34 / 'Constants'!HE$35 / 'Flags &amp; Time'!HE$39 / 10^6 * 'Flags &amp; Time'!HE$23 * HE$55 * 'Flags &amp; Time'!HE$38</f>
      </c>
      <c r="HF60">
        <f>'Constants'!HF$2 * 'Constants'!HF$34 / 'Constants'!HF$35 / 'Flags &amp; Time'!HF$39 / 10^6 * 'Flags &amp; Time'!HF$23 * HF$55 * 'Flags &amp; Time'!HF$38</f>
      </c>
      <c r="HG60">
        <f>'Constants'!HG$2 * 'Constants'!HG$34 / 'Constants'!HG$35 / 'Flags &amp; Time'!HG$39 / 10^6 * 'Flags &amp; Time'!HG$23 * HG$55 * 'Flags &amp; Time'!HG$38</f>
      </c>
      <c r="HH60">
        <f>'Constants'!HH$2 * 'Constants'!HH$34 / 'Constants'!HH$35 / 'Flags &amp; Time'!HH$39 / 10^6 * 'Flags &amp; Time'!HH$23 * HH$55 * 'Flags &amp; Time'!HH$38</f>
      </c>
      <c r="HI60">
        <f>'Constants'!HI$2 * 'Constants'!HI$34 / 'Constants'!HI$35 / 'Flags &amp; Time'!HI$39 / 10^6 * 'Flags &amp; Time'!HI$23 * HI$55 * 'Flags &amp; Time'!HI$38</f>
      </c>
      <c r="HJ60">
        <f>'Constants'!HJ$2 * 'Constants'!HJ$34 / 'Constants'!HJ$35 / 'Flags &amp; Time'!HJ$39 / 10^6 * 'Flags &amp; Time'!HJ$23 * HJ$55 * 'Flags &amp; Time'!HJ$38</f>
      </c>
      <c r="HK60">
        <f>'Constants'!HK$2 * 'Constants'!HK$34 / 'Constants'!HK$35 / 'Flags &amp; Time'!HK$39 / 10^6 * 'Flags &amp; Time'!HK$23 * HK$55 * 'Flags &amp; Time'!HK$38</f>
      </c>
      <c r="HL60">
        <f>'Constants'!HL$2 * 'Constants'!HL$34 / 'Constants'!HL$35 / 'Flags &amp; Time'!HL$39 / 10^6 * 'Flags &amp; Time'!HL$23 * HL$55 * 'Flags &amp; Time'!HL$38</f>
      </c>
      <c r="HM60">
        <f>'Constants'!HM$2 * 'Constants'!HM$34 / 'Constants'!HM$35 / 'Flags &amp; Time'!HM$39 / 10^6 * 'Flags &amp; Time'!HM$23 * HM$55 * 'Flags &amp; Time'!HM$38</f>
      </c>
      <c r="HN60">
        <f>'Constants'!HN$2 * 'Constants'!HN$34 / 'Constants'!HN$35 / 'Flags &amp; Time'!HN$39 / 10^6 * 'Flags &amp; Time'!HN$23 * HN$55 * 'Flags &amp; Time'!HN$38</f>
      </c>
      <c r="HO60">
        <f>'Constants'!HO$2 * 'Constants'!HO$34 / 'Constants'!HO$35 / 'Flags &amp; Time'!HO$39 / 10^6 * 'Flags &amp; Time'!HO$23 * HO$55 * 'Flags &amp; Time'!HO$38</f>
      </c>
      <c r="HP60">
        <f>'Constants'!HP$2 * 'Constants'!HP$34 / 'Constants'!HP$35 / 'Flags &amp; Time'!HP$39 / 10^6 * 'Flags &amp; Time'!HP$23 * HP$55 * 'Flags &amp; Time'!HP$38</f>
      </c>
      <c r="HQ60">
        <f>'Constants'!HQ$2 * 'Constants'!HQ$34 / 'Constants'!HQ$35 / 'Flags &amp; Time'!HQ$39 / 10^6 * 'Flags &amp; Time'!HQ$23 * HQ$55 * 'Flags &amp; Time'!HQ$38</f>
      </c>
      <c r="HR60">
        <f>'Constants'!HR$2 * 'Constants'!HR$34 / 'Constants'!HR$35 / 'Flags &amp; Time'!HR$39 / 10^6 * 'Flags &amp; Time'!HR$23 * HR$55 * 'Flags &amp; Time'!HR$38</f>
      </c>
      <c r="HS60">
        <f>'Constants'!HS$2 * 'Constants'!HS$34 / 'Constants'!HS$35 / 'Flags &amp; Time'!HS$39 / 10^6 * 'Flags &amp; Time'!HS$23 * HS$55 * 'Flags &amp; Time'!HS$38</f>
      </c>
      <c r="HT60">
        <f>'Constants'!HT$2 * 'Constants'!HT$34 / 'Constants'!HT$35 / 'Flags &amp; Time'!HT$39 / 10^6 * 'Flags &amp; Time'!HT$23 * HT$55 * 'Flags &amp; Time'!HT$38</f>
      </c>
      <c r="HU60">
        <f>'Constants'!HU$2 * 'Constants'!HU$34 / 'Constants'!HU$35 / 'Flags &amp; Time'!HU$39 / 10^6 * 'Flags &amp; Time'!HU$23 * HU$55 * 'Flags &amp; Time'!HU$38</f>
      </c>
      <c r="HV60">
        <f>'Constants'!HV$2 * 'Constants'!HV$34 / 'Constants'!HV$35 / 'Flags &amp; Time'!HV$39 / 10^6 * 'Flags &amp; Time'!HV$23 * HV$55 * 'Flags &amp; Time'!HV$38</f>
      </c>
      <c r="HW60">
        <f>'Constants'!HW$2 * 'Constants'!HW$34 / 'Constants'!HW$35 / 'Flags &amp; Time'!HW$39 / 10^6 * 'Flags &amp; Time'!HW$23 * HW$55 * 'Flags &amp; Time'!HW$38</f>
      </c>
      <c r="HX60">
        <f>'Constants'!HX$2 * 'Constants'!HX$34 / 'Constants'!HX$35 / 'Flags &amp; Time'!HX$39 / 10^6 * 'Flags &amp; Time'!HX$23 * HX$55 * 'Flags &amp; Time'!HX$38</f>
      </c>
      <c r="HY60">
        <f>'Constants'!HY$2 * 'Constants'!HY$34 / 'Constants'!HY$35 / 'Flags &amp; Time'!HY$39 / 10^6 * 'Flags &amp; Time'!HY$23 * HY$55 * 'Flags &amp; Time'!HY$38</f>
      </c>
      <c r="HZ60">
        <f>'Constants'!HZ$2 * 'Constants'!HZ$34 / 'Constants'!HZ$35 / 'Flags &amp; Time'!HZ$39 / 10^6 * 'Flags &amp; Time'!HZ$23 * HZ$55 * 'Flags &amp; Time'!HZ$38</f>
      </c>
      <c r="IA60">
        <f>'Constants'!IA$2 * 'Constants'!IA$34 / 'Constants'!IA$35 / 'Flags &amp; Time'!IA$39 / 10^6 * 'Flags &amp; Time'!IA$23 * IA$55 * 'Flags &amp; Time'!IA$38</f>
      </c>
      <c r="IB60">
        <f>'Constants'!IB$2 * 'Constants'!IB$34 / 'Constants'!IB$35 / 'Flags &amp; Time'!IB$39 / 10^6 * 'Flags &amp; Time'!IB$23 * IB$55 * 'Flags &amp; Time'!IB$38</f>
      </c>
      <c r="IC60">
        <f>'Constants'!IC$2 * 'Constants'!IC$34 / 'Constants'!IC$35 / 'Flags &amp; Time'!IC$39 / 10^6 * 'Flags &amp; Time'!IC$23 * IC$55 * 'Flags &amp; Time'!IC$38</f>
      </c>
      <c r="ID60">
        <f>'Constants'!ID$2 * 'Constants'!ID$34 / 'Constants'!ID$35 / 'Flags &amp; Time'!ID$39 / 10^6 * 'Flags &amp; Time'!ID$23 * ID$55 * 'Flags &amp; Time'!ID$38</f>
      </c>
      <c r="IE60">
        <f>'Constants'!IE$2 * 'Constants'!IE$34 / 'Constants'!IE$35 / 'Flags &amp; Time'!IE$39 / 10^6 * 'Flags &amp; Time'!IE$23 * IE$55 * 'Flags &amp; Time'!IE$38</f>
      </c>
      <c r="IF60">
        <f>'Constants'!IF$2 * 'Constants'!IF$34 / 'Constants'!IF$35 / 'Flags &amp; Time'!IF$39 / 10^6 * 'Flags &amp; Time'!IF$23 * IF$55 * 'Flags &amp; Time'!IF$38</f>
      </c>
      <c r="IG60">
        <f>'Constants'!IG$2 * 'Constants'!IG$34 / 'Constants'!IG$35 / 'Flags &amp; Time'!IG$39 / 10^6 * 'Flags &amp; Time'!IG$23 * IG$55 * 'Flags &amp; Time'!IG$38</f>
      </c>
      <c r="IH60">
        <f>'Constants'!IH$2 * 'Constants'!IH$34 / 'Constants'!IH$35 / 'Flags &amp; Time'!IH$39 / 10^6 * 'Flags &amp; Time'!IH$23 * IH$55 * 'Flags &amp; Time'!IH$38</f>
      </c>
      <c r="II60">
        <f>'Constants'!II$2 * 'Constants'!II$34 / 'Constants'!II$35 / 'Flags &amp; Time'!II$39 / 10^6 * 'Flags &amp; Time'!II$23 * II$55 * 'Flags &amp; Time'!II$38</f>
      </c>
      <c r="IJ60">
        <f>'Constants'!IJ$2 * 'Constants'!IJ$34 / 'Constants'!IJ$35 / 'Flags &amp; Time'!IJ$39 / 10^6 * 'Flags &amp; Time'!IJ$23 * IJ$55 * 'Flags &amp; Time'!IJ$38</f>
      </c>
      <c r="IK60">
        <f>'Constants'!IK$2 * 'Constants'!IK$34 / 'Constants'!IK$35 / 'Flags &amp; Time'!IK$39 / 10^6 * 'Flags &amp; Time'!IK$23 * IK$55 * 'Flags &amp; Time'!IK$38</f>
      </c>
      <c r="IL60">
        <f>'Constants'!IL$2 * 'Constants'!IL$34 / 'Constants'!IL$35 / 'Flags &amp; Time'!IL$39 / 10^6 * 'Flags &amp; Time'!IL$23 * IL$55 * 'Flags &amp; Time'!IL$38</f>
      </c>
      <c r="IM60">
        <f>'Constants'!IM$2 * 'Constants'!IM$34 / 'Constants'!IM$35 / 'Flags &amp; Time'!IM$39 / 10^6 * 'Flags &amp; Time'!IM$23 * IM$55 * 'Flags &amp; Time'!IM$38</f>
      </c>
      <c r="IN60">
        <f>'Constants'!IN$2 * 'Constants'!IN$34 / 'Constants'!IN$35 / 'Flags &amp; Time'!IN$39 / 10^6 * 'Flags &amp; Time'!IN$23 * IN$55 * 'Flags &amp; Time'!IN$38</f>
      </c>
      <c r="IO60">
        <f>'Constants'!IO$2 * 'Constants'!IO$34 / 'Constants'!IO$35 / 'Flags &amp; Time'!IO$39 / 10^6 * 'Flags &amp; Time'!IO$23 * IO$55 * 'Flags &amp; Time'!IO$38</f>
      </c>
      <c r="IP60">
        <f>'Constants'!IP$2 * 'Constants'!IP$34 / 'Constants'!IP$35 / 'Flags &amp; Time'!IP$39 / 10^6 * 'Flags &amp; Time'!IP$23 * IP$55 * 'Flags &amp; Time'!IP$38</f>
      </c>
      <c r="IQ60">
        <f>'Constants'!IQ$2 * 'Constants'!IQ$34 / 'Constants'!IQ$35 / 'Flags &amp; Time'!IQ$39 / 10^6 * 'Flags &amp; Time'!IQ$23 * IQ$55 * 'Flags &amp; Time'!IQ$38</f>
      </c>
      <c r="IR60">
        <f>'Constants'!IR$2 * 'Constants'!IR$34 / 'Constants'!IR$35 / 'Flags &amp; Time'!IR$39 / 10^6 * 'Flags &amp; Time'!IR$23 * IR$55 * 'Flags &amp; Time'!IR$38</f>
      </c>
      <c r="IS60">
        <f>'Constants'!IS$2 * 'Constants'!IS$34 / 'Constants'!IS$35 / 'Flags &amp; Time'!IS$39 / 10^6 * 'Flags &amp; Time'!IS$23 * IS$55 * 'Flags &amp; Time'!IS$38</f>
      </c>
      <c r="IT60">
        <f>'Constants'!IT$2 * 'Constants'!IT$34 / 'Constants'!IT$35 / 'Flags &amp; Time'!IT$39 / 10^6 * 'Flags &amp; Time'!IT$23 * IT$55 * 'Flags &amp; Time'!IT$38</f>
      </c>
      <c r="IU60">
        <f>'Constants'!IU$2 * 'Constants'!IU$34 / 'Constants'!IU$35 / 'Flags &amp; Time'!IU$39 / 10^6 * 'Flags &amp; Time'!IU$23 * IU$55 * 'Flags &amp; Time'!IU$38</f>
      </c>
      <c r="IV60">
        <f>'Constants'!IV$2 * 'Constants'!IV$34 / 'Constants'!IV$35 / 'Flags &amp; Time'!IV$39 / 10^6 * 'Flags &amp; Time'!IV$23 * IV$55 * 'Flags &amp; Time'!IV$38</f>
      </c>
      <c r="IW60">
        <f>'Constants'!IW$2 * 'Constants'!IW$34 / 'Constants'!IW$35 / 'Flags &amp; Time'!IW$39 / 10^6 * 'Flags &amp; Time'!IW$23 * IW$55 * 'Flags &amp; Time'!IW$38</f>
      </c>
      <c r="IX60">
        <f>'Constants'!IX$2 * 'Constants'!IX$34 / 'Constants'!IX$35 / 'Flags &amp; Time'!IX$39 / 10^6 * 'Flags &amp; Time'!IX$23 * IX$55 * 'Flags &amp; Time'!IX$38</f>
      </c>
      <c r="IY60">
        <f>'Constants'!IY$2 * 'Constants'!IY$34 / 'Constants'!IY$35 / 'Flags &amp; Time'!IY$39 / 10^6 * 'Flags &amp; Time'!IY$23 * IY$55 * 'Flags &amp; Time'!IY$38</f>
      </c>
      <c r="IZ60">
        <f>'Constants'!IZ$2 * 'Constants'!IZ$34 / 'Constants'!IZ$35 / 'Flags &amp; Time'!IZ$39 / 10^6 * 'Flags &amp; Time'!IZ$23 * IZ$55 * 'Flags &amp; Time'!IZ$38</f>
      </c>
      <c r="JA60">
        <f>'Constants'!JA$2 * 'Constants'!JA$34 / 'Constants'!JA$35 / 'Flags &amp; Time'!JA$39 / 10^6 * 'Flags &amp; Time'!JA$23 * JA$55 * 'Flags &amp; Time'!JA$38</f>
      </c>
      <c r="JB60">
        <f>'Constants'!JB$2 * 'Constants'!JB$34 / 'Constants'!JB$35 / 'Flags &amp; Time'!JB$39 / 10^6 * 'Flags &amp; Time'!JB$23 * JB$55 * 'Flags &amp; Time'!JB$38</f>
      </c>
      <c r="JC60">
        <f>'Constants'!JC$2 * 'Constants'!JC$34 / 'Constants'!JC$35 / 'Flags &amp; Time'!JC$39 / 10^6 * 'Flags &amp; Time'!JC$23 * JC$55 * 'Flags &amp; Time'!JC$38</f>
      </c>
      <c r="JD60">
        <f>'Constants'!JD$2 * 'Constants'!JD$34 / 'Constants'!JD$35 / 'Flags &amp; Time'!JD$39 / 10^6 * 'Flags &amp; Time'!JD$23 * JD$55 * 'Flags &amp; Time'!JD$38</f>
      </c>
      <c r="JE60">
        <f>'Constants'!JE$2 * 'Constants'!JE$34 / 'Constants'!JE$35 / 'Flags &amp; Time'!JE$39 / 10^6 * 'Flags &amp; Time'!JE$23 * JE$55 * 'Flags &amp; Time'!JE$38</f>
      </c>
      <c r="JF60">
        <f>'Constants'!JF$2 * 'Constants'!JF$34 / 'Constants'!JF$35 / 'Flags &amp; Time'!JF$39 / 10^6 * 'Flags &amp; Time'!JF$23 * JF$55 * 'Flags &amp; Time'!JF$38</f>
      </c>
      <c r="JG60">
        <f>'Constants'!JG$2 * 'Constants'!JG$34 / 'Constants'!JG$35 / 'Flags &amp; Time'!JG$39 / 10^6 * 'Flags &amp; Time'!JG$23 * JG$55 * 'Flags &amp; Time'!JG$38</f>
      </c>
      <c r="JH60">
        <f>'Constants'!JH$2 * 'Constants'!JH$34 / 'Constants'!JH$35 / 'Flags &amp; Time'!JH$39 / 10^6 * 'Flags &amp; Time'!JH$23 * JH$55 * 'Flags &amp; Time'!JH$38</f>
      </c>
      <c r="JI60">
        <f>'Constants'!JI$2 * 'Constants'!JI$34 / 'Constants'!JI$35 / 'Flags &amp; Time'!JI$39 / 10^6 * 'Flags &amp; Time'!JI$23 * JI$55 * 'Flags &amp; Time'!JI$38</f>
      </c>
      <c r="JJ60">
        <f>'Constants'!JJ$2 * 'Constants'!JJ$34 / 'Constants'!JJ$35 / 'Flags &amp; Time'!JJ$39 / 10^6 * 'Flags &amp; Time'!JJ$23 * JJ$55 * 'Flags &amp; Time'!JJ$38</f>
      </c>
      <c r="JK60">
        <f>'Constants'!JK$2 * 'Constants'!JK$34 / 'Constants'!JK$35 / 'Flags &amp; Time'!JK$39 / 10^6 * 'Flags &amp; Time'!JK$23 * JK$55 * 'Flags &amp; Time'!JK$38</f>
      </c>
      <c r="JL60">
        <f>'Constants'!JL$2 * 'Constants'!JL$34 / 'Constants'!JL$35 / 'Flags &amp; Time'!JL$39 / 10^6 * 'Flags &amp; Time'!JL$23 * JL$55 * 'Flags &amp; Time'!JL$38</f>
      </c>
      <c r="JM60">
        <f>'Constants'!JM$2 * 'Constants'!JM$34 / 'Constants'!JM$35 / 'Flags &amp; Time'!JM$39 / 10^6 * 'Flags &amp; Time'!JM$23 * JM$55 * 'Flags &amp; Time'!JM$38</f>
      </c>
      <c r="JN60">
        <f>'Constants'!JN$2 * 'Constants'!JN$34 / 'Constants'!JN$35 / 'Flags &amp; Time'!JN$39 / 10^6 * 'Flags &amp; Time'!JN$23 * JN$55 * 'Flags &amp; Time'!JN$38</f>
      </c>
      <c r="JO60">
        <f>'Constants'!JO$2 * 'Constants'!JO$34 / 'Constants'!JO$35 / 'Flags &amp; Time'!JO$39 / 10^6 * 'Flags &amp; Time'!JO$23 * JO$55 * 'Flags &amp; Time'!JO$38</f>
      </c>
      <c r="JP60">
        <f>'Constants'!JP$2 * 'Constants'!JP$34 / 'Constants'!JP$35 / 'Flags &amp; Time'!JP$39 / 10^6 * 'Flags &amp; Time'!JP$23 * JP$55 * 'Flags &amp; Time'!JP$38</f>
      </c>
      <c r="JQ60">
        <f>'Constants'!JQ$2 * 'Constants'!JQ$34 / 'Constants'!JQ$35 / 'Flags &amp; Time'!JQ$39 / 10^6 * 'Flags &amp; Time'!JQ$23 * JQ$55 * 'Flags &amp; Time'!JQ$38</f>
      </c>
      <c r="JR60">
        <f>'Constants'!JR$2 * 'Constants'!JR$34 / 'Constants'!JR$35 / 'Flags &amp; Time'!JR$39 / 10^6 * 'Flags &amp; Time'!JR$23 * JR$55 * 'Flags &amp; Time'!JR$38</f>
      </c>
      <c r="JS60">
        <f>'Constants'!JS$2 * 'Constants'!JS$34 / 'Constants'!JS$35 / 'Flags &amp; Time'!JS$39 / 10^6 * 'Flags &amp; Time'!JS$23 * JS$55 * 'Flags &amp; Time'!JS$38</f>
      </c>
      <c r="JT60">
        <f>'Constants'!JT$2 * 'Constants'!JT$34 / 'Constants'!JT$35 / 'Flags &amp; Time'!JT$39 / 10^6 * 'Flags &amp; Time'!JT$23 * JT$55 * 'Flags &amp; Time'!JT$38</f>
      </c>
      <c r="JU60">
        <f>'Constants'!JU$2 * 'Constants'!JU$34 / 'Constants'!JU$35 / 'Flags &amp; Time'!JU$39 / 10^6 * 'Flags &amp; Time'!JU$23 * JU$55 * 'Flags &amp; Time'!JU$38</f>
      </c>
      <c r="JV60">
        <f>'Constants'!JV$2 * 'Constants'!JV$34 / 'Constants'!JV$35 / 'Flags &amp; Time'!JV$39 / 10^6 * 'Flags &amp; Time'!JV$23 * JV$55 * 'Flags &amp; Time'!JV$38</f>
      </c>
      <c r="JW60">
        <f>'Constants'!JW$2 * 'Constants'!JW$34 / 'Constants'!JW$35 / 'Flags &amp; Time'!JW$39 / 10^6 * 'Flags &amp; Time'!JW$23 * JW$55 * 'Flags &amp; Time'!JW$38</f>
      </c>
      <c r="JX60">
        <f>'Constants'!JX$2 * 'Constants'!JX$34 / 'Constants'!JX$35 / 'Flags &amp; Time'!JX$39 / 10^6 * 'Flags &amp; Time'!JX$23 * JX$55 * 'Flags &amp; Time'!JX$38</f>
      </c>
      <c r="JY60">
        <f>'Constants'!JY$2 * 'Constants'!JY$34 / 'Constants'!JY$35 / 'Flags &amp; Time'!JY$39 / 10^6 * 'Flags &amp; Time'!JY$23 * JY$55 * 'Flags &amp; Time'!JY$38</f>
      </c>
      <c r="JZ60">
        <f>'Constants'!JZ$2 * 'Constants'!JZ$34 / 'Constants'!JZ$35 / 'Flags &amp; Time'!JZ$39 / 10^6 * 'Flags &amp; Time'!JZ$23 * JZ$55 * 'Flags &amp; Time'!JZ$38</f>
      </c>
      <c r="KA60">
        <f>'Constants'!KA$2 * 'Constants'!KA$34 / 'Constants'!KA$35 / 'Flags &amp; Time'!KA$39 / 10^6 * 'Flags &amp; Time'!KA$23 * KA$55 * 'Flags &amp; Time'!KA$38</f>
      </c>
      <c r="KB60">
        <f>'Constants'!KB$2 * 'Constants'!KB$34 / 'Constants'!KB$35 / 'Flags &amp; Time'!KB$39 / 10^6 * 'Flags &amp; Time'!KB$23 * KB$55 * 'Flags &amp; Time'!KB$38</f>
      </c>
      <c r="KC60">
        <f>'Constants'!KC$2 * 'Constants'!KC$34 / 'Constants'!KC$35 / 'Flags &amp; Time'!KC$39 / 10^6 * 'Flags &amp; Time'!KC$23 * KC$55 * 'Flags &amp; Time'!KC$38</f>
      </c>
      <c r="KD60">
        <f>'Constants'!KD$2 * 'Constants'!KD$34 / 'Constants'!KD$35 / 'Flags &amp; Time'!KD$39 / 10^6 * 'Flags &amp; Time'!KD$23 * KD$55 * 'Flags &amp; Time'!KD$38</f>
      </c>
      <c r="KE60">
        <f>'Constants'!KE$2 * 'Constants'!KE$34 / 'Constants'!KE$35 / 'Flags &amp; Time'!KE$39 / 10^6 * 'Flags &amp; Time'!KE$23 * KE$55 * 'Flags &amp; Time'!KE$38</f>
      </c>
      <c r="KF60">
        <f>'Constants'!KF$2 * 'Constants'!KF$34 / 'Constants'!KF$35 / 'Flags &amp; Time'!KF$39 / 10^6 * 'Flags &amp; Time'!KF$23 * KF$55 * 'Flags &amp; Time'!KF$38</f>
      </c>
      <c r="KG60">
        <f>'Constants'!KG$2 * 'Constants'!KG$34 / 'Constants'!KG$35 / 'Flags &amp; Time'!KG$39 / 10^6 * 'Flags &amp; Time'!KG$23 * KG$55 * 'Flags &amp; Time'!KG$38</f>
      </c>
      <c r="KH60">
        <f>'Constants'!KH$2 * 'Constants'!KH$34 / 'Constants'!KH$35 / 'Flags &amp; Time'!KH$39 / 10^6 * 'Flags &amp; Time'!KH$23 * KH$55 * 'Flags &amp; Time'!KH$38</f>
      </c>
      <c r="KI60">
        <f>'Constants'!KI$2 * 'Constants'!KI$34 / 'Constants'!KI$35 / 'Flags &amp; Time'!KI$39 / 10^6 * 'Flags &amp; Time'!KI$23 * KI$55 * 'Flags &amp; Time'!KI$38</f>
      </c>
      <c r="KJ60">
        <f>'Constants'!KJ$2 * 'Constants'!KJ$34 / 'Constants'!KJ$35 / 'Flags &amp; Time'!KJ$39 / 10^6 * 'Flags &amp; Time'!KJ$23 * KJ$55 * 'Flags &amp; Time'!KJ$38</f>
      </c>
      <c r="KK60">
        <f>'Constants'!KK$2 * 'Constants'!KK$34 / 'Constants'!KK$35 / 'Flags &amp; Time'!KK$39 / 10^6 * 'Flags &amp; Time'!KK$23 * KK$55 * 'Flags &amp; Time'!KK$38</f>
      </c>
      <c r="KL60">
        <f>'Constants'!KL$2 * 'Constants'!KL$34 / 'Constants'!KL$35 / 'Flags &amp; Time'!KL$39 / 10^6 * 'Flags &amp; Time'!KL$23 * KL$55 * 'Flags &amp; Time'!KL$38</f>
      </c>
      <c r="KM60">
        <f>'Constants'!KM$2 * 'Constants'!KM$34 / 'Constants'!KM$35 / 'Flags &amp; Time'!KM$39 / 10^6 * 'Flags &amp; Time'!KM$23 * KM$55 * 'Flags &amp; Time'!KM$38</f>
      </c>
      <c r="KN60">
        <f>'Constants'!KN$2 * 'Constants'!KN$34 / 'Constants'!KN$35 / 'Flags &amp; Time'!KN$39 / 10^6 * 'Flags &amp; Time'!KN$23 * KN$55 * 'Flags &amp; Time'!KN$38</f>
      </c>
      <c r="KO60">
        <f>'Constants'!KO$2 * 'Constants'!KO$34 / 'Constants'!KO$35 / 'Flags &amp; Time'!KO$39 / 10^6 * 'Flags &amp; Time'!KO$23 * KO$55 * 'Flags &amp; Time'!KO$38</f>
      </c>
      <c r="KP60">
        <f>'Constants'!KP$2 * 'Constants'!KP$34 / 'Constants'!KP$35 / 'Flags &amp; Time'!KP$39 / 10^6 * 'Flags &amp; Time'!KP$23 * KP$55 * 'Flags &amp; Time'!KP$38</f>
      </c>
      <c r="KQ60">
        <f>'Constants'!KQ$2 * 'Constants'!KQ$34 / 'Constants'!KQ$35 / 'Flags &amp; Time'!KQ$39 / 10^6 * 'Flags &amp; Time'!KQ$23 * KQ$55 * 'Flags &amp; Time'!KQ$38</f>
      </c>
      <c r="KR60">
        <f>'Constants'!KR$2 * 'Constants'!KR$34 / 'Constants'!KR$35 / 'Flags &amp; Time'!KR$39 / 10^6 * 'Flags &amp; Time'!KR$23 * KR$55 * 'Flags &amp; Time'!KR$38</f>
      </c>
      <c r="KS60">
        <f>'Constants'!KS$2 * 'Constants'!KS$34 / 'Constants'!KS$35 / 'Flags &amp; Time'!KS$39 / 10^6 * 'Flags &amp; Time'!KS$23 * KS$55 * 'Flags &amp; Time'!KS$38</f>
      </c>
      <c r="KT60">
        <f>'Constants'!KT$2 * 'Constants'!KT$34 / 'Constants'!KT$35 / 'Flags &amp; Time'!KT$39 / 10^6 * 'Flags &amp; Time'!KT$23 * KT$55 * 'Flags &amp; Time'!KT$38</f>
      </c>
      <c r="KU60">
        <f>'Constants'!KU$2 * 'Constants'!KU$34 / 'Constants'!KU$35 / 'Flags &amp; Time'!KU$39 / 10^6 * 'Flags &amp; Time'!KU$23 * KU$55 * 'Flags &amp; Time'!KU$38</f>
      </c>
      <c r="KV60">
        <f>'Constants'!KV$2 * 'Constants'!KV$34 / 'Constants'!KV$35 / 'Flags &amp; Time'!KV$39 / 10^6 * 'Flags &amp; Time'!KV$23 * KV$55 * 'Flags &amp; Time'!KV$38</f>
      </c>
      <c r="KW60">
        <f>'Constants'!KW$2 * 'Constants'!KW$34 / 'Constants'!KW$35 / 'Flags &amp; Time'!KW$39 / 10^6 * 'Flags &amp; Time'!KW$23 * KW$55 * 'Flags &amp; Time'!KW$38</f>
      </c>
      <c r="KX60">
        <f>'Constants'!KX$2 * 'Constants'!KX$34 / 'Constants'!KX$35 / 'Flags &amp; Time'!KX$39 / 10^6 * 'Flags &amp; Time'!KX$23 * KX$55 * 'Flags &amp; Time'!KX$38</f>
      </c>
      <c r="KY60">
        <f>'Constants'!KY$2 * 'Constants'!KY$34 / 'Constants'!KY$35 / 'Flags &amp; Time'!KY$39 / 10^6 * 'Flags &amp; Time'!KY$23 * KY$55 * 'Flags &amp; Time'!KY$38</f>
      </c>
      <c r="KZ60">
        <f>'Constants'!KZ$2 * 'Constants'!KZ$34 / 'Constants'!KZ$35 / 'Flags &amp; Time'!KZ$39 / 10^6 * 'Flags &amp; Time'!KZ$23 * KZ$55 * 'Flags &amp; Time'!KZ$38</f>
      </c>
      <c r="LA60">
        <f>'Constants'!LA$2 * 'Constants'!LA$34 / 'Constants'!LA$35 / 'Flags &amp; Time'!LA$39 / 10^6 * 'Flags &amp; Time'!LA$23 * LA$55 * 'Flags &amp; Time'!LA$38</f>
      </c>
      <c r="LB60">
        <f>'Constants'!LB$2 * 'Constants'!LB$34 / 'Constants'!LB$35 / 'Flags &amp; Time'!LB$39 / 10^6 * 'Flags &amp; Time'!LB$23 * LB$55 * 'Flags &amp; Time'!LB$38</f>
      </c>
      <c r="LC60">
        <f>'Constants'!LC$2 * 'Constants'!LC$34 / 'Constants'!LC$35 / 'Flags &amp; Time'!LC$39 / 10^6 * 'Flags &amp; Time'!LC$23 * LC$55 * 'Flags &amp; Time'!LC$38</f>
      </c>
      <c r="LD60">
        <f>'Constants'!LD$2 * 'Constants'!LD$34 / 'Constants'!LD$35 / 'Flags &amp; Time'!LD$39 / 10^6 * 'Flags &amp; Time'!LD$23 * LD$55 * 'Flags &amp; Time'!LD$38</f>
      </c>
      <c r="LE60">
        <f>'Constants'!LE$2 * 'Constants'!LE$34 / 'Constants'!LE$35 / 'Flags &amp; Time'!LE$39 / 10^6 * 'Flags &amp; Time'!LE$23 * LE$55 * 'Flags &amp; Time'!LE$38</f>
      </c>
      <c r="LF60">
        <f>'Constants'!LF$2 * 'Constants'!LF$34 / 'Constants'!LF$35 / 'Flags &amp; Time'!LF$39 / 10^6 * 'Flags &amp; Time'!LF$23 * LF$55 * 'Flags &amp; Time'!LF$38</f>
      </c>
      <c r="LG60">
        <f>'Constants'!LG$2 * 'Constants'!LG$34 / 'Constants'!LG$35 / 'Flags &amp; Time'!LG$39 / 10^6 * 'Flags &amp; Time'!LG$23 * LG$55 * 'Flags &amp; Time'!LG$38</f>
      </c>
      <c r="LH60">
        <f>'Constants'!LH$2 * 'Constants'!LH$34 / 'Constants'!LH$35 / 'Flags &amp; Time'!LH$39 / 10^6 * 'Flags &amp; Time'!LH$23 * LH$55 * 'Flags &amp; Time'!LH$38</f>
      </c>
      <c r="LI60">
        <f>'Constants'!LI$2 * 'Constants'!LI$34 / 'Constants'!LI$35 / 'Flags &amp; Time'!LI$39 / 10^6 * 'Flags &amp; Time'!LI$23 * LI$55 * 'Flags &amp; Time'!LI$38</f>
      </c>
      <c r="LJ60">
        <f>'Constants'!LJ$2 * 'Constants'!LJ$34 / 'Constants'!LJ$35 / 'Flags &amp; Time'!LJ$39 / 10^6 * 'Flags &amp; Time'!LJ$23 * LJ$55 * 'Flags &amp; Time'!LJ$38</f>
      </c>
      <c r="LK60">
        <f>'Constants'!LK$2 * 'Constants'!LK$34 / 'Constants'!LK$35 / 'Flags &amp; Time'!LK$39 / 10^6 * 'Flags &amp; Time'!LK$23 * LK$55 * 'Flags &amp; Time'!LK$38</f>
      </c>
      <c r="LL60">
        <f>'Constants'!LL$2 * 'Constants'!LL$34 / 'Constants'!LL$35 / 'Flags &amp; Time'!LL$39 / 10^6 * 'Flags &amp; Time'!LL$23 * LL$55 * 'Flags &amp; Time'!LL$38</f>
      </c>
      <c r="LM60">
        <f>'Constants'!LM$2 * 'Constants'!LM$34 / 'Constants'!LM$35 / 'Flags &amp; Time'!LM$39 / 10^6 * 'Flags &amp; Time'!LM$23 * LM$55 * 'Flags &amp; Time'!LM$38</f>
      </c>
      <c r="LN60">
        <f>'Constants'!LN$2 * 'Constants'!LN$34 / 'Constants'!LN$35 / 'Flags &amp; Time'!LN$39 / 10^6 * 'Flags &amp; Time'!LN$23 * LN$55 * 'Flags &amp; Time'!LN$38</f>
      </c>
      <c r="LO60">
        <f>'Constants'!LO$2 * 'Constants'!LO$34 / 'Constants'!LO$35 / 'Flags &amp; Time'!LO$39 / 10^6 * 'Flags &amp; Time'!LO$23 * LO$55 * 'Flags &amp; Time'!LO$38</f>
      </c>
      <c r="LP60">
        <f>'Constants'!LP$2 * 'Constants'!LP$34 / 'Constants'!LP$35 / 'Flags &amp; Time'!LP$39 / 10^6 * 'Flags &amp; Time'!LP$23 * LP$55 * 'Flags &amp; Time'!LP$38</f>
      </c>
      <c r="LQ60">
        <f>'Constants'!LQ$2 * 'Constants'!LQ$34 / 'Constants'!LQ$35 / 'Flags &amp; Time'!LQ$39 / 10^6 * 'Flags &amp; Time'!LQ$23 * LQ$55 * 'Flags &amp; Time'!LQ$38</f>
      </c>
      <c r="LR60">
        <f>'Constants'!LR$2 * 'Constants'!LR$34 / 'Constants'!LR$35 / 'Flags &amp; Time'!LR$39 / 10^6 * 'Flags &amp; Time'!LR$23 * LR$55 * 'Flags &amp; Time'!LR$38</f>
      </c>
      <c r="LS60">
        <f>'Constants'!LS$2 * 'Constants'!LS$34 / 'Constants'!LS$35 / 'Flags &amp; Time'!LS$39 / 10^6 * 'Flags &amp; Time'!LS$23 * LS$55 * 'Flags &amp; Time'!LS$38</f>
      </c>
      <c r="LT60">
        <f>'Constants'!LT$2 * 'Constants'!LT$34 / 'Constants'!LT$35 / 'Flags &amp; Time'!LT$39 / 10^6 * 'Flags &amp; Time'!LT$23 * LT$55 * 'Flags &amp; Time'!LT$38</f>
      </c>
      <c r="LU60">
        <f>'Constants'!LU$2 * 'Constants'!LU$34 / 'Constants'!LU$35 / 'Flags &amp; Time'!LU$39 / 10^6 * 'Flags &amp; Time'!LU$23 * LU$55 * 'Flags &amp; Time'!LU$38</f>
      </c>
      <c r="LV60">
        <f>'Constants'!LV$2 * 'Constants'!LV$34 / 'Constants'!LV$35 / 'Flags &amp; Time'!LV$39 / 10^6 * 'Flags &amp; Time'!LV$23 * LV$55 * 'Flags &amp; Time'!LV$38</f>
      </c>
      <c r="LW60">
        <f>'Constants'!LW$2 * 'Constants'!LW$34 / 'Constants'!LW$35 / 'Flags &amp; Time'!LW$39 / 10^6 * 'Flags &amp; Time'!LW$23 * LW$55 * 'Flags &amp; Time'!LW$38</f>
      </c>
      <c r="LX60">
        <f>'Constants'!LX$2 * 'Constants'!LX$34 / 'Constants'!LX$35 / 'Flags &amp; Time'!LX$39 / 10^6 * 'Flags &amp; Time'!LX$23 * LX$55 * 'Flags &amp; Time'!LX$38</f>
      </c>
      <c r="LY60">
        <f>'Constants'!LY$2 * 'Constants'!LY$34 / 'Constants'!LY$35 / 'Flags &amp; Time'!LY$39 / 10^6 * 'Flags &amp; Time'!LY$23 * LY$55 * 'Flags &amp; Time'!LY$38</f>
      </c>
      <c r="LZ60">
        <f>'Constants'!LZ$2 * 'Constants'!LZ$34 / 'Constants'!LZ$35 / 'Flags &amp; Time'!LZ$39 / 10^6 * 'Flags &amp; Time'!LZ$23 * LZ$55 * 'Flags &amp; Time'!LZ$38</f>
      </c>
      <c r="MA60">
        <f>'Constants'!MA$2 * 'Constants'!MA$34 / 'Constants'!MA$35 / 'Flags &amp; Time'!MA$39 / 10^6 * 'Flags &amp; Time'!MA$23 * MA$55 * 'Flags &amp; Time'!MA$38</f>
      </c>
      <c r="MB60">
        <f>'Constants'!MB$2 * 'Constants'!MB$34 / 'Constants'!MB$35 / 'Flags &amp; Time'!MB$39 / 10^6 * 'Flags &amp; Time'!MB$23 * MB$55 * 'Flags &amp; Time'!MB$38</f>
      </c>
      <c r="MC60">
        <f>'Constants'!MC$2 * 'Constants'!MC$34 / 'Constants'!MC$35 / 'Flags &amp; Time'!MC$39 / 10^6 * 'Flags &amp; Time'!MC$23 * MC$55 * 'Flags &amp; Time'!MC$38</f>
      </c>
      <c r="MD60">
        <f>'Constants'!MD$2 * 'Constants'!MD$34 / 'Constants'!MD$35 / 'Flags &amp; Time'!MD$39 / 10^6 * 'Flags &amp; Time'!MD$23 * MD$55 * 'Flags &amp; Time'!MD$38</f>
      </c>
      <c r="ME60">
        <f>'Constants'!ME$2 * 'Constants'!ME$34 / 'Constants'!ME$35 / 'Flags &amp; Time'!ME$39 / 10^6 * 'Flags &amp; Time'!ME$23 * ME$55 * 'Flags &amp; Time'!ME$38</f>
      </c>
      <c r="MF60">
        <f>'Constants'!MF$2 * 'Constants'!MF$34 / 'Constants'!MF$35 / 'Flags &amp; Time'!MF$39 / 10^6 * 'Flags &amp; Time'!MF$23 * MF$55 * 'Flags &amp; Time'!MF$38</f>
      </c>
      <c r="MG60">
        <f>'Constants'!MG$2 * 'Constants'!MG$34 / 'Constants'!MG$35 / 'Flags &amp; Time'!MG$39 / 10^6 * 'Flags &amp; Time'!MG$23 * MG$55 * 'Flags &amp; Time'!MG$38</f>
      </c>
      <c r="MH60">
        <f>'Constants'!MH$2 * 'Constants'!MH$34 / 'Constants'!MH$35 / 'Flags &amp; Time'!MH$39 / 10^6 * 'Flags &amp; Time'!MH$23 * MH$55 * 'Flags &amp; Time'!MH$38</f>
      </c>
      <c r="MI60">
        <f>'Constants'!MI$2 * 'Constants'!MI$34 / 'Constants'!MI$35 / 'Flags &amp; Time'!MI$39 / 10^6 * 'Flags &amp; Time'!MI$23 * MI$55 * 'Flags &amp; Time'!MI$38</f>
      </c>
      <c r="MJ60">
        <f>'Constants'!MJ$2 * 'Constants'!MJ$34 / 'Constants'!MJ$35 / 'Flags &amp; Time'!MJ$39 / 10^6 * 'Flags &amp; Time'!MJ$23 * MJ$55 * 'Flags &amp; Time'!MJ$38</f>
      </c>
      <c r="MK60">
        <f>'Constants'!MK$2 * 'Constants'!MK$34 / 'Constants'!MK$35 / 'Flags &amp; Time'!MK$39 / 10^6 * 'Flags &amp; Time'!MK$23 * MK$55 * 'Flags &amp; Time'!MK$38</f>
      </c>
      <c r="ML60">
        <f>'Constants'!ML$2 * 'Constants'!ML$34 / 'Constants'!ML$35 / 'Flags &amp; Time'!ML$39 / 10^6 * 'Flags &amp; Time'!ML$23 * ML$55 * 'Flags &amp; Time'!ML$38</f>
      </c>
      <c r="MM60">
        <f>'Constants'!MM$2 * 'Constants'!MM$34 / 'Constants'!MM$35 / 'Flags &amp; Time'!MM$39 / 10^6 * 'Flags &amp; Time'!MM$23 * MM$55 * 'Flags &amp; Time'!MM$38</f>
      </c>
      <c r="MN60">
        <f>'Constants'!MN$2 * 'Constants'!MN$34 / 'Constants'!MN$35 / 'Flags &amp; Time'!MN$39 / 10^6 * 'Flags &amp; Time'!MN$23 * MN$55 * 'Flags &amp; Time'!MN$38</f>
      </c>
      <c r="MO60">
        <f>'Constants'!MO$2 * 'Constants'!MO$34 / 'Constants'!MO$35 / 'Flags &amp; Time'!MO$39 / 10^6 * 'Flags &amp; Time'!MO$23 * MO$55 * 'Flags &amp; Time'!MO$38</f>
      </c>
      <c r="MP60">
        <f>'Constants'!MP$2 * 'Constants'!MP$34 / 'Constants'!MP$35 / 'Flags &amp; Time'!MP$39 / 10^6 * 'Flags &amp; Time'!MP$23 * MP$55 * 'Flags &amp; Time'!MP$38</f>
      </c>
      <c r="MQ60">
        <f>'Constants'!MQ$2 * 'Constants'!MQ$34 / 'Constants'!MQ$35 / 'Flags &amp; Time'!MQ$39 / 10^6 * 'Flags &amp; Time'!MQ$23 * MQ$55 * 'Flags &amp; Time'!MQ$38</f>
      </c>
      <c r="MR60">
        <f>'Constants'!MR$2 * 'Constants'!MR$34 / 'Constants'!MR$35 / 'Flags &amp; Time'!MR$39 / 10^6 * 'Flags &amp; Time'!MR$23 * MR$55 * 'Flags &amp; Time'!MR$38</f>
      </c>
      <c r="MS60">
        <f>'Constants'!MS$2 * 'Constants'!MS$34 / 'Constants'!MS$35 / 'Flags &amp; Time'!MS$39 / 10^6 * 'Flags &amp; Time'!MS$23 * MS$55 * 'Flags &amp; Time'!MS$38</f>
      </c>
      <c r="MT60">
        <f>'Constants'!MT$2 * 'Constants'!MT$34 / 'Constants'!MT$35 / 'Flags &amp; Time'!MT$39 / 10^6 * 'Flags &amp; Time'!MT$23 * MT$55 * 'Flags &amp; Time'!MT$38</f>
      </c>
      <c r="MU60">
        <f>'Constants'!MU$2 * 'Constants'!MU$34 / 'Constants'!MU$35 / 'Flags &amp; Time'!MU$39 / 10^6 * 'Flags &amp; Time'!MU$23 * MU$55 * 'Flags &amp; Time'!MU$38</f>
      </c>
      <c r="MV60">
        <f>'Constants'!MV$2 * 'Constants'!MV$34 / 'Constants'!MV$35 / 'Flags &amp; Time'!MV$39 / 10^6 * 'Flags &amp; Time'!MV$23 * MV$55 * 'Flags &amp; Time'!MV$38</f>
      </c>
      <c r="MW60">
        <f>'Constants'!MW$2 * 'Constants'!MW$34 / 'Constants'!MW$35 / 'Flags &amp; Time'!MW$39 / 10^6 * 'Flags &amp; Time'!MW$23 * MW$55 * 'Flags &amp; Time'!MW$38</f>
      </c>
      <c r="MX60">
        <f>'Constants'!MX$2 * 'Constants'!MX$34 / 'Constants'!MX$35 / 'Flags &amp; Time'!MX$39 / 10^6 * 'Flags &amp; Time'!MX$23 * MX$55 * 'Flags &amp; Time'!MX$38</f>
      </c>
      <c r="MY60">
        <f>'Constants'!MY$2 * 'Constants'!MY$34 / 'Constants'!MY$35 / 'Flags &amp; Time'!MY$39 / 10^6 * 'Flags &amp; Time'!MY$23 * MY$55 * 'Flags &amp; Time'!MY$38</f>
      </c>
      <c r="MZ60">
        <f>'Constants'!MZ$2 * 'Constants'!MZ$34 / 'Constants'!MZ$35 / 'Flags &amp; Time'!MZ$39 / 10^6 * 'Flags &amp; Time'!MZ$23 * MZ$55 * 'Flags &amp; Time'!MZ$38</f>
      </c>
      <c r="NA60">
        <f>'Constants'!NA$2 * 'Constants'!NA$34 / 'Constants'!NA$35 / 'Flags &amp; Time'!NA$39 / 10^6 * 'Flags &amp; Time'!NA$23 * NA$55 * 'Flags &amp; Time'!NA$38</f>
      </c>
      <c r="NB60">
        <f>'Constants'!NB$2 * 'Constants'!NB$34 / 'Constants'!NB$35 / 'Flags &amp; Time'!NB$39 / 10^6 * 'Flags &amp; Time'!NB$23 * NB$55 * 'Flags &amp; Time'!NB$38</f>
      </c>
      <c r="NC60">
        <f>'Constants'!NC$2 * 'Constants'!NC$34 / 'Constants'!NC$35 / 'Flags &amp; Time'!NC$39 / 10^6 * 'Flags &amp; Time'!NC$23 * NC$55 * 'Flags &amp; Time'!NC$38</f>
      </c>
      <c r="ND60">
        <f>'Constants'!ND$2 * 'Constants'!ND$34 / 'Constants'!ND$35 / 'Flags &amp; Time'!ND$39 / 10^6 * 'Flags &amp; Time'!ND$23 * ND$55 * 'Flags &amp; Time'!ND$38</f>
      </c>
      <c r="NE60">
        <f>'Constants'!NE$2 * 'Constants'!NE$34 / 'Constants'!NE$35 / 'Flags &amp; Time'!NE$39 / 10^6 * 'Flags &amp; Time'!NE$23 * NE$55 * 'Flags &amp; Time'!NE$38</f>
      </c>
      <c r="NF60">
        <f>'Constants'!NF$2 * 'Constants'!NF$34 / 'Constants'!NF$35 / 'Flags &amp; Time'!NF$39 / 10^6 * 'Flags &amp; Time'!NF$23 * NF$55 * 'Flags &amp; Time'!NF$38</f>
      </c>
      <c r="NG60">
        <f>'Constants'!NG$2 * 'Constants'!NG$34 / 'Constants'!NG$35 / 'Flags &amp; Time'!NG$39 / 10^6 * 'Flags &amp; Time'!NG$23 * NG$55 * 'Flags &amp; Time'!NG$38</f>
      </c>
      <c r="NH60">
        <f>'Constants'!NH$2 * 'Constants'!NH$34 / 'Constants'!NH$35 / 'Flags &amp; Time'!NH$39 / 10^6 * 'Flags &amp; Time'!NH$23 * NH$55 * 'Flags &amp; Time'!NH$38</f>
      </c>
      <c r="NI60">
        <f>'Constants'!NI$2 * 'Constants'!NI$34 / 'Constants'!NI$35 / 'Flags &amp; Time'!NI$39 / 10^6 * 'Flags &amp; Time'!NI$23 * NI$55 * 'Flags &amp; Time'!NI$38</f>
      </c>
      <c r="NJ60">
        <f>'Constants'!NJ$2 * 'Constants'!NJ$34 / 'Constants'!NJ$35 / 'Flags &amp; Time'!NJ$39 / 10^6 * 'Flags &amp; Time'!NJ$23 * NJ$55 * 'Flags &amp; Time'!NJ$38</f>
      </c>
      <c r="NK60">
        <f>'Constants'!NK$2 * 'Constants'!NK$34 / 'Constants'!NK$35 / 'Flags &amp; Time'!NK$39 / 10^6 * 'Flags &amp; Time'!NK$23 * NK$55 * 'Flags &amp; Time'!NK$38</f>
      </c>
      <c r="NL60">
        <f>'Constants'!NL$2 * 'Constants'!NL$34 / 'Constants'!NL$35 / 'Flags &amp; Time'!NL$39 / 10^6 * 'Flags &amp; Time'!NL$23 * NL$55 * 'Flags &amp; Time'!NL$38</f>
      </c>
      <c r="NM60">
        <f>'Constants'!NM$2 * 'Constants'!NM$34 / 'Constants'!NM$35 / 'Flags &amp; Time'!NM$39 / 10^6 * 'Flags &amp; Time'!NM$23 * NM$55 * 'Flags &amp; Time'!NM$38</f>
      </c>
      <c r="NN60">
        <f>'Constants'!NN$2 * 'Constants'!NN$34 / 'Constants'!NN$35 / 'Flags &amp; Time'!NN$39 / 10^6 * 'Flags &amp; Time'!NN$23 * NN$55 * 'Flags &amp; Time'!NN$38</f>
      </c>
      <c r="NO60">
        <f>'Constants'!NO$2 * 'Constants'!NO$34 / 'Constants'!NO$35 / 'Flags &amp; Time'!NO$39 / 10^6 * 'Flags &amp; Time'!NO$23 * NO$55 * 'Flags &amp; Time'!NO$38</f>
      </c>
      <c r="NP60">
        <f>'Constants'!NP$2 * 'Constants'!NP$34 / 'Constants'!NP$35 / 'Flags &amp; Time'!NP$39 / 10^6 * 'Flags &amp; Time'!NP$23 * NP$55 * 'Flags &amp; Time'!NP$38</f>
      </c>
      <c r="NQ60">
        <f>'Constants'!NQ$2 * 'Constants'!NQ$34 / 'Constants'!NQ$35 / 'Flags &amp; Time'!NQ$39 / 10^6 * 'Flags &amp; Time'!NQ$23 * NQ$55 * 'Flags &amp; Time'!NQ$38</f>
      </c>
      <c r="NR60">
        <f>'Constants'!NR$2 * 'Constants'!NR$34 / 'Constants'!NR$35 / 'Flags &amp; Time'!NR$39 / 10^6 * 'Flags &amp; Time'!NR$23 * NR$55 * 'Flags &amp; Time'!NR$38</f>
      </c>
      <c r="NS60">
        <f>'Constants'!NS$2 * 'Constants'!NS$34 / 'Constants'!NS$35 / 'Flags &amp; Time'!NS$39 / 10^6 * 'Flags &amp; Time'!NS$23 * NS$55 * 'Flags &amp; Time'!NS$38</f>
      </c>
      <c r="NT60">
        <f>'Constants'!NT$2 * 'Constants'!NT$34 / 'Constants'!NT$35 / 'Flags &amp; Time'!NT$39 / 10^6 * 'Flags &amp; Time'!NT$23 * NT$55 * 'Flags &amp; Time'!NT$38</f>
      </c>
      <c r="NU60">
        <f>'Constants'!NU$2 * 'Constants'!NU$34 / 'Constants'!NU$35 / 'Flags &amp; Time'!NU$39 / 10^6 * 'Flags &amp; Time'!NU$23 * NU$55 * 'Flags &amp; Time'!NU$38</f>
      </c>
      <c r="NV60">
        <f>'Constants'!NV$2 * 'Constants'!NV$34 / 'Constants'!NV$35 / 'Flags &amp; Time'!NV$39 / 10^6 * 'Flags &amp; Time'!NV$23 * NV$55 * 'Flags &amp; Time'!NV$38</f>
      </c>
      <c r="NW60">
        <f>'Constants'!NW$2 * 'Constants'!NW$34 / 'Constants'!NW$35 / 'Flags &amp; Time'!NW$39 / 10^6 * 'Flags &amp; Time'!NW$23 * NW$55 * 'Flags &amp; Time'!NW$38</f>
      </c>
      <c r="NX60">
        <f>'Constants'!NX$2 * 'Constants'!NX$34 / 'Constants'!NX$35 / 'Flags &amp; Time'!NX$39 / 10^6 * 'Flags &amp; Time'!NX$23 * NX$55 * 'Flags &amp; Time'!NX$38</f>
      </c>
      <c r="NY60">
        <f>'Constants'!NY$2 * 'Constants'!NY$34 / 'Constants'!NY$35 / 'Flags &amp; Time'!NY$39 / 10^6 * 'Flags &amp; Time'!NY$23 * NY$55 * 'Flags &amp; Time'!NY$38</f>
      </c>
      <c r="NZ60">
        <f>'Constants'!NZ$2 * 'Constants'!NZ$34 / 'Constants'!NZ$35 / 'Flags &amp; Time'!NZ$39 / 10^6 * 'Flags &amp; Time'!NZ$23 * NZ$55 * 'Flags &amp; Time'!NZ$38</f>
      </c>
      <c r="OA60">
        <f>'Constants'!OA$2 * 'Constants'!OA$34 / 'Constants'!OA$35 / 'Flags &amp; Time'!OA$39 / 10^6 * 'Flags &amp; Time'!OA$23 * OA$55 * 'Flags &amp; Time'!OA$38</f>
      </c>
      <c r="OB60">
        <f>'Constants'!OB$2 * 'Constants'!OB$34 / 'Constants'!OB$35 / 'Flags &amp; Time'!OB$39 / 10^6 * 'Flags &amp; Time'!OB$23 * OB$55 * 'Flags &amp; Time'!OB$38</f>
      </c>
      <c r="OC60">
        <f>'Constants'!OC$2 * 'Constants'!OC$34 / 'Constants'!OC$35 / 'Flags &amp; Time'!OC$39 / 10^6 * 'Flags &amp; Time'!OC$23 * OC$55 * 'Flags &amp; Time'!OC$38</f>
      </c>
      <c r="OD60">
        <f>'Constants'!OD$2 * 'Constants'!OD$34 / 'Constants'!OD$35 / 'Flags &amp; Time'!OD$39 / 10^6 * 'Flags &amp; Time'!OD$23 * OD$55 * 'Flags &amp; Time'!OD$38</f>
      </c>
      <c r="OE60">
        <f>'Constants'!OE$2 * 'Constants'!OE$34 / 'Constants'!OE$35 / 'Flags &amp; Time'!OE$39 / 10^6 * 'Flags &amp; Time'!OE$23 * OE$55 * 'Flags &amp; Time'!OE$38</f>
      </c>
      <c r="OF60">
        <f>'Constants'!OF$2 * 'Constants'!OF$34 / 'Constants'!OF$35 / 'Flags &amp; Time'!OF$39 / 10^6 * 'Flags &amp; Time'!OF$23 * OF$55 * 'Flags &amp; Time'!OF$38</f>
      </c>
      <c r="OG60">
        <f>'Constants'!OG$2 * 'Constants'!OG$34 / 'Constants'!OG$35 / 'Flags &amp; Time'!OG$39 / 10^6 * 'Flags &amp; Time'!OG$23 * OG$55 * 'Flags &amp; Time'!OG$38</f>
      </c>
      <c r="OH60">
        <f>'Constants'!OH$2 * 'Constants'!OH$34 / 'Constants'!OH$35 / 'Flags &amp; Time'!OH$39 / 10^6 * 'Flags &amp; Time'!OH$23 * OH$55 * 'Flags &amp; Time'!OH$38</f>
      </c>
      <c r="OI60">
        <f>'Constants'!OI$2 * 'Constants'!OI$34 / 'Constants'!OI$35 / 'Flags &amp; Time'!OI$39 / 10^6 * 'Flags &amp; Time'!OI$23 * OI$55 * 'Flags &amp; Time'!OI$38</f>
      </c>
    </row>
    <row r="61">
      <c r="A61" t="s">
        <v>833</v>
      </c>
      <c r="B61" t="s">
        <v>834</v>
      </c>
      <c r="C61" t="s">
        <v>835</v>
      </c>
      <c r="D61">
        <f>'Constants'!D$2 * 'Constants'!D$36 / 'Constants'!D$37 / 'Flags &amp; Time'!D$39 / 10^6 * 'Flags &amp; Time'!D$23 * D$55 * 'Flags &amp; Time'!D$38</f>
      </c>
      <c r="E61">
        <f>'Constants'!E$2 * 'Constants'!E$36 / 'Constants'!E$37 / 'Flags &amp; Time'!E$39 / 10^6 * 'Flags &amp; Time'!E$23 * E$55 * 'Flags &amp; Time'!E$38</f>
      </c>
      <c r="F61">
        <f>'Constants'!F$2 * 'Constants'!F$36 / 'Constants'!F$37 / 'Flags &amp; Time'!F$39 / 10^6 * 'Flags &amp; Time'!F$23 * F$55 * 'Flags &amp; Time'!F$38</f>
      </c>
      <c r="G61">
        <f>'Constants'!G$2 * 'Constants'!G$36 / 'Constants'!G$37 / 'Flags &amp; Time'!G$39 / 10^6 * 'Flags &amp; Time'!G$23 * G$55 * 'Flags &amp; Time'!G$38</f>
      </c>
      <c r="H61">
        <f>'Constants'!H$2 * 'Constants'!H$36 / 'Constants'!H$37 / 'Flags &amp; Time'!H$39 / 10^6 * 'Flags &amp; Time'!H$23 * H$55 * 'Flags &amp; Time'!H$38</f>
      </c>
      <c r="I61">
        <f>'Constants'!I$2 * 'Constants'!I$36 / 'Constants'!I$37 / 'Flags &amp; Time'!I$39 / 10^6 * 'Flags &amp; Time'!I$23 * I$55 * 'Flags &amp; Time'!I$38</f>
      </c>
      <c r="J61">
        <f>'Constants'!J$2 * 'Constants'!J$36 / 'Constants'!J$37 / 'Flags &amp; Time'!J$39 / 10^6 * 'Flags &amp; Time'!J$23 * J$55 * 'Flags &amp; Time'!J$38</f>
      </c>
      <c r="K61">
        <f>'Constants'!K$2 * 'Constants'!K$36 / 'Constants'!K$37 / 'Flags &amp; Time'!K$39 / 10^6 * 'Flags &amp; Time'!K$23 * K$55 * 'Flags &amp; Time'!K$38</f>
      </c>
      <c r="L61">
        <f>'Constants'!L$2 * 'Constants'!L$36 / 'Constants'!L$37 / 'Flags &amp; Time'!L$39 / 10^6 * 'Flags &amp; Time'!L$23 * L$55 * 'Flags &amp; Time'!L$38</f>
      </c>
      <c r="M61">
        <f>'Constants'!M$2 * 'Constants'!M$36 / 'Constants'!M$37 / 'Flags &amp; Time'!M$39 / 10^6 * 'Flags &amp; Time'!M$23 * M$55 * 'Flags &amp; Time'!M$38</f>
      </c>
      <c r="N61">
        <f>'Constants'!N$2 * 'Constants'!N$36 / 'Constants'!N$37 / 'Flags &amp; Time'!N$39 / 10^6 * 'Flags &amp; Time'!N$23 * N$55 * 'Flags &amp; Time'!N$38</f>
      </c>
      <c r="O61">
        <f>'Constants'!O$2 * 'Constants'!O$36 / 'Constants'!O$37 / 'Flags &amp; Time'!O$39 / 10^6 * 'Flags &amp; Time'!O$23 * O$55 * 'Flags &amp; Time'!O$38</f>
      </c>
      <c r="P61">
        <f>'Constants'!P$2 * 'Constants'!P$36 / 'Constants'!P$37 / 'Flags &amp; Time'!P$39 / 10^6 * 'Flags &amp; Time'!P$23 * P$55 * 'Flags &amp; Time'!P$38</f>
      </c>
      <c r="Q61">
        <f>'Constants'!Q$2 * 'Constants'!Q$36 / 'Constants'!Q$37 / 'Flags &amp; Time'!Q$39 / 10^6 * 'Flags &amp; Time'!Q$23 * Q$55 * 'Flags &amp; Time'!Q$38</f>
      </c>
      <c r="R61">
        <f>'Constants'!R$2 * 'Constants'!R$36 / 'Constants'!R$37 / 'Flags &amp; Time'!R$39 / 10^6 * 'Flags &amp; Time'!R$23 * R$55 * 'Flags &amp; Time'!R$38</f>
      </c>
      <c r="S61">
        <f>'Constants'!S$2 * 'Constants'!S$36 / 'Constants'!S$37 / 'Flags &amp; Time'!S$39 / 10^6 * 'Flags &amp; Time'!S$23 * S$55 * 'Flags &amp; Time'!S$38</f>
      </c>
      <c r="T61">
        <f>'Constants'!T$2 * 'Constants'!T$36 / 'Constants'!T$37 / 'Flags &amp; Time'!T$39 / 10^6 * 'Flags &amp; Time'!T$23 * T$55 * 'Flags &amp; Time'!T$38</f>
      </c>
      <c r="U61">
        <f>'Constants'!U$2 * 'Constants'!U$36 / 'Constants'!U$37 / 'Flags &amp; Time'!U$39 / 10^6 * 'Flags &amp; Time'!U$23 * U$55 * 'Flags &amp; Time'!U$38</f>
      </c>
      <c r="V61">
        <f>'Constants'!V$2 * 'Constants'!V$36 / 'Constants'!V$37 / 'Flags &amp; Time'!V$39 / 10^6 * 'Flags &amp; Time'!V$23 * V$55 * 'Flags &amp; Time'!V$38</f>
      </c>
      <c r="W61">
        <f>'Constants'!W$2 * 'Constants'!W$36 / 'Constants'!W$37 / 'Flags &amp; Time'!W$39 / 10^6 * 'Flags &amp; Time'!W$23 * W$55 * 'Flags &amp; Time'!W$38</f>
      </c>
      <c r="X61">
        <f>'Constants'!X$2 * 'Constants'!X$36 / 'Constants'!X$37 / 'Flags &amp; Time'!X$39 / 10^6 * 'Flags &amp; Time'!X$23 * X$55 * 'Flags &amp; Time'!X$38</f>
      </c>
      <c r="Y61">
        <f>'Constants'!Y$2 * 'Constants'!Y$36 / 'Constants'!Y$37 / 'Flags &amp; Time'!Y$39 / 10^6 * 'Flags &amp; Time'!Y$23 * Y$55 * 'Flags &amp; Time'!Y$38</f>
      </c>
      <c r="Z61">
        <f>'Constants'!Z$2 * 'Constants'!Z$36 / 'Constants'!Z$37 / 'Flags &amp; Time'!Z$39 / 10^6 * 'Flags &amp; Time'!Z$23 * Z$55 * 'Flags &amp; Time'!Z$38</f>
      </c>
      <c r="AA61">
        <f>'Constants'!AA$2 * 'Constants'!AA$36 / 'Constants'!AA$37 / 'Flags &amp; Time'!AA$39 / 10^6 * 'Flags &amp; Time'!AA$23 * AA$55 * 'Flags &amp; Time'!AA$38</f>
      </c>
      <c r="AB61">
        <f>'Constants'!AB$2 * 'Constants'!AB$36 / 'Constants'!AB$37 / 'Flags &amp; Time'!AB$39 / 10^6 * 'Flags &amp; Time'!AB$23 * AB$55 * 'Flags &amp; Time'!AB$38</f>
      </c>
      <c r="AC61">
        <f>'Constants'!AC$2 * 'Constants'!AC$36 / 'Constants'!AC$37 / 'Flags &amp; Time'!AC$39 / 10^6 * 'Flags &amp; Time'!AC$23 * AC$55 * 'Flags &amp; Time'!AC$38</f>
      </c>
      <c r="AD61">
        <f>'Constants'!AD$2 * 'Constants'!AD$36 / 'Constants'!AD$37 / 'Flags &amp; Time'!AD$39 / 10^6 * 'Flags &amp; Time'!AD$23 * AD$55 * 'Flags &amp; Time'!AD$38</f>
      </c>
      <c r="AE61">
        <f>'Constants'!AE$2 * 'Constants'!AE$36 / 'Constants'!AE$37 / 'Flags &amp; Time'!AE$39 / 10^6 * 'Flags &amp; Time'!AE$23 * AE$55 * 'Flags &amp; Time'!AE$38</f>
      </c>
      <c r="AF61">
        <f>'Constants'!AF$2 * 'Constants'!AF$36 / 'Constants'!AF$37 / 'Flags &amp; Time'!AF$39 / 10^6 * 'Flags &amp; Time'!AF$23 * AF$55 * 'Flags &amp; Time'!AF$38</f>
      </c>
      <c r="AG61">
        <f>'Constants'!AG$2 * 'Constants'!AG$36 / 'Constants'!AG$37 / 'Flags &amp; Time'!AG$39 / 10^6 * 'Flags &amp; Time'!AG$23 * AG$55 * 'Flags &amp; Time'!AG$38</f>
      </c>
      <c r="AH61">
        <f>'Constants'!AH$2 * 'Constants'!AH$36 / 'Constants'!AH$37 / 'Flags &amp; Time'!AH$39 / 10^6 * 'Flags &amp; Time'!AH$23 * AH$55 * 'Flags &amp; Time'!AH$38</f>
      </c>
      <c r="AI61">
        <f>'Constants'!AI$2 * 'Constants'!AI$36 / 'Constants'!AI$37 / 'Flags &amp; Time'!AI$39 / 10^6 * 'Flags &amp; Time'!AI$23 * AI$55 * 'Flags &amp; Time'!AI$38</f>
      </c>
      <c r="AJ61">
        <f>'Constants'!AJ$2 * 'Constants'!AJ$36 / 'Constants'!AJ$37 / 'Flags &amp; Time'!AJ$39 / 10^6 * 'Flags &amp; Time'!AJ$23 * AJ$55 * 'Flags &amp; Time'!AJ$38</f>
      </c>
      <c r="AK61">
        <f>'Constants'!AK$2 * 'Constants'!AK$36 / 'Constants'!AK$37 / 'Flags &amp; Time'!AK$39 / 10^6 * 'Flags &amp; Time'!AK$23 * AK$55 * 'Flags &amp; Time'!AK$38</f>
      </c>
      <c r="AL61">
        <f>'Constants'!AL$2 * 'Constants'!AL$36 / 'Constants'!AL$37 / 'Flags &amp; Time'!AL$39 / 10^6 * 'Flags &amp; Time'!AL$23 * AL$55 * 'Flags &amp; Time'!AL$38</f>
      </c>
      <c r="AM61">
        <f>'Constants'!AM$2 * 'Constants'!AM$36 / 'Constants'!AM$37 / 'Flags &amp; Time'!AM$39 / 10^6 * 'Flags &amp; Time'!AM$23 * AM$55 * 'Flags &amp; Time'!AM$38</f>
      </c>
      <c r="AN61">
        <f>'Constants'!AN$2 * 'Constants'!AN$36 / 'Constants'!AN$37 / 'Flags &amp; Time'!AN$39 / 10^6 * 'Flags &amp; Time'!AN$23 * AN$55 * 'Flags &amp; Time'!AN$38</f>
      </c>
      <c r="AO61">
        <f>'Constants'!AO$2 * 'Constants'!AO$36 / 'Constants'!AO$37 / 'Flags &amp; Time'!AO$39 / 10^6 * 'Flags &amp; Time'!AO$23 * AO$55 * 'Flags &amp; Time'!AO$38</f>
      </c>
      <c r="AP61">
        <f>'Constants'!AP$2 * 'Constants'!AP$36 / 'Constants'!AP$37 / 'Flags &amp; Time'!AP$39 / 10^6 * 'Flags &amp; Time'!AP$23 * AP$55 * 'Flags &amp; Time'!AP$38</f>
      </c>
      <c r="AQ61">
        <f>'Constants'!AQ$2 * 'Constants'!AQ$36 / 'Constants'!AQ$37 / 'Flags &amp; Time'!AQ$39 / 10^6 * 'Flags &amp; Time'!AQ$23 * AQ$55 * 'Flags &amp; Time'!AQ$38</f>
      </c>
      <c r="AR61">
        <f>'Constants'!AR$2 * 'Constants'!AR$36 / 'Constants'!AR$37 / 'Flags &amp; Time'!AR$39 / 10^6 * 'Flags &amp; Time'!AR$23 * AR$55 * 'Flags &amp; Time'!AR$38</f>
      </c>
      <c r="AS61">
        <f>'Constants'!AS$2 * 'Constants'!AS$36 / 'Constants'!AS$37 / 'Flags &amp; Time'!AS$39 / 10^6 * 'Flags &amp; Time'!AS$23 * AS$55 * 'Flags &amp; Time'!AS$38</f>
      </c>
      <c r="AT61">
        <f>'Constants'!AT$2 * 'Constants'!AT$36 / 'Constants'!AT$37 / 'Flags &amp; Time'!AT$39 / 10^6 * 'Flags &amp; Time'!AT$23 * AT$55 * 'Flags &amp; Time'!AT$38</f>
      </c>
      <c r="AU61">
        <f>'Constants'!AU$2 * 'Constants'!AU$36 / 'Constants'!AU$37 / 'Flags &amp; Time'!AU$39 / 10^6 * 'Flags &amp; Time'!AU$23 * AU$55 * 'Flags &amp; Time'!AU$38</f>
      </c>
      <c r="AV61">
        <f>'Constants'!AV$2 * 'Constants'!AV$36 / 'Constants'!AV$37 / 'Flags &amp; Time'!AV$39 / 10^6 * 'Flags &amp; Time'!AV$23 * AV$55 * 'Flags &amp; Time'!AV$38</f>
      </c>
      <c r="AW61">
        <f>'Constants'!AW$2 * 'Constants'!AW$36 / 'Constants'!AW$37 / 'Flags &amp; Time'!AW$39 / 10^6 * 'Flags &amp; Time'!AW$23 * AW$55 * 'Flags &amp; Time'!AW$38</f>
      </c>
      <c r="AX61">
        <f>'Constants'!AX$2 * 'Constants'!AX$36 / 'Constants'!AX$37 / 'Flags &amp; Time'!AX$39 / 10^6 * 'Flags &amp; Time'!AX$23 * AX$55 * 'Flags &amp; Time'!AX$38</f>
      </c>
      <c r="AY61">
        <f>'Constants'!AY$2 * 'Constants'!AY$36 / 'Constants'!AY$37 / 'Flags &amp; Time'!AY$39 / 10^6 * 'Flags &amp; Time'!AY$23 * AY$55 * 'Flags &amp; Time'!AY$38</f>
      </c>
      <c r="AZ61">
        <f>'Constants'!AZ$2 * 'Constants'!AZ$36 / 'Constants'!AZ$37 / 'Flags &amp; Time'!AZ$39 / 10^6 * 'Flags &amp; Time'!AZ$23 * AZ$55 * 'Flags &amp; Time'!AZ$38</f>
      </c>
      <c r="BA61">
        <f>'Constants'!BA$2 * 'Constants'!BA$36 / 'Constants'!BA$37 / 'Flags &amp; Time'!BA$39 / 10^6 * 'Flags &amp; Time'!BA$23 * BA$55 * 'Flags &amp; Time'!BA$38</f>
      </c>
      <c r="BB61">
        <f>'Constants'!BB$2 * 'Constants'!BB$36 / 'Constants'!BB$37 / 'Flags &amp; Time'!BB$39 / 10^6 * 'Flags &amp; Time'!BB$23 * BB$55 * 'Flags &amp; Time'!BB$38</f>
      </c>
      <c r="BC61">
        <f>'Constants'!BC$2 * 'Constants'!BC$36 / 'Constants'!BC$37 / 'Flags &amp; Time'!BC$39 / 10^6 * 'Flags &amp; Time'!BC$23 * BC$55 * 'Flags &amp; Time'!BC$38</f>
      </c>
      <c r="BD61">
        <f>'Constants'!BD$2 * 'Constants'!BD$36 / 'Constants'!BD$37 / 'Flags &amp; Time'!BD$39 / 10^6 * 'Flags &amp; Time'!BD$23 * BD$55 * 'Flags &amp; Time'!BD$38</f>
      </c>
      <c r="BE61">
        <f>'Constants'!BE$2 * 'Constants'!BE$36 / 'Constants'!BE$37 / 'Flags &amp; Time'!BE$39 / 10^6 * 'Flags &amp; Time'!BE$23 * BE$55 * 'Flags &amp; Time'!BE$38</f>
      </c>
      <c r="BF61">
        <f>'Constants'!BF$2 * 'Constants'!BF$36 / 'Constants'!BF$37 / 'Flags &amp; Time'!BF$39 / 10^6 * 'Flags &amp; Time'!BF$23 * BF$55 * 'Flags &amp; Time'!BF$38</f>
      </c>
      <c r="BG61">
        <f>'Constants'!BG$2 * 'Constants'!BG$36 / 'Constants'!BG$37 / 'Flags &amp; Time'!BG$39 / 10^6 * 'Flags &amp; Time'!BG$23 * BG$55 * 'Flags &amp; Time'!BG$38</f>
      </c>
      <c r="BH61">
        <f>'Constants'!BH$2 * 'Constants'!BH$36 / 'Constants'!BH$37 / 'Flags &amp; Time'!BH$39 / 10^6 * 'Flags &amp; Time'!BH$23 * BH$55 * 'Flags &amp; Time'!BH$38</f>
      </c>
      <c r="BI61">
        <f>'Constants'!BI$2 * 'Constants'!BI$36 / 'Constants'!BI$37 / 'Flags &amp; Time'!BI$39 / 10^6 * 'Flags &amp; Time'!BI$23 * BI$55 * 'Flags &amp; Time'!BI$38</f>
      </c>
      <c r="BJ61">
        <f>'Constants'!BJ$2 * 'Constants'!BJ$36 / 'Constants'!BJ$37 / 'Flags &amp; Time'!BJ$39 / 10^6 * 'Flags &amp; Time'!BJ$23 * BJ$55 * 'Flags &amp; Time'!BJ$38</f>
      </c>
      <c r="BK61">
        <f>'Constants'!BK$2 * 'Constants'!BK$36 / 'Constants'!BK$37 / 'Flags &amp; Time'!BK$39 / 10^6 * 'Flags &amp; Time'!BK$23 * BK$55 * 'Flags &amp; Time'!BK$38</f>
      </c>
      <c r="BL61">
        <f>'Constants'!BL$2 * 'Constants'!BL$36 / 'Constants'!BL$37 / 'Flags &amp; Time'!BL$39 / 10^6 * 'Flags &amp; Time'!BL$23 * BL$55 * 'Flags &amp; Time'!BL$38</f>
      </c>
      <c r="BM61">
        <f>'Constants'!BM$2 * 'Constants'!BM$36 / 'Constants'!BM$37 / 'Flags &amp; Time'!BM$39 / 10^6 * 'Flags &amp; Time'!BM$23 * BM$55 * 'Flags &amp; Time'!BM$38</f>
      </c>
      <c r="BN61">
        <f>'Constants'!BN$2 * 'Constants'!BN$36 / 'Constants'!BN$37 / 'Flags &amp; Time'!BN$39 / 10^6 * 'Flags &amp; Time'!BN$23 * BN$55 * 'Flags &amp; Time'!BN$38</f>
      </c>
      <c r="BO61">
        <f>'Constants'!BO$2 * 'Constants'!BO$36 / 'Constants'!BO$37 / 'Flags &amp; Time'!BO$39 / 10^6 * 'Flags &amp; Time'!BO$23 * BO$55 * 'Flags &amp; Time'!BO$38</f>
      </c>
      <c r="BP61">
        <f>'Constants'!BP$2 * 'Constants'!BP$36 / 'Constants'!BP$37 / 'Flags &amp; Time'!BP$39 / 10^6 * 'Flags &amp; Time'!BP$23 * BP$55 * 'Flags &amp; Time'!BP$38</f>
      </c>
      <c r="BQ61">
        <f>'Constants'!BQ$2 * 'Constants'!BQ$36 / 'Constants'!BQ$37 / 'Flags &amp; Time'!BQ$39 / 10^6 * 'Flags &amp; Time'!BQ$23 * BQ$55 * 'Flags &amp; Time'!BQ$38</f>
      </c>
      <c r="BR61">
        <f>'Constants'!BR$2 * 'Constants'!BR$36 / 'Constants'!BR$37 / 'Flags &amp; Time'!BR$39 / 10^6 * 'Flags &amp; Time'!BR$23 * BR$55 * 'Flags &amp; Time'!BR$38</f>
      </c>
      <c r="BS61">
        <f>'Constants'!BS$2 * 'Constants'!BS$36 / 'Constants'!BS$37 / 'Flags &amp; Time'!BS$39 / 10^6 * 'Flags &amp; Time'!BS$23 * BS$55 * 'Flags &amp; Time'!BS$38</f>
      </c>
      <c r="BT61">
        <f>'Constants'!BT$2 * 'Constants'!BT$36 / 'Constants'!BT$37 / 'Flags &amp; Time'!BT$39 / 10^6 * 'Flags &amp; Time'!BT$23 * BT$55 * 'Flags &amp; Time'!BT$38</f>
      </c>
      <c r="BU61">
        <f>'Constants'!BU$2 * 'Constants'!BU$36 / 'Constants'!BU$37 / 'Flags &amp; Time'!BU$39 / 10^6 * 'Flags &amp; Time'!BU$23 * BU$55 * 'Flags &amp; Time'!BU$38</f>
      </c>
      <c r="BV61">
        <f>'Constants'!BV$2 * 'Constants'!BV$36 / 'Constants'!BV$37 / 'Flags &amp; Time'!BV$39 / 10^6 * 'Flags &amp; Time'!BV$23 * BV$55 * 'Flags &amp; Time'!BV$38</f>
      </c>
      <c r="BW61">
        <f>'Constants'!BW$2 * 'Constants'!BW$36 / 'Constants'!BW$37 / 'Flags &amp; Time'!BW$39 / 10^6 * 'Flags &amp; Time'!BW$23 * BW$55 * 'Flags &amp; Time'!BW$38</f>
      </c>
      <c r="BX61">
        <f>'Constants'!BX$2 * 'Constants'!BX$36 / 'Constants'!BX$37 / 'Flags &amp; Time'!BX$39 / 10^6 * 'Flags &amp; Time'!BX$23 * BX$55 * 'Flags &amp; Time'!BX$38</f>
      </c>
      <c r="BY61">
        <f>'Constants'!BY$2 * 'Constants'!BY$36 / 'Constants'!BY$37 / 'Flags &amp; Time'!BY$39 / 10^6 * 'Flags &amp; Time'!BY$23 * BY$55 * 'Flags &amp; Time'!BY$38</f>
      </c>
      <c r="BZ61">
        <f>'Constants'!BZ$2 * 'Constants'!BZ$36 / 'Constants'!BZ$37 / 'Flags &amp; Time'!BZ$39 / 10^6 * 'Flags &amp; Time'!BZ$23 * BZ$55 * 'Flags &amp; Time'!BZ$38</f>
      </c>
      <c r="CA61">
        <f>'Constants'!CA$2 * 'Constants'!CA$36 / 'Constants'!CA$37 / 'Flags &amp; Time'!CA$39 / 10^6 * 'Flags &amp; Time'!CA$23 * CA$55 * 'Flags &amp; Time'!CA$38</f>
      </c>
      <c r="CB61">
        <f>'Constants'!CB$2 * 'Constants'!CB$36 / 'Constants'!CB$37 / 'Flags &amp; Time'!CB$39 / 10^6 * 'Flags &amp; Time'!CB$23 * CB$55 * 'Flags &amp; Time'!CB$38</f>
      </c>
      <c r="CC61">
        <f>'Constants'!CC$2 * 'Constants'!CC$36 / 'Constants'!CC$37 / 'Flags &amp; Time'!CC$39 / 10^6 * 'Flags &amp; Time'!CC$23 * CC$55 * 'Flags &amp; Time'!CC$38</f>
      </c>
      <c r="CD61">
        <f>'Constants'!CD$2 * 'Constants'!CD$36 / 'Constants'!CD$37 / 'Flags &amp; Time'!CD$39 / 10^6 * 'Flags &amp; Time'!CD$23 * CD$55 * 'Flags &amp; Time'!CD$38</f>
      </c>
      <c r="CE61">
        <f>'Constants'!CE$2 * 'Constants'!CE$36 / 'Constants'!CE$37 / 'Flags &amp; Time'!CE$39 / 10^6 * 'Flags &amp; Time'!CE$23 * CE$55 * 'Flags &amp; Time'!CE$38</f>
      </c>
      <c r="CF61">
        <f>'Constants'!CF$2 * 'Constants'!CF$36 / 'Constants'!CF$37 / 'Flags &amp; Time'!CF$39 / 10^6 * 'Flags &amp; Time'!CF$23 * CF$55 * 'Flags &amp; Time'!CF$38</f>
      </c>
      <c r="CG61">
        <f>'Constants'!CG$2 * 'Constants'!CG$36 / 'Constants'!CG$37 / 'Flags &amp; Time'!CG$39 / 10^6 * 'Flags &amp; Time'!CG$23 * CG$55 * 'Flags &amp; Time'!CG$38</f>
      </c>
      <c r="CH61">
        <f>'Constants'!CH$2 * 'Constants'!CH$36 / 'Constants'!CH$37 / 'Flags &amp; Time'!CH$39 / 10^6 * 'Flags &amp; Time'!CH$23 * CH$55 * 'Flags &amp; Time'!CH$38</f>
      </c>
      <c r="CI61">
        <f>'Constants'!CI$2 * 'Constants'!CI$36 / 'Constants'!CI$37 / 'Flags &amp; Time'!CI$39 / 10^6 * 'Flags &amp; Time'!CI$23 * CI$55 * 'Flags &amp; Time'!CI$38</f>
      </c>
      <c r="CJ61">
        <f>'Constants'!CJ$2 * 'Constants'!CJ$36 / 'Constants'!CJ$37 / 'Flags &amp; Time'!CJ$39 / 10^6 * 'Flags &amp; Time'!CJ$23 * CJ$55 * 'Flags &amp; Time'!CJ$38</f>
      </c>
      <c r="CK61">
        <f>'Constants'!CK$2 * 'Constants'!CK$36 / 'Constants'!CK$37 / 'Flags &amp; Time'!CK$39 / 10^6 * 'Flags &amp; Time'!CK$23 * CK$55 * 'Flags &amp; Time'!CK$38</f>
      </c>
      <c r="CL61">
        <f>'Constants'!CL$2 * 'Constants'!CL$36 / 'Constants'!CL$37 / 'Flags &amp; Time'!CL$39 / 10^6 * 'Flags &amp; Time'!CL$23 * CL$55 * 'Flags &amp; Time'!CL$38</f>
      </c>
      <c r="CM61">
        <f>'Constants'!CM$2 * 'Constants'!CM$36 / 'Constants'!CM$37 / 'Flags &amp; Time'!CM$39 / 10^6 * 'Flags &amp; Time'!CM$23 * CM$55 * 'Flags &amp; Time'!CM$38</f>
      </c>
      <c r="CN61">
        <f>'Constants'!CN$2 * 'Constants'!CN$36 / 'Constants'!CN$37 / 'Flags &amp; Time'!CN$39 / 10^6 * 'Flags &amp; Time'!CN$23 * CN$55 * 'Flags &amp; Time'!CN$38</f>
      </c>
      <c r="CO61">
        <f>'Constants'!CO$2 * 'Constants'!CO$36 / 'Constants'!CO$37 / 'Flags &amp; Time'!CO$39 / 10^6 * 'Flags &amp; Time'!CO$23 * CO$55 * 'Flags &amp; Time'!CO$38</f>
      </c>
      <c r="CP61">
        <f>'Constants'!CP$2 * 'Constants'!CP$36 / 'Constants'!CP$37 / 'Flags &amp; Time'!CP$39 / 10^6 * 'Flags &amp; Time'!CP$23 * CP$55 * 'Flags &amp; Time'!CP$38</f>
      </c>
      <c r="CQ61">
        <f>'Constants'!CQ$2 * 'Constants'!CQ$36 / 'Constants'!CQ$37 / 'Flags &amp; Time'!CQ$39 / 10^6 * 'Flags &amp; Time'!CQ$23 * CQ$55 * 'Flags &amp; Time'!CQ$38</f>
      </c>
      <c r="CR61">
        <f>'Constants'!CR$2 * 'Constants'!CR$36 / 'Constants'!CR$37 / 'Flags &amp; Time'!CR$39 / 10^6 * 'Flags &amp; Time'!CR$23 * CR$55 * 'Flags &amp; Time'!CR$38</f>
      </c>
      <c r="CS61">
        <f>'Constants'!CS$2 * 'Constants'!CS$36 / 'Constants'!CS$37 / 'Flags &amp; Time'!CS$39 / 10^6 * 'Flags &amp; Time'!CS$23 * CS$55 * 'Flags &amp; Time'!CS$38</f>
      </c>
      <c r="CT61">
        <f>'Constants'!CT$2 * 'Constants'!CT$36 / 'Constants'!CT$37 / 'Flags &amp; Time'!CT$39 / 10^6 * 'Flags &amp; Time'!CT$23 * CT$55 * 'Flags &amp; Time'!CT$38</f>
      </c>
      <c r="CU61">
        <f>'Constants'!CU$2 * 'Constants'!CU$36 / 'Constants'!CU$37 / 'Flags &amp; Time'!CU$39 / 10^6 * 'Flags &amp; Time'!CU$23 * CU$55 * 'Flags &amp; Time'!CU$38</f>
      </c>
      <c r="CV61">
        <f>'Constants'!CV$2 * 'Constants'!CV$36 / 'Constants'!CV$37 / 'Flags &amp; Time'!CV$39 / 10^6 * 'Flags &amp; Time'!CV$23 * CV$55 * 'Flags &amp; Time'!CV$38</f>
      </c>
      <c r="CW61">
        <f>'Constants'!CW$2 * 'Constants'!CW$36 / 'Constants'!CW$37 / 'Flags &amp; Time'!CW$39 / 10^6 * 'Flags &amp; Time'!CW$23 * CW$55 * 'Flags &amp; Time'!CW$38</f>
      </c>
      <c r="CX61">
        <f>'Constants'!CX$2 * 'Constants'!CX$36 / 'Constants'!CX$37 / 'Flags &amp; Time'!CX$39 / 10^6 * 'Flags &amp; Time'!CX$23 * CX$55 * 'Flags &amp; Time'!CX$38</f>
      </c>
      <c r="CY61">
        <f>'Constants'!CY$2 * 'Constants'!CY$36 / 'Constants'!CY$37 / 'Flags &amp; Time'!CY$39 / 10^6 * 'Flags &amp; Time'!CY$23 * CY$55 * 'Flags &amp; Time'!CY$38</f>
      </c>
      <c r="CZ61">
        <f>'Constants'!CZ$2 * 'Constants'!CZ$36 / 'Constants'!CZ$37 / 'Flags &amp; Time'!CZ$39 / 10^6 * 'Flags &amp; Time'!CZ$23 * CZ$55 * 'Flags &amp; Time'!CZ$38</f>
      </c>
      <c r="DA61">
        <f>'Constants'!DA$2 * 'Constants'!DA$36 / 'Constants'!DA$37 / 'Flags &amp; Time'!DA$39 / 10^6 * 'Flags &amp; Time'!DA$23 * DA$55 * 'Flags &amp; Time'!DA$38</f>
      </c>
      <c r="DB61">
        <f>'Constants'!DB$2 * 'Constants'!DB$36 / 'Constants'!DB$37 / 'Flags &amp; Time'!DB$39 / 10^6 * 'Flags &amp; Time'!DB$23 * DB$55 * 'Flags &amp; Time'!DB$38</f>
      </c>
      <c r="DC61">
        <f>'Constants'!DC$2 * 'Constants'!DC$36 / 'Constants'!DC$37 / 'Flags &amp; Time'!DC$39 / 10^6 * 'Flags &amp; Time'!DC$23 * DC$55 * 'Flags &amp; Time'!DC$38</f>
      </c>
      <c r="DD61">
        <f>'Constants'!DD$2 * 'Constants'!DD$36 / 'Constants'!DD$37 / 'Flags &amp; Time'!DD$39 / 10^6 * 'Flags &amp; Time'!DD$23 * DD$55 * 'Flags &amp; Time'!DD$38</f>
      </c>
      <c r="DE61">
        <f>'Constants'!DE$2 * 'Constants'!DE$36 / 'Constants'!DE$37 / 'Flags &amp; Time'!DE$39 / 10^6 * 'Flags &amp; Time'!DE$23 * DE$55 * 'Flags &amp; Time'!DE$38</f>
      </c>
      <c r="DF61">
        <f>'Constants'!DF$2 * 'Constants'!DF$36 / 'Constants'!DF$37 / 'Flags &amp; Time'!DF$39 / 10^6 * 'Flags &amp; Time'!DF$23 * DF$55 * 'Flags &amp; Time'!DF$38</f>
      </c>
      <c r="DG61">
        <f>'Constants'!DG$2 * 'Constants'!DG$36 / 'Constants'!DG$37 / 'Flags &amp; Time'!DG$39 / 10^6 * 'Flags &amp; Time'!DG$23 * DG$55 * 'Flags &amp; Time'!DG$38</f>
      </c>
      <c r="DH61">
        <f>'Constants'!DH$2 * 'Constants'!DH$36 / 'Constants'!DH$37 / 'Flags &amp; Time'!DH$39 / 10^6 * 'Flags &amp; Time'!DH$23 * DH$55 * 'Flags &amp; Time'!DH$38</f>
      </c>
      <c r="DI61">
        <f>'Constants'!DI$2 * 'Constants'!DI$36 / 'Constants'!DI$37 / 'Flags &amp; Time'!DI$39 / 10^6 * 'Flags &amp; Time'!DI$23 * DI$55 * 'Flags &amp; Time'!DI$38</f>
      </c>
      <c r="DJ61">
        <f>'Constants'!DJ$2 * 'Constants'!DJ$36 / 'Constants'!DJ$37 / 'Flags &amp; Time'!DJ$39 / 10^6 * 'Flags &amp; Time'!DJ$23 * DJ$55 * 'Flags &amp; Time'!DJ$38</f>
      </c>
      <c r="DK61">
        <f>'Constants'!DK$2 * 'Constants'!DK$36 / 'Constants'!DK$37 / 'Flags &amp; Time'!DK$39 / 10^6 * 'Flags &amp; Time'!DK$23 * DK$55 * 'Flags &amp; Time'!DK$38</f>
      </c>
      <c r="DL61">
        <f>'Constants'!DL$2 * 'Constants'!DL$36 / 'Constants'!DL$37 / 'Flags &amp; Time'!DL$39 / 10^6 * 'Flags &amp; Time'!DL$23 * DL$55 * 'Flags &amp; Time'!DL$38</f>
      </c>
      <c r="DM61">
        <f>'Constants'!DM$2 * 'Constants'!DM$36 / 'Constants'!DM$37 / 'Flags &amp; Time'!DM$39 / 10^6 * 'Flags &amp; Time'!DM$23 * DM$55 * 'Flags &amp; Time'!DM$38</f>
      </c>
      <c r="DN61">
        <f>'Constants'!DN$2 * 'Constants'!DN$36 / 'Constants'!DN$37 / 'Flags &amp; Time'!DN$39 / 10^6 * 'Flags &amp; Time'!DN$23 * DN$55 * 'Flags &amp; Time'!DN$38</f>
      </c>
      <c r="DO61">
        <f>'Constants'!DO$2 * 'Constants'!DO$36 / 'Constants'!DO$37 / 'Flags &amp; Time'!DO$39 / 10^6 * 'Flags &amp; Time'!DO$23 * DO$55 * 'Flags &amp; Time'!DO$38</f>
      </c>
      <c r="DP61">
        <f>'Constants'!DP$2 * 'Constants'!DP$36 / 'Constants'!DP$37 / 'Flags &amp; Time'!DP$39 / 10^6 * 'Flags &amp; Time'!DP$23 * DP$55 * 'Flags &amp; Time'!DP$38</f>
      </c>
      <c r="DQ61">
        <f>'Constants'!DQ$2 * 'Constants'!DQ$36 / 'Constants'!DQ$37 / 'Flags &amp; Time'!DQ$39 / 10^6 * 'Flags &amp; Time'!DQ$23 * DQ$55 * 'Flags &amp; Time'!DQ$38</f>
      </c>
      <c r="DR61">
        <f>'Constants'!DR$2 * 'Constants'!DR$36 / 'Constants'!DR$37 / 'Flags &amp; Time'!DR$39 / 10^6 * 'Flags &amp; Time'!DR$23 * DR$55 * 'Flags &amp; Time'!DR$38</f>
      </c>
      <c r="DS61">
        <f>'Constants'!DS$2 * 'Constants'!DS$36 / 'Constants'!DS$37 / 'Flags &amp; Time'!DS$39 / 10^6 * 'Flags &amp; Time'!DS$23 * DS$55 * 'Flags &amp; Time'!DS$38</f>
      </c>
      <c r="DT61">
        <f>'Constants'!DT$2 * 'Constants'!DT$36 / 'Constants'!DT$37 / 'Flags &amp; Time'!DT$39 / 10^6 * 'Flags &amp; Time'!DT$23 * DT$55 * 'Flags &amp; Time'!DT$38</f>
      </c>
      <c r="DU61">
        <f>'Constants'!DU$2 * 'Constants'!DU$36 / 'Constants'!DU$37 / 'Flags &amp; Time'!DU$39 / 10^6 * 'Flags &amp; Time'!DU$23 * DU$55 * 'Flags &amp; Time'!DU$38</f>
      </c>
      <c r="DV61">
        <f>'Constants'!DV$2 * 'Constants'!DV$36 / 'Constants'!DV$37 / 'Flags &amp; Time'!DV$39 / 10^6 * 'Flags &amp; Time'!DV$23 * DV$55 * 'Flags &amp; Time'!DV$38</f>
      </c>
      <c r="DW61">
        <f>'Constants'!DW$2 * 'Constants'!DW$36 / 'Constants'!DW$37 / 'Flags &amp; Time'!DW$39 / 10^6 * 'Flags &amp; Time'!DW$23 * DW$55 * 'Flags &amp; Time'!DW$38</f>
      </c>
      <c r="DX61">
        <f>'Constants'!DX$2 * 'Constants'!DX$36 / 'Constants'!DX$37 / 'Flags &amp; Time'!DX$39 / 10^6 * 'Flags &amp; Time'!DX$23 * DX$55 * 'Flags &amp; Time'!DX$38</f>
      </c>
      <c r="DY61">
        <f>'Constants'!DY$2 * 'Constants'!DY$36 / 'Constants'!DY$37 / 'Flags &amp; Time'!DY$39 / 10^6 * 'Flags &amp; Time'!DY$23 * DY$55 * 'Flags &amp; Time'!DY$38</f>
      </c>
      <c r="DZ61">
        <f>'Constants'!DZ$2 * 'Constants'!DZ$36 / 'Constants'!DZ$37 / 'Flags &amp; Time'!DZ$39 / 10^6 * 'Flags &amp; Time'!DZ$23 * DZ$55 * 'Flags &amp; Time'!DZ$38</f>
      </c>
      <c r="EA61">
        <f>'Constants'!EA$2 * 'Constants'!EA$36 / 'Constants'!EA$37 / 'Flags &amp; Time'!EA$39 / 10^6 * 'Flags &amp; Time'!EA$23 * EA$55 * 'Flags &amp; Time'!EA$38</f>
      </c>
      <c r="EB61">
        <f>'Constants'!EB$2 * 'Constants'!EB$36 / 'Constants'!EB$37 / 'Flags &amp; Time'!EB$39 / 10^6 * 'Flags &amp; Time'!EB$23 * EB$55 * 'Flags &amp; Time'!EB$38</f>
      </c>
      <c r="EC61">
        <f>'Constants'!EC$2 * 'Constants'!EC$36 / 'Constants'!EC$37 / 'Flags &amp; Time'!EC$39 / 10^6 * 'Flags &amp; Time'!EC$23 * EC$55 * 'Flags &amp; Time'!EC$38</f>
      </c>
      <c r="ED61">
        <f>'Constants'!ED$2 * 'Constants'!ED$36 / 'Constants'!ED$37 / 'Flags &amp; Time'!ED$39 / 10^6 * 'Flags &amp; Time'!ED$23 * ED$55 * 'Flags &amp; Time'!ED$38</f>
      </c>
      <c r="EE61">
        <f>'Constants'!EE$2 * 'Constants'!EE$36 / 'Constants'!EE$37 / 'Flags &amp; Time'!EE$39 / 10^6 * 'Flags &amp; Time'!EE$23 * EE$55 * 'Flags &amp; Time'!EE$38</f>
      </c>
      <c r="EF61">
        <f>'Constants'!EF$2 * 'Constants'!EF$36 / 'Constants'!EF$37 / 'Flags &amp; Time'!EF$39 / 10^6 * 'Flags &amp; Time'!EF$23 * EF$55 * 'Flags &amp; Time'!EF$38</f>
      </c>
      <c r="EG61">
        <f>'Constants'!EG$2 * 'Constants'!EG$36 / 'Constants'!EG$37 / 'Flags &amp; Time'!EG$39 / 10^6 * 'Flags &amp; Time'!EG$23 * EG$55 * 'Flags &amp; Time'!EG$38</f>
      </c>
      <c r="EH61">
        <f>'Constants'!EH$2 * 'Constants'!EH$36 / 'Constants'!EH$37 / 'Flags &amp; Time'!EH$39 / 10^6 * 'Flags &amp; Time'!EH$23 * EH$55 * 'Flags &amp; Time'!EH$38</f>
      </c>
      <c r="EI61">
        <f>'Constants'!EI$2 * 'Constants'!EI$36 / 'Constants'!EI$37 / 'Flags &amp; Time'!EI$39 / 10^6 * 'Flags &amp; Time'!EI$23 * EI$55 * 'Flags &amp; Time'!EI$38</f>
      </c>
      <c r="EJ61">
        <f>'Constants'!EJ$2 * 'Constants'!EJ$36 / 'Constants'!EJ$37 / 'Flags &amp; Time'!EJ$39 / 10^6 * 'Flags &amp; Time'!EJ$23 * EJ$55 * 'Flags &amp; Time'!EJ$38</f>
      </c>
      <c r="EK61">
        <f>'Constants'!EK$2 * 'Constants'!EK$36 / 'Constants'!EK$37 / 'Flags &amp; Time'!EK$39 / 10^6 * 'Flags &amp; Time'!EK$23 * EK$55 * 'Flags &amp; Time'!EK$38</f>
      </c>
      <c r="EL61">
        <f>'Constants'!EL$2 * 'Constants'!EL$36 / 'Constants'!EL$37 / 'Flags &amp; Time'!EL$39 / 10^6 * 'Flags &amp; Time'!EL$23 * EL$55 * 'Flags &amp; Time'!EL$38</f>
      </c>
      <c r="EM61">
        <f>'Constants'!EM$2 * 'Constants'!EM$36 / 'Constants'!EM$37 / 'Flags &amp; Time'!EM$39 / 10^6 * 'Flags &amp; Time'!EM$23 * EM$55 * 'Flags &amp; Time'!EM$38</f>
      </c>
      <c r="EN61">
        <f>'Constants'!EN$2 * 'Constants'!EN$36 / 'Constants'!EN$37 / 'Flags &amp; Time'!EN$39 / 10^6 * 'Flags &amp; Time'!EN$23 * EN$55 * 'Flags &amp; Time'!EN$38</f>
      </c>
      <c r="EO61">
        <f>'Constants'!EO$2 * 'Constants'!EO$36 / 'Constants'!EO$37 / 'Flags &amp; Time'!EO$39 / 10^6 * 'Flags &amp; Time'!EO$23 * EO$55 * 'Flags &amp; Time'!EO$38</f>
      </c>
      <c r="EP61">
        <f>'Constants'!EP$2 * 'Constants'!EP$36 / 'Constants'!EP$37 / 'Flags &amp; Time'!EP$39 / 10^6 * 'Flags &amp; Time'!EP$23 * EP$55 * 'Flags &amp; Time'!EP$38</f>
      </c>
      <c r="EQ61">
        <f>'Constants'!EQ$2 * 'Constants'!EQ$36 / 'Constants'!EQ$37 / 'Flags &amp; Time'!EQ$39 / 10^6 * 'Flags &amp; Time'!EQ$23 * EQ$55 * 'Flags &amp; Time'!EQ$38</f>
      </c>
      <c r="ER61">
        <f>'Constants'!ER$2 * 'Constants'!ER$36 / 'Constants'!ER$37 / 'Flags &amp; Time'!ER$39 / 10^6 * 'Flags &amp; Time'!ER$23 * ER$55 * 'Flags &amp; Time'!ER$38</f>
      </c>
      <c r="ES61">
        <f>'Constants'!ES$2 * 'Constants'!ES$36 / 'Constants'!ES$37 / 'Flags &amp; Time'!ES$39 / 10^6 * 'Flags &amp; Time'!ES$23 * ES$55 * 'Flags &amp; Time'!ES$38</f>
      </c>
      <c r="ET61">
        <f>'Constants'!ET$2 * 'Constants'!ET$36 / 'Constants'!ET$37 / 'Flags &amp; Time'!ET$39 / 10^6 * 'Flags &amp; Time'!ET$23 * ET$55 * 'Flags &amp; Time'!ET$38</f>
      </c>
      <c r="EU61">
        <f>'Constants'!EU$2 * 'Constants'!EU$36 / 'Constants'!EU$37 / 'Flags &amp; Time'!EU$39 / 10^6 * 'Flags &amp; Time'!EU$23 * EU$55 * 'Flags &amp; Time'!EU$38</f>
      </c>
      <c r="EV61">
        <f>'Constants'!EV$2 * 'Constants'!EV$36 / 'Constants'!EV$37 / 'Flags &amp; Time'!EV$39 / 10^6 * 'Flags &amp; Time'!EV$23 * EV$55 * 'Flags &amp; Time'!EV$38</f>
      </c>
      <c r="EW61">
        <f>'Constants'!EW$2 * 'Constants'!EW$36 / 'Constants'!EW$37 / 'Flags &amp; Time'!EW$39 / 10^6 * 'Flags &amp; Time'!EW$23 * EW$55 * 'Flags &amp; Time'!EW$38</f>
      </c>
      <c r="EX61">
        <f>'Constants'!EX$2 * 'Constants'!EX$36 / 'Constants'!EX$37 / 'Flags &amp; Time'!EX$39 / 10^6 * 'Flags &amp; Time'!EX$23 * EX$55 * 'Flags &amp; Time'!EX$38</f>
      </c>
      <c r="EY61">
        <f>'Constants'!EY$2 * 'Constants'!EY$36 / 'Constants'!EY$37 / 'Flags &amp; Time'!EY$39 / 10^6 * 'Flags &amp; Time'!EY$23 * EY$55 * 'Flags &amp; Time'!EY$38</f>
      </c>
      <c r="EZ61">
        <f>'Constants'!EZ$2 * 'Constants'!EZ$36 / 'Constants'!EZ$37 / 'Flags &amp; Time'!EZ$39 / 10^6 * 'Flags &amp; Time'!EZ$23 * EZ$55 * 'Flags &amp; Time'!EZ$38</f>
      </c>
      <c r="FA61">
        <f>'Constants'!FA$2 * 'Constants'!FA$36 / 'Constants'!FA$37 / 'Flags &amp; Time'!FA$39 / 10^6 * 'Flags &amp; Time'!FA$23 * FA$55 * 'Flags &amp; Time'!FA$38</f>
      </c>
      <c r="FB61">
        <f>'Constants'!FB$2 * 'Constants'!FB$36 / 'Constants'!FB$37 / 'Flags &amp; Time'!FB$39 / 10^6 * 'Flags &amp; Time'!FB$23 * FB$55 * 'Flags &amp; Time'!FB$38</f>
      </c>
      <c r="FC61">
        <f>'Constants'!FC$2 * 'Constants'!FC$36 / 'Constants'!FC$37 / 'Flags &amp; Time'!FC$39 / 10^6 * 'Flags &amp; Time'!FC$23 * FC$55 * 'Flags &amp; Time'!FC$38</f>
      </c>
      <c r="FD61">
        <f>'Constants'!FD$2 * 'Constants'!FD$36 / 'Constants'!FD$37 / 'Flags &amp; Time'!FD$39 / 10^6 * 'Flags &amp; Time'!FD$23 * FD$55 * 'Flags &amp; Time'!FD$38</f>
      </c>
      <c r="FE61">
        <f>'Constants'!FE$2 * 'Constants'!FE$36 / 'Constants'!FE$37 / 'Flags &amp; Time'!FE$39 / 10^6 * 'Flags &amp; Time'!FE$23 * FE$55 * 'Flags &amp; Time'!FE$38</f>
      </c>
      <c r="FF61">
        <f>'Constants'!FF$2 * 'Constants'!FF$36 / 'Constants'!FF$37 / 'Flags &amp; Time'!FF$39 / 10^6 * 'Flags &amp; Time'!FF$23 * FF$55 * 'Flags &amp; Time'!FF$38</f>
      </c>
      <c r="FG61">
        <f>'Constants'!FG$2 * 'Constants'!FG$36 / 'Constants'!FG$37 / 'Flags &amp; Time'!FG$39 / 10^6 * 'Flags &amp; Time'!FG$23 * FG$55 * 'Flags &amp; Time'!FG$38</f>
      </c>
      <c r="FH61">
        <f>'Constants'!FH$2 * 'Constants'!FH$36 / 'Constants'!FH$37 / 'Flags &amp; Time'!FH$39 / 10^6 * 'Flags &amp; Time'!FH$23 * FH$55 * 'Flags &amp; Time'!FH$38</f>
      </c>
      <c r="FI61">
        <f>'Constants'!FI$2 * 'Constants'!FI$36 / 'Constants'!FI$37 / 'Flags &amp; Time'!FI$39 / 10^6 * 'Flags &amp; Time'!FI$23 * FI$55 * 'Flags &amp; Time'!FI$38</f>
      </c>
      <c r="FJ61">
        <f>'Constants'!FJ$2 * 'Constants'!FJ$36 / 'Constants'!FJ$37 / 'Flags &amp; Time'!FJ$39 / 10^6 * 'Flags &amp; Time'!FJ$23 * FJ$55 * 'Flags &amp; Time'!FJ$38</f>
      </c>
      <c r="FK61">
        <f>'Constants'!FK$2 * 'Constants'!FK$36 / 'Constants'!FK$37 / 'Flags &amp; Time'!FK$39 / 10^6 * 'Flags &amp; Time'!FK$23 * FK$55 * 'Flags &amp; Time'!FK$38</f>
      </c>
      <c r="FL61">
        <f>'Constants'!FL$2 * 'Constants'!FL$36 / 'Constants'!FL$37 / 'Flags &amp; Time'!FL$39 / 10^6 * 'Flags &amp; Time'!FL$23 * FL$55 * 'Flags &amp; Time'!FL$38</f>
      </c>
      <c r="FM61">
        <f>'Constants'!FM$2 * 'Constants'!FM$36 / 'Constants'!FM$37 / 'Flags &amp; Time'!FM$39 / 10^6 * 'Flags &amp; Time'!FM$23 * FM$55 * 'Flags &amp; Time'!FM$38</f>
      </c>
      <c r="FN61">
        <f>'Constants'!FN$2 * 'Constants'!FN$36 / 'Constants'!FN$37 / 'Flags &amp; Time'!FN$39 / 10^6 * 'Flags &amp; Time'!FN$23 * FN$55 * 'Flags &amp; Time'!FN$38</f>
      </c>
      <c r="FO61">
        <f>'Constants'!FO$2 * 'Constants'!FO$36 / 'Constants'!FO$37 / 'Flags &amp; Time'!FO$39 / 10^6 * 'Flags &amp; Time'!FO$23 * FO$55 * 'Flags &amp; Time'!FO$38</f>
      </c>
      <c r="FP61">
        <f>'Constants'!FP$2 * 'Constants'!FP$36 / 'Constants'!FP$37 / 'Flags &amp; Time'!FP$39 / 10^6 * 'Flags &amp; Time'!FP$23 * FP$55 * 'Flags &amp; Time'!FP$38</f>
      </c>
      <c r="FQ61">
        <f>'Constants'!FQ$2 * 'Constants'!FQ$36 / 'Constants'!FQ$37 / 'Flags &amp; Time'!FQ$39 / 10^6 * 'Flags &amp; Time'!FQ$23 * FQ$55 * 'Flags &amp; Time'!FQ$38</f>
      </c>
      <c r="FR61">
        <f>'Constants'!FR$2 * 'Constants'!FR$36 / 'Constants'!FR$37 / 'Flags &amp; Time'!FR$39 / 10^6 * 'Flags &amp; Time'!FR$23 * FR$55 * 'Flags &amp; Time'!FR$38</f>
      </c>
      <c r="FS61">
        <f>'Constants'!FS$2 * 'Constants'!FS$36 / 'Constants'!FS$37 / 'Flags &amp; Time'!FS$39 / 10^6 * 'Flags &amp; Time'!FS$23 * FS$55 * 'Flags &amp; Time'!FS$38</f>
      </c>
      <c r="FT61">
        <f>'Constants'!FT$2 * 'Constants'!FT$36 / 'Constants'!FT$37 / 'Flags &amp; Time'!FT$39 / 10^6 * 'Flags &amp; Time'!FT$23 * FT$55 * 'Flags &amp; Time'!FT$38</f>
      </c>
      <c r="FU61">
        <f>'Constants'!FU$2 * 'Constants'!FU$36 / 'Constants'!FU$37 / 'Flags &amp; Time'!FU$39 / 10^6 * 'Flags &amp; Time'!FU$23 * FU$55 * 'Flags &amp; Time'!FU$38</f>
      </c>
      <c r="FV61">
        <f>'Constants'!FV$2 * 'Constants'!FV$36 / 'Constants'!FV$37 / 'Flags &amp; Time'!FV$39 / 10^6 * 'Flags &amp; Time'!FV$23 * FV$55 * 'Flags &amp; Time'!FV$38</f>
      </c>
      <c r="FW61">
        <f>'Constants'!FW$2 * 'Constants'!FW$36 / 'Constants'!FW$37 / 'Flags &amp; Time'!FW$39 / 10^6 * 'Flags &amp; Time'!FW$23 * FW$55 * 'Flags &amp; Time'!FW$38</f>
      </c>
      <c r="FX61">
        <f>'Constants'!FX$2 * 'Constants'!FX$36 / 'Constants'!FX$37 / 'Flags &amp; Time'!FX$39 / 10^6 * 'Flags &amp; Time'!FX$23 * FX$55 * 'Flags &amp; Time'!FX$38</f>
      </c>
      <c r="FY61">
        <f>'Constants'!FY$2 * 'Constants'!FY$36 / 'Constants'!FY$37 / 'Flags &amp; Time'!FY$39 / 10^6 * 'Flags &amp; Time'!FY$23 * FY$55 * 'Flags &amp; Time'!FY$38</f>
      </c>
      <c r="FZ61">
        <f>'Constants'!FZ$2 * 'Constants'!FZ$36 / 'Constants'!FZ$37 / 'Flags &amp; Time'!FZ$39 / 10^6 * 'Flags &amp; Time'!FZ$23 * FZ$55 * 'Flags &amp; Time'!FZ$38</f>
      </c>
      <c r="GA61">
        <f>'Constants'!GA$2 * 'Constants'!GA$36 / 'Constants'!GA$37 / 'Flags &amp; Time'!GA$39 / 10^6 * 'Flags &amp; Time'!GA$23 * GA$55 * 'Flags &amp; Time'!GA$38</f>
      </c>
      <c r="GB61">
        <f>'Constants'!GB$2 * 'Constants'!GB$36 / 'Constants'!GB$37 / 'Flags &amp; Time'!GB$39 / 10^6 * 'Flags &amp; Time'!GB$23 * GB$55 * 'Flags &amp; Time'!GB$38</f>
      </c>
      <c r="GC61">
        <f>'Constants'!GC$2 * 'Constants'!GC$36 / 'Constants'!GC$37 / 'Flags &amp; Time'!GC$39 / 10^6 * 'Flags &amp; Time'!GC$23 * GC$55 * 'Flags &amp; Time'!GC$38</f>
      </c>
      <c r="GD61">
        <f>'Constants'!GD$2 * 'Constants'!GD$36 / 'Constants'!GD$37 / 'Flags &amp; Time'!GD$39 / 10^6 * 'Flags &amp; Time'!GD$23 * GD$55 * 'Flags &amp; Time'!GD$38</f>
      </c>
      <c r="GE61">
        <f>'Constants'!GE$2 * 'Constants'!GE$36 / 'Constants'!GE$37 / 'Flags &amp; Time'!GE$39 / 10^6 * 'Flags &amp; Time'!GE$23 * GE$55 * 'Flags &amp; Time'!GE$38</f>
      </c>
      <c r="GF61">
        <f>'Constants'!GF$2 * 'Constants'!GF$36 / 'Constants'!GF$37 / 'Flags &amp; Time'!GF$39 / 10^6 * 'Flags &amp; Time'!GF$23 * GF$55 * 'Flags &amp; Time'!GF$38</f>
      </c>
      <c r="GG61">
        <f>'Constants'!GG$2 * 'Constants'!GG$36 / 'Constants'!GG$37 / 'Flags &amp; Time'!GG$39 / 10^6 * 'Flags &amp; Time'!GG$23 * GG$55 * 'Flags &amp; Time'!GG$38</f>
      </c>
      <c r="GH61">
        <f>'Constants'!GH$2 * 'Constants'!GH$36 / 'Constants'!GH$37 / 'Flags &amp; Time'!GH$39 / 10^6 * 'Flags &amp; Time'!GH$23 * GH$55 * 'Flags &amp; Time'!GH$38</f>
      </c>
      <c r="GI61">
        <f>'Constants'!GI$2 * 'Constants'!GI$36 / 'Constants'!GI$37 / 'Flags &amp; Time'!GI$39 / 10^6 * 'Flags &amp; Time'!GI$23 * GI$55 * 'Flags &amp; Time'!GI$38</f>
      </c>
      <c r="GJ61">
        <f>'Constants'!GJ$2 * 'Constants'!GJ$36 / 'Constants'!GJ$37 / 'Flags &amp; Time'!GJ$39 / 10^6 * 'Flags &amp; Time'!GJ$23 * GJ$55 * 'Flags &amp; Time'!GJ$38</f>
      </c>
      <c r="GK61">
        <f>'Constants'!GK$2 * 'Constants'!GK$36 / 'Constants'!GK$37 / 'Flags &amp; Time'!GK$39 / 10^6 * 'Flags &amp; Time'!GK$23 * GK$55 * 'Flags &amp; Time'!GK$38</f>
      </c>
      <c r="GL61">
        <f>'Constants'!GL$2 * 'Constants'!GL$36 / 'Constants'!GL$37 / 'Flags &amp; Time'!GL$39 / 10^6 * 'Flags &amp; Time'!GL$23 * GL$55 * 'Flags &amp; Time'!GL$38</f>
      </c>
      <c r="GM61">
        <f>'Constants'!GM$2 * 'Constants'!GM$36 / 'Constants'!GM$37 / 'Flags &amp; Time'!GM$39 / 10^6 * 'Flags &amp; Time'!GM$23 * GM$55 * 'Flags &amp; Time'!GM$38</f>
      </c>
      <c r="GN61">
        <f>'Constants'!GN$2 * 'Constants'!GN$36 / 'Constants'!GN$37 / 'Flags &amp; Time'!GN$39 / 10^6 * 'Flags &amp; Time'!GN$23 * GN$55 * 'Flags &amp; Time'!GN$38</f>
      </c>
      <c r="GO61">
        <f>'Constants'!GO$2 * 'Constants'!GO$36 / 'Constants'!GO$37 / 'Flags &amp; Time'!GO$39 / 10^6 * 'Flags &amp; Time'!GO$23 * GO$55 * 'Flags &amp; Time'!GO$38</f>
      </c>
      <c r="GP61">
        <f>'Constants'!GP$2 * 'Constants'!GP$36 / 'Constants'!GP$37 / 'Flags &amp; Time'!GP$39 / 10^6 * 'Flags &amp; Time'!GP$23 * GP$55 * 'Flags &amp; Time'!GP$38</f>
      </c>
      <c r="GQ61">
        <f>'Constants'!GQ$2 * 'Constants'!GQ$36 / 'Constants'!GQ$37 / 'Flags &amp; Time'!GQ$39 / 10^6 * 'Flags &amp; Time'!GQ$23 * GQ$55 * 'Flags &amp; Time'!GQ$38</f>
      </c>
      <c r="GR61">
        <f>'Constants'!GR$2 * 'Constants'!GR$36 / 'Constants'!GR$37 / 'Flags &amp; Time'!GR$39 / 10^6 * 'Flags &amp; Time'!GR$23 * GR$55 * 'Flags &amp; Time'!GR$38</f>
      </c>
      <c r="GS61">
        <f>'Constants'!GS$2 * 'Constants'!GS$36 / 'Constants'!GS$37 / 'Flags &amp; Time'!GS$39 / 10^6 * 'Flags &amp; Time'!GS$23 * GS$55 * 'Flags &amp; Time'!GS$38</f>
      </c>
      <c r="GT61">
        <f>'Constants'!GT$2 * 'Constants'!GT$36 / 'Constants'!GT$37 / 'Flags &amp; Time'!GT$39 / 10^6 * 'Flags &amp; Time'!GT$23 * GT$55 * 'Flags &amp; Time'!GT$38</f>
      </c>
      <c r="GU61">
        <f>'Constants'!GU$2 * 'Constants'!GU$36 / 'Constants'!GU$37 / 'Flags &amp; Time'!GU$39 / 10^6 * 'Flags &amp; Time'!GU$23 * GU$55 * 'Flags &amp; Time'!GU$38</f>
      </c>
      <c r="GV61">
        <f>'Constants'!GV$2 * 'Constants'!GV$36 / 'Constants'!GV$37 / 'Flags &amp; Time'!GV$39 / 10^6 * 'Flags &amp; Time'!GV$23 * GV$55 * 'Flags &amp; Time'!GV$38</f>
      </c>
      <c r="GW61">
        <f>'Constants'!GW$2 * 'Constants'!GW$36 / 'Constants'!GW$37 / 'Flags &amp; Time'!GW$39 / 10^6 * 'Flags &amp; Time'!GW$23 * GW$55 * 'Flags &amp; Time'!GW$38</f>
      </c>
      <c r="GX61">
        <f>'Constants'!GX$2 * 'Constants'!GX$36 / 'Constants'!GX$37 / 'Flags &amp; Time'!GX$39 / 10^6 * 'Flags &amp; Time'!GX$23 * GX$55 * 'Flags &amp; Time'!GX$38</f>
      </c>
      <c r="GY61">
        <f>'Constants'!GY$2 * 'Constants'!GY$36 / 'Constants'!GY$37 / 'Flags &amp; Time'!GY$39 / 10^6 * 'Flags &amp; Time'!GY$23 * GY$55 * 'Flags &amp; Time'!GY$38</f>
      </c>
      <c r="GZ61">
        <f>'Constants'!GZ$2 * 'Constants'!GZ$36 / 'Constants'!GZ$37 / 'Flags &amp; Time'!GZ$39 / 10^6 * 'Flags &amp; Time'!GZ$23 * GZ$55 * 'Flags &amp; Time'!GZ$38</f>
      </c>
      <c r="HA61">
        <f>'Constants'!HA$2 * 'Constants'!HA$36 / 'Constants'!HA$37 / 'Flags &amp; Time'!HA$39 / 10^6 * 'Flags &amp; Time'!HA$23 * HA$55 * 'Flags &amp; Time'!HA$38</f>
      </c>
      <c r="HB61">
        <f>'Constants'!HB$2 * 'Constants'!HB$36 / 'Constants'!HB$37 / 'Flags &amp; Time'!HB$39 / 10^6 * 'Flags &amp; Time'!HB$23 * HB$55 * 'Flags &amp; Time'!HB$38</f>
      </c>
      <c r="HC61">
        <f>'Constants'!HC$2 * 'Constants'!HC$36 / 'Constants'!HC$37 / 'Flags &amp; Time'!HC$39 / 10^6 * 'Flags &amp; Time'!HC$23 * HC$55 * 'Flags &amp; Time'!HC$38</f>
      </c>
      <c r="HD61">
        <f>'Constants'!HD$2 * 'Constants'!HD$36 / 'Constants'!HD$37 / 'Flags &amp; Time'!HD$39 / 10^6 * 'Flags &amp; Time'!HD$23 * HD$55 * 'Flags &amp; Time'!HD$38</f>
      </c>
      <c r="HE61">
        <f>'Constants'!HE$2 * 'Constants'!HE$36 / 'Constants'!HE$37 / 'Flags &amp; Time'!HE$39 / 10^6 * 'Flags &amp; Time'!HE$23 * HE$55 * 'Flags &amp; Time'!HE$38</f>
      </c>
      <c r="HF61">
        <f>'Constants'!HF$2 * 'Constants'!HF$36 / 'Constants'!HF$37 / 'Flags &amp; Time'!HF$39 / 10^6 * 'Flags &amp; Time'!HF$23 * HF$55 * 'Flags &amp; Time'!HF$38</f>
      </c>
      <c r="HG61">
        <f>'Constants'!HG$2 * 'Constants'!HG$36 / 'Constants'!HG$37 / 'Flags &amp; Time'!HG$39 / 10^6 * 'Flags &amp; Time'!HG$23 * HG$55 * 'Flags &amp; Time'!HG$38</f>
      </c>
      <c r="HH61">
        <f>'Constants'!HH$2 * 'Constants'!HH$36 / 'Constants'!HH$37 / 'Flags &amp; Time'!HH$39 / 10^6 * 'Flags &amp; Time'!HH$23 * HH$55 * 'Flags &amp; Time'!HH$38</f>
      </c>
      <c r="HI61">
        <f>'Constants'!HI$2 * 'Constants'!HI$36 / 'Constants'!HI$37 / 'Flags &amp; Time'!HI$39 / 10^6 * 'Flags &amp; Time'!HI$23 * HI$55 * 'Flags &amp; Time'!HI$38</f>
      </c>
      <c r="HJ61">
        <f>'Constants'!HJ$2 * 'Constants'!HJ$36 / 'Constants'!HJ$37 / 'Flags &amp; Time'!HJ$39 / 10^6 * 'Flags &amp; Time'!HJ$23 * HJ$55 * 'Flags &amp; Time'!HJ$38</f>
      </c>
      <c r="HK61">
        <f>'Constants'!HK$2 * 'Constants'!HK$36 / 'Constants'!HK$37 / 'Flags &amp; Time'!HK$39 / 10^6 * 'Flags &amp; Time'!HK$23 * HK$55 * 'Flags &amp; Time'!HK$38</f>
      </c>
      <c r="HL61">
        <f>'Constants'!HL$2 * 'Constants'!HL$36 / 'Constants'!HL$37 / 'Flags &amp; Time'!HL$39 / 10^6 * 'Flags &amp; Time'!HL$23 * HL$55 * 'Flags &amp; Time'!HL$38</f>
      </c>
      <c r="HM61">
        <f>'Constants'!HM$2 * 'Constants'!HM$36 / 'Constants'!HM$37 / 'Flags &amp; Time'!HM$39 / 10^6 * 'Flags &amp; Time'!HM$23 * HM$55 * 'Flags &amp; Time'!HM$38</f>
      </c>
      <c r="HN61">
        <f>'Constants'!HN$2 * 'Constants'!HN$36 / 'Constants'!HN$37 / 'Flags &amp; Time'!HN$39 / 10^6 * 'Flags &amp; Time'!HN$23 * HN$55 * 'Flags &amp; Time'!HN$38</f>
      </c>
      <c r="HO61">
        <f>'Constants'!HO$2 * 'Constants'!HO$36 / 'Constants'!HO$37 / 'Flags &amp; Time'!HO$39 / 10^6 * 'Flags &amp; Time'!HO$23 * HO$55 * 'Flags &amp; Time'!HO$38</f>
      </c>
      <c r="HP61">
        <f>'Constants'!HP$2 * 'Constants'!HP$36 / 'Constants'!HP$37 / 'Flags &amp; Time'!HP$39 / 10^6 * 'Flags &amp; Time'!HP$23 * HP$55 * 'Flags &amp; Time'!HP$38</f>
      </c>
      <c r="HQ61">
        <f>'Constants'!HQ$2 * 'Constants'!HQ$36 / 'Constants'!HQ$37 / 'Flags &amp; Time'!HQ$39 / 10^6 * 'Flags &amp; Time'!HQ$23 * HQ$55 * 'Flags &amp; Time'!HQ$38</f>
      </c>
      <c r="HR61">
        <f>'Constants'!HR$2 * 'Constants'!HR$36 / 'Constants'!HR$37 / 'Flags &amp; Time'!HR$39 / 10^6 * 'Flags &amp; Time'!HR$23 * HR$55 * 'Flags &amp; Time'!HR$38</f>
      </c>
      <c r="HS61">
        <f>'Constants'!HS$2 * 'Constants'!HS$36 / 'Constants'!HS$37 / 'Flags &amp; Time'!HS$39 / 10^6 * 'Flags &amp; Time'!HS$23 * HS$55 * 'Flags &amp; Time'!HS$38</f>
      </c>
      <c r="HT61">
        <f>'Constants'!HT$2 * 'Constants'!HT$36 / 'Constants'!HT$37 / 'Flags &amp; Time'!HT$39 / 10^6 * 'Flags &amp; Time'!HT$23 * HT$55 * 'Flags &amp; Time'!HT$38</f>
      </c>
      <c r="HU61">
        <f>'Constants'!HU$2 * 'Constants'!HU$36 / 'Constants'!HU$37 / 'Flags &amp; Time'!HU$39 / 10^6 * 'Flags &amp; Time'!HU$23 * HU$55 * 'Flags &amp; Time'!HU$38</f>
      </c>
      <c r="HV61">
        <f>'Constants'!HV$2 * 'Constants'!HV$36 / 'Constants'!HV$37 / 'Flags &amp; Time'!HV$39 / 10^6 * 'Flags &amp; Time'!HV$23 * HV$55 * 'Flags &amp; Time'!HV$38</f>
      </c>
      <c r="HW61">
        <f>'Constants'!HW$2 * 'Constants'!HW$36 / 'Constants'!HW$37 / 'Flags &amp; Time'!HW$39 / 10^6 * 'Flags &amp; Time'!HW$23 * HW$55 * 'Flags &amp; Time'!HW$38</f>
      </c>
      <c r="HX61">
        <f>'Constants'!HX$2 * 'Constants'!HX$36 / 'Constants'!HX$37 / 'Flags &amp; Time'!HX$39 / 10^6 * 'Flags &amp; Time'!HX$23 * HX$55 * 'Flags &amp; Time'!HX$38</f>
      </c>
      <c r="HY61">
        <f>'Constants'!HY$2 * 'Constants'!HY$36 / 'Constants'!HY$37 / 'Flags &amp; Time'!HY$39 / 10^6 * 'Flags &amp; Time'!HY$23 * HY$55 * 'Flags &amp; Time'!HY$38</f>
      </c>
      <c r="HZ61">
        <f>'Constants'!HZ$2 * 'Constants'!HZ$36 / 'Constants'!HZ$37 / 'Flags &amp; Time'!HZ$39 / 10^6 * 'Flags &amp; Time'!HZ$23 * HZ$55 * 'Flags &amp; Time'!HZ$38</f>
      </c>
      <c r="IA61">
        <f>'Constants'!IA$2 * 'Constants'!IA$36 / 'Constants'!IA$37 / 'Flags &amp; Time'!IA$39 / 10^6 * 'Flags &amp; Time'!IA$23 * IA$55 * 'Flags &amp; Time'!IA$38</f>
      </c>
      <c r="IB61">
        <f>'Constants'!IB$2 * 'Constants'!IB$36 / 'Constants'!IB$37 / 'Flags &amp; Time'!IB$39 / 10^6 * 'Flags &amp; Time'!IB$23 * IB$55 * 'Flags &amp; Time'!IB$38</f>
      </c>
      <c r="IC61">
        <f>'Constants'!IC$2 * 'Constants'!IC$36 / 'Constants'!IC$37 / 'Flags &amp; Time'!IC$39 / 10^6 * 'Flags &amp; Time'!IC$23 * IC$55 * 'Flags &amp; Time'!IC$38</f>
      </c>
      <c r="ID61">
        <f>'Constants'!ID$2 * 'Constants'!ID$36 / 'Constants'!ID$37 / 'Flags &amp; Time'!ID$39 / 10^6 * 'Flags &amp; Time'!ID$23 * ID$55 * 'Flags &amp; Time'!ID$38</f>
      </c>
      <c r="IE61">
        <f>'Constants'!IE$2 * 'Constants'!IE$36 / 'Constants'!IE$37 / 'Flags &amp; Time'!IE$39 / 10^6 * 'Flags &amp; Time'!IE$23 * IE$55 * 'Flags &amp; Time'!IE$38</f>
      </c>
      <c r="IF61">
        <f>'Constants'!IF$2 * 'Constants'!IF$36 / 'Constants'!IF$37 / 'Flags &amp; Time'!IF$39 / 10^6 * 'Flags &amp; Time'!IF$23 * IF$55 * 'Flags &amp; Time'!IF$38</f>
      </c>
      <c r="IG61">
        <f>'Constants'!IG$2 * 'Constants'!IG$36 / 'Constants'!IG$37 / 'Flags &amp; Time'!IG$39 / 10^6 * 'Flags &amp; Time'!IG$23 * IG$55 * 'Flags &amp; Time'!IG$38</f>
      </c>
      <c r="IH61">
        <f>'Constants'!IH$2 * 'Constants'!IH$36 / 'Constants'!IH$37 / 'Flags &amp; Time'!IH$39 / 10^6 * 'Flags &amp; Time'!IH$23 * IH$55 * 'Flags &amp; Time'!IH$38</f>
      </c>
      <c r="II61">
        <f>'Constants'!II$2 * 'Constants'!II$36 / 'Constants'!II$37 / 'Flags &amp; Time'!II$39 / 10^6 * 'Flags &amp; Time'!II$23 * II$55 * 'Flags &amp; Time'!II$38</f>
      </c>
      <c r="IJ61">
        <f>'Constants'!IJ$2 * 'Constants'!IJ$36 / 'Constants'!IJ$37 / 'Flags &amp; Time'!IJ$39 / 10^6 * 'Flags &amp; Time'!IJ$23 * IJ$55 * 'Flags &amp; Time'!IJ$38</f>
      </c>
      <c r="IK61">
        <f>'Constants'!IK$2 * 'Constants'!IK$36 / 'Constants'!IK$37 / 'Flags &amp; Time'!IK$39 / 10^6 * 'Flags &amp; Time'!IK$23 * IK$55 * 'Flags &amp; Time'!IK$38</f>
      </c>
      <c r="IL61">
        <f>'Constants'!IL$2 * 'Constants'!IL$36 / 'Constants'!IL$37 / 'Flags &amp; Time'!IL$39 / 10^6 * 'Flags &amp; Time'!IL$23 * IL$55 * 'Flags &amp; Time'!IL$38</f>
      </c>
      <c r="IM61">
        <f>'Constants'!IM$2 * 'Constants'!IM$36 / 'Constants'!IM$37 / 'Flags &amp; Time'!IM$39 / 10^6 * 'Flags &amp; Time'!IM$23 * IM$55 * 'Flags &amp; Time'!IM$38</f>
      </c>
      <c r="IN61">
        <f>'Constants'!IN$2 * 'Constants'!IN$36 / 'Constants'!IN$37 / 'Flags &amp; Time'!IN$39 / 10^6 * 'Flags &amp; Time'!IN$23 * IN$55 * 'Flags &amp; Time'!IN$38</f>
      </c>
      <c r="IO61">
        <f>'Constants'!IO$2 * 'Constants'!IO$36 / 'Constants'!IO$37 / 'Flags &amp; Time'!IO$39 / 10^6 * 'Flags &amp; Time'!IO$23 * IO$55 * 'Flags &amp; Time'!IO$38</f>
      </c>
      <c r="IP61">
        <f>'Constants'!IP$2 * 'Constants'!IP$36 / 'Constants'!IP$37 / 'Flags &amp; Time'!IP$39 / 10^6 * 'Flags &amp; Time'!IP$23 * IP$55 * 'Flags &amp; Time'!IP$38</f>
      </c>
      <c r="IQ61">
        <f>'Constants'!IQ$2 * 'Constants'!IQ$36 / 'Constants'!IQ$37 / 'Flags &amp; Time'!IQ$39 / 10^6 * 'Flags &amp; Time'!IQ$23 * IQ$55 * 'Flags &amp; Time'!IQ$38</f>
      </c>
      <c r="IR61">
        <f>'Constants'!IR$2 * 'Constants'!IR$36 / 'Constants'!IR$37 / 'Flags &amp; Time'!IR$39 / 10^6 * 'Flags &amp; Time'!IR$23 * IR$55 * 'Flags &amp; Time'!IR$38</f>
      </c>
      <c r="IS61">
        <f>'Constants'!IS$2 * 'Constants'!IS$36 / 'Constants'!IS$37 / 'Flags &amp; Time'!IS$39 / 10^6 * 'Flags &amp; Time'!IS$23 * IS$55 * 'Flags &amp; Time'!IS$38</f>
      </c>
      <c r="IT61">
        <f>'Constants'!IT$2 * 'Constants'!IT$36 / 'Constants'!IT$37 / 'Flags &amp; Time'!IT$39 / 10^6 * 'Flags &amp; Time'!IT$23 * IT$55 * 'Flags &amp; Time'!IT$38</f>
      </c>
      <c r="IU61">
        <f>'Constants'!IU$2 * 'Constants'!IU$36 / 'Constants'!IU$37 / 'Flags &amp; Time'!IU$39 / 10^6 * 'Flags &amp; Time'!IU$23 * IU$55 * 'Flags &amp; Time'!IU$38</f>
      </c>
      <c r="IV61">
        <f>'Constants'!IV$2 * 'Constants'!IV$36 / 'Constants'!IV$37 / 'Flags &amp; Time'!IV$39 / 10^6 * 'Flags &amp; Time'!IV$23 * IV$55 * 'Flags &amp; Time'!IV$38</f>
      </c>
      <c r="IW61">
        <f>'Constants'!IW$2 * 'Constants'!IW$36 / 'Constants'!IW$37 / 'Flags &amp; Time'!IW$39 / 10^6 * 'Flags &amp; Time'!IW$23 * IW$55 * 'Flags &amp; Time'!IW$38</f>
      </c>
      <c r="IX61">
        <f>'Constants'!IX$2 * 'Constants'!IX$36 / 'Constants'!IX$37 / 'Flags &amp; Time'!IX$39 / 10^6 * 'Flags &amp; Time'!IX$23 * IX$55 * 'Flags &amp; Time'!IX$38</f>
      </c>
      <c r="IY61">
        <f>'Constants'!IY$2 * 'Constants'!IY$36 / 'Constants'!IY$37 / 'Flags &amp; Time'!IY$39 / 10^6 * 'Flags &amp; Time'!IY$23 * IY$55 * 'Flags &amp; Time'!IY$38</f>
      </c>
      <c r="IZ61">
        <f>'Constants'!IZ$2 * 'Constants'!IZ$36 / 'Constants'!IZ$37 / 'Flags &amp; Time'!IZ$39 / 10^6 * 'Flags &amp; Time'!IZ$23 * IZ$55 * 'Flags &amp; Time'!IZ$38</f>
      </c>
      <c r="JA61">
        <f>'Constants'!JA$2 * 'Constants'!JA$36 / 'Constants'!JA$37 / 'Flags &amp; Time'!JA$39 / 10^6 * 'Flags &amp; Time'!JA$23 * JA$55 * 'Flags &amp; Time'!JA$38</f>
      </c>
      <c r="JB61">
        <f>'Constants'!JB$2 * 'Constants'!JB$36 / 'Constants'!JB$37 / 'Flags &amp; Time'!JB$39 / 10^6 * 'Flags &amp; Time'!JB$23 * JB$55 * 'Flags &amp; Time'!JB$38</f>
      </c>
      <c r="JC61">
        <f>'Constants'!JC$2 * 'Constants'!JC$36 / 'Constants'!JC$37 / 'Flags &amp; Time'!JC$39 / 10^6 * 'Flags &amp; Time'!JC$23 * JC$55 * 'Flags &amp; Time'!JC$38</f>
      </c>
      <c r="JD61">
        <f>'Constants'!JD$2 * 'Constants'!JD$36 / 'Constants'!JD$37 / 'Flags &amp; Time'!JD$39 / 10^6 * 'Flags &amp; Time'!JD$23 * JD$55 * 'Flags &amp; Time'!JD$38</f>
      </c>
      <c r="JE61">
        <f>'Constants'!JE$2 * 'Constants'!JE$36 / 'Constants'!JE$37 / 'Flags &amp; Time'!JE$39 / 10^6 * 'Flags &amp; Time'!JE$23 * JE$55 * 'Flags &amp; Time'!JE$38</f>
      </c>
      <c r="JF61">
        <f>'Constants'!JF$2 * 'Constants'!JF$36 / 'Constants'!JF$37 / 'Flags &amp; Time'!JF$39 / 10^6 * 'Flags &amp; Time'!JF$23 * JF$55 * 'Flags &amp; Time'!JF$38</f>
      </c>
      <c r="JG61">
        <f>'Constants'!JG$2 * 'Constants'!JG$36 / 'Constants'!JG$37 / 'Flags &amp; Time'!JG$39 / 10^6 * 'Flags &amp; Time'!JG$23 * JG$55 * 'Flags &amp; Time'!JG$38</f>
      </c>
      <c r="JH61">
        <f>'Constants'!JH$2 * 'Constants'!JH$36 / 'Constants'!JH$37 / 'Flags &amp; Time'!JH$39 / 10^6 * 'Flags &amp; Time'!JH$23 * JH$55 * 'Flags &amp; Time'!JH$38</f>
      </c>
      <c r="JI61">
        <f>'Constants'!JI$2 * 'Constants'!JI$36 / 'Constants'!JI$37 / 'Flags &amp; Time'!JI$39 / 10^6 * 'Flags &amp; Time'!JI$23 * JI$55 * 'Flags &amp; Time'!JI$38</f>
      </c>
      <c r="JJ61">
        <f>'Constants'!JJ$2 * 'Constants'!JJ$36 / 'Constants'!JJ$37 / 'Flags &amp; Time'!JJ$39 / 10^6 * 'Flags &amp; Time'!JJ$23 * JJ$55 * 'Flags &amp; Time'!JJ$38</f>
      </c>
      <c r="JK61">
        <f>'Constants'!JK$2 * 'Constants'!JK$36 / 'Constants'!JK$37 / 'Flags &amp; Time'!JK$39 / 10^6 * 'Flags &amp; Time'!JK$23 * JK$55 * 'Flags &amp; Time'!JK$38</f>
      </c>
      <c r="JL61">
        <f>'Constants'!JL$2 * 'Constants'!JL$36 / 'Constants'!JL$37 / 'Flags &amp; Time'!JL$39 / 10^6 * 'Flags &amp; Time'!JL$23 * JL$55 * 'Flags &amp; Time'!JL$38</f>
      </c>
      <c r="JM61">
        <f>'Constants'!JM$2 * 'Constants'!JM$36 / 'Constants'!JM$37 / 'Flags &amp; Time'!JM$39 / 10^6 * 'Flags &amp; Time'!JM$23 * JM$55 * 'Flags &amp; Time'!JM$38</f>
      </c>
      <c r="JN61">
        <f>'Constants'!JN$2 * 'Constants'!JN$36 / 'Constants'!JN$37 / 'Flags &amp; Time'!JN$39 / 10^6 * 'Flags &amp; Time'!JN$23 * JN$55 * 'Flags &amp; Time'!JN$38</f>
      </c>
      <c r="JO61">
        <f>'Constants'!JO$2 * 'Constants'!JO$36 / 'Constants'!JO$37 / 'Flags &amp; Time'!JO$39 / 10^6 * 'Flags &amp; Time'!JO$23 * JO$55 * 'Flags &amp; Time'!JO$38</f>
      </c>
      <c r="JP61">
        <f>'Constants'!JP$2 * 'Constants'!JP$36 / 'Constants'!JP$37 / 'Flags &amp; Time'!JP$39 / 10^6 * 'Flags &amp; Time'!JP$23 * JP$55 * 'Flags &amp; Time'!JP$38</f>
      </c>
      <c r="JQ61">
        <f>'Constants'!JQ$2 * 'Constants'!JQ$36 / 'Constants'!JQ$37 / 'Flags &amp; Time'!JQ$39 / 10^6 * 'Flags &amp; Time'!JQ$23 * JQ$55 * 'Flags &amp; Time'!JQ$38</f>
      </c>
      <c r="JR61">
        <f>'Constants'!JR$2 * 'Constants'!JR$36 / 'Constants'!JR$37 / 'Flags &amp; Time'!JR$39 / 10^6 * 'Flags &amp; Time'!JR$23 * JR$55 * 'Flags &amp; Time'!JR$38</f>
      </c>
      <c r="JS61">
        <f>'Constants'!JS$2 * 'Constants'!JS$36 / 'Constants'!JS$37 / 'Flags &amp; Time'!JS$39 / 10^6 * 'Flags &amp; Time'!JS$23 * JS$55 * 'Flags &amp; Time'!JS$38</f>
      </c>
      <c r="JT61">
        <f>'Constants'!JT$2 * 'Constants'!JT$36 / 'Constants'!JT$37 / 'Flags &amp; Time'!JT$39 / 10^6 * 'Flags &amp; Time'!JT$23 * JT$55 * 'Flags &amp; Time'!JT$38</f>
      </c>
      <c r="JU61">
        <f>'Constants'!JU$2 * 'Constants'!JU$36 / 'Constants'!JU$37 / 'Flags &amp; Time'!JU$39 / 10^6 * 'Flags &amp; Time'!JU$23 * JU$55 * 'Flags &amp; Time'!JU$38</f>
      </c>
      <c r="JV61">
        <f>'Constants'!JV$2 * 'Constants'!JV$36 / 'Constants'!JV$37 / 'Flags &amp; Time'!JV$39 / 10^6 * 'Flags &amp; Time'!JV$23 * JV$55 * 'Flags &amp; Time'!JV$38</f>
      </c>
      <c r="JW61">
        <f>'Constants'!JW$2 * 'Constants'!JW$36 / 'Constants'!JW$37 / 'Flags &amp; Time'!JW$39 / 10^6 * 'Flags &amp; Time'!JW$23 * JW$55 * 'Flags &amp; Time'!JW$38</f>
      </c>
      <c r="JX61">
        <f>'Constants'!JX$2 * 'Constants'!JX$36 / 'Constants'!JX$37 / 'Flags &amp; Time'!JX$39 / 10^6 * 'Flags &amp; Time'!JX$23 * JX$55 * 'Flags &amp; Time'!JX$38</f>
      </c>
      <c r="JY61">
        <f>'Constants'!JY$2 * 'Constants'!JY$36 / 'Constants'!JY$37 / 'Flags &amp; Time'!JY$39 / 10^6 * 'Flags &amp; Time'!JY$23 * JY$55 * 'Flags &amp; Time'!JY$38</f>
      </c>
      <c r="JZ61">
        <f>'Constants'!JZ$2 * 'Constants'!JZ$36 / 'Constants'!JZ$37 / 'Flags &amp; Time'!JZ$39 / 10^6 * 'Flags &amp; Time'!JZ$23 * JZ$55 * 'Flags &amp; Time'!JZ$38</f>
      </c>
      <c r="KA61">
        <f>'Constants'!KA$2 * 'Constants'!KA$36 / 'Constants'!KA$37 / 'Flags &amp; Time'!KA$39 / 10^6 * 'Flags &amp; Time'!KA$23 * KA$55 * 'Flags &amp; Time'!KA$38</f>
      </c>
      <c r="KB61">
        <f>'Constants'!KB$2 * 'Constants'!KB$36 / 'Constants'!KB$37 / 'Flags &amp; Time'!KB$39 / 10^6 * 'Flags &amp; Time'!KB$23 * KB$55 * 'Flags &amp; Time'!KB$38</f>
      </c>
      <c r="KC61">
        <f>'Constants'!KC$2 * 'Constants'!KC$36 / 'Constants'!KC$37 / 'Flags &amp; Time'!KC$39 / 10^6 * 'Flags &amp; Time'!KC$23 * KC$55 * 'Flags &amp; Time'!KC$38</f>
      </c>
      <c r="KD61">
        <f>'Constants'!KD$2 * 'Constants'!KD$36 / 'Constants'!KD$37 / 'Flags &amp; Time'!KD$39 / 10^6 * 'Flags &amp; Time'!KD$23 * KD$55 * 'Flags &amp; Time'!KD$38</f>
      </c>
      <c r="KE61">
        <f>'Constants'!KE$2 * 'Constants'!KE$36 / 'Constants'!KE$37 / 'Flags &amp; Time'!KE$39 / 10^6 * 'Flags &amp; Time'!KE$23 * KE$55 * 'Flags &amp; Time'!KE$38</f>
      </c>
      <c r="KF61">
        <f>'Constants'!KF$2 * 'Constants'!KF$36 / 'Constants'!KF$37 / 'Flags &amp; Time'!KF$39 / 10^6 * 'Flags &amp; Time'!KF$23 * KF$55 * 'Flags &amp; Time'!KF$38</f>
      </c>
      <c r="KG61">
        <f>'Constants'!KG$2 * 'Constants'!KG$36 / 'Constants'!KG$37 / 'Flags &amp; Time'!KG$39 / 10^6 * 'Flags &amp; Time'!KG$23 * KG$55 * 'Flags &amp; Time'!KG$38</f>
      </c>
      <c r="KH61">
        <f>'Constants'!KH$2 * 'Constants'!KH$36 / 'Constants'!KH$37 / 'Flags &amp; Time'!KH$39 / 10^6 * 'Flags &amp; Time'!KH$23 * KH$55 * 'Flags &amp; Time'!KH$38</f>
      </c>
      <c r="KI61">
        <f>'Constants'!KI$2 * 'Constants'!KI$36 / 'Constants'!KI$37 / 'Flags &amp; Time'!KI$39 / 10^6 * 'Flags &amp; Time'!KI$23 * KI$55 * 'Flags &amp; Time'!KI$38</f>
      </c>
      <c r="KJ61">
        <f>'Constants'!KJ$2 * 'Constants'!KJ$36 / 'Constants'!KJ$37 / 'Flags &amp; Time'!KJ$39 / 10^6 * 'Flags &amp; Time'!KJ$23 * KJ$55 * 'Flags &amp; Time'!KJ$38</f>
      </c>
      <c r="KK61">
        <f>'Constants'!KK$2 * 'Constants'!KK$36 / 'Constants'!KK$37 / 'Flags &amp; Time'!KK$39 / 10^6 * 'Flags &amp; Time'!KK$23 * KK$55 * 'Flags &amp; Time'!KK$38</f>
      </c>
      <c r="KL61">
        <f>'Constants'!KL$2 * 'Constants'!KL$36 / 'Constants'!KL$37 / 'Flags &amp; Time'!KL$39 / 10^6 * 'Flags &amp; Time'!KL$23 * KL$55 * 'Flags &amp; Time'!KL$38</f>
      </c>
      <c r="KM61">
        <f>'Constants'!KM$2 * 'Constants'!KM$36 / 'Constants'!KM$37 / 'Flags &amp; Time'!KM$39 / 10^6 * 'Flags &amp; Time'!KM$23 * KM$55 * 'Flags &amp; Time'!KM$38</f>
      </c>
      <c r="KN61">
        <f>'Constants'!KN$2 * 'Constants'!KN$36 / 'Constants'!KN$37 / 'Flags &amp; Time'!KN$39 / 10^6 * 'Flags &amp; Time'!KN$23 * KN$55 * 'Flags &amp; Time'!KN$38</f>
      </c>
      <c r="KO61">
        <f>'Constants'!KO$2 * 'Constants'!KO$36 / 'Constants'!KO$37 / 'Flags &amp; Time'!KO$39 / 10^6 * 'Flags &amp; Time'!KO$23 * KO$55 * 'Flags &amp; Time'!KO$38</f>
      </c>
      <c r="KP61">
        <f>'Constants'!KP$2 * 'Constants'!KP$36 / 'Constants'!KP$37 / 'Flags &amp; Time'!KP$39 / 10^6 * 'Flags &amp; Time'!KP$23 * KP$55 * 'Flags &amp; Time'!KP$38</f>
      </c>
      <c r="KQ61">
        <f>'Constants'!KQ$2 * 'Constants'!KQ$36 / 'Constants'!KQ$37 / 'Flags &amp; Time'!KQ$39 / 10^6 * 'Flags &amp; Time'!KQ$23 * KQ$55 * 'Flags &amp; Time'!KQ$38</f>
      </c>
      <c r="KR61">
        <f>'Constants'!KR$2 * 'Constants'!KR$36 / 'Constants'!KR$37 / 'Flags &amp; Time'!KR$39 / 10^6 * 'Flags &amp; Time'!KR$23 * KR$55 * 'Flags &amp; Time'!KR$38</f>
      </c>
      <c r="KS61">
        <f>'Constants'!KS$2 * 'Constants'!KS$36 / 'Constants'!KS$37 / 'Flags &amp; Time'!KS$39 / 10^6 * 'Flags &amp; Time'!KS$23 * KS$55 * 'Flags &amp; Time'!KS$38</f>
      </c>
      <c r="KT61">
        <f>'Constants'!KT$2 * 'Constants'!KT$36 / 'Constants'!KT$37 / 'Flags &amp; Time'!KT$39 / 10^6 * 'Flags &amp; Time'!KT$23 * KT$55 * 'Flags &amp; Time'!KT$38</f>
      </c>
      <c r="KU61">
        <f>'Constants'!KU$2 * 'Constants'!KU$36 / 'Constants'!KU$37 / 'Flags &amp; Time'!KU$39 / 10^6 * 'Flags &amp; Time'!KU$23 * KU$55 * 'Flags &amp; Time'!KU$38</f>
      </c>
      <c r="KV61">
        <f>'Constants'!KV$2 * 'Constants'!KV$36 / 'Constants'!KV$37 / 'Flags &amp; Time'!KV$39 / 10^6 * 'Flags &amp; Time'!KV$23 * KV$55 * 'Flags &amp; Time'!KV$38</f>
      </c>
      <c r="KW61">
        <f>'Constants'!KW$2 * 'Constants'!KW$36 / 'Constants'!KW$37 / 'Flags &amp; Time'!KW$39 / 10^6 * 'Flags &amp; Time'!KW$23 * KW$55 * 'Flags &amp; Time'!KW$38</f>
      </c>
      <c r="KX61">
        <f>'Constants'!KX$2 * 'Constants'!KX$36 / 'Constants'!KX$37 / 'Flags &amp; Time'!KX$39 / 10^6 * 'Flags &amp; Time'!KX$23 * KX$55 * 'Flags &amp; Time'!KX$38</f>
      </c>
      <c r="KY61">
        <f>'Constants'!KY$2 * 'Constants'!KY$36 / 'Constants'!KY$37 / 'Flags &amp; Time'!KY$39 / 10^6 * 'Flags &amp; Time'!KY$23 * KY$55 * 'Flags &amp; Time'!KY$38</f>
      </c>
      <c r="KZ61">
        <f>'Constants'!KZ$2 * 'Constants'!KZ$36 / 'Constants'!KZ$37 / 'Flags &amp; Time'!KZ$39 / 10^6 * 'Flags &amp; Time'!KZ$23 * KZ$55 * 'Flags &amp; Time'!KZ$38</f>
      </c>
      <c r="LA61">
        <f>'Constants'!LA$2 * 'Constants'!LA$36 / 'Constants'!LA$37 / 'Flags &amp; Time'!LA$39 / 10^6 * 'Flags &amp; Time'!LA$23 * LA$55 * 'Flags &amp; Time'!LA$38</f>
      </c>
      <c r="LB61">
        <f>'Constants'!LB$2 * 'Constants'!LB$36 / 'Constants'!LB$37 / 'Flags &amp; Time'!LB$39 / 10^6 * 'Flags &amp; Time'!LB$23 * LB$55 * 'Flags &amp; Time'!LB$38</f>
      </c>
      <c r="LC61">
        <f>'Constants'!LC$2 * 'Constants'!LC$36 / 'Constants'!LC$37 / 'Flags &amp; Time'!LC$39 / 10^6 * 'Flags &amp; Time'!LC$23 * LC$55 * 'Flags &amp; Time'!LC$38</f>
      </c>
      <c r="LD61">
        <f>'Constants'!LD$2 * 'Constants'!LD$36 / 'Constants'!LD$37 / 'Flags &amp; Time'!LD$39 / 10^6 * 'Flags &amp; Time'!LD$23 * LD$55 * 'Flags &amp; Time'!LD$38</f>
      </c>
      <c r="LE61">
        <f>'Constants'!LE$2 * 'Constants'!LE$36 / 'Constants'!LE$37 / 'Flags &amp; Time'!LE$39 / 10^6 * 'Flags &amp; Time'!LE$23 * LE$55 * 'Flags &amp; Time'!LE$38</f>
      </c>
      <c r="LF61">
        <f>'Constants'!LF$2 * 'Constants'!LF$36 / 'Constants'!LF$37 / 'Flags &amp; Time'!LF$39 / 10^6 * 'Flags &amp; Time'!LF$23 * LF$55 * 'Flags &amp; Time'!LF$38</f>
      </c>
      <c r="LG61">
        <f>'Constants'!LG$2 * 'Constants'!LG$36 / 'Constants'!LG$37 / 'Flags &amp; Time'!LG$39 / 10^6 * 'Flags &amp; Time'!LG$23 * LG$55 * 'Flags &amp; Time'!LG$38</f>
      </c>
      <c r="LH61">
        <f>'Constants'!LH$2 * 'Constants'!LH$36 / 'Constants'!LH$37 / 'Flags &amp; Time'!LH$39 / 10^6 * 'Flags &amp; Time'!LH$23 * LH$55 * 'Flags &amp; Time'!LH$38</f>
      </c>
      <c r="LI61">
        <f>'Constants'!LI$2 * 'Constants'!LI$36 / 'Constants'!LI$37 / 'Flags &amp; Time'!LI$39 / 10^6 * 'Flags &amp; Time'!LI$23 * LI$55 * 'Flags &amp; Time'!LI$38</f>
      </c>
      <c r="LJ61">
        <f>'Constants'!LJ$2 * 'Constants'!LJ$36 / 'Constants'!LJ$37 / 'Flags &amp; Time'!LJ$39 / 10^6 * 'Flags &amp; Time'!LJ$23 * LJ$55 * 'Flags &amp; Time'!LJ$38</f>
      </c>
      <c r="LK61">
        <f>'Constants'!LK$2 * 'Constants'!LK$36 / 'Constants'!LK$37 / 'Flags &amp; Time'!LK$39 / 10^6 * 'Flags &amp; Time'!LK$23 * LK$55 * 'Flags &amp; Time'!LK$38</f>
      </c>
      <c r="LL61">
        <f>'Constants'!LL$2 * 'Constants'!LL$36 / 'Constants'!LL$37 / 'Flags &amp; Time'!LL$39 / 10^6 * 'Flags &amp; Time'!LL$23 * LL$55 * 'Flags &amp; Time'!LL$38</f>
      </c>
      <c r="LM61">
        <f>'Constants'!LM$2 * 'Constants'!LM$36 / 'Constants'!LM$37 / 'Flags &amp; Time'!LM$39 / 10^6 * 'Flags &amp; Time'!LM$23 * LM$55 * 'Flags &amp; Time'!LM$38</f>
      </c>
      <c r="LN61">
        <f>'Constants'!LN$2 * 'Constants'!LN$36 / 'Constants'!LN$37 / 'Flags &amp; Time'!LN$39 / 10^6 * 'Flags &amp; Time'!LN$23 * LN$55 * 'Flags &amp; Time'!LN$38</f>
      </c>
      <c r="LO61">
        <f>'Constants'!LO$2 * 'Constants'!LO$36 / 'Constants'!LO$37 / 'Flags &amp; Time'!LO$39 / 10^6 * 'Flags &amp; Time'!LO$23 * LO$55 * 'Flags &amp; Time'!LO$38</f>
      </c>
      <c r="LP61">
        <f>'Constants'!LP$2 * 'Constants'!LP$36 / 'Constants'!LP$37 / 'Flags &amp; Time'!LP$39 / 10^6 * 'Flags &amp; Time'!LP$23 * LP$55 * 'Flags &amp; Time'!LP$38</f>
      </c>
      <c r="LQ61">
        <f>'Constants'!LQ$2 * 'Constants'!LQ$36 / 'Constants'!LQ$37 / 'Flags &amp; Time'!LQ$39 / 10^6 * 'Flags &amp; Time'!LQ$23 * LQ$55 * 'Flags &amp; Time'!LQ$38</f>
      </c>
      <c r="LR61">
        <f>'Constants'!LR$2 * 'Constants'!LR$36 / 'Constants'!LR$37 / 'Flags &amp; Time'!LR$39 / 10^6 * 'Flags &amp; Time'!LR$23 * LR$55 * 'Flags &amp; Time'!LR$38</f>
      </c>
      <c r="LS61">
        <f>'Constants'!LS$2 * 'Constants'!LS$36 / 'Constants'!LS$37 / 'Flags &amp; Time'!LS$39 / 10^6 * 'Flags &amp; Time'!LS$23 * LS$55 * 'Flags &amp; Time'!LS$38</f>
      </c>
      <c r="LT61">
        <f>'Constants'!LT$2 * 'Constants'!LT$36 / 'Constants'!LT$37 / 'Flags &amp; Time'!LT$39 / 10^6 * 'Flags &amp; Time'!LT$23 * LT$55 * 'Flags &amp; Time'!LT$38</f>
      </c>
      <c r="LU61">
        <f>'Constants'!LU$2 * 'Constants'!LU$36 / 'Constants'!LU$37 / 'Flags &amp; Time'!LU$39 / 10^6 * 'Flags &amp; Time'!LU$23 * LU$55 * 'Flags &amp; Time'!LU$38</f>
      </c>
      <c r="LV61">
        <f>'Constants'!LV$2 * 'Constants'!LV$36 / 'Constants'!LV$37 / 'Flags &amp; Time'!LV$39 / 10^6 * 'Flags &amp; Time'!LV$23 * LV$55 * 'Flags &amp; Time'!LV$38</f>
      </c>
      <c r="LW61">
        <f>'Constants'!LW$2 * 'Constants'!LW$36 / 'Constants'!LW$37 / 'Flags &amp; Time'!LW$39 / 10^6 * 'Flags &amp; Time'!LW$23 * LW$55 * 'Flags &amp; Time'!LW$38</f>
      </c>
      <c r="LX61">
        <f>'Constants'!LX$2 * 'Constants'!LX$36 / 'Constants'!LX$37 / 'Flags &amp; Time'!LX$39 / 10^6 * 'Flags &amp; Time'!LX$23 * LX$55 * 'Flags &amp; Time'!LX$38</f>
      </c>
      <c r="LY61">
        <f>'Constants'!LY$2 * 'Constants'!LY$36 / 'Constants'!LY$37 / 'Flags &amp; Time'!LY$39 / 10^6 * 'Flags &amp; Time'!LY$23 * LY$55 * 'Flags &amp; Time'!LY$38</f>
      </c>
      <c r="LZ61">
        <f>'Constants'!LZ$2 * 'Constants'!LZ$36 / 'Constants'!LZ$37 / 'Flags &amp; Time'!LZ$39 / 10^6 * 'Flags &amp; Time'!LZ$23 * LZ$55 * 'Flags &amp; Time'!LZ$38</f>
      </c>
      <c r="MA61">
        <f>'Constants'!MA$2 * 'Constants'!MA$36 / 'Constants'!MA$37 / 'Flags &amp; Time'!MA$39 / 10^6 * 'Flags &amp; Time'!MA$23 * MA$55 * 'Flags &amp; Time'!MA$38</f>
      </c>
      <c r="MB61">
        <f>'Constants'!MB$2 * 'Constants'!MB$36 / 'Constants'!MB$37 / 'Flags &amp; Time'!MB$39 / 10^6 * 'Flags &amp; Time'!MB$23 * MB$55 * 'Flags &amp; Time'!MB$38</f>
      </c>
      <c r="MC61">
        <f>'Constants'!MC$2 * 'Constants'!MC$36 / 'Constants'!MC$37 / 'Flags &amp; Time'!MC$39 / 10^6 * 'Flags &amp; Time'!MC$23 * MC$55 * 'Flags &amp; Time'!MC$38</f>
      </c>
      <c r="MD61">
        <f>'Constants'!MD$2 * 'Constants'!MD$36 / 'Constants'!MD$37 / 'Flags &amp; Time'!MD$39 / 10^6 * 'Flags &amp; Time'!MD$23 * MD$55 * 'Flags &amp; Time'!MD$38</f>
      </c>
      <c r="ME61">
        <f>'Constants'!ME$2 * 'Constants'!ME$36 / 'Constants'!ME$37 / 'Flags &amp; Time'!ME$39 / 10^6 * 'Flags &amp; Time'!ME$23 * ME$55 * 'Flags &amp; Time'!ME$38</f>
      </c>
      <c r="MF61">
        <f>'Constants'!MF$2 * 'Constants'!MF$36 / 'Constants'!MF$37 / 'Flags &amp; Time'!MF$39 / 10^6 * 'Flags &amp; Time'!MF$23 * MF$55 * 'Flags &amp; Time'!MF$38</f>
      </c>
      <c r="MG61">
        <f>'Constants'!MG$2 * 'Constants'!MG$36 / 'Constants'!MG$37 / 'Flags &amp; Time'!MG$39 / 10^6 * 'Flags &amp; Time'!MG$23 * MG$55 * 'Flags &amp; Time'!MG$38</f>
      </c>
      <c r="MH61">
        <f>'Constants'!MH$2 * 'Constants'!MH$36 / 'Constants'!MH$37 / 'Flags &amp; Time'!MH$39 / 10^6 * 'Flags &amp; Time'!MH$23 * MH$55 * 'Flags &amp; Time'!MH$38</f>
      </c>
      <c r="MI61">
        <f>'Constants'!MI$2 * 'Constants'!MI$36 / 'Constants'!MI$37 / 'Flags &amp; Time'!MI$39 / 10^6 * 'Flags &amp; Time'!MI$23 * MI$55 * 'Flags &amp; Time'!MI$38</f>
      </c>
      <c r="MJ61">
        <f>'Constants'!MJ$2 * 'Constants'!MJ$36 / 'Constants'!MJ$37 / 'Flags &amp; Time'!MJ$39 / 10^6 * 'Flags &amp; Time'!MJ$23 * MJ$55 * 'Flags &amp; Time'!MJ$38</f>
      </c>
      <c r="MK61">
        <f>'Constants'!MK$2 * 'Constants'!MK$36 / 'Constants'!MK$37 / 'Flags &amp; Time'!MK$39 / 10^6 * 'Flags &amp; Time'!MK$23 * MK$55 * 'Flags &amp; Time'!MK$38</f>
      </c>
      <c r="ML61">
        <f>'Constants'!ML$2 * 'Constants'!ML$36 / 'Constants'!ML$37 / 'Flags &amp; Time'!ML$39 / 10^6 * 'Flags &amp; Time'!ML$23 * ML$55 * 'Flags &amp; Time'!ML$38</f>
      </c>
      <c r="MM61">
        <f>'Constants'!MM$2 * 'Constants'!MM$36 / 'Constants'!MM$37 / 'Flags &amp; Time'!MM$39 / 10^6 * 'Flags &amp; Time'!MM$23 * MM$55 * 'Flags &amp; Time'!MM$38</f>
      </c>
      <c r="MN61">
        <f>'Constants'!MN$2 * 'Constants'!MN$36 / 'Constants'!MN$37 / 'Flags &amp; Time'!MN$39 / 10^6 * 'Flags &amp; Time'!MN$23 * MN$55 * 'Flags &amp; Time'!MN$38</f>
      </c>
      <c r="MO61">
        <f>'Constants'!MO$2 * 'Constants'!MO$36 / 'Constants'!MO$37 / 'Flags &amp; Time'!MO$39 / 10^6 * 'Flags &amp; Time'!MO$23 * MO$55 * 'Flags &amp; Time'!MO$38</f>
      </c>
      <c r="MP61">
        <f>'Constants'!MP$2 * 'Constants'!MP$36 / 'Constants'!MP$37 / 'Flags &amp; Time'!MP$39 / 10^6 * 'Flags &amp; Time'!MP$23 * MP$55 * 'Flags &amp; Time'!MP$38</f>
      </c>
      <c r="MQ61">
        <f>'Constants'!MQ$2 * 'Constants'!MQ$36 / 'Constants'!MQ$37 / 'Flags &amp; Time'!MQ$39 / 10^6 * 'Flags &amp; Time'!MQ$23 * MQ$55 * 'Flags &amp; Time'!MQ$38</f>
      </c>
      <c r="MR61">
        <f>'Constants'!MR$2 * 'Constants'!MR$36 / 'Constants'!MR$37 / 'Flags &amp; Time'!MR$39 / 10^6 * 'Flags &amp; Time'!MR$23 * MR$55 * 'Flags &amp; Time'!MR$38</f>
      </c>
      <c r="MS61">
        <f>'Constants'!MS$2 * 'Constants'!MS$36 / 'Constants'!MS$37 / 'Flags &amp; Time'!MS$39 / 10^6 * 'Flags &amp; Time'!MS$23 * MS$55 * 'Flags &amp; Time'!MS$38</f>
      </c>
      <c r="MT61">
        <f>'Constants'!MT$2 * 'Constants'!MT$36 / 'Constants'!MT$37 / 'Flags &amp; Time'!MT$39 / 10^6 * 'Flags &amp; Time'!MT$23 * MT$55 * 'Flags &amp; Time'!MT$38</f>
      </c>
      <c r="MU61">
        <f>'Constants'!MU$2 * 'Constants'!MU$36 / 'Constants'!MU$37 / 'Flags &amp; Time'!MU$39 / 10^6 * 'Flags &amp; Time'!MU$23 * MU$55 * 'Flags &amp; Time'!MU$38</f>
      </c>
      <c r="MV61">
        <f>'Constants'!MV$2 * 'Constants'!MV$36 / 'Constants'!MV$37 / 'Flags &amp; Time'!MV$39 / 10^6 * 'Flags &amp; Time'!MV$23 * MV$55 * 'Flags &amp; Time'!MV$38</f>
      </c>
      <c r="MW61">
        <f>'Constants'!MW$2 * 'Constants'!MW$36 / 'Constants'!MW$37 / 'Flags &amp; Time'!MW$39 / 10^6 * 'Flags &amp; Time'!MW$23 * MW$55 * 'Flags &amp; Time'!MW$38</f>
      </c>
      <c r="MX61">
        <f>'Constants'!MX$2 * 'Constants'!MX$36 / 'Constants'!MX$37 / 'Flags &amp; Time'!MX$39 / 10^6 * 'Flags &amp; Time'!MX$23 * MX$55 * 'Flags &amp; Time'!MX$38</f>
      </c>
      <c r="MY61">
        <f>'Constants'!MY$2 * 'Constants'!MY$36 / 'Constants'!MY$37 / 'Flags &amp; Time'!MY$39 / 10^6 * 'Flags &amp; Time'!MY$23 * MY$55 * 'Flags &amp; Time'!MY$38</f>
      </c>
      <c r="MZ61">
        <f>'Constants'!MZ$2 * 'Constants'!MZ$36 / 'Constants'!MZ$37 / 'Flags &amp; Time'!MZ$39 / 10^6 * 'Flags &amp; Time'!MZ$23 * MZ$55 * 'Flags &amp; Time'!MZ$38</f>
      </c>
      <c r="NA61">
        <f>'Constants'!NA$2 * 'Constants'!NA$36 / 'Constants'!NA$37 / 'Flags &amp; Time'!NA$39 / 10^6 * 'Flags &amp; Time'!NA$23 * NA$55 * 'Flags &amp; Time'!NA$38</f>
      </c>
      <c r="NB61">
        <f>'Constants'!NB$2 * 'Constants'!NB$36 / 'Constants'!NB$37 / 'Flags &amp; Time'!NB$39 / 10^6 * 'Flags &amp; Time'!NB$23 * NB$55 * 'Flags &amp; Time'!NB$38</f>
      </c>
      <c r="NC61">
        <f>'Constants'!NC$2 * 'Constants'!NC$36 / 'Constants'!NC$37 / 'Flags &amp; Time'!NC$39 / 10^6 * 'Flags &amp; Time'!NC$23 * NC$55 * 'Flags &amp; Time'!NC$38</f>
      </c>
      <c r="ND61">
        <f>'Constants'!ND$2 * 'Constants'!ND$36 / 'Constants'!ND$37 / 'Flags &amp; Time'!ND$39 / 10^6 * 'Flags &amp; Time'!ND$23 * ND$55 * 'Flags &amp; Time'!ND$38</f>
      </c>
      <c r="NE61">
        <f>'Constants'!NE$2 * 'Constants'!NE$36 / 'Constants'!NE$37 / 'Flags &amp; Time'!NE$39 / 10^6 * 'Flags &amp; Time'!NE$23 * NE$55 * 'Flags &amp; Time'!NE$38</f>
      </c>
      <c r="NF61">
        <f>'Constants'!NF$2 * 'Constants'!NF$36 / 'Constants'!NF$37 / 'Flags &amp; Time'!NF$39 / 10^6 * 'Flags &amp; Time'!NF$23 * NF$55 * 'Flags &amp; Time'!NF$38</f>
      </c>
      <c r="NG61">
        <f>'Constants'!NG$2 * 'Constants'!NG$36 / 'Constants'!NG$37 / 'Flags &amp; Time'!NG$39 / 10^6 * 'Flags &amp; Time'!NG$23 * NG$55 * 'Flags &amp; Time'!NG$38</f>
      </c>
      <c r="NH61">
        <f>'Constants'!NH$2 * 'Constants'!NH$36 / 'Constants'!NH$37 / 'Flags &amp; Time'!NH$39 / 10^6 * 'Flags &amp; Time'!NH$23 * NH$55 * 'Flags &amp; Time'!NH$38</f>
      </c>
      <c r="NI61">
        <f>'Constants'!NI$2 * 'Constants'!NI$36 / 'Constants'!NI$37 / 'Flags &amp; Time'!NI$39 / 10^6 * 'Flags &amp; Time'!NI$23 * NI$55 * 'Flags &amp; Time'!NI$38</f>
      </c>
      <c r="NJ61">
        <f>'Constants'!NJ$2 * 'Constants'!NJ$36 / 'Constants'!NJ$37 / 'Flags &amp; Time'!NJ$39 / 10^6 * 'Flags &amp; Time'!NJ$23 * NJ$55 * 'Flags &amp; Time'!NJ$38</f>
      </c>
      <c r="NK61">
        <f>'Constants'!NK$2 * 'Constants'!NK$36 / 'Constants'!NK$37 / 'Flags &amp; Time'!NK$39 / 10^6 * 'Flags &amp; Time'!NK$23 * NK$55 * 'Flags &amp; Time'!NK$38</f>
      </c>
      <c r="NL61">
        <f>'Constants'!NL$2 * 'Constants'!NL$36 / 'Constants'!NL$37 / 'Flags &amp; Time'!NL$39 / 10^6 * 'Flags &amp; Time'!NL$23 * NL$55 * 'Flags &amp; Time'!NL$38</f>
      </c>
      <c r="NM61">
        <f>'Constants'!NM$2 * 'Constants'!NM$36 / 'Constants'!NM$37 / 'Flags &amp; Time'!NM$39 / 10^6 * 'Flags &amp; Time'!NM$23 * NM$55 * 'Flags &amp; Time'!NM$38</f>
      </c>
      <c r="NN61">
        <f>'Constants'!NN$2 * 'Constants'!NN$36 / 'Constants'!NN$37 / 'Flags &amp; Time'!NN$39 / 10^6 * 'Flags &amp; Time'!NN$23 * NN$55 * 'Flags &amp; Time'!NN$38</f>
      </c>
      <c r="NO61">
        <f>'Constants'!NO$2 * 'Constants'!NO$36 / 'Constants'!NO$37 / 'Flags &amp; Time'!NO$39 / 10^6 * 'Flags &amp; Time'!NO$23 * NO$55 * 'Flags &amp; Time'!NO$38</f>
      </c>
      <c r="NP61">
        <f>'Constants'!NP$2 * 'Constants'!NP$36 / 'Constants'!NP$37 / 'Flags &amp; Time'!NP$39 / 10^6 * 'Flags &amp; Time'!NP$23 * NP$55 * 'Flags &amp; Time'!NP$38</f>
      </c>
      <c r="NQ61">
        <f>'Constants'!NQ$2 * 'Constants'!NQ$36 / 'Constants'!NQ$37 / 'Flags &amp; Time'!NQ$39 / 10^6 * 'Flags &amp; Time'!NQ$23 * NQ$55 * 'Flags &amp; Time'!NQ$38</f>
      </c>
      <c r="NR61">
        <f>'Constants'!NR$2 * 'Constants'!NR$36 / 'Constants'!NR$37 / 'Flags &amp; Time'!NR$39 / 10^6 * 'Flags &amp; Time'!NR$23 * NR$55 * 'Flags &amp; Time'!NR$38</f>
      </c>
      <c r="NS61">
        <f>'Constants'!NS$2 * 'Constants'!NS$36 / 'Constants'!NS$37 / 'Flags &amp; Time'!NS$39 / 10^6 * 'Flags &amp; Time'!NS$23 * NS$55 * 'Flags &amp; Time'!NS$38</f>
      </c>
      <c r="NT61">
        <f>'Constants'!NT$2 * 'Constants'!NT$36 / 'Constants'!NT$37 / 'Flags &amp; Time'!NT$39 / 10^6 * 'Flags &amp; Time'!NT$23 * NT$55 * 'Flags &amp; Time'!NT$38</f>
      </c>
      <c r="NU61">
        <f>'Constants'!NU$2 * 'Constants'!NU$36 / 'Constants'!NU$37 / 'Flags &amp; Time'!NU$39 / 10^6 * 'Flags &amp; Time'!NU$23 * NU$55 * 'Flags &amp; Time'!NU$38</f>
      </c>
      <c r="NV61">
        <f>'Constants'!NV$2 * 'Constants'!NV$36 / 'Constants'!NV$37 / 'Flags &amp; Time'!NV$39 / 10^6 * 'Flags &amp; Time'!NV$23 * NV$55 * 'Flags &amp; Time'!NV$38</f>
      </c>
      <c r="NW61">
        <f>'Constants'!NW$2 * 'Constants'!NW$36 / 'Constants'!NW$37 / 'Flags &amp; Time'!NW$39 / 10^6 * 'Flags &amp; Time'!NW$23 * NW$55 * 'Flags &amp; Time'!NW$38</f>
      </c>
      <c r="NX61">
        <f>'Constants'!NX$2 * 'Constants'!NX$36 / 'Constants'!NX$37 / 'Flags &amp; Time'!NX$39 / 10^6 * 'Flags &amp; Time'!NX$23 * NX$55 * 'Flags &amp; Time'!NX$38</f>
      </c>
      <c r="NY61">
        <f>'Constants'!NY$2 * 'Constants'!NY$36 / 'Constants'!NY$37 / 'Flags &amp; Time'!NY$39 / 10^6 * 'Flags &amp; Time'!NY$23 * NY$55 * 'Flags &amp; Time'!NY$38</f>
      </c>
      <c r="NZ61">
        <f>'Constants'!NZ$2 * 'Constants'!NZ$36 / 'Constants'!NZ$37 / 'Flags &amp; Time'!NZ$39 / 10^6 * 'Flags &amp; Time'!NZ$23 * NZ$55 * 'Flags &amp; Time'!NZ$38</f>
      </c>
      <c r="OA61">
        <f>'Constants'!OA$2 * 'Constants'!OA$36 / 'Constants'!OA$37 / 'Flags &amp; Time'!OA$39 / 10^6 * 'Flags &amp; Time'!OA$23 * OA$55 * 'Flags &amp; Time'!OA$38</f>
      </c>
      <c r="OB61">
        <f>'Constants'!OB$2 * 'Constants'!OB$36 / 'Constants'!OB$37 / 'Flags &amp; Time'!OB$39 / 10^6 * 'Flags &amp; Time'!OB$23 * OB$55 * 'Flags &amp; Time'!OB$38</f>
      </c>
      <c r="OC61">
        <f>'Constants'!OC$2 * 'Constants'!OC$36 / 'Constants'!OC$37 / 'Flags &amp; Time'!OC$39 / 10^6 * 'Flags &amp; Time'!OC$23 * OC$55 * 'Flags &amp; Time'!OC$38</f>
      </c>
      <c r="OD61">
        <f>'Constants'!OD$2 * 'Constants'!OD$36 / 'Constants'!OD$37 / 'Flags &amp; Time'!OD$39 / 10^6 * 'Flags &amp; Time'!OD$23 * OD$55 * 'Flags &amp; Time'!OD$38</f>
      </c>
      <c r="OE61">
        <f>'Constants'!OE$2 * 'Constants'!OE$36 / 'Constants'!OE$37 / 'Flags &amp; Time'!OE$39 / 10^6 * 'Flags &amp; Time'!OE$23 * OE$55 * 'Flags &amp; Time'!OE$38</f>
      </c>
      <c r="OF61">
        <f>'Constants'!OF$2 * 'Constants'!OF$36 / 'Constants'!OF$37 / 'Flags &amp; Time'!OF$39 / 10^6 * 'Flags &amp; Time'!OF$23 * OF$55 * 'Flags &amp; Time'!OF$38</f>
      </c>
      <c r="OG61">
        <f>'Constants'!OG$2 * 'Constants'!OG$36 / 'Constants'!OG$37 / 'Flags &amp; Time'!OG$39 / 10^6 * 'Flags &amp; Time'!OG$23 * OG$55 * 'Flags &amp; Time'!OG$38</f>
      </c>
      <c r="OH61">
        <f>'Constants'!OH$2 * 'Constants'!OH$36 / 'Constants'!OH$37 / 'Flags &amp; Time'!OH$39 / 10^6 * 'Flags &amp; Time'!OH$23 * OH$55 * 'Flags &amp; Time'!OH$38</f>
      </c>
      <c r="OI61">
        <f>'Constants'!OI$2 * 'Constants'!OI$36 / 'Constants'!OI$37 / 'Flags &amp; Time'!OI$39 / 10^6 * 'Flags &amp; Time'!OI$23 * OI$55 * 'Flags &amp; Time'!OI$38</f>
      </c>
    </row>
    <row r="62">
      <c r="A62" t="s">
        <v>836</v>
      </c>
      <c r="B62" t="s">
        <v>837</v>
      </c>
      <c r="C62" t="s">
        <v>838</v>
      </c>
      <c r="D62">
        <f>D$60 + D$61</f>
      </c>
      <c r="E62">
        <f>E$60 + E$61</f>
      </c>
      <c r="F62">
        <f>F$60 + F$61</f>
      </c>
      <c r="G62">
        <f>G$60 + G$61</f>
      </c>
      <c r="H62">
        <f>H$60 + H$61</f>
      </c>
      <c r="I62">
        <f>I$60 + I$61</f>
      </c>
      <c r="J62">
        <f>J$60 + J$61</f>
      </c>
      <c r="K62">
        <f>K$60 + K$61</f>
      </c>
      <c r="L62">
        <f>L$60 + L$61</f>
      </c>
      <c r="M62">
        <f>M$60 + M$61</f>
      </c>
      <c r="N62">
        <f>N$60 + N$61</f>
      </c>
      <c r="O62">
        <f>O$60 + O$61</f>
      </c>
      <c r="P62">
        <f>P$60 + P$61</f>
      </c>
      <c r="Q62">
        <f>Q$60 + Q$61</f>
      </c>
      <c r="R62">
        <f>R$60 + R$61</f>
      </c>
      <c r="S62">
        <f>S$60 + S$61</f>
      </c>
      <c r="T62">
        <f>T$60 + T$61</f>
      </c>
      <c r="U62">
        <f>U$60 + U$61</f>
      </c>
      <c r="V62">
        <f>V$60 + V$61</f>
      </c>
      <c r="W62">
        <f>W$60 + W$61</f>
      </c>
      <c r="X62">
        <f>X$60 + X$61</f>
      </c>
      <c r="Y62">
        <f>Y$60 + Y$61</f>
      </c>
      <c r="Z62">
        <f>Z$60 + Z$61</f>
      </c>
      <c r="AA62">
        <f>AA$60 + AA$61</f>
      </c>
      <c r="AB62">
        <f>AB$60 + AB$61</f>
      </c>
      <c r="AC62">
        <f>AC$60 + AC$61</f>
      </c>
      <c r="AD62">
        <f>AD$60 + AD$61</f>
      </c>
      <c r="AE62">
        <f>AE$60 + AE$61</f>
      </c>
      <c r="AF62">
        <f>AF$60 + AF$61</f>
      </c>
      <c r="AG62">
        <f>AG$60 + AG$61</f>
      </c>
      <c r="AH62">
        <f>AH$60 + AH$61</f>
      </c>
      <c r="AI62">
        <f>AI$60 + AI$61</f>
      </c>
      <c r="AJ62">
        <f>AJ$60 + AJ$61</f>
      </c>
      <c r="AK62">
        <f>AK$60 + AK$61</f>
      </c>
      <c r="AL62">
        <f>AL$60 + AL$61</f>
      </c>
      <c r="AM62">
        <f>AM$60 + AM$61</f>
      </c>
      <c r="AN62">
        <f>AN$60 + AN$61</f>
      </c>
      <c r="AO62">
        <f>AO$60 + AO$61</f>
      </c>
      <c r="AP62">
        <f>AP$60 + AP$61</f>
      </c>
      <c r="AQ62">
        <f>AQ$60 + AQ$61</f>
      </c>
      <c r="AR62">
        <f>AR$60 + AR$61</f>
      </c>
      <c r="AS62">
        <f>AS$60 + AS$61</f>
      </c>
      <c r="AT62">
        <f>AT$60 + AT$61</f>
      </c>
      <c r="AU62">
        <f>AU$60 + AU$61</f>
      </c>
      <c r="AV62">
        <f>AV$60 + AV$61</f>
      </c>
      <c r="AW62">
        <f>AW$60 + AW$61</f>
      </c>
      <c r="AX62">
        <f>AX$60 + AX$61</f>
      </c>
      <c r="AY62">
        <f>AY$60 + AY$61</f>
      </c>
      <c r="AZ62">
        <f>AZ$60 + AZ$61</f>
      </c>
      <c r="BA62">
        <f>BA$60 + BA$61</f>
      </c>
      <c r="BB62">
        <f>BB$60 + BB$61</f>
      </c>
      <c r="BC62">
        <f>BC$60 + BC$61</f>
      </c>
      <c r="BD62">
        <f>BD$60 + BD$61</f>
      </c>
      <c r="BE62">
        <f>BE$60 + BE$61</f>
      </c>
      <c r="BF62">
        <f>BF$60 + BF$61</f>
      </c>
      <c r="BG62">
        <f>BG$60 + BG$61</f>
      </c>
      <c r="BH62">
        <f>BH$60 + BH$61</f>
      </c>
      <c r="BI62">
        <f>BI$60 + BI$61</f>
      </c>
      <c r="BJ62">
        <f>BJ$60 + BJ$61</f>
      </c>
      <c r="BK62">
        <f>BK$60 + BK$61</f>
      </c>
      <c r="BL62">
        <f>BL$60 + BL$61</f>
      </c>
      <c r="BM62">
        <f>BM$60 + BM$61</f>
      </c>
      <c r="BN62">
        <f>BN$60 + BN$61</f>
      </c>
      <c r="BO62">
        <f>BO$60 + BO$61</f>
      </c>
      <c r="BP62">
        <f>BP$60 + BP$61</f>
      </c>
      <c r="BQ62">
        <f>BQ$60 + BQ$61</f>
      </c>
      <c r="BR62">
        <f>BR$60 + BR$61</f>
      </c>
      <c r="BS62">
        <f>BS$60 + BS$61</f>
      </c>
      <c r="BT62">
        <f>BT$60 + BT$61</f>
      </c>
      <c r="BU62">
        <f>BU$60 + BU$61</f>
      </c>
      <c r="BV62">
        <f>BV$60 + BV$61</f>
      </c>
      <c r="BW62">
        <f>BW$60 + BW$61</f>
      </c>
      <c r="BX62">
        <f>BX$60 + BX$61</f>
      </c>
      <c r="BY62">
        <f>BY$60 + BY$61</f>
      </c>
      <c r="BZ62">
        <f>BZ$60 + BZ$61</f>
      </c>
      <c r="CA62">
        <f>CA$60 + CA$61</f>
      </c>
      <c r="CB62">
        <f>CB$60 + CB$61</f>
      </c>
      <c r="CC62">
        <f>CC$60 + CC$61</f>
      </c>
      <c r="CD62">
        <f>CD$60 + CD$61</f>
      </c>
      <c r="CE62">
        <f>CE$60 + CE$61</f>
      </c>
      <c r="CF62">
        <f>CF$60 + CF$61</f>
      </c>
      <c r="CG62">
        <f>CG$60 + CG$61</f>
      </c>
      <c r="CH62">
        <f>CH$60 + CH$61</f>
      </c>
      <c r="CI62">
        <f>CI$60 + CI$61</f>
      </c>
      <c r="CJ62">
        <f>CJ$60 + CJ$61</f>
      </c>
      <c r="CK62">
        <f>CK$60 + CK$61</f>
      </c>
      <c r="CL62">
        <f>CL$60 + CL$61</f>
      </c>
      <c r="CM62">
        <f>CM$60 + CM$61</f>
      </c>
      <c r="CN62">
        <f>CN$60 + CN$61</f>
      </c>
      <c r="CO62">
        <f>CO$60 + CO$61</f>
      </c>
      <c r="CP62">
        <f>CP$60 + CP$61</f>
      </c>
      <c r="CQ62">
        <f>CQ$60 + CQ$61</f>
      </c>
      <c r="CR62">
        <f>CR$60 + CR$61</f>
      </c>
      <c r="CS62">
        <f>CS$60 + CS$61</f>
      </c>
      <c r="CT62">
        <f>CT$60 + CT$61</f>
      </c>
      <c r="CU62">
        <f>CU$60 + CU$61</f>
      </c>
      <c r="CV62">
        <f>CV$60 + CV$61</f>
      </c>
      <c r="CW62">
        <f>CW$60 + CW$61</f>
      </c>
      <c r="CX62">
        <f>CX$60 + CX$61</f>
      </c>
      <c r="CY62">
        <f>CY$60 + CY$61</f>
      </c>
      <c r="CZ62">
        <f>CZ$60 + CZ$61</f>
      </c>
      <c r="DA62">
        <f>DA$60 + DA$61</f>
      </c>
      <c r="DB62">
        <f>DB$60 + DB$61</f>
      </c>
      <c r="DC62">
        <f>DC$60 + DC$61</f>
      </c>
      <c r="DD62">
        <f>DD$60 + DD$61</f>
      </c>
      <c r="DE62">
        <f>DE$60 + DE$61</f>
      </c>
      <c r="DF62">
        <f>DF$60 + DF$61</f>
      </c>
      <c r="DG62">
        <f>DG$60 + DG$61</f>
      </c>
      <c r="DH62">
        <f>DH$60 + DH$61</f>
      </c>
      <c r="DI62">
        <f>DI$60 + DI$61</f>
      </c>
      <c r="DJ62">
        <f>DJ$60 + DJ$61</f>
      </c>
      <c r="DK62">
        <f>DK$60 + DK$61</f>
      </c>
      <c r="DL62">
        <f>DL$60 + DL$61</f>
      </c>
      <c r="DM62">
        <f>DM$60 + DM$61</f>
      </c>
      <c r="DN62">
        <f>DN$60 + DN$61</f>
      </c>
      <c r="DO62">
        <f>DO$60 + DO$61</f>
      </c>
      <c r="DP62">
        <f>DP$60 + DP$61</f>
      </c>
      <c r="DQ62">
        <f>DQ$60 + DQ$61</f>
      </c>
      <c r="DR62">
        <f>DR$60 + DR$61</f>
      </c>
      <c r="DS62">
        <f>DS$60 + DS$61</f>
      </c>
      <c r="DT62">
        <f>DT$60 + DT$61</f>
      </c>
      <c r="DU62">
        <f>DU$60 + DU$61</f>
      </c>
      <c r="DV62">
        <f>DV$60 + DV$61</f>
      </c>
      <c r="DW62">
        <f>DW$60 + DW$61</f>
      </c>
      <c r="DX62">
        <f>DX$60 + DX$61</f>
      </c>
      <c r="DY62">
        <f>DY$60 + DY$61</f>
      </c>
      <c r="DZ62">
        <f>DZ$60 + DZ$61</f>
      </c>
      <c r="EA62">
        <f>EA$60 + EA$61</f>
      </c>
      <c r="EB62">
        <f>EB$60 + EB$61</f>
      </c>
      <c r="EC62">
        <f>EC$60 + EC$61</f>
      </c>
      <c r="ED62">
        <f>ED$60 + ED$61</f>
      </c>
      <c r="EE62">
        <f>EE$60 + EE$61</f>
      </c>
      <c r="EF62">
        <f>EF$60 + EF$61</f>
      </c>
      <c r="EG62">
        <f>EG$60 + EG$61</f>
      </c>
      <c r="EH62">
        <f>EH$60 + EH$61</f>
      </c>
      <c r="EI62">
        <f>EI$60 + EI$61</f>
      </c>
      <c r="EJ62">
        <f>EJ$60 + EJ$61</f>
      </c>
      <c r="EK62">
        <f>EK$60 + EK$61</f>
      </c>
      <c r="EL62">
        <f>EL$60 + EL$61</f>
      </c>
      <c r="EM62">
        <f>EM$60 + EM$61</f>
      </c>
      <c r="EN62">
        <f>EN$60 + EN$61</f>
      </c>
      <c r="EO62">
        <f>EO$60 + EO$61</f>
      </c>
      <c r="EP62">
        <f>EP$60 + EP$61</f>
      </c>
      <c r="EQ62">
        <f>EQ$60 + EQ$61</f>
      </c>
      <c r="ER62">
        <f>ER$60 + ER$61</f>
      </c>
      <c r="ES62">
        <f>ES$60 + ES$61</f>
      </c>
      <c r="ET62">
        <f>ET$60 + ET$61</f>
      </c>
      <c r="EU62">
        <f>EU$60 + EU$61</f>
      </c>
      <c r="EV62">
        <f>EV$60 + EV$61</f>
      </c>
      <c r="EW62">
        <f>EW$60 + EW$61</f>
      </c>
      <c r="EX62">
        <f>EX$60 + EX$61</f>
      </c>
      <c r="EY62">
        <f>EY$60 + EY$61</f>
      </c>
      <c r="EZ62">
        <f>EZ$60 + EZ$61</f>
      </c>
      <c r="FA62">
        <f>FA$60 + FA$61</f>
      </c>
      <c r="FB62">
        <f>FB$60 + FB$61</f>
      </c>
      <c r="FC62">
        <f>FC$60 + FC$61</f>
      </c>
      <c r="FD62">
        <f>FD$60 + FD$61</f>
      </c>
      <c r="FE62">
        <f>FE$60 + FE$61</f>
      </c>
      <c r="FF62">
        <f>FF$60 + FF$61</f>
      </c>
      <c r="FG62">
        <f>FG$60 + FG$61</f>
      </c>
      <c r="FH62">
        <f>FH$60 + FH$61</f>
      </c>
      <c r="FI62">
        <f>FI$60 + FI$61</f>
      </c>
      <c r="FJ62">
        <f>FJ$60 + FJ$61</f>
      </c>
      <c r="FK62">
        <f>FK$60 + FK$61</f>
      </c>
      <c r="FL62">
        <f>FL$60 + FL$61</f>
      </c>
      <c r="FM62">
        <f>FM$60 + FM$61</f>
      </c>
      <c r="FN62">
        <f>FN$60 + FN$61</f>
      </c>
      <c r="FO62">
        <f>FO$60 + FO$61</f>
      </c>
      <c r="FP62">
        <f>FP$60 + FP$61</f>
      </c>
      <c r="FQ62">
        <f>FQ$60 + FQ$61</f>
      </c>
      <c r="FR62">
        <f>FR$60 + FR$61</f>
      </c>
      <c r="FS62">
        <f>FS$60 + FS$61</f>
      </c>
      <c r="FT62">
        <f>FT$60 + FT$61</f>
      </c>
      <c r="FU62">
        <f>FU$60 + FU$61</f>
      </c>
      <c r="FV62">
        <f>FV$60 + FV$61</f>
      </c>
      <c r="FW62">
        <f>FW$60 + FW$61</f>
      </c>
      <c r="FX62">
        <f>FX$60 + FX$61</f>
      </c>
      <c r="FY62">
        <f>FY$60 + FY$61</f>
      </c>
      <c r="FZ62">
        <f>FZ$60 + FZ$61</f>
      </c>
      <c r="GA62">
        <f>GA$60 + GA$61</f>
      </c>
      <c r="GB62">
        <f>GB$60 + GB$61</f>
      </c>
      <c r="GC62">
        <f>GC$60 + GC$61</f>
      </c>
      <c r="GD62">
        <f>GD$60 + GD$61</f>
      </c>
      <c r="GE62">
        <f>GE$60 + GE$61</f>
      </c>
      <c r="GF62">
        <f>GF$60 + GF$61</f>
      </c>
      <c r="GG62">
        <f>GG$60 + GG$61</f>
      </c>
      <c r="GH62">
        <f>GH$60 + GH$61</f>
      </c>
      <c r="GI62">
        <f>GI$60 + GI$61</f>
      </c>
      <c r="GJ62">
        <f>GJ$60 + GJ$61</f>
      </c>
      <c r="GK62">
        <f>GK$60 + GK$61</f>
      </c>
      <c r="GL62">
        <f>GL$60 + GL$61</f>
      </c>
      <c r="GM62">
        <f>GM$60 + GM$61</f>
      </c>
      <c r="GN62">
        <f>GN$60 + GN$61</f>
      </c>
      <c r="GO62">
        <f>GO$60 + GO$61</f>
      </c>
      <c r="GP62">
        <f>GP$60 + GP$61</f>
      </c>
      <c r="GQ62">
        <f>GQ$60 + GQ$61</f>
      </c>
      <c r="GR62">
        <f>GR$60 + GR$61</f>
      </c>
      <c r="GS62">
        <f>GS$60 + GS$61</f>
      </c>
      <c r="GT62">
        <f>GT$60 + GT$61</f>
      </c>
      <c r="GU62">
        <f>GU$60 + GU$61</f>
      </c>
      <c r="GV62">
        <f>GV$60 + GV$61</f>
      </c>
      <c r="GW62">
        <f>GW$60 + GW$61</f>
      </c>
      <c r="GX62">
        <f>GX$60 + GX$61</f>
      </c>
      <c r="GY62">
        <f>GY$60 + GY$61</f>
      </c>
      <c r="GZ62">
        <f>GZ$60 + GZ$61</f>
      </c>
      <c r="HA62">
        <f>HA$60 + HA$61</f>
      </c>
      <c r="HB62">
        <f>HB$60 + HB$61</f>
      </c>
      <c r="HC62">
        <f>HC$60 + HC$61</f>
      </c>
      <c r="HD62">
        <f>HD$60 + HD$61</f>
      </c>
      <c r="HE62">
        <f>HE$60 + HE$61</f>
      </c>
      <c r="HF62">
        <f>HF$60 + HF$61</f>
      </c>
      <c r="HG62">
        <f>HG$60 + HG$61</f>
      </c>
      <c r="HH62">
        <f>HH$60 + HH$61</f>
      </c>
      <c r="HI62">
        <f>HI$60 + HI$61</f>
      </c>
      <c r="HJ62">
        <f>HJ$60 + HJ$61</f>
      </c>
      <c r="HK62">
        <f>HK$60 + HK$61</f>
      </c>
      <c r="HL62">
        <f>HL$60 + HL$61</f>
      </c>
      <c r="HM62">
        <f>HM$60 + HM$61</f>
      </c>
      <c r="HN62">
        <f>HN$60 + HN$61</f>
      </c>
      <c r="HO62">
        <f>HO$60 + HO$61</f>
      </c>
      <c r="HP62">
        <f>HP$60 + HP$61</f>
      </c>
      <c r="HQ62">
        <f>HQ$60 + HQ$61</f>
      </c>
      <c r="HR62">
        <f>HR$60 + HR$61</f>
      </c>
      <c r="HS62">
        <f>HS$60 + HS$61</f>
      </c>
      <c r="HT62">
        <f>HT$60 + HT$61</f>
      </c>
      <c r="HU62">
        <f>HU$60 + HU$61</f>
      </c>
      <c r="HV62">
        <f>HV$60 + HV$61</f>
      </c>
      <c r="HW62">
        <f>HW$60 + HW$61</f>
      </c>
      <c r="HX62">
        <f>HX$60 + HX$61</f>
      </c>
      <c r="HY62">
        <f>HY$60 + HY$61</f>
      </c>
      <c r="HZ62">
        <f>HZ$60 + HZ$61</f>
      </c>
      <c r="IA62">
        <f>IA$60 + IA$61</f>
      </c>
      <c r="IB62">
        <f>IB$60 + IB$61</f>
      </c>
      <c r="IC62">
        <f>IC$60 + IC$61</f>
      </c>
      <c r="ID62">
        <f>ID$60 + ID$61</f>
      </c>
      <c r="IE62">
        <f>IE$60 + IE$61</f>
      </c>
      <c r="IF62">
        <f>IF$60 + IF$61</f>
      </c>
      <c r="IG62">
        <f>IG$60 + IG$61</f>
      </c>
      <c r="IH62">
        <f>IH$60 + IH$61</f>
      </c>
      <c r="II62">
        <f>II$60 + II$61</f>
      </c>
      <c r="IJ62">
        <f>IJ$60 + IJ$61</f>
      </c>
      <c r="IK62">
        <f>IK$60 + IK$61</f>
      </c>
      <c r="IL62">
        <f>IL$60 + IL$61</f>
      </c>
      <c r="IM62">
        <f>IM$60 + IM$61</f>
      </c>
      <c r="IN62">
        <f>IN$60 + IN$61</f>
      </c>
      <c r="IO62">
        <f>IO$60 + IO$61</f>
      </c>
      <c r="IP62">
        <f>IP$60 + IP$61</f>
      </c>
      <c r="IQ62">
        <f>IQ$60 + IQ$61</f>
      </c>
      <c r="IR62">
        <f>IR$60 + IR$61</f>
      </c>
      <c r="IS62">
        <f>IS$60 + IS$61</f>
      </c>
      <c r="IT62">
        <f>IT$60 + IT$61</f>
      </c>
      <c r="IU62">
        <f>IU$60 + IU$61</f>
      </c>
      <c r="IV62">
        <f>IV$60 + IV$61</f>
      </c>
      <c r="IW62">
        <f>IW$60 + IW$61</f>
      </c>
      <c r="IX62">
        <f>IX$60 + IX$61</f>
      </c>
      <c r="IY62">
        <f>IY$60 + IY$61</f>
      </c>
      <c r="IZ62">
        <f>IZ$60 + IZ$61</f>
      </c>
      <c r="JA62">
        <f>JA$60 + JA$61</f>
      </c>
      <c r="JB62">
        <f>JB$60 + JB$61</f>
      </c>
      <c r="JC62">
        <f>JC$60 + JC$61</f>
      </c>
      <c r="JD62">
        <f>JD$60 + JD$61</f>
      </c>
      <c r="JE62">
        <f>JE$60 + JE$61</f>
      </c>
      <c r="JF62">
        <f>JF$60 + JF$61</f>
      </c>
      <c r="JG62">
        <f>JG$60 + JG$61</f>
      </c>
      <c r="JH62">
        <f>JH$60 + JH$61</f>
      </c>
      <c r="JI62">
        <f>JI$60 + JI$61</f>
      </c>
      <c r="JJ62">
        <f>JJ$60 + JJ$61</f>
      </c>
      <c r="JK62">
        <f>JK$60 + JK$61</f>
      </c>
      <c r="JL62">
        <f>JL$60 + JL$61</f>
      </c>
      <c r="JM62">
        <f>JM$60 + JM$61</f>
      </c>
      <c r="JN62">
        <f>JN$60 + JN$61</f>
      </c>
      <c r="JO62">
        <f>JO$60 + JO$61</f>
      </c>
      <c r="JP62">
        <f>JP$60 + JP$61</f>
      </c>
      <c r="JQ62">
        <f>JQ$60 + JQ$61</f>
      </c>
      <c r="JR62">
        <f>JR$60 + JR$61</f>
      </c>
      <c r="JS62">
        <f>JS$60 + JS$61</f>
      </c>
      <c r="JT62">
        <f>JT$60 + JT$61</f>
      </c>
      <c r="JU62">
        <f>JU$60 + JU$61</f>
      </c>
      <c r="JV62">
        <f>JV$60 + JV$61</f>
      </c>
      <c r="JW62">
        <f>JW$60 + JW$61</f>
      </c>
      <c r="JX62">
        <f>JX$60 + JX$61</f>
      </c>
      <c r="JY62">
        <f>JY$60 + JY$61</f>
      </c>
      <c r="JZ62">
        <f>JZ$60 + JZ$61</f>
      </c>
      <c r="KA62">
        <f>KA$60 + KA$61</f>
      </c>
      <c r="KB62">
        <f>KB$60 + KB$61</f>
      </c>
      <c r="KC62">
        <f>KC$60 + KC$61</f>
      </c>
      <c r="KD62">
        <f>KD$60 + KD$61</f>
      </c>
      <c r="KE62">
        <f>KE$60 + KE$61</f>
      </c>
      <c r="KF62">
        <f>KF$60 + KF$61</f>
      </c>
      <c r="KG62">
        <f>KG$60 + KG$61</f>
      </c>
      <c r="KH62">
        <f>KH$60 + KH$61</f>
      </c>
      <c r="KI62">
        <f>KI$60 + KI$61</f>
      </c>
      <c r="KJ62">
        <f>KJ$60 + KJ$61</f>
      </c>
      <c r="KK62">
        <f>KK$60 + KK$61</f>
      </c>
      <c r="KL62">
        <f>KL$60 + KL$61</f>
      </c>
      <c r="KM62">
        <f>KM$60 + KM$61</f>
      </c>
      <c r="KN62">
        <f>KN$60 + KN$61</f>
      </c>
      <c r="KO62">
        <f>KO$60 + KO$61</f>
      </c>
      <c r="KP62">
        <f>KP$60 + KP$61</f>
      </c>
      <c r="KQ62">
        <f>KQ$60 + KQ$61</f>
      </c>
      <c r="KR62">
        <f>KR$60 + KR$61</f>
      </c>
      <c r="KS62">
        <f>KS$60 + KS$61</f>
      </c>
      <c r="KT62">
        <f>KT$60 + KT$61</f>
      </c>
      <c r="KU62">
        <f>KU$60 + KU$61</f>
      </c>
      <c r="KV62">
        <f>KV$60 + KV$61</f>
      </c>
      <c r="KW62">
        <f>KW$60 + KW$61</f>
      </c>
      <c r="KX62">
        <f>KX$60 + KX$61</f>
      </c>
      <c r="KY62">
        <f>KY$60 + KY$61</f>
      </c>
      <c r="KZ62">
        <f>KZ$60 + KZ$61</f>
      </c>
      <c r="LA62">
        <f>LA$60 + LA$61</f>
      </c>
      <c r="LB62">
        <f>LB$60 + LB$61</f>
      </c>
      <c r="LC62">
        <f>LC$60 + LC$61</f>
      </c>
      <c r="LD62">
        <f>LD$60 + LD$61</f>
      </c>
      <c r="LE62">
        <f>LE$60 + LE$61</f>
      </c>
      <c r="LF62">
        <f>LF$60 + LF$61</f>
      </c>
      <c r="LG62">
        <f>LG$60 + LG$61</f>
      </c>
      <c r="LH62">
        <f>LH$60 + LH$61</f>
      </c>
      <c r="LI62">
        <f>LI$60 + LI$61</f>
      </c>
      <c r="LJ62">
        <f>LJ$60 + LJ$61</f>
      </c>
      <c r="LK62">
        <f>LK$60 + LK$61</f>
      </c>
      <c r="LL62">
        <f>LL$60 + LL$61</f>
      </c>
      <c r="LM62">
        <f>LM$60 + LM$61</f>
      </c>
      <c r="LN62">
        <f>LN$60 + LN$61</f>
      </c>
      <c r="LO62">
        <f>LO$60 + LO$61</f>
      </c>
      <c r="LP62">
        <f>LP$60 + LP$61</f>
      </c>
      <c r="LQ62">
        <f>LQ$60 + LQ$61</f>
      </c>
      <c r="LR62">
        <f>LR$60 + LR$61</f>
      </c>
      <c r="LS62">
        <f>LS$60 + LS$61</f>
      </c>
      <c r="LT62">
        <f>LT$60 + LT$61</f>
      </c>
      <c r="LU62">
        <f>LU$60 + LU$61</f>
      </c>
      <c r="LV62">
        <f>LV$60 + LV$61</f>
      </c>
      <c r="LW62">
        <f>LW$60 + LW$61</f>
      </c>
      <c r="LX62">
        <f>LX$60 + LX$61</f>
      </c>
      <c r="LY62">
        <f>LY$60 + LY$61</f>
      </c>
      <c r="LZ62">
        <f>LZ$60 + LZ$61</f>
      </c>
      <c r="MA62">
        <f>MA$60 + MA$61</f>
      </c>
      <c r="MB62">
        <f>MB$60 + MB$61</f>
      </c>
      <c r="MC62">
        <f>MC$60 + MC$61</f>
      </c>
      <c r="MD62">
        <f>MD$60 + MD$61</f>
      </c>
      <c r="ME62">
        <f>ME$60 + ME$61</f>
      </c>
      <c r="MF62">
        <f>MF$60 + MF$61</f>
      </c>
      <c r="MG62">
        <f>MG$60 + MG$61</f>
      </c>
      <c r="MH62">
        <f>MH$60 + MH$61</f>
      </c>
      <c r="MI62">
        <f>MI$60 + MI$61</f>
      </c>
      <c r="MJ62">
        <f>MJ$60 + MJ$61</f>
      </c>
      <c r="MK62">
        <f>MK$60 + MK$61</f>
      </c>
      <c r="ML62">
        <f>ML$60 + ML$61</f>
      </c>
      <c r="MM62">
        <f>MM$60 + MM$61</f>
      </c>
      <c r="MN62">
        <f>MN$60 + MN$61</f>
      </c>
      <c r="MO62">
        <f>MO$60 + MO$61</f>
      </c>
      <c r="MP62">
        <f>MP$60 + MP$61</f>
      </c>
      <c r="MQ62">
        <f>MQ$60 + MQ$61</f>
      </c>
      <c r="MR62">
        <f>MR$60 + MR$61</f>
      </c>
      <c r="MS62">
        <f>MS$60 + MS$61</f>
      </c>
      <c r="MT62">
        <f>MT$60 + MT$61</f>
      </c>
      <c r="MU62">
        <f>MU$60 + MU$61</f>
      </c>
      <c r="MV62">
        <f>MV$60 + MV$61</f>
      </c>
      <c r="MW62">
        <f>MW$60 + MW$61</f>
      </c>
      <c r="MX62">
        <f>MX$60 + MX$61</f>
      </c>
      <c r="MY62">
        <f>MY$60 + MY$61</f>
      </c>
      <c r="MZ62">
        <f>MZ$60 + MZ$61</f>
      </c>
      <c r="NA62">
        <f>NA$60 + NA$61</f>
      </c>
      <c r="NB62">
        <f>NB$60 + NB$61</f>
      </c>
      <c r="NC62">
        <f>NC$60 + NC$61</f>
      </c>
      <c r="ND62">
        <f>ND$60 + ND$61</f>
      </c>
      <c r="NE62">
        <f>NE$60 + NE$61</f>
      </c>
      <c r="NF62">
        <f>NF$60 + NF$61</f>
      </c>
      <c r="NG62">
        <f>NG$60 + NG$61</f>
      </c>
      <c r="NH62">
        <f>NH$60 + NH$61</f>
      </c>
      <c r="NI62">
        <f>NI$60 + NI$61</f>
      </c>
      <c r="NJ62">
        <f>NJ$60 + NJ$61</f>
      </c>
      <c r="NK62">
        <f>NK$60 + NK$61</f>
      </c>
      <c r="NL62">
        <f>NL$60 + NL$61</f>
      </c>
      <c r="NM62">
        <f>NM$60 + NM$61</f>
      </c>
      <c r="NN62">
        <f>NN$60 + NN$61</f>
      </c>
      <c r="NO62">
        <f>NO$60 + NO$61</f>
      </c>
      <c r="NP62">
        <f>NP$60 + NP$61</f>
      </c>
      <c r="NQ62">
        <f>NQ$60 + NQ$61</f>
      </c>
      <c r="NR62">
        <f>NR$60 + NR$61</f>
      </c>
      <c r="NS62">
        <f>NS$60 + NS$61</f>
      </c>
      <c r="NT62">
        <f>NT$60 + NT$61</f>
      </c>
      <c r="NU62">
        <f>NU$60 + NU$61</f>
      </c>
      <c r="NV62">
        <f>NV$60 + NV$61</f>
      </c>
      <c r="NW62">
        <f>NW$60 + NW$61</f>
      </c>
      <c r="NX62">
        <f>NX$60 + NX$61</f>
      </c>
      <c r="NY62">
        <f>NY$60 + NY$61</f>
      </c>
      <c r="NZ62">
        <f>NZ$60 + NZ$61</f>
      </c>
      <c r="OA62">
        <f>OA$60 + OA$61</f>
      </c>
      <c r="OB62">
        <f>OB$60 + OB$61</f>
      </c>
      <c r="OC62">
        <f>OC$60 + OC$61</f>
      </c>
      <c r="OD62">
        <f>OD$60 + OD$61</f>
      </c>
      <c r="OE62">
        <f>OE$60 + OE$61</f>
      </c>
      <c r="OF62">
        <f>OF$60 + OF$61</f>
      </c>
      <c r="OG62">
        <f>OG$60 + OG$61</f>
      </c>
      <c r="OH62">
        <f>OH$60 + OH$61</f>
      </c>
      <c r="OI62">
        <f>OI$60 + OI$61</f>
      </c>
    </row>
    <row r="63">
      <c r="A63" t="s">
        <v>839</v>
      </c>
      <c r="B63" t="s">
        <v>840</v>
      </c>
      <c r="C63" t="s">
        <v>841</v>
      </c>
      <c r="D63">
        <f>(D$7 + D$59 + D$62) * (1 - 'Flags &amp; Time'!D$11 + 'Flags &amp; Time'!D$11 * 'Constants'!D$46 / 100)</f>
      </c>
      <c r="E63">
        <f>(E$7 + E$59 + E$62) * (1 - 'Flags &amp; Time'!E$11 + 'Flags &amp; Time'!E$11 * 'Constants'!E$46 / 100)</f>
      </c>
      <c r="F63">
        <f>(F$7 + F$59 + F$62) * (1 - 'Flags &amp; Time'!F$11 + 'Flags &amp; Time'!F$11 * 'Constants'!F$46 / 100)</f>
      </c>
      <c r="G63">
        <f>(G$7 + G$59 + G$62) * (1 - 'Flags &amp; Time'!G$11 + 'Flags &amp; Time'!G$11 * 'Constants'!G$46 / 100)</f>
      </c>
      <c r="H63">
        <f>(H$7 + H$59 + H$62) * (1 - 'Flags &amp; Time'!H$11 + 'Flags &amp; Time'!H$11 * 'Constants'!H$46 / 100)</f>
      </c>
      <c r="I63">
        <f>(I$7 + I$59 + I$62) * (1 - 'Flags &amp; Time'!I$11 + 'Flags &amp; Time'!I$11 * 'Constants'!I$46 / 100)</f>
      </c>
      <c r="J63">
        <f>(J$7 + J$59 + J$62) * (1 - 'Flags &amp; Time'!J$11 + 'Flags &amp; Time'!J$11 * 'Constants'!J$46 / 100)</f>
      </c>
      <c r="K63">
        <f>(K$7 + K$59 + K$62) * (1 - 'Flags &amp; Time'!K$11 + 'Flags &amp; Time'!K$11 * 'Constants'!K$46 / 100)</f>
      </c>
      <c r="L63">
        <f>(L$7 + L$59 + L$62) * (1 - 'Flags &amp; Time'!L$11 + 'Flags &amp; Time'!L$11 * 'Constants'!L$46 / 100)</f>
      </c>
      <c r="M63">
        <f>(M$7 + M$59 + M$62) * (1 - 'Flags &amp; Time'!M$11 + 'Flags &amp; Time'!M$11 * 'Constants'!M$46 / 100)</f>
      </c>
      <c r="N63">
        <f>(N$7 + N$59 + N$62) * (1 - 'Flags &amp; Time'!N$11 + 'Flags &amp; Time'!N$11 * 'Constants'!N$46 / 100)</f>
      </c>
      <c r="O63">
        <f>(O$7 + O$59 + O$62) * (1 - 'Flags &amp; Time'!O$11 + 'Flags &amp; Time'!O$11 * 'Constants'!O$46 / 100)</f>
      </c>
      <c r="P63">
        <f>(P$7 + P$59 + P$62) * (1 - 'Flags &amp; Time'!P$11 + 'Flags &amp; Time'!P$11 * 'Constants'!P$46 / 100)</f>
      </c>
      <c r="Q63">
        <f>(Q$7 + Q$59 + Q$62) * (1 - 'Flags &amp; Time'!Q$11 + 'Flags &amp; Time'!Q$11 * 'Constants'!Q$46 / 100)</f>
      </c>
      <c r="R63">
        <f>(R$7 + R$59 + R$62) * (1 - 'Flags &amp; Time'!R$11 + 'Flags &amp; Time'!R$11 * 'Constants'!R$46 / 100)</f>
      </c>
      <c r="S63">
        <f>(S$7 + S$59 + S$62) * (1 - 'Flags &amp; Time'!S$11 + 'Flags &amp; Time'!S$11 * 'Constants'!S$46 / 100)</f>
      </c>
      <c r="T63">
        <f>(T$7 + T$59 + T$62) * (1 - 'Flags &amp; Time'!T$11 + 'Flags &amp; Time'!T$11 * 'Constants'!T$46 / 100)</f>
      </c>
      <c r="U63">
        <f>(U$7 + U$59 + U$62) * (1 - 'Flags &amp; Time'!U$11 + 'Flags &amp; Time'!U$11 * 'Constants'!U$46 / 100)</f>
      </c>
      <c r="V63">
        <f>(V$7 + V$59 + V$62) * (1 - 'Flags &amp; Time'!V$11 + 'Flags &amp; Time'!V$11 * 'Constants'!V$46 / 100)</f>
      </c>
      <c r="W63">
        <f>(W$7 + W$59 + W$62) * (1 - 'Flags &amp; Time'!W$11 + 'Flags &amp; Time'!W$11 * 'Constants'!W$46 / 100)</f>
      </c>
      <c r="X63">
        <f>(X$7 + X$59 + X$62) * (1 - 'Flags &amp; Time'!X$11 + 'Flags &amp; Time'!X$11 * 'Constants'!X$46 / 100)</f>
      </c>
      <c r="Y63">
        <f>(Y$7 + Y$59 + Y$62) * (1 - 'Flags &amp; Time'!Y$11 + 'Flags &amp; Time'!Y$11 * 'Constants'!Y$46 / 100)</f>
      </c>
      <c r="Z63">
        <f>(Z$7 + Z$59 + Z$62) * (1 - 'Flags &amp; Time'!Z$11 + 'Flags &amp; Time'!Z$11 * 'Constants'!Z$46 / 100)</f>
      </c>
      <c r="AA63">
        <f>(AA$7 + AA$59 + AA$62) * (1 - 'Flags &amp; Time'!AA$11 + 'Flags &amp; Time'!AA$11 * 'Constants'!AA$46 / 100)</f>
      </c>
      <c r="AB63">
        <f>(AB$7 + AB$59 + AB$62) * (1 - 'Flags &amp; Time'!AB$11 + 'Flags &amp; Time'!AB$11 * 'Constants'!AB$46 / 100)</f>
      </c>
      <c r="AC63">
        <f>(AC$7 + AC$59 + AC$62) * (1 - 'Flags &amp; Time'!AC$11 + 'Flags &amp; Time'!AC$11 * 'Constants'!AC$46 / 100)</f>
      </c>
      <c r="AD63">
        <f>(AD$7 + AD$59 + AD$62) * (1 - 'Flags &amp; Time'!AD$11 + 'Flags &amp; Time'!AD$11 * 'Constants'!AD$46 / 100)</f>
      </c>
      <c r="AE63">
        <f>(AE$7 + AE$59 + AE$62) * (1 - 'Flags &amp; Time'!AE$11 + 'Flags &amp; Time'!AE$11 * 'Constants'!AE$46 / 100)</f>
      </c>
      <c r="AF63">
        <f>(AF$7 + AF$59 + AF$62) * (1 - 'Flags &amp; Time'!AF$11 + 'Flags &amp; Time'!AF$11 * 'Constants'!AF$46 / 100)</f>
      </c>
      <c r="AG63">
        <f>(AG$7 + AG$59 + AG$62) * (1 - 'Flags &amp; Time'!AG$11 + 'Flags &amp; Time'!AG$11 * 'Constants'!AG$46 / 100)</f>
      </c>
      <c r="AH63">
        <f>(AH$7 + AH$59 + AH$62) * (1 - 'Flags &amp; Time'!AH$11 + 'Flags &amp; Time'!AH$11 * 'Constants'!AH$46 / 100)</f>
      </c>
      <c r="AI63">
        <f>(AI$7 + AI$59 + AI$62) * (1 - 'Flags &amp; Time'!AI$11 + 'Flags &amp; Time'!AI$11 * 'Constants'!AI$46 / 100)</f>
      </c>
      <c r="AJ63">
        <f>(AJ$7 + AJ$59 + AJ$62) * (1 - 'Flags &amp; Time'!AJ$11 + 'Flags &amp; Time'!AJ$11 * 'Constants'!AJ$46 / 100)</f>
      </c>
      <c r="AK63">
        <f>(AK$7 + AK$59 + AK$62) * (1 - 'Flags &amp; Time'!AK$11 + 'Flags &amp; Time'!AK$11 * 'Constants'!AK$46 / 100)</f>
      </c>
      <c r="AL63">
        <f>(AL$7 + AL$59 + AL$62) * (1 - 'Flags &amp; Time'!AL$11 + 'Flags &amp; Time'!AL$11 * 'Constants'!AL$46 / 100)</f>
      </c>
      <c r="AM63">
        <f>(AM$7 + AM$59 + AM$62) * (1 - 'Flags &amp; Time'!AM$11 + 'Flags &amp; Time'!AM$11 * 'Constants'!AM$46 / 100)</f>
      </c>
      <c r="AN63">
        <f>(AN$7 + AN$59 + AN$62) * (1 - 'Flags &amp; Time'!AN$11 + 'Flags &amp; Time'!AN$11 * 'Constants'!AN$46 / 100)</f>
      </c>
      <c r="AO63">
        <f>(AO$7 + AO$59 + AO$62) * (1 - 'Flags &amp; Time'!AO$11 + 'Flags &amp; Time'!AO$11 * 'Constants'!AO$46 / 100)</f>
      </c>
      <c r="AP63">
        <f>(AP$7 + AP$59 + AP$62) * (1 - 'Flags &amp; Time'!AP$11 + 'Flags &amp; Time'!AP$11 * 'Constants'!AP$46 / 100)</f>
      </c>
      <c r="AQ63">
        <f>(AQ$7 + AQ$59 + AQ$62) * (1 - 'Flags &amp; Time'!AQ$11 + 'Flags &amp; Time'!AQ$11 * 'Constants'!AQ$46 / 100)</f>
      </c>
      <c r="AR63">
        <f>(AR$7 + AR$59 + AR$62) * (1 - 'Flags &amp; Time'!AR$11 + 'Flags &amp; Time'!AR$11 * 'Constants'!AR$46 / 100)</f>
      </c>
      <c r="AS63">
        <f>(AS$7 + AS$59 + AS$62) * (1 - 'Flags &amp; Time'!AS$11 + 'Flags &amp; Time'!AS$11 * 'Constants'!AS$46 / 100)</f>
      </c>
      <c r="AT63">
        <f>(AT$7 + AT$59 + AT$62) * (1 - 'Flags &amp; Time'!AT$11 + 'Flags &amp; Time'!AT$11 * 'Constants'!AT$46 / 100)</f>
      </c>
      <c r="AU63">
        <f>(AU$7 + AU$59 + AU$62) * (1 - 'Flags &amp; Time'!AU$11 + 'Flags &amp; Time'!AU$11 * 'Constants'!AU$46 / 100)</f>
      </c>
      <c r="AV63">
        <f>(AV$7 + AV$59 + AV$62) * (1 - 'Flags &amp; Time'!AV$11 + 'Flags &amp; Time'!AV$11 * 'Constants'!AV$46 / 100)</f>
      </c>
      <c r="AW63">
        <f>(AW$7 + AW$59 + AW$62) * (1 - 'Flags &amp; Time'!AW$11 + 'Flags &amp; Time'!AW$11 * 'Constants'!AW$46 / 100)</f>
      </c>
      <c r="AX63">
        <f>(AX$7 + AX$59 + AX$62) * (1 - 'Flags &amp; Time'!AX$11 + 'Flags &amp; Time'!AX$11 * 'Constants'!AX$46 / 100)</f>
      </c>
      <c r="AY63">
        <f>(AY$7 + AY$59 + AY$62) * (1 - 'Flags &amp; Time'!AY$11 + 'Flags &amp; Time'!AY$11 * 'Constants'!AY$46 / 100)</f>
      </c>
      <c r="AZ63">
        <f>(AZ$7 + AZ$59 + AZ$62) * (1 - 'Flags &amp; Time'!AZ$11 + 'Flags &amp; Time'!AZ$11 * 'Constants'!AZ$46 / 100)</f>
      </c>
      <c r="BA63">
        <f>(BA$7 + BA$59 + BA$62) * (1 - 'Flags &amp; Time'!BA$11 + 'Flags &amp; Time'!BA$11 * 'Constants'!BA$46 / 100)</f>
      </c>
      <c r="BB63">
        <f>(BB$7 + BB$59 + BB$62) * (1 - 'Flags &amp; Time'!BB$11 + 'Flags &amp; Time'!BB$11 * 'Constants'!BB$46 / 100)</f>
      </c>
      <c r="BC63">
        <f>(BC$7 + BC$59 + BC$62) * (1 - 'Flags &amp; Time'!BC$11 + 'Flags &amp; Time'!BC$11 * 'Constants'!BC$46 / 100)</f>
      </c>
      <c r="BD63">
        <f>(BD$7 + BD$59 + BD$62) * (1 - 'Flags &amp; Time'!BD$11 + 'Flags &amp; Time'!BD$11 * 'Constants'!BD$46 / 100)</f>
      </c>
      <c r="BE63">
        <f>(BE$7 + BE$59 + BE$62) * (1 - 'Flags &amp; Time'!BE$11 + 'Flags &amp; Time'!BE$11 * 'Constants'!BE$46 / 100)</f>
      </c>
      <c r="BF63">
        <f>(BF$7 + BF$59 + BF$62) * (1 - 'Flags &amp; Time'!BF$11 + 'Flags &amp; Time'!BF$11 * 'Constants'!BF$46 / 100)</f>
      </c>
      <c r="BG63">
        <f>(BG$7 + BG$59 + BG$62) * (1 - 'Flags &amp; Time'!BG$11 + 'Flags &amp; Time'!BG$11 * 'Constants'!BG$46 / 100)</f>
      </c>
      <c r="BH63">
        <f>(BH$7 + BH$59 + BH$62) * (1 - 'Flags &amp; Time'!BH$11 + 'Flags &amp; Time'!BH$11 * 'Constants'!BH$46 / 100)</f>
      </c>
      <c r="BI63">
        <f>(BI$7 + BI$59 + BI$62) * (1 - 'Flags &amp; Time'!BI$11 + 'Flags &amp; Time'!BI$11 * 'Constants'!BI$46 / 100)</f>
      </c>
      <c r="BJ63">
        <f>(BJ$7 + BJ$59 + BJ$62) * (1 - 'Flags &amp; Time'!BJ$11 + 'Flags &amp; Time'!BJ$11 * 'Constants'!BJ$46 / 100)</f>
      </c>
      <c r="BK63">
        <f>(BK$7 + BK$59 + BK$62) * (1 - 'Flags &amp; Time'!BK$11 + 'Flags &amp; Time'!BK$11 * 'Constants'!BK$46 / 100)</f>
      </c>
      <c r="BL63">
        <f>(BL$7 + BL$59 + BL$62) * (1 - 'Flags &amp; Time'!BL$11 + 'Flags &amp; Time'!BL$11 * 'Constants'!BL$46 / 100)</f>
      </c>
      <c r="BM63">
        <f>(BM$7 + BM$59 + BM$62) * (1 - 'Flags &amp; Time'!BM$11 + 'Flags &amp; Time'!BM$11 * 'Constants'!BM$46 / 100)</f>
      </c>
      <c r="BN63">
        <f>(BN$7 + BN$59 + BN$62) * (1 - 'Flags &amp; Time'!BN$11 + 'Flags &amp; Time'!BN$11 * 'Constants'!BN$46 / 100)</f>
      </c>
      <c r="BO63">
        <f>(BO$7 + BO$59 + BO$62) * (1 - 'Flags &amp; Time'!BO$11 + 'Flags &amp; Time'!BO$11 * 'Constants'!BO$46 / 100)</f>
      </c>
      <c r="BP63">
        <f>(BP$7 + BP$59 + BP$62) * (1 - 'Flags &amp; Time'!BP$11 + 'Flags &amp; Time'!BP$11 * 'Constants'!BP$46 / 100)</f>
      </c>
      <c r="BQ63">
        <f>(BQ$7 + BQ$59 + BQ$62) * (1 - 'Flags &amp; Time'!BQ$11 + 'Flags &amp; Time'!BQ$11 * 'Constants'!BQ$46 / 100)</f>
      </c>
      <c r="BR63">
        <f>(BR$7 + BR$59 + BR$62) * (1 - 'Flags &amp; Time'!BR$11 + 'Flags &amp; Time'!BR$11 * 'Constants'!BR$46 / 100)</f>
      </c>
      <c r="BS63">
        <f>(BS$7 + BS$59 + BS$62) * (1 - 'Flags &amp; Time'!BS$11 + 'Flags &amp; Time'!BS$11 * 'Constants'!BS$46 / 100)</f>
      </c>
      <c r="BT63">
        <f>(BT$7 + BT$59 + BT$62) * (1 - 'Flags &amp; Time'!BT$11 + 'Flags &amp; Time'!BT$11 * 'Constants'!BT$46 / 100)</f>
      </c>
      <c r="BU63">
        <f>(BU$7 + BU$59 + BU$62) * (1 - 'Flags &amp; Time'!BU$11 + 'Flags &amp; Time'!BU$11 * 'Constants'!BU$46 / 100)</f>
      </c>
      <c r="BV63">
        <f>(BV$7 + BV$59 + BV$62) * (1 - 'Flags &amp; Time'!BV$11 + 'Flags &amp; Time'!BV$11 * 'Constants'!BV$46 / 100)</f>
      </c>
      <c r="BW63">
        <f>(BW$7 + BW$59 + BW$62) * (1 - 'Flags &amp; Time'!BW$11 + 'Flags &amp; Time'!BW$11 * 'Constants'!BW$46 / 100)</f>
      </c>
      <c r="BX63">
        <f>(BX$7 + BX$59 + BX$62) * (1 - 'Flags &amp; Time'!BX$11 + 'Flags &amp; Time'!BX$11 * 'Constants'!BX$46 / 100)</f>
      </c>
      <c r="BY63">
        <f>(BY$7 + BY$59 + BY$62) * (1 - 'Flags &amp; Time'!BY$11 + 'Flags &amp; Time'!BY$11 * 'Constants'!BY$46 / 100)</f>
      </c>
      <c r="BZ63">
        <f>(BZ$7 + BZ$59 + BZ$62) * (1 - 'Flags &amp; Time'!BZ$11 + 'Flags &amp; Time'!BZ$11 * 'Constants'!BZ$46 / 100)</f>
      </c>
      <c r="CA63">
        <f>(CA$7 + CA$59 + CA$62) * (1 - 'Flags &amp; Time'!CA$11 + 'Flags &amp; Time'!CA$11 * 'Constants'!CA$46 / 100)</f>
      </c>
      <c r="CB63">
        <f>(CB$7 + CB$59 + CB$62) * (1 - 'Flags &amp; Time'!CB$11 + 'Flags &amp; Time'!CB$11 * 'Constants'!CB$46 / 100)</f>
      </c>
      <c r="CC63">
        <f>(CC$7 + CC$59 + CC$62) * (1 - 'Flags &amp; Time'!CC$11 + 'Flags &amp; Time'!CC$11 * 'Constants'!CC$46 / 100)</f>
      </c>
      <c r="CD63">
        <f>(CD$7 + CD$59 + CD$62) * (1 - 'Flags &amp; Time'!CD$11 + 'Flags &amp; Time'!CD$11 * 'Constants'!CD$46 / 100)</f>
      </c>
      <c r="CE63">
        <f>(CE$7 + CE$59 + CE$62) * (1 - 'Flags &amp; Time'!CE$11 + 'Flags &amp; Time'!CE$11 * 'Constants'!CE$46 / 100)</f>
      </c>
      <c r="CF63">
        <f>(CF$7 + CF$59 + CF$62) * (1 - 'Flags &amp; Time'!CF$11 + 'Flags &amp; Time'!CF$11 * 'Constants'!CF$46 / 100)</f>
      </c>
      <c r="CG63">
        <f>(CG$7 + CG$59 + CG$62) * (1 - 'Flags &amp; Time'!CG$11 + 'Flags &amp; Time'!CG$11 * 'Constants'!CG$46 / 100)</f>
      </c>
      <c r="CH63">
        <f>(CH$7 + CH$59 + CH$62) * (1 - 'Flags &amp; Time'!CH$11 + 'Flags &amp; Time'!CH$11 * 'Constants'!CH$46 / 100)</f>
      </c>
      <c r="CI63">
        <f>(CI$7 + CI$59 + CI$62) * (1 - 'Flags &amp; Time'!CI$11 + 'Flags &amp; Time'!CI$11 * 'Constants'!CI$46 / 100)</f>
      </c>
      <c r="CJ63">
        <f>(CJ$7 + CJ$59 + CJ$62) * (1 - 'Flags &amp; Time'!CJ$11 + 'Flags &amp; Time'!CJ$11 * 'Constants'!CJ$46 / 100)</f>
      </c>
      <c r="CK63">
        <f>(CK$7 + CK$59 + CK$62) * (1 - 'Flags &amp; Time'!CK$11 + 'Flags &amp; Time'!CK$11 * 'Constants'!CK$46 / 100)</f>
      </c>
      <c r="CL63">
        <f>(CL$7 + CL$59 + CL$62) * (1 - 'Flags &amp; Time'!CL$11 + 'Flags &amp; Time'!CL$11 * 'Constants'!CL$46 / 100)</f>
      </c>
      <c r="CM63">
        <f>(CM$7 + CM$59 + CM$62) * (1 - 'Flags &amp; Time'!CM$11 + 'Flags &amp; Time'!CM$11 * 'Constants'!CM$46 / 100)</f>
      </c>
      <c r="CN63">
        <f>(CN$7 + CN$59 + CN$62) * (1 - 'Flags &amp; Time'!CN$11 + 'Flags &amp; Time'!CN$11 * 'Constants'!CN$46 / 100)</f>
      </c>
      <c r="CO63">
        <f>(CO$7 + CO$59 + CO$62) * (1 - 'Flags &amp; Time'!CO$11 + 'Flags &amp; Time'!CO$11 * 'Constants'!CO$46 / 100)</f>
      </c>
      <c r="CP63">
        <f>(CP$7 + CP$59 + CP$62) * (1 - 'Flags &amp; Time'!CP$11 + 'Flags &amp; Time'!CP$11 * 'Constants'!CP$46 / 100)</f>
      </c>
      <c r="CQ63">
        <f>(CQ$7 + CQ$59 + CQ$62) * (1 - 'Flags &amp; Time'!CQ$11 + 'Flags &amp; Time'!CQ$11 * 'Constants'!CQ$46 / 100)</f>
      </c>
      <c r="CR63">
        <f>(CR$7 + CR$59 + CR$62) * (1 - 'Flags &amp; Time'!CR$11 + 'Flags &amp; Time'!CR$11 * 'Constants'!CR$46 / 100)</f>
      </c>
      <c r="CS63">
        <f>(CS$7 + CS$59 + CS$62) * (1 - 'Flags &amp; Time'!CS$11 + 'Flags &amp; Time'!CS$11 * 'Constants'!CS$46 / 100)</f>
      </c>
      <c r="CT63">
        <f>(CT$7 + CT$59 + CT$62) * (1 - 'Flags &amp; Time'!CT$11 + 'Flags &amp; Time'!CT$11 * 'Constants'!CT$46 / 100)</f>
      </c>
      <c r="CU63">
        <f>(CU$7 + CU$59 + CU$62) * (1 - 'Flags &amp; Time'!CU$11 + 'Flags &amp; Time'!CU$11 * 'Constants'!CU$46 / 100)</f>
      </c>
      <c r="CV63">
        <f>(CV$7 + CV$59 + CV$62) * (1 - 'Flags &amp; Time'!CV$11 + 'Flags &amp; Time'!CV$11 * 'Constants'!CV$46 / 100)</f>
      </c>
      <c r="CW63">
        <f>(CW$7 + CW$59 + CW$62) * (1 - 'Flags &amp; Time'!CW$11 + 'Flags &amp; Time'!CW$11 * 'Constants'!CW$46 / 100)</f>
      </c>
      <c r="CX63">
        <f>(CX$7 + CX$59 + CX$62) * (1 - 'Flags &amp; Time'!CX$11 + 'Flags &amp; Time'!CX$11 * 'Constants'!CX$46 / 100)</f>
      </c>
      <c r="CY63">
        <f>(CY$7 + CY$59 + CY$62) * (1 - 'Flags &amp; Time'!CY$11 + 'Flags &amp; Time'!CY$11 * 'Constants'!CY$46 / 100)</f>
      </c>
      <c r="CZ63">
        <f>(CZ$7 + CZ$59 + CZ$62) * (1 - 'Flags &amp; Time'!CZ$11 + 'Flags &amp; Time'!CZ$11 * 'Constants'!CZ$46 / 100)</f>
      </c>
      <c r="DA63">
        <f>(DA$7 + DA$59 + DA$62) * (1 - 'Flags &amp; Time'!DA$11 + 'Flags &amp; Time'!DA$11 * 'Constants'!DA$46 / 100)</f>
      </c>
      <c r="DB63">
        <f>(DB$7 + DB$59 + DB$62) * (1 - 'Flags &amp; Time'!DB$11 + 'Flags &amp; Time'!DB$11 * 'Constants'!DB$46 / 100)</f>
      </c>
      <c r="DC63">
        <f>(DC$7 + DC$59 + DC$62) * (1 - 'Flags &amp; Time'!DC$11 + 'Flags &amp; Time'!DC$11 * 'Constants'!DC$46 / 100)</f>
      </c>
      <c r="DD63">
        <f>(DD$7 + DD$59 + DD$62) * (1 - 'Flags &amp; Time'!DD$11 + 'Flags &amp; Time'!DD$11 * 'Constants'!DD$46 / 100)</f>
      </c>
      <c r="DE63">
        <f>(DE$7 + DE$59 + DE$62) * (1 - 'Flags &amp; Time'!DE$11 + 'Flags &amp; Time'!DE$11 * 'Constants'!DE$46 / 100)</f>
      </c>
      <c r="DF63">
        <f>(DF$7 + DF$59 + DF$62) * (1 - 'Flags &amp; Time'!DF$11 + 'Flags &amp; Time'!DF$11 * 'Constants'!DF$46 / 100)</f>
      </c>
      <c r="DG63">
        <f>(DG$7 + DG$59 + DG$62) * (1 - 'Flags &amp; Time'!DG$11 + 'Flags &amp; Time'!DG$11 * 'Constants'!DG$46 / 100)</f>
      </c>
      <c r="DH63">
        <f>(DH$7 + DH$59 + DH$62) * (1 - 'Flags &amp; Time'!DH$11 + 'Flags &amp; Time'!DH$11 * 'Constants'!DH$46 / 100)</f>
      </c>
      <c r="DI63">
        <f>(DI$7 + DI$59 + DI$62) * (1 - 'Flags &amp; Time'!DI$11 + 'Flags &amp; Time'!DI$11 * 'Constants'!DI$46 / 100)</f>
      </c>
      <c r="DJ63">
        <f>(DJ$7 + DJ$59 + DJ$62) * (1 - 'Flags &amp; Time'!DJ$11 + 'Flags &amp; Time'!DJ$11 * 'Constants'!DJ$46 / 100)</f>
      </c>
      <c r="DK63">
        <f>(DK$7 + DK$59 + DK$62) * (1 - 'Flags &amp; Time'!DK$11 + 'Flags &amp; Time'!DK$11 * 'Constants'!DK$46 / 100)</f>
      </c>
      <c r="DL63">
        <f>(DL$7 + DL$59 + DL$62) * (1 - 'Flags &amp; Time'!DL$11 + 'Flags &amp; Time'!DL$11 * 'Constants'!DL$46 / 100)</f>
      </c>
      <c r="DM63">
        <f>(DM$7 + DM$59 + DM$62) * (1 - 'Flags &amp; Time'!DM$11 + 'Flags &amp; Time'!DM$11 * 'Constants'!DM$46 / 100)</f>
      </c>
      <c r="DN63">
        <f>(DN$7 + DN$59 + DN$62) * (1 - 'Flags &amp; Time'!DN$11 + 'Flags &amp; Time'!DN$11 * 'Constants'!DN$46 / 100)</f>
      </c>
      <c r="DO63">
        <f>(DO$7 + DO$59 + DO$62) * (1 - 'Flags &amp; Time'!DO$11 + 'Flags &amp; Time'!DO$11 * 'Constants'!DO$46 / 100)</f>
      </c>
      <c r="DP63">
        <f>(DP$7 + DP$59 + DP$62) * (1 - 'Flags &amp; Time'!DP$11 + 'Flags &amp; Time'!DP$11 * 'Constants'!DP$46 / 100)</f>
      </c>
      <c r="DQ63">
        <f>(DQ$7 + DQ$59 + DQ$62) * (1 - 'Flags &amp; Time'!DQ$11 + 'Flags &amp; Time'!DQ$11 * 'Constants'!DQ$46 / 100)</f>
      </c>
      <c r="DR63">
        <f>(DR$7 + DR$59 + DR$62) * (1 - 'Flags &amp; Time'!DR$11 + 'Flags &amp; Time'!DR$11 * 'Constants'!DR$46 / 100)</f>
      </c>
      <c r="DS63">
        <f>(DS$7 + DS$59 + DS$62) * (1 - 'Flags &amp; Time'!DS$11 + 'Flags &amp; Time'!DS$11 * 'Constants'!DS$46 / 100)</f>
      </c>
      <c r="DT63">
        <f>(DT$7 + DT$59 + DT$62) * (1 - 'Flags &amp; Time'!DT$11 + 'Flags &amp; Time'!DT$11 * 'Constants'!DT$46 / 100)</f>
      </c>
      <c r="DU63">
        <f>(DU$7 + DU$59 + DU$62) * (1 - 'Flags &amp; Time'!DU$11 + 'Flags &amp; Time'!DU$11 * 'Constants'!DU$46 / 100)</f>
      </c>
      <c r="DV63">
        <f>(DV$7 + DV$59 + DV$62) * (1 - 'Flags &amp; Time'!DV$11 + 'Flags &amp; Time'!DV$11 * 'Constants'!DV$46 / 100)</f>
      </c>
      <c r="DW63">
        <f>(DW$7 + DW$59 + DW$62) * (1 - 'Flags &amp; Time'!DW$11 + 'Flags &amp; Time'!DW$11 * 'Constants'!DW$46 / 100)</f>
      </c>
      <c r="DX63">
        <f>(DX$7 + DX$59 + DX$62) * (1 - 'Flags &amp; Time'!DX$11 + 'Flags &amp; Time'!DX$11 * 'Constants'!DX$46 / 100)</f>
      </c>
      <c r="DY63">
        <f>(DY$7 + DY$59 + DY$62) * (1 - 'Flags &amp; Time'!DY$11 + 'Flags &amp; Time'!DY$11 * 'Constants'!DY$46 / 100)</f>
      </c>
      <c r="DZ63">
        <f>(DZ$7 + DZ$59 + DZ$62) * (1 - 'Flags &amp; Time'!DZ$11 + 'Flags &amp; Time'!DZ$11 * 'Constants'!DZ$46 / 100)</f>
      </c>
      <c r="EA63">
        <f>(EA$7 + EA$59 + EA$62) * (1 - 'Flags &amp; Time'!EA$11 + 'Flags &amp; Time'!EA$11 * 'Constants'!EA$46 / 100)</f>
      </c>
      <c r="EB63">
        <f>(EB$7 + EB$59 + EB$62) * (1 - 'Flags &amp; Time'!EB$11 + 'Flags &amp; Time'!EB$11 * 'Constants'!EB$46 / 100)</f>
      </c>
      <c r="EC63">
        <f>(EC$7 + EC$59 + EC$62) * (1 - 'Flags &amp; Time'!EC$11 + 'Flags &amp; Time'!EC$11 * 'Constants'!EC$46 / 100)</f>
      </c>
      <c r="ED63">
        <f>(ED$7 + ED$59 + ED$62) * (1 - 'Flags &amp; Time'!ED$11 + 'Flags &amp; Time'!ED$11 * 'Constants'!ED$46 / 100)</f>
      </c>
      <c r="EE63">
        <f>(EE$7 + EE$59 + EE$62) * (1 - 'Flags &amp; Time'!EE$11 + 'Flags &amp; Time'!EE$11 * 'Constants'!EE$46 / 100)</f>
      </c>
      <c r="EF63">
        <f>(EF$7 + EF$59 + EF$62) * (1 - 'Flags &amp; Time'!EF$11 + 'Flags &amp; Time'!EF$11 * 'Constants'!EF$46 / 100)</f>
      </c>
      <c r="EG63">
        <f>(EG$7 + EG$59 + EG$62) * (1 - 'Flags &amp; Time'!EG$11 + 'Flags &amp; Time'!EG$11 * 'Constants'!EG$46 / 100)</f>
      </c>
      <c r="EH63">
        <f>(EH$7 + EH$59 + EH$62) * (1 - 'Flags &amp; Time'!EH$11 + 'Flags &amp; Time'!EH$11 * 'Constants'!EH$46 / 100)</f>
      </c>
      <c r="EI63">
        <f>(EI$7 + EI$59 + EI$62) * (1 - 'Flags &amp; Time'!EI$11 + 'Flags &amp; Time'!EI$11 * 'Constants'!EI$46 / 100)</f>
      </c>
      <c r="EJ63">
        <f>(EJ$7 + EJ$59 + EJ$62) * (1 - 'Flags &amp; Time'!EJ$11 + 'Flags &amp; Time'!EJ$11 * 'Constants'!EJ$46 / 100)</f>
      </c>
      <c r="EK63">
        <f>(EK$7 + EK$59 + EK$62) * (1 - 'Flags &amp; Time'!EK$11 + 'Flags &amp; Time'!EK$11 * 'Constants'!EK$46 / 100)</f>
      </c>
      <c r="EL63">
        <f>(EL$7 + EL$59 + EL$62) * (1 - 'Flags &amp; Time'!EL$11 + 'Flags &amp; Time'!EL$11 * 'Constants'!EL$46 / 100)</f>
      </c>
      <c r="EM63">
        <f>(EM$7 + EM$59 + EM$62) * (1 - 'Flags &amp; Time'!EM$11 + 'Flags &amp; Time'!EM$11 * 'Constants'!EM$46 / 100)</f>
      </c>
      <c r="EN63">
        <f>(EN$7 + EN$59 + EN$62) * (1 - 'Flags &amp; Time'!EN$11 + 'Flags &amp; Time'!EN$11 * 'Constants'!EN$46 / 100)</f>
      </c>
      <c r="EO63">
        <f>(EO$7 + EO$59 + EO$62) * (1 - 'Flags &amp; Time'!EO$11 + 'Flags &amp; Time'!EO$11 * 'Constants'!EO$46 / 100)</f>
      </c>
      <c r="EP63">
        <f>(EP$7 + EP$59 + EP$62) * (1 - 'Flags &amp; Time'!EP$11 + 'Flags &amp; Time'!EP$11 * 'Constants'!EP$46 / 100)</f>
      </c>
      <c r="EQ63">
        <f>(EQ$7 + EQ$59 + EQ$62) * (1 - 'Flags &amp; Time'!EQ$11 + 'Flags &amp; Time'!EQ$11 * 'Constants'!EQ$46 / 100)</f>
      </c>
      <c r="ER63">
        <f>(ER$7 + ER$59 + ER$62) * (1 - 'Flags &amp; Time'!ER$11 + 'Flags &amp; Time'!ER$11 * 'Constants'!ER$46 / 100)</f>
      </c>
      <c r="ES63">
        <f>(ES$7 + ES$59 + ES$62) * (1 - 'Flags &amp; Time'!ES$11 + 'Flags &amp; Time'!ES$11 * 'Constants'!ES$46 / 100)</f>
      </c>
      <c r="ET63">
        <f>(ET$7 + ET$59 + ET$62) * (1 - 'Flags &amp; Time'!ET$11 + 'Flags &amp; Time'!ET$11 * 'Constants'!ET$46 / 100)</f>
      </c>
      <c r="EU63">
        <f>(EU$7 + EU$59 + EU$62) * (1 - 'Flags &amp; Time'!EU$11 + 'Flags &amp; Time'!EU$11 * 'Constants'!EU$46 / 100)</f>
      </c>
      <c r="EV63">
        <f>(EV$7 + EV$59 + EV$62) * (1 - 'Flags &amp; Time'!EV$11 + 'Flags &amp; Time'!EV$11 * 'Constants'!EV$46 / 100)</f>
      </c>
      <c r="EW63">
        <f>(EW$7 + EW$59 + EW$62) * (1 - 'Flags &amp; Time'!EW$11 + 'Flags &amp; Time'!EW$11 * 'Constants'!EW$46 / 100)</f>
      </c>
      <c r="EX63">
        <f>(EX$7 + EX$59 + EX$62) * (1 - 'Flags &amp; Time'!EX$11 + 'Flags &amp; Time'!EX$11 * 'Constants'!EX$46 / 100)</f>
      </c>
      <c r="EY63">
        <f>(EY$7 + EY$59 + EY$62) * (1 - 'Flags &amp; Time'!EY$11 + 'Flags &amp; Time'!EY$11 * 'Constants'!EY$46 / 100)</f>
      </c>
      <c r="EZ63">
        <f>(EZ$7 + EZ$59 + EZ$62) * (1 - 'Flags &amp; Time'!EZ$11 + 'Flags &amp; Time'!EZ$11 * 'Constants'!EZ$46 / 100)</f>
      </c>
      <c r="FA63">
        <f>(FA$7 + FA$59 + FA$62) * (1 - 'Flags &amp; Time'!FA$11 + 'Flags &amp; Time'!FA$11 * 'Constants'!FA$46 / 100)</f>
      </c>
      <c r="FB63">
        <f>(FB$7 + FB$59 + FB$62) * (1 - 'Flags &amp; Time'!FB$11 + 'Flags &amp; Time'!FB$11 * 'Constants'!FB$46 / 100)</f>
      </c>
      <c r="FC63">
        <f>(FC$7 + FC$59 + FC$62) * (1 - 'Flags &amp; Time'!FC$11 + 'Flags &amp; Time'!FC$11 * 'Constants'!FC$46 / 100)</f>
      </c>
      <c r="FD63">
        <f>(FD$7 + FD$59 + FD$62) * (1 - 'Flags &amp; Time'!FD$11 + 'Flags &amp; Time'!FD$11 * 'Constants'!FD$46 / 100)</f>
      </c>
      <c r="FE63">
        <f>(FE$7 + FE$59 + FE$62) * (1 - 'Flags &amp; Time'!FE$11 + 'Flags &amp; Time'!FE$11 * 'Constants'!FE$46 / 100)</f>
      </c>
      <c r="FF63">
        <f>(FF$7 + FF$59 + FF$62) * (1 - 'Flags &amp; Time'!FF$11 + 'Flags &amp; Time'!FF$11 * 'Constants'!FF$46 / 100)</f>
      </c>
      <c r="FG63">
        <f>(FG$7 + FG$59 + FG$62) * (1 - 'Flags &amp; Time'!FG$11 + 'Flags &amp; Time'!FG$11 * 'Constants'!FG$46 / 100)</f>
      </c>
      <c r="FH63">
        <f>(FH$7 + FH$59 + FH$62) * (1 - 'Flags &amp; Time'!FH$11 + 'Flags &amp; Time'!FH$11 * 'Constants'!FH$46 / 100)</f>
      </c>
      <c r="FI63">
        <f>(FI$7 + FI$59 + FI$62) * (1 - 'Flags &amp; Time'!FI$11 + 'Flags &amp; Time'!FI$11 * 'Constants'!FI$46 / 100)</f>
      </c>
      <c r="FJ63">
        <f>(FJ$7 + FJ$59 + FJ$62) * (1 - 'Flags &amp; Time'!FJ$11 + 'Flags &amp; Time'!FJ$11 * 'Constants'!FJ$46 / 100)</f>
      </c>
      <c r="FK63">
        <f>(FK$7 + FK$59 + FK$62) * (1 - 'Flags &amp; Time'!FK$11 + 'Flags &amp; Time'!FK$11 * 'Constants'!FK$46 / 100)</f>
      </c>
      <c r="FL63">
        <f>(FL$7 + FL$59 + FL$62) * (1 - 'Flags &amp; Time'!FL$11 + 'Flags &amp; Time'!FL$11 * 'Constants'!FL$46 / 100)</f>
      </c>
      <c r="FM63">
        <f>(FM$7 + FM$59 + FM$62) * (1 - 'Flags &amp; Time'!FM$11 + 'Flags &amp; Time'!FM$11 * 'Constants'!FM$46 / 100)</f>
      </c>
      <c r="FN63">
        <f>(FN$7 + FN$59 + FN$62) * (1 - 'Flags &amp; Time'!FN$11 + 'Flags &amp; Time'!FN$11 * 'Constants'!FN$46 / 100)</f>
      </c>
      <c r="FO63">
        <f>(FO$7 + FO$59 + FO$62) * (1 - 'Flags &amp; Time'!FO$11 + 'Flags &amp; Time'!FO$11 * 'Constants'!FO$46 / 100)</f>
      </c>
      <c r="FP63">
        <f>(FP$7 + FP$59 + FP$62) * (1 - 'Flags &amp; Time'!FP$11 + 'Flags &amp; Time'!FP$11 * 'Constants'!FP$46 / 100)</f>
      </c>
      <c r="FQ63">
        <f>(FQ$7 + FQ$59 + FQ$62) * (1 - 'Flags &amp; Time'!FQ$11 + 'Flags &amp; Time'!FQ$11 * 'Constants'!FQ$46 / 100)</f>
      </c>
      <c r="FR63">
        <f>(FR$7 + FR$59 + FR$62) * (1 - 'Flags &amp; Time'!FR$11 + 'Flags &amp; Time'!FR$11 * 'Constants'!FR$46 / 100)</f>
      </c>
      <c r="FS63">
        <f>(FS$7 + FS$59 + FS$62) * (1 - 'Flags &amp; Time'!FS$11 + 'Flags &amp; Time'!FS$11 * 'Constants'!FS$46 / 100)</f>
      </c>
      <c r="FT63">
        <f>(FT$7 + FT$59 + FT$62) * (1 - 'Flags &amp; Time'!FT$11 + 'Flags &amp; Time'!FT$11 * 'Constants'!FT$46 / 100)</f>
      </c>
      <c r="FU63">
        <f>(FU$7 + FU$59 + FU$62) * (1 - 'Flags &amp; Time'!FU$11 + 'Flags &amp; Time'!FU$11 * 'Constants'!FU$46 / 100)</f>
      </c>
      <c r="FV63">
        <f>(FV$7 + FV$59 + FV$62) * (1 - 'Flags &amp; Time'!FV$11 + 'Flags &amp; Time'!FV$11 * 'Constants'!FV$46 / 100)</f>
      </c>
      <c r="FW63">
        <f>(FW$7 + FW$59 + FW$62) * (1 - 'Flags &amp; Time'!FW$11 + 'Flags &amp; Time'!FW$11 * 'Constants'!FW$46 / 100)</f>
      </c>
      <c r="FX63">
        <f>(FX$7 + FX$59 + FX$62) * (1 - 'Flags &amp; Time'!FX$11 + 'Flags &amp; Time'!FX$11 * 'Constants'!FX$46 / 100)</f>
      </c>
      <c r="FY63">
        <f>(FY$7 + FY$59 + FY$62) * (1 - 'Flags &amp; Time'!FY$11 + 'Flags &amp; Time'!FY$11 * 'Constants'!FY$46 / 100)</f>
      </c>
      <c r="FZ63">
        <f>(FZ$7 + FZ$59 + FZ$62) * (1 - 'Flags &amp; Time'!FZ$11 + 'Flags &amp; Time'!FZ$11 * 'Constants'!FZ$46 / 100)</f>
      </c>
      <c r="GA63">
        <f>(GA$7 + GA$59 + GA$62) * (1 - 'Flags &amp; Time'!GA$11 + 'Flags &amp; Time'!GA$11 * 'Constants'!GA$46 / 100)</f>
      </c>
      <c r="GB63">
        <f>(GB$7 + GB$59 + GB$62) * (1 - 'Flags &amp; Time'!GB$11 + 'Flags &amp; Time'!GB$11 * 'Constants'!GB$46 / 100)</f>
      </c>
      <c r="GC63">
        <f>(GC$7 + GC$59 + GC$62) * (1 - 'Flags &amp; Time'!GC$11 + 'Flags &amp; Time'!GC$11 * 'Constants'!GC$46 / 100)</f>
      </c>
      <c r="GD63">
        <f>(GD$7 + GD$59 + GD$62) * (1 - 'Flags &amp; Time'!GD$11 + 'Flags &amp; Time'!GD$11 * 'Constants'!GD$46 / 100)</f>
      </c>
      <c r="GE63">
        <f>(GE$7 + GE$59 + GE$62) * (1 - 'Flags &amp; Time'!GE$11 + 'Flags &amp; Time'!GE$11 * 'Constants'!GE$46 / 100)</f>
      </c>
      <c r="GF63">
        <f>(GF$7 + GF$59 + GF$62) * (1 - 'Flags &amp; Time'!GF$11 + 'Flags &amp; Time'!GF$11 * 'Constants'!GF$46 / 100)</f>
      </c>
      <c r="GG63">
        <f>(GG$7 + GG$59 + GG$62) * (1 - 'Flags &amp; Time'!GG$11 + 'Flags &amp; Time'!GG$11 * 'Constants'!GG$46 / 100)</f>
      </c>
      <c r="GH63">
        <f>(GH$7 + GH$59 + GH$62) * (1 - 'Flags &amp; Time'!GH$11 + 'Flags &amp; Time'!GH$11 * 'Constants'!GH$46 / 100)</f>
      </c>
      <c r="GI63">
        <f>(GI$7 + GI$59 + GI$62) * (1 - 'Flags &amp; Time'!GI$11 + 'Flags &amp; Time'!GI$11 * 'Constants'!GI$46 / 100)</f>
      </c>
      <c r="GJ63">
        <f>(GJ$7 + GJ$59 + GJ$62) * (1 - 'Flags &amp; Time'!GJ$11 + 'Flags &amp; Time'!GJ$11 * 'Constants'!GJ$46 / 100)</f>
      </c>
      <c r="GK63">
        <f>(GK$7 + GK$59 + GK$62) * (1 - 'Flags &amp; Time'!GK$11 + 'Flags &amp; Time'!GK$11 * 'Constants'!GK$46 / 100)</f>
      </c>
      <c r="GL63">
        <f>(GL$7 + GL$59 + GL$62) * (1 - 'Flags &amp; Time'!GL$11 + 'Flags &amp; Time'!GL$11 * 'Constants'!GL$46 / 100)</f>
      </c>
      <c r="GM63">
        <f>(GM$7 + GM$59 + GM$62) * (1 - 'Flags &amp; Time'!GM$11 + 'Flags &amp; Time'!GM$11 * 'Constants'!GM$46 / 100)</f>
      </c>
      <c r="GN63">
        <f>(GN$7 + GN$59 + GN$62) * (1 - 'Flags &amp; Time'!GN$11 + 'Flags &amp; Time'!GN$11 * 'Constants'!GN$46 / 100)</f>
      </c>
      <c r="GO63">
        <f>(GO$7 + GO$59 + GO$62) * (1 - 'Flags &amp; Time'!GO$11 + 'Flags &amp; Time'!GO$11 * 'Constants'!GO$46 / 100)</f>
      </c>
      <c r="GP63">
        <f>(GP$7 + GP$59 + GP$62) * (1 - 'Flags &amp; Time'!GP$11 + 'Flags &amp; Time'!GP$11 * 'Constants'!GP$46 / 100)</f>
      </c>
      <c r="GQ63">
        <f>(GQ$7 + GQ$59 + GQ$62) * (1 - 'Flags &amp; Time'!GQ$11 + 'Flags &amp; Time'!GQ$11 * 'Constants'!GQ$46 / 100)</f>
      </c>
      <c r="GR63">
        <f>(GR$7 + GR$59 + GR$62) * (1 - 'Flags &amp; Time'!GR$11 + 'Flags &amp; Time'!GR$11 * 'Constants'!GR$46 / 100)</f>
      </c>
      <c r="GS63">
        <f>(GS$7 + GS$59 + GS$62) * (1 - 'Flags &amp; Time'!GS$11 + 'Flags &amp; Time'!GS$11 * 'Constants'!GS$46 / 100)</f>
      </c>
      <c r="GT63">
        <f>(GT$7 + GT$59 + GT$62) * (1 - 'Flags &amp; Time'!GT$11 + 'Flags &amp; Time'!GT$11 * 'Constants'!GT$46 / 100)</f>
      </c>
      <c r="GU63">
        <f>(GU$7 + GU$59 + GU$62) * (1 - 'Flags &amp; Time'!GU$11 + 'Flags &amp; Time'!GU$11 * 'Constants'!GU$46 / 100)</f>
      </c>
      <c r="GV63">
        <f>(GV$7 + GV$59 + GV$62) * (1 - 'Flags &amp; Time'!GV$11 + 'Flags &amp; Time'!GV$11 * 'Constants'!GV$46 / 100)</f>
      </c>
      <c r="GW63">
        <f>(GW$7 + GW$59 + GW$62) * (1 - 'Flags &amp; Time'!GW$11 + 'Flags &amp; Time'!GW$11 * 'Constants'!GW$46 / 100)</f>
      </c>
      <c r="GX63">
        <f>(GX$7 + GX$59 + GX$62) * (1 - 'Flags &amp; Time'!GX$11 + 'Flags &amp; Time'!GX$11 * 'Constants'!GX$46 / 100)</f>
      </c>
      <c r="GY63">
        <f>(GY$7 + GY$59 + GY$62) * (1 - 'Flags &amp; Time'!GY$11 + 'Flags &amp; Time'!GY$11 * 'Constants'!GY$46 / 100)</f>
      </c>
      <c r="GZ63">
        <f>(GZ$7 + GZ$59 + GZ$62) * (1 - 'Flags &amp; Time'!GZ$11 + 'Flags &amp; Time'!GZ$11 * 'Constants'!GZ$46 / 100)</f>
      </c>
      <c r="HA63">
        <f>(HA$7 + HA$59 + HA$62) * (1 - 'Flags &amp; Time'!HA$11 + 'Flags &amp; Time'!HA$11 * 'Constants'!HA$46 / 100)</f>
      </c>
      <c r="HB63">
        <f>(HB$7 + HB$59 + HB$62) * (1 - 'Flags &amp; Time'!HB$11 + 'Flags &amp; Time'!HB$11 * 'Constants'!HB$46 / 100)</f>
      </c>
      <c r="HC63">
        <f>(HC$7 + HC$59 + HC$62) * (1 - 'Flags &amp; Time'!HC$11 + 'Flags &amp; Time'!HC$11 * 'Constants'!HC$46 / 100)</f>
      </c>
      <c r="HD63">
        <f>(HD$7 + HD$59 + HD$62) * (1 - 'Flags &amp; Time'!HD$11 + 'Flags &amp; Time'!HD$11 * 'Constants'!HD$46 / 100)</f>
      </c>
      <c r="HE63">
        <f>(HE$7 + HE$59 + HE$62) * (1 - 'Flags &amp; Time'!HE$11 + 'Flags &amp; Time'!HE$11 * 'Constants'!HE$46 / 100)</f>
      </c>
      <c r="HF63">
        <f>(HF$7 + HF$59 + HF$62) * (1 - 'Flags &amp; Time'!HF$11 + 'Flags &amp; Time'!HF$11 * 'Constants'!HF$46 / 100)</f>
      </c>
      <c r="HG63">
        <f>(HG$7 + HG$59 + HG$62) * (1 - 'Flags &amp; Time'!HG$11 + 'Flags &amp; Time'!HG$11 * 'Constants'!HG$46 / 100)</f>
      </c>
      <c r="HH63">
        <f>(HH$7 + HH$59 + HH$62) * (1 - 'Flags &amp; Time'!HH$11 + 'Flags &amp; Time'!HH$11 * 'Constants'!HH$46 / 100)</f>
      </c>
      <c r="HI63">
        <f>(HI$7 + HI$59 + HI$62) * (1 - 'Flags &amp; Time'!HI$11 + 'Flags &amp; Time'!HI$11 * 'Constants'!HI$46 / 100)</f>
      </c>
      <c r="HJ63">
        <f>(HJ$7 + HJ$59 + HJ$62) * (1 - 'Flags &amp; Time'!HJ$11 + 'Flags &amp; Time'!HJ$11 * 'Constants'!HJ$46 / 100)</f>
      </c>
      <c r="HK63">
        <f>(HK$7 + HK$59 + HK$62) * (1 - 'Flags &amp; Time'!HK$11 + 'Flags &amp; Time'!HK$11 * 'Constants'!HK$46 / 100)</f>
      </c>
      <c r="HL63">
        <f>(HL$7 + HL$59 + HL$62) * (1 - 'Flags &amp; Time'!HL$11 + 'Flags &amp; Time'!HL$11 * 'Constants'!HL$46 / 100)</f>
      </c>
      <c r="HM63">
        <f>(HM$7 + HM$59 + HM$62) * (1 - 'Flags &amp; Time'!HM$11 + 'Flags &amp; Time'!HM$11 * 'Constants'!HM$46 / 100)</f>
      </c>
      <c r="HN63">
        <f>(HN$7 + HN$59 + HN$62) * (1 - 'Flags &amp; Time'!HN$11 + 'Flags &amp; Time'!HN$11 * 'Constants'!HN$46 / 100)</f>
      </c>
      <c r="HO63">
        <f>(HO$7 + HO$59 + HO$62) * (1 - 'Flags &amp; Time'!HO$11 + 'Flags &amp; Time'!HO$11 * 'Constants'!HO$46 / 100)</f>
      </c>
      <c r="HP63">
        <f>(HP$7 + HP$59 + HP$62) * (1 - 'Flags &amp; Time'!HP$11 + 'Flags &amp; Time'!HP$11 * 'Constants'!HP$46 / 100)</f>
      </c>
      <c r="HQ63">
        <f>(HQ$7 + HQ$59 + HQ$62) * (1 - 'Flags &amp; Time'!HQ$11 + 'Flags &amp; Time'!HQ$11 * 'Constants'!HQ$46 / 100)</f>
      </c>
      <c r="HR63">
        <f>(HR$7 + HR$59 + HR$62) * (1 - 'Flags &amp; Time'!HR$11 + 'Flags &amp; Time'!HR$11 * 'Constants'!HR$46 / 100)</f>
      </c>
      <c r="HS63">
        <f>(HS$7 + HS$59 + HS$62) * (1 - 'Flags &amp; Time'!HS$11 + 'Flags &amp; Time'!HS$11 * 'Constants'!HS$46 / 100)</f>
      </c>
      <c r="HT63">
        <f>(HT$7 + HT$59 + HT$62) * (1 - 'Flags &amp; Time'!HT$11 + 'Flags &amp; Time'!HT$11 * 'Constants'!HT$46 / 100)</f>
      </c>
      <c r="HU63">
        <f>(HU$7 + HU$59 + HU$62) * (1 - 'Flags &amp; Time'!HU$11 + 'Flags &amp; Time'!HU$11 * 'Constants'!HU$46 / 100)</f>
      </c>
      <c r="HV63">
        <f>(HV$7 + HV$59 + HV$62) * (1 - 'Flags &amp; Time'!HV$11 + 'Flags &amp; Time'!HV$11 * 'Constants'!HV$46 / 100)</f>
      </c>
      <c r="HW63">
        <f>(HW$7 + HW$59 + HW$62) * (1 - 'Flags &amp; Time'!HW$11 + 'Flags &amp; Time'!HW$11 * 'Constants'!HW$46 / 100)</f>
      </c>
      <c r="HX63">
        <f>(HX$7 + HX$59 + HX$62) * (1 - 'Flags &amp; Time'!HX$11 + 'Flags &amp; Time'!HX$11 * 'Constants'!HX$46 / 100)</f>
      </c>
      <c r="HY63">
        <f>(HY$7 + HY$59 + HY$62) * (1 - 'Flags &amp; Time'!HY$11 + 'Flags &amp; Time'!HY$11 * 'Constants'!HY$46 / 100)</f>
      </c>
      <c r="HZ63">
        <f>(HZ$7 + HZ$59 + HZ$62) * (1 - 'Flags &amp; Time'!HZ$11 + 'Flags &amp; Time'!HZ$11 * 'Constants'!HZ$46 / 100)</f>
      </c>
      <c r="IA63">
        <f>(IA$7 + IA$59 + IA$62) * (1 - 'Flags &amp; Time'!IA$11 + 'Flags &amp; Time'!IA$11 * 'Constants'!IA$46 / 100)</f>
      </c>
      <c r="IB63">
        <f>(IB$7 + IB$59 + IB$62) * (1 - 'Flags &amp; Time'!IB$11 + 'Flags &amp; Time'!IB$11 * 'Constants'!IB$46 / 100)</f>
      </c>
      <c r="IC63">
        <f>(IC$7 + IC$59 + IC$62) * (1 - 'Flags &amp; Time'!IC$11 + 'Flags &amp; Time'!IC$11 * 'Constants'!IC$46 / 100)</f>
      </c>
      <c r="ID63">
        <f>(ID$7 + ID$59 + ID$62) * (1 - 'Flags &amp; Time'!ID$11 + 'Flags &amp; Time'!ID$11 * 'Constants'!ID$46 / 100)</f>
      </c>
      <c r="IE63">
        <f>(IE$7 + IE$59 + IE$62) * (1 - 'Flags &amp; Time'!IE$11 + 'Flags &amp; Time'!IE$11 * 'Constants'!IE$46 / 100)</f>
      </c>
      <c r="IF63">
        <f>(IF$7 + IF$59 + IF$62) * (1 - 'Flags &amp; Time'!IF$11 + 'Flags &amp; Time'!IF$11 * 'Constants'!IF$46 / 100)</f>
      </c>
      <c r="IG63">
        <f>(IG$7 + IG$59 + IG$62) * (1 - 'Flags &amp; Time'!IG$11 + 'Flags &amp; Time'!IG$11 * 'Constants'!IG$46 / 100)</f>
      </c>
      <c r="IH63">
        <f>(IH$7 + IH$59 + IH$62) * (1 - 'Flags &amp; Time'!IH$11 + 'Flags &amp; Time'!IH$11 * 'Constants'!IH$46 / 100)</f>
      </c>
      <c r="II63">
        <f>(II$7 + II$59 + II$62) * (1 - 'Flags &amp; Time'!II$11 + 'Flags &amp; Time'!II$11 * 'Constants'!II$46 / 100)</f>
      </c>
      <c r="IJ63">
        <f>(IJ$7 + IJ$59 + IJ$62) * (1 - 'Flags &amp; Time'!IJ$11 + 'Flags &amp; Time'!IJ$11 * 'Constants'!IJ$46 / 100)</f>
      </c>
      <c r="IK63">
        <f>(IK$7 + IK$59 + IK$62) * (1 - 'Flags &amp; Time'!IK$11 + 'Flags &amp; Time'!IK$11 * 'Constants'!IK$46 / 100)</f>
      </c>
      <c r="IL63">
        <f>(IL$7 + IL$59 + IL$62) * (1 - 'Flags &amp; Time'!IL$11 + 'Flags &amp; Time'!IL$11 * 'Constants'!IL$46 / 100)</f>
      </c>
      <c r="IM63">
        <f>(IM$7 + IM$59 + IM$62) * (1 - 'Flags &amp; Time'!IM$11 + 'Flags &amp; Time'!IM$11 * 'Constants'!IM$46 / 100)</f>
      </c>
      <c r="IN63">
        <f>(IN$7 + IN$59 + IN$62) * (1 - 'Flags &amp; Time'!IN$11 + 'Flags &amp; Time'!IN$11 * 'Constants'!IN$46 / 100)</f>
      </c>
      <c r="IO63">
        <f>(IO$7 + IO$59 + IO$62) * (1 - 'Flags &amp; Time'!IO$11 + 'Flags &amp; Time'!IO$11 * 'Constants'!IO$46 / 100)</f>
      </c>
      <c r="IP63">
        <f>(IP$7 + IP$59 + IP$62) * (1 - 'Flags &amp; Time'!IP$11 + 'Flags &amp; Time'!IP$11 * 'Constants'!IP$46 / 100)</f>
      </c>
      <c r="IQ63">
        <f>(IQ$7 + IQ$59 + IQ$62) * (1 - 'Flags &amp; Time'!IQ$11 + 'Flags &amp; Time'!IQ$11 * 'Constants'!IQ$46 / 100)</f>
      </c>
      <c r="IR63">
        <f>(IR$7 + IR$59 + IR$62) * (1 - 'Flags &amp; Time'!IR$11 + 'Flags &amp; Time'!IR$11 * 'Constants'!IR$46 / 100)</f>
      </c>
      <c r="IS63">
        <f>(IS$7 + IS$59 + IS$62) * (1 - 'Flags &amp; Time'!IS$11 + 'Flags &amp; Time'!IS$11 * 'Constants'!IS$46 / 100)</f>
      </c>
      <c r="IT63">
        <f>(IT$7 + IT$59 + IT$62) * (1 - 'Flags &amp; Time'!IT$11 + 'Flags &amp; Time'!IT$11 * 'Constants'!IT$46 / 100)</f>
      </c>
      <c r="IU63">
        <f>(IU$7 + IU$59 + IU$62) * (1 - 'Flags &amp; Time'!IU$11 + 'Flags &amp; Time'!IU$11 * 'Constants'!IU$46 / 100)</f>
      </c>
      <c r="IV63">
        <f>(IV$7 + IV$59 + IV$62) * (1 - 'Flags &amp; Time'!IV$11 + 'Flags &amp; Time'!IV$11 * 'Constants'!IV$46 / 100)</f>
      </c>
      <c r="IW63">
        <f>(IW$7 + IW$59 + IW$62) * (1 - 'Flags &amp; Time'!IW$11 + 'Flags &amp; Time'!IW$11 * 'Constants'!IW$46 / 100)</f>
      </c>
      <c r="IX63">
        <f>(IX$7 + IX$59 + IX$62) * (1 - 'Flags &amp; Time'!IX$11 + 'Flags &amp; Time'!IX$11 * 'Constants'!IX$46 / 100)</f>
      </c>
      <c r="IY63">
        <f>(IY$7 + IY$59 + IY$62) * (1 - 'Flags &amp; Time'!IY$11 + 'Flags &amp; Time'!IY$11 * 'Constants'!IY$46 / 100)</f>
      </c>
      <c r="IZ63">
        <f>(IZ$7 + IZ$59 + IZ$62) * (1 - 'Flags &amp; Time'!IZ$11 + 'Flags &amp; Time'!IZ$11 * 'Constants'!IZ$46 / 100)</f>
      </c>
      <c r="JA63">
        <f>(JA$7 + JA$59 + JA$62) * (1 - 'Flags &amp; Time'!JA$11 + 'Flags &amp; Time'!JA$11 * 'Constants'!JA$46 / 100)</f>
      </c>
      <c r="JB63">
        <f>(JB$7 + JB$59 + JB$62) * (1 - 'Flags &amp; Time'!JB$11 + 'Flags &amp; Time'!JB$11 * 'Constants'!JB$46 / 100)</f>
      </c>
      <c r="JC63">
        <f>(JC$7 + JC$59 + JC$62) * (1 - 'Flags &amp; Time'!JC$11 + 'Flags &amp; Time'!JC$11 * 'Constants'!JC$46 / 100)</f>
      </c>
      <c r="JD63">
        <f>(JD$7 + JD$59 + JD$62) * (1 - 'Flags &amp; Time'!JD$11 + 'Flags &amp; Time'!JD$11 * 'Constants'!JD$46 / 100)</f>
      </c>
      <c r="JE63">
        <f>(JE$7 + JE$59 + JE$62) * (1 - 'Flags &amp; Time'!JE$11 + 'Flags &amp; Time'!JE$11 * 'Constants'!JE$46 / 100)</f>
      </c>
      <c r="JF63">
        <f>(JF$7 + JF$59 + JF$62) * (1 - 'Flags &amp; Time'!JF$11 + 'Flags &amp; Time'!JF$11 * 'Constants'!JF$46 / 100)</f>
      </c>
      <c r="JG63">
        <f>(JG$7 + JG$59 + JG$62) * (1 - 'Flags &amp; Time'!JG$11 + 'Flags &amp; Time'!JG$11 * 'Constants'!JG$46 / 100)</f>
      </c>
      <c r="JH63">
        <f>(JH$7 + JH$59 + JH$62) * (1 - 'Flags &amp; Time'!JH$11 + 'Flags &amp; Time'!JH$11 * 'Constants'!JH$46 / 100)</f>
      </c>
      <c r="JI63">
        <f>(JI$7 + JI$59 + JI$62) * (1 - 'Flags &amp; Time'!JI$11 + 'Flags &amp; Time'!JI$11 * 'Constants'!JI$46 / 100)</f>
      </c>
      <c r="JJ63">
        <f>(JJ$7 + JJ$59 + JJ$62) * (1 - 'Flags &amp; Time'!JJ$11 + 'Flags &amp; Time'!JJ$11 * 'Constants'!JJ$46 / 100)</f>
      </c>
      <c r="JK63">
        <f>(JK$7 + JK$59 + JK$62) * (1 - 'Flags &amp; Time'!JK$11 + 'Flags &amp; Time'!JK$11 * 'Constants'!JK$46 / 100)</f>
      </c>
      <c r="JL63">
        <f>(JL$7 + JL$59 + JL$62) * (1 - 'Flags &amp; Time'!JL$11 + 'Flags &amp; Time'!JL$11 * 'Constants'!JL$46 / 100)</f>
      </c>
      <c r="JM63">
        <f>(JM$7 + JM$59 + JM$62) * (1 - 'Flags &amp; Time'!JM$11 + 'Flags &amp; Time'!JM$11 * 'Constants'!JM$46 / 100)</f>
      </c>
      <c r="JN63">
        <f>(JN$7 + JN$59 + JN$62) * (1 - 'Flags &amp; Time'!JN$11 + 'Flags &amp; Time'!JN$11 * 'Constants'!JN$46 / 100)</f>
      </c>
      <c r="JO63">
        <f>(JO$7 + JO$59 + JO$62) * (1 - 'Flags &amp; Time'!JO$11 + 'Flags &amp; Time'!JO$11 * 'Constants'!JO$46 / 100)</f>
      </c>
      <c r="JP63">
        <f>(JP$7 + JP$59 + JP$62) * (1 - 'Flags &amp; Time'!JP$11 + 'Flags &amp; Time'!JP$11 * 'Constants'!JP$46 / 100)</f>
      </c>
      <c r="JQ63">
        <f>(JQ$7 + JQ$59 + JQ$62) * (1 - 'Flags &amp; Time'!JQ$11 + 'Flags &amp; Time'!JQ$11 * 'Constants'!JQ$46 / 100)</f>
      </c>
      <c r="JR63">
        <f>(JR$7 + JR$59 + JR$62) * (1 - 'Flags &amp; Time'!JR$11 + 'Flags &amp; Time'!JR$11 * 'Constants'!JR$46 / 100)</f>
      </c>
      <c r="JS63">
        <f>(JS$7 + JS$59 + JS$62) * (1 - 'Flags &amp; Time'!JS$11 + 'Flags &amp; Time'!JS$11 * 'Constants'!JS$46 / 100)</f>
      </c>
      <c r="JT63">
        <f>(JT$7 + JT$59 + JT$62) * (1 - 'Flags &amp; Time'!JT$11 + 'Flags &amp; Time'!JT$11 * 'Constants'!JT$46 / 100)</f>
      </c>
      <c r="JU63">
        <f>(JU$7 + JU$59 + JU$62) * (1 - 'Flags &amp; Time'!JU$11 + 'Flags &amp; Time'!JU$11 * 'Constants'!JU$46 / 100)</f>
      </c>
      <c r="JV63">
        <f>(JV$7 + JV$59 + JV$62) * (1 - 'Flags &amp; Time'!JV$11 + 'Flags &amp; Time'!JV$11 * 'Constants'!JV$46 / 100)</f>
      </c>
      <c r="JW63">
        <f>(JW$7 + JW$59 + JW$62) * (1 - 'Flags &amp; Time'!JW$11 + 'Flags &amp; Time'!JW$11 * 'Constants'!JW$46 / 100)</f>
      </c>
      <c r="JX63">
        <f>(JX$7 + JX$59 + JX$62) * (1 - 'Flags &amp; Time'!JX$11 + 'Flags &amp; Time'!JX$11 * 'Constants'!JX$46 / 100)</f>
      </c>
      <c r="JY63">
        <f>(JY$7 + JY$59 + JY$62) * (1 - 'Flags &amp; Time'!JY$11 + 'Flags &amp; Time'!JY$11 * 'Constants'!JY$46 / 100)</f>
      </c>
      <c r="JZ63">
        <f>(JZ$7 + JZ$59 + JZ$62) * (1 - 'Flags &amp; Time'!JZ$11 + 'Flags &amp; Time'!JZ$11 * 'Constants'!JZ$46 / 100)</f>
      </c>
      <c r="KA63">
        <f>(KA$7 + KA$59 + KA$62) * (1 - 'Flags &amp; Time'!KA$11 + 'Flags &amp; Time'!KA$11 * 'Constants'!KA$46 / 100)</f>
      </c>
      <c r="KB63">
        <f>(KB$7 + KB$59 + KB$62) * (1 - 'Flags &amp; Time'!KB$11 + 'Flags &amp; Time'!KB$11 * 'Constants'!KB$46 / 100)</f>
      </c>
      <c r="KC63">
        <f>(KC$7 + KC$59 + KC$62) * (1 - 'Flags &amp; Time'!KC$11 + 'Flags &amp; Time'!KC$11 * 'Constants'!KC$46 / 100)</f>
      </c>
      <c r="KD63">
        <f>(KD$7 + KD$59 + KD$62) * (1 - 'Flags &amp; Time'!KD$11 + 'Flags &amp; Time'!KD$11 * 'Constants'!KD$46 / 100)</f>
      </c>
      <c r="KE63">
        <f>(KE$7 + KE$59 + KE$62) * (1 - 'Flags &amp; Time'!KE$11 + 'Flags &amp; Time'!KE$11 * 'Constants'!KE$46 / 100)</f>
      </c>
      <c r="KF63">
        <f>(KF$7 + KF$59 + KF$62) * (1 - 'Flags &amp; Time'!KF$11 + 'Flags &amp; Time'!KF$11 * 'Constants'!KF$46 / 100)</f>
      </c>
      <c r="KG63">
        <f>(KG$7 + KG$59 + KG$62) * (1 - 'Flags &amp; Time'!KG$11 + 'Flags &amp; Time'!KG$11 * 'Constants'!KG$46 / 100)</f>
      </c>
      <c r="KH63">
        <f>(KH$7 + KH$59 + KH$62) * (1 - 'Flags &amp; Time'!KH$11 + 'Flags &amp; Time'!KH$11 * 'Constants'!KH$46 / 100)</f>
      </c>
      <c r="KI63">
        <f>(KI$7 + KI$59 + KI$62) * (1 - 'Flags &amp; Time'!KI$11 + 'Flags &amp; Time'!KI$11 * 'Constants'!KI$46 / 100)</f>
      </c>
      <c r="KJ63">
        <f>(KJ$7 + KJ$59 + KJ$62) * (1 - 'Flags &amp; Time'!KJ$11 + 'Flags &amp; Time'!KJ$11 * 'Constants'!KJ$46 / 100)</f>
      </c>
      <c r="KK63">
        <f>(KK$7 + KK$59 + KK$62) * (1 - 'Flags &amp; Time'!KK$11 + 'Flags &amp; Time'!KK$11 * 'Constants'!KK$46 / 100)</f>
      </c>
      <c r="KL63">
        <f>(KL$7 + KL$59 + KL$62) * (1 - 'Flags &amp; Time'!KL$11 + 'Flags &amp; Time'!KL$11 * 'Constants'!KL$46 / 100)</f>
      </c>
      <c r="KM63">
        <f>(KM$7 + KM$59 + KM$62) * (1 - 'Flags &amp; Time'!KM$11 + 'Flags &amp; Time'!KM$11 * 'Constants'!KM$46 / 100)</f>
      </c>
      <c r="KN63">
        <f>(KN$7 + KN$59 + KN$62) * (1 - 'Flags &amp; Time'!KN$11 + 'Flags &amp; Time'!KN$11 * 'Constants'!KN$46 / 100)</f>
      </c>
      <c r="KO63">
        <f>(KO$7 + KO$59 + KO$62) * (1 - 'Flags &amp; Time'!KO$11 + 'Flags &amp; Time'!KO$11 * 'Constants'!KO$46 / 100)</f>
      </c>
      <c r="KP63">
        <f>(KP$7 + KP$59 + KP$62) * (1 - 'Flags &amp; Time'!KP$11 + 'Flags &amp; Time'!KP$11 * 'Constants'!KP$46 / 100)</f>
      </c>
      <c r="KQ63">
        <f>(KQ$7 + KQ$59 + KQ$62) * (1 - 'Flags &amp; Time'!KQ$11 + 'Flags &amp; Time'!KQ$11 * 'Constants'!KQ$46 / 100)</f>
      </c>
      <c r="KR63">
        <f>(KR$7 + KR$59 + KR$62) * (1 - 'Flags &amp; Time'!KR$11 + 'Flags &amp; Time'!KR$11 * 'Constants'!KR$46 / 100)</f>
      </c>
      <c r="KS63">
        <f>(KS$7 + KS$59 + KS$62) * (1 - 'Flags &amp; Time'!KS$11 + 'Flags &amp; Time'!KS$11 * 'Constants'!KS$46 / 100)</f>
      </c>
      <c r="KT63">
        <f>(KT$7 + KT$59 + KT$62) * (1 - 'Flags &amp; Time'!KT$11 + 'Flags &amp; Time'!KT$11 * 'Constants'!KT$46 / 100)</f>
      </c>
      <c r="KU63">
        <f>(KU$7 + KU$59 + KU$62) * (1 - 'Flags &amp; Time'!KU$11 + 'Flags &amp; Time'!KU$11 * 'Constants'!KU$46 / 100)</f>
      </c>
      <c r="KV63">
        <f>(KV$7 + KV$59 + KV$62) * (1 - 'Flags &amp; Time'!KV$11 + 'Flags &amp; Time'!KV$11 * 'Constants'!KV$46 / 100)</f>
      </c>
      <c r="KW63">
        <f>(KW$7 + KW$59 + KW$62) * (1 - 'Flags &amp; Time'!KW$11 + 'Flags &amp; Time'!KW$11 * 'Constants'!KW$46 / 100)</f>
      </c>
      <c r="KX63">
        <f>(KX$7 + KX$59 + KX$62) * (1 - 'Flags &amp; Time'!KX$11 + 'Flags &amp; Time'!KX$11 * 'Constants'!KX$46 / 100)</f>
      </c>
      <c r="KY63">
        <f>(KY$7 + KY$59 + KY$62) * (1 - 'Flags &amp; Time'!KY$11 + 'Flags &amp; Time'!KY$11 * 'Constants'!KY$46 / 100)</f>
      </c>
      <c r="KZ63">
        <f>(KZ$7 + KZ$59 + KZ$62) * (1 - 'Flags &amp; Time'!KZ$11 + 'Flags &amp; Time'!KZ$11 * 'Constants'!KZ$46 / 100)</f>
      </c>
      <c r="LA63">
        <f>(LA$7 + LA$59 + LA$62) * (1 - 'Flags &amp; Time'!LA$11 + 'Flags &amp; Time'!LA$11 * 'Constants'!LA$46 / 100)</f>
      </c>
      <c r="LB63">
        <f>(LB$7 + LB$59 + LB$62) * (1 - 'Flags &amp; Time'!LB$11 + 'Flags &amp; Time'!LB$11 * 'Constants'!LB$46 / 100)</f>
      </c>
      <c r="LC63">
        <f>(LC$7 + LC$59 + LC$62) * (1 - 'Flags &amp; Time'!LC$11 + 'Flags &amp; Time'!LC$11 * 'Constants'!LC$46 / 100)</f>
      </c>
      <c r="LD63">
        <f>(LD$7 + LD$59 + LD$62) * (1 - 'Flags &amp; Time'!LD$11 + 'Flags &amp; Time'!LD$11 * 'Constants'!LD$46 / 100)</f>
      </c>
      <c r="LE63">
        <f>(LE$7 + LE$59 + LE$62) * (1 - 'Flags &amp; Time'!LE$11 + 'Flags &amp; Time'!LE$11 * 'Constants'!LE$46 / 100)</f>
      </c>
      <c r="LF63">
        <f>(LF$7 + LF$59 + LF$62) * (1 - 'Flags &amp; Time'!LF$11 + 'Flags &amp; Time'!LF$11 * 'Constants'!LF$46 / 100)</f>
      </c>
      <c r="LG63">
        <f>(LG$7 + LG$59 + LG$62) * (1 - 'Flags &amp; Time'!LG$11 + 'Flags &amp; Time'!LG$11 * 'Constants'!LG$46 / 100)</f>
      </c>
      <c r="LH63">
        <f>(LH$7 + LH$59 + LH$62) * (1 - 'Flags &amp; Time'!LH$11 + 'Flags &amp; Time'!LH$11 * 'Constants'!LH$46 / 100)</f>
      </c>
      <c r="LI63">
        <f>(LI$7 + LI$59 + LI$62) * (1 - 'Flags &amp; Time'!LI$11 + 'Flags &amp; Time'!LI$11 * 'Constants'!LI$46 / 100)</f>
      </c>
      <c r="LJ63">
        <f>(LJ$7 + LJ$59 + LJ$62) * (1 - 'Flags &amp; Time'!LJ$11 + 'Flags &amp; Time'!LJ$11 * 'Constants'!LJ$46 / 100)</f>
      </c>
      <c r="LK63">
        <f>(LK$7 + LK$59 + LK$62) * (1 - 'Flags &amp; Time'!LK$11 + 'Flags &amp; Time'!LK$11 * 'Constants'!LK$46 / 100)</f>
      </c>
      <c r="LL63">
        <f>(LL$7 + LL$59 + LL$62) * (1 - 'Flags &amp; Time'!LL$11 + 'Flags &amp; Time'!LL$11 * 'Constants'!LL$46 / 100)</f>
      </c>
      <c r="LM63">
        <f>(LM$7 + LM$59 + LM$62) * (1 - 'Flags &amp; Time'!LM$11 + 'Flags &amp; Time'!LM$11 * 'Constants'!LM$46 / 100)</f>
      </c>
      <c r="LN63">
        <f>(LN$7 + LN$59 + LN$62) * (1 - 'Flags &amp; Time'!LN$11 + 'Flags &amp; Time'!LN$11 * 'Constants'!LN$46 / 100)</f>
      </c>
      <c r="LO63">
        <f>(LO$7 + LO$59 + LO$62) * (1 - 'Flags &amp; Time'!LO$11 + 'Flags &amp; Time'!LO$11 * 'Constants'!LO$46 / 100)</f>
      </c>
      <c r="LP63">
        <f>(LP$7 + LP$59 + LP$62) * (1 - 'Flags &amp; Time'!LP$11 + 'Flags &amp; Time'!LP$11 * 'Constants'!LP$46 / 100)</f>
      </c>
      <c r="LQ63">
        <f>(LQ$7 + LQ$59 + LQ$62) * (1 - 'Flags &amp; Time'!LQ$11 + 'Flags &amp; Time'!LQ$11 * 'Constants'!LQ$46 / 100)</f>
      </c>
      <c r="LR63">
        <f>(LR$7 + LR$59 + LR$62) * (1 - 'Flags &amp; Time'!LR$11 + 'Flags &amp; Time'!LR$11 * 'Constants'!LR$46 / 100)</f>
      </c>
      <c r="LS63">
        <f>(LS$7 + LS$59 + LS$62) * (1 - 'Flags &amp; Time'!LS$11 + 'Flags &amp; Time'!LS$11 * 'Constants'!LS$46 / 100)</f>
      </c>
      <c r="LT63">
        <f>(LT$7 + LT$59 + LT$62) * (1 - 'Flags &amp; Time'!LT$11 + 'Flags &amp; Time'!LT$11 * 'Constants'!LT$46 / 100)</f>
      </c>
      <c r="LU63">
        <f>(LU$7 + LU$59 + LU$62) * (1 - 'Flags &amp; Time'!LU$11 + 'Flags &amp; Time'!LU$11 * 'Constants'!LU$46 / 100)</f>
      </c>
      <c r="LV63">
        <f>(LV$7 + LV$59 + LV$62) * (1 - 'Flags &amp; Time'!LV$11 + 'Flags &amp; Time'!LV$11 * 'Constants'!LV$46 / 100)</f>
      </c>
      <c r="LW63">
        <f>(LW$7 + LW$59 + LW$62) * (1 - 'Flags &amp; Time'!LW$11 + 'Flags &amp; Time'!LW$11 * 'Constants'!LW$46 / 100)</f>
      </c>
      <c r="LX63">
        <f>(LX$7 + LX$59 + LX$62) * (1 - 'Flags &amp; Time'!LX$11 + 'Flags &amp; Time'!LX$11 * 'Constants'!LX$46 / 100)</f>
      </c>
      <c r="LY63">
        <f>(LY$7 + LY$59 + LY$62) * (1 - 'Flags &amp; Time'!LY$11 + 'Flags &amp; Time'!LY$11 * 'Constants'!LY$46 / 100)</f>
      </c>
      <c r="LZ63">
        <f>(LZ$7 + LZ$59 + LZ$62) * (1 - 'Flags &amp; Time'!LZ$11 + 'Flags &amp; Time'!LZ$11 * 'Constants'!LZ$46 / 100)</f>
      </c>
      <c r="MA63">
        <f>(MA$7 + MA$59 + MA$62) * (1 - 'Flags &amp; Time'!MA$11 + 'Flags &amp; Time'!MA$11 * 'Constants'!MA$46 / 100)</f>
      </c>
      <c r="MB63">
        <f>(MB$7 + MB$59 + MB$62) * (1 - 'Flags &amp; Time'!MB$11 + 'Flags &amp; Time'!MB$11 * 'Constants'!MB$46 / 100)</f>
      </c>
      <c r="MC63">
        <f>(MC$7 + MC$59 + MC$62) * (1 - 'Flags &amp; Time'!MC$11 + 'Flags &amp; Time'!MC$11 * 'Constants'!MC$46 / 100)</f>
      </c>
      <c r="MD63">
        <f>(MD$7 + MD$59 + MD$62) * (1 - 'Flags &amp; Time'!MD$11 + 'Flags &amp; Time'!MD$11 * 'Constants'!MD$46 / 100)</f>
      </c>
      <c r="ME63">
        <f>(ME$7 + ME$59 + ME$62) * (1 - 'Flags &amp; Time'!ME$11 + 'Flags &amp; Time'!ME$11 * 'Constants'!ME$46 / 100)</f>
      </c>
      <c r="MF63">
        <f>(MF$7 + MF$59 + MF$62) * (1 - 'Flags &amp; Time'!MF$11 + 'Flags &amp; Time'!MF$11 * 'Constants'!MF$46 / 100)</f>
      </c>
      <c r="MG63">
        <f>(MG$7 + MG$59 + MG$62) * (1 - 'Flags &amp; Time'!MG$11 + 'Flags &amp; Time'!MG$11 * 'Constants'!MG$46 / 100)</f>
      </c>
      <c r="MH63">
        <f>(MH$7 + MH$59 + MH$62) * (1 - 'Flags &amp; Time'!MH$11 + 'Flags &amp; Time'!MH$11 * 'Constants'!MH$46 / 100)</f>
      </c>
      <c r="MI63">
        <f>(MI$7 + MI$59 + MI$62) * (1 - 'Flags &amp; Time'!MI$11 + 'Flags &amp; Time'!MI$11 * 'Constants'!MI$46 / 100)</f>
      </c>
      <c r="MJ63">
        <f>(MJ$7 + MJ$59 + MJ$62) * (1 - 'Flags &amp; Time'!MJ$11 + 'Flags &amp; Time'!MJ$11 * 'Constants'!MJ$46 / 100)</f>
      </c>
      <c r="MK63">
        <f>(MK$7 + MK$59 + MK$62) * (1 - 'Flags &amp; Time'!MK$11 + 'Flags &amp; Time'!MK$11 * 'Constants'!MK$46 / 100)</f>
      </c>
      <c r="ML63">
        <f>(ML$7 + ML$59 + ML$62) * (1 - 'Flags &amp; Time'!ML$11 + 'Flags &amp; Time'!ML$11 * 'Constants'!ML$46 / 100)</f>
      </c>
      <c r="MM63">
        <f>(MM$7 + MM$59 + MM$62) * (1 - 'Flags &amp; Time'!MM$11 + 'Flags &amp; Time'!MM$11 * 'Constants'!MM$46 / 100)</f>
      </c>
      <c r="MN63">
        <f>(MN$7 + MN$59 + MN$62) * (1 - 'Flags &amp; Time'!MN$11 + 'Flags &amp; Time'!MN$11 * 'Constants'!MN$46 / 100)</f>
      </c>
      <c r="MO63">
        <f>(MO$7 + MO$59 + MO$62) * (1 - 'Flags &amp; Time'!MO$11 + 'Flags &amp; Time'!MO$11 * 'Constants'!MO$46 / 100)</f>
      </c>
      <c r="MP63">
        <f>(MP$7 + MP$59 + MP$62) * (1 - 'Flags &amp; Time'!MP$11 + 'Flags &amp; Time'!MP$11 * 'Constants'!MP$46 / 100)</f>
      </c>
      <c r="MQ63">
        <f>(MQ$7 + MQ$59 + MQ$62) * (1 - 'Flags &amp; Time'!MQ$11 + 'Flags &amp; Time'!MQ$11 * 'Constants'!MQ$46 / 100)</f>
      </c>
      <c r="MR63">
        <f>(MR$7 + MR$59 + MR$62) * (1 - 'Flags &amp; Time'!MR$11 + 'Flags &amp; Time'!MR$11 * 'Constants'!MR$46 / 100)</f>
      </c>
      <c r="MS63">
        <f>(MS$7 + MS$59 + MS$62) * (1 - 'Flags &amp; Time'!MS$11 + 'Flags &amp; Time'!MS$11 * 'Constants'!MS$46 / 100)</f>
      </c>
      <c r="MT63">
        <f>(MT$7 + MT$59 + MT$62) * (1 - 'Flags &amp; Time'!MT$11 + 'Flags &amp; Time'!MT$11 * 'Constants'!MT$46 / 100)</f>
      </c>
      <c r="MU63">
        <f>(MU$7 + MU$59 + MU$62) * (1 - 'Flags &amp; Time'!MU$11 + 'Flags &amp; Time'!MU$11 * 'Constants'!MU$46 / 100)</f>
      </c>
      <c r="MV63">
        <f>(MV$7 + MV$59 + MV$62) * (1 - 'Flags &amp; Time'!MV$11 + 'Flags &amp; Time'!MV$11 * 'Constants'!MV$46 / 100)</f>
      </c>
      <c r="MW63">
        <f>(MW$7 + MW$59 + MW$62) * (1 - 'Flags &amp; Time'!MW$11 + 'Flags &amp; Time'!MW$11 * 'Constants'!MW$46 / 100)</f>
      </c>
      <c r="MX63">
        <f>(MX$7 + MX$59 + MX$62) * (1 - 'Flags &amp; Time'!MX$11 + 'Flags &amp; Time'!MX$11 * 'Constants'!MX$46 / 100)</f>
      </c>
      <c r="MY63">
        <f>(MY$7 + MY$59 + MY$62) * (1 - 'Flags &amp; Time'!MY$11 + 'Flags &amp; Time'!MY$11 * 'Constants'!MY$46 / 100)</f>
      </c>
      <c r="MZ63">
        <f>(MZ$7 + MZ$59 + MZ$62) * (1 - 'Flags &amp; Time'!MZ$11 + 'Flags &amp; Time'!MZ$11 * 'Constants'!MZ$46 / 100)</f>
      </c>
      <c r="NA63">
        <f>(NA$7 + NA$59 + NA$62) * (1 - 'Flags &amp; Time'!NA$11 + 'Flags &amp; Time'!NA$11 * 'Constants'!NA$46 / 100)</f>
      </c>
      <c r="NB63">
        <f>(NB$7 + NB$59 + NB$62) * (1 - 'Flags &amp; Time'!NB$11 + 'Flags &amp; Time'!NB$11 * 'Constants'!NB$46 / 100)</f>
      </c>
      <c r="NC63">
        <f>(NC$7 + NC$59 + NC$62) * (1 - 'Flags &amp; Time'!NC$11 + 'Flags &amp; Time'!NC$11 * 'Constants'!NC$46 / 100)</f>
      </c>
      <c r="ND63">
        <f>(ND$7 + ND$59 + ND$62) * (1 - 'Flags &amp; Time'!ND$11 + 'Flags &amp; Time'!ND$11 * 'Constants'!ND$46 / 100)</f>
      </c>
      <c r="NE63">
        <f>(NE$7 + NE$59 + NE$62) * (1 - 'Flags &amp; Time'!NE$11 + 'Flags &amp; Time'!NE$11 * 'Constants'!NE$46 / 100)</f>
      </c>
      <c r="NF63">
        <f>(NF$7 + NF$59 + NF$62) * (1 - 'Flags &amp; Time'!NF$11 + 'Flags &amp; Time'!NF$11 * 'Constants'!NF$46 / 100)</f>
      </c>
      <c r="NG63">
        <f>(NG$7 + NG$59 + NG$62) * (1 - 'Flags &amp; Time'!NG$11 + 'Flags &amp; Time'!NG$11 * 'Constants'!NG$46 / 100)</f>
      </c>
      <c r="NH63">
        <f>(NH$7 + NH$59 + NH$62) * (1 - 'Flags &amp; Time'!NH$11 + 'Flags &amp; Time'!NH$11 * 'Constants'!NH$46 / 100)</f>
      </c>
      <c r="NI63">
        <f>(NI$7 + NI$59 + NI$62) * (1 - 'Flags &amp; Time'!NI$11 + 'Flags &amp; Time'!NI$11 * 'Constants'!NI$46 / 100)</f>
      </c>
      <c r="NJ63">
        <f>(NJ$7 + NJ$59 + NJ$62) * (1 - 'Flags &amp; Time'!NJ$11 + 'Flags &amp; Time'!NJ$11 * 'Constants'!NJ$46 / 100)</f>
      </c>
      <c r="NK63">
        <f>(NK$7 + NK$59 + NK$62) * (1 - 'Flags &amp; Time'!NK$11 + 'Flags &amp; Time'!NK$11 * 'Constants'!NK$46 / 100)</f>
      </c>
      <c r="NL63">
        <f>(NL$7 + NL$59 + NL$62) * (1 - 'Flags &amp; Time'!NL$11 + 'Flags &amp; Time'!NL$11 * 'Constants'!NL$46 / 100)</f>
      </c>
      <c r="NM63">
        <f>(NM$7 + NM$59 + NM$62) * (1 - 'Flags &amp; Time'!NM$11 + 'Flags &amp; Time'!NM$11 * 'Constants'!NM$46 / 100)</f>
      </c>
      <c r="NN63">
        <f>(NN$7 + NN$59 + NN$62) * (1 - 'Flags &amp; Time'!NN$11 + 'Flags &amp; Time'!NN$11 * 'Constants'!NN$46 / 100)</f>
      </c>
      <c r="NO63">
        <f>(NO$7 + NO$59 + NO$62) * (1 - 'Flags &amp; Time'!NO$11 + 'Flags &amp; Time'!NO$11 * 'Constants'!NO$46 / 100)</f>
      </c>
      <c r="NP63">
        <f>(NP$7 + NP$59 + NP$62) * (1 - 'Flags &amp; Time'!NP$11 + 'Flags &amp; Time'!NP$11 * 'Constants'!NP$46 / 100)</f>
      </c>
      <c r="NQ63">
        <f>(NQ$7 + NQ$59 + NQ$62) * (1 - 'Flags &amp; Time'!NQ$11 + 'Flags &amp; Time'!NQ$11 * 'Constants'!NQ$46 / 100)</f>
      </c>
      <c r="NR63">
        <f>(NR$7 + NR$59 + NR$62) * (1 - 'Flags &amp; Time'!NR$11 + 'Flags &amp; Time'!NR$11 * 'Constants'!NR$46 / 100)</f>
      </c>
      <c r="NS63">
        <f>(NS$7 + NS$59 + NS$62) * (1 - 'Flags &amp; Time'!NS$11 + 'Flags &amp; Time'!NS$11 * 'Constants'!NS$46 / 100)</f>
      </c>
      <c r="NT63">
        <f>(NT$7 + NT$59 + NT$62) * (1 - 'Flags &amp; Time'!NT$11 + 'Flags &amp; Time'!NT$11 * 'Constants'!NT$46 / 100)</f>
      </c>
      <c r="NU63">
        <f>(NU$7 + NU$59 + NU$62) * (1 - 'Flags &amp; Time'!NU$11 + 'Flags &amp; Time'!NU$11 * 'Constants'!NU$46 / 100)</f>
      </c>
      <c r="NV63">
        <f>(NV$7 + NV$59 + NV$62) * (1 - 'Flags &amp; Time'!NV$11 + 'Flags &amp; Time'!NV$11 * 'Constants'!NV$46 / 100)</f>
      </c>
      <c r="NW63">
        <f>(NW$7 + NW$59 + NW$62) * (1 - 'Flags &amp; Time'!NW$11 + 'Flags &amp; Time'!NW$11 * 'Constants'!NW$46 / 100)</f>
      </c>
      <c r="NX63">
        <f>(NX$7 + NX$59 + NX$62) * (1 - 'Flags &amp; Time'!NX$11 + 'Flags &amp; Time'!NX$11 * 'Constants'!NX$46 / 100)</f>
      </c>
      <c r="NY63">
        <f>(NY$7 + NY$59 + NY$62) * (1 - 'Flags &amp; Time'!NY$11 + 'Flags &amp; Time'!NY$11 * 'Constants'!NY$46 / 100)</f>
      </c>
      <c r="NZ63">
        <f>(NZ$7 + NZ$59 + NZ$62) * (1 - 'Flags &amp; Time'!NZ$11 + 'Flags &amp; Time'!NZ$11 * 'Constants'!NZ$46 / 100)</f>
      </c>
      <c r="OA63">
        <f>(OA$7 + OA$59 + OA$62) * (1 - 'Flags &amp; Time'!OA$11 + 'Flags &amp; Time'!OA$11 * 'Constants'!OA$46 / 100)</f>
      </c>
      <c r="OB63">
        <f>(OB$7 + OB$59 + OB$62) * (1 - 'Flags &amp; Time'!OB$11 + 'Flags &amp; Time'!OB$11 * 'Constants'!OB$46 / 100)</f>
      </c>
      <c r="OC63">
        <f>(OC$7 + OC$59 + OC$62) * (1 - 'Flags &amp; Time'!OC$11 + 'Flags &amp; Time'!OC$11 * 'Constants'!OC$46 / 100)</f>
      </c>
      <c r="OD63">
        <f>(OD$7 + OD$59 + OD$62) * (1 - 'Flags &amp; Time'!OD$11 + 'Flags &amp; Time'!OD$11 * 'Constants'!OD$46 / 100)</f>
      </c>
      <c r="OE63">
        <f>(OE$7 + OE$59 + OE$62) * (1 - 'Flags &amp; Time'!OE$11 + 'Flags &amp; Time'!OE$11 * 'Constants'!OE$46 / 100)</f>
      </c>
      <c r="OF63">
        <f>(OF$7 + OF$59 + OF$62) * (1 - 'Flags &amp; Time'!OF$11 + 'Flags &amp; Time'!OF$11 * 'Constants'!OF$46 / 100)</f>
      </c>
      <c r="OG63">
        <f>(OG$7 + OG$59 + OG$62) * (1 - 'Flags &amp; Time'!OG$11 + 'Flags &amp; Time'!OG$11 * 'Constants'!OG$46 / 100)</f>
      </c>
      <c r="OH63">
        <f>(OH$7 + OH$59 + OH$62) * (1 - 'Flags &amp; Time'!OH$11 + 'Flags &amp; Time'!OH$11 * 'Constants'!OH$46 / 100)</f>
      </c>
      <c r="OI63">
        <f>(OI$7 + OI$59 + OI$62) * (1 - 'Flags &amp; Time'!OI$11 + 'Flags &amp; Time'!OI$11 * 'Constants'!OI$46 / 100)</f>
      </c>
    </row>
    <row r="64">
      <c r="A64" t="s">
        <v>842</v>
      </c>
      <c r="B64" t="s">
        <v>843</v>
      </c>
      <c r="C64" t="s">
        <v>844</v>
      </c>
      <c r="D64">
        <f>D$6 + D$63</f>
      </c>
      <c r="E64">
        <f>E$6 + E$63</f>
      </c>
      <c r="F64">
        <f>F$6 + F$63</f>
      </c>
      <c r="G64">
        <f>G$6 + G$63</f>
      </c>
      <c r="H64">
        <f>H$6 + H$63</f>
      </c>
      <c r="I64">
        <f>I$6 + I$63</f>
      </c>
      <c r="J64">
        <f>J$6 + J$63</f>
      </c>
      <c r="K64">
        <f>K$6 + K$63</f>
      </c>
      <c r="L64">
        <f>L$6 + L$63</f>
      </c>
      <c r="M64">
        <f>M$6 + M$63</f>
      </c>
      <c r="N64">
        <f>N$6 + N$63</f>
      </c>
      <c r="O64">
        <f>O$6 + O$63</f>
      </c>
      <c r="P64">
        <f>P$6 + P$63</f>
      </c>
      <c r="Q64">
        <f>Q$6 + Q$63</f>
      </c>
      <c r="R64">
        <f>R$6 + R$63</f>
      </c>
      <c r="S64">
        <f>S$6 + S$63</f>
      </c>
      <c r="T64">
        <f>T$6 + T$63</f>
      </c>
      <c r="U64">
        <f>U$6 + U$63</f>
      </c>
      <c r="V64">
        <f>V$6 + V$63</f>
      </c>
      <c r="W64">
        <f>W$6 + W$63</f>
      </c>
      <c r="X64">
        <f>X$6 + X$63</f>
      </c>
      <c r="Y64">
        <f>Y$6 + Y$63</f>
      </c>
      <c r="Z64">
        <f>Z$6 + Z$63</f>
      </c>
      <c r="AA64">
        <f>AA$6 + AA$63</f>
      </c>
      <c r="AB64">
        <f>AB$6 + AB$63</f>
      </c>
      <c r="AC64">
        <f>AC$6 + AC$63</f>
      </c>
      <c r="AD64">
        <f>AD$6 + AD$63</f>
      </c>
      <c r="AE64">
        <f>AE$6 + AE$63</f>
      </c>
      <c r="AF64">
        <f>AF$6 + AF$63</f>
      </c>
      <c r="AG64">
        <f>AG$6 + AG$63</f>
      </c>
      <c r="AH64">
        <f>AH$6 + AH$63</f>
      </c>
      <c r="AI64">
        <f>AI$6 + AI$63</f>
      </c>
      <c r="AJ64">
        <f>AJ$6 + AJ$63</f>
      </c>
      <c r="AK64">
        <f>AK$6 + AK$63</f>
      </c>
      <c r="AL64">
        <f>AL$6 + AL$63</f>
      </c>
      <c r="AM64">
        <f>AM$6 + AM$63</f>
      </c>
      <c r="AN64">
        <f>AN$6 + AN$63</f>
      </c>
      <c r="AO64">
        <f>AO$6 + AO$63</f>
      </c>
      <c r="AP64">
        <f>AP$6 + AP$63</f>
      </c>
      <c r="AQ64">
        <f>AQ$6 + AQ$63</f>
      </c>
      <c r="AR64">
        <f>AR$6 + AR$63</f>
      </c>
      <c r="AS64">
        <f>AS$6 + AS$63</f>
      </c>
      <c r="AT64">
        <f>AT$6 + AT$63</f>
      </c>
      <c r="AU64">
        <f>AU$6 + AU$63</f>
      </c>
      <c r="AV64">
        <f>AV$6 + AV$63</f>
      </c>
      <c r="AW64">
        <f>AW$6 + AW$63</f>
      </c>
      <c r="AX64">
        <f>AX$6 + AX$63</f>
      </c>
      <c r="AY64">
        <f>AY$6 + AY$63</f>
      </c>
      <c r="AZ64">
        <f>AZ$6 + AZ$63</f>
      </c>
      <c r="BA64">
        <f>BA$6 + BA$63</f>
      </c>
      <c r="BB64">
        <f>BB$6 + BB$63</f>
      </c>
      <c r="BC64">
        <f>BC$6 + BC$63</f>
      </c>
      <c r="BD64">
        <f>BD$6 + BD$63</f>
      </c>
      <c r="BE64">
        <f>BE$6 + BE$63</f>
      </c>
      <c r="BF64">
        <f>BF$6 + BF$63</f>
      </c>
      <c r="BG64">
        <f>BG$6 + BG$63</f>
      </c>
      <c r="BH64">
        <f>BH$6 + BH$63</f>
      </c>
      <c r="BI64">
        <f>BI$6 + BI$63</f>
      </c>
      <c r="BJ64">
        <f>BJ$6 + BJ$63</f>
      </c>
      <c r="BK64">
        <f>BK$6 + BK$63</f>
      </c>
      <c r="BL64">
        <f>BL$6 + BL$63</f>
      </c>
      <c r="BM64">
        <f>BM$6 + BM$63</f>
      </c>
      <c r="BN64">
        <f>BN$6 + BN$63</f>
      </c>
      <c r="BO64">
        <f>BO$6 + BO$63</f>
      </c>
      <c r="BP64">
        <f>BP$6 + BP$63</f>
      </c>
      <c r="BQ64">
        <f>BQ$6 + BQ$63</f>
      </c>
      <c r="BR64">
        <f>BR$6 + BR$63</f>
      </c>
      <c r="BS64">
        <f>BS$6 + BS$63</f>
      </c>
      <c r="BT64">
        <f>BT$6 + BT$63</f>
      </c>
      <c r="BU64">
        <f>BU$6 + BU$63</f>
      </c>
      <c r="BV64">
        <f>BV$6 + BV$63</f>
      </c>
      <c r="BW64">
        <f>BW$6 + BW$63</f>
      </c>
      <c r="BX64">
        <f>BX$6 + BX$63</f>
      </c>
      <c r="BY64">
        <f>BY$6 + BY$63</f>
      </c>
      <c r="BZ64">
        <f>BZ$6 + BZ$63</f>
      </c>
      <c r="CA64">
        <f>CA$6 + CA$63</f>
      </c>
      <c r="CB64">
        <f>CB$6 + CB$63</f>
      </c>
      <c r="CC64">
        <f>CC$6 + CC$63</f>
      </c>
      <c r="CD64">
        <f>CD$6 + CD$63</f>
      </c>
      <c r="CE64">
        <f>CE$6 + CE$63</f>
      </c>
      <c r="CF64">
        <f>CF$6 + CF$63</f>
      </c>
      <c r="CG64">
        <f>CG$6 + CG$63</f>
      </c>
      <c r="CH64">
        <f>CH$6 + CH$63</f>
      </c>
      <c r="CI64">
        <f>CI$6 + CI$63</f>
      </c>
      <c r="CJ64">
        <f>CJ$6 + CJ$63</f>
      </c>
      <c r="CK64">
        <f>CK$6 + CK$63</f>
      </c>
      <c r="CL64">
        <f>CL$6 + CL$63</f>
      </c>
      <c r="CM64">
        <f>CM$6 + CM$63</f>
      </c>
      <c r="CN64">
        <f>CN$6 + CN$63</f>
      </c>
      <c r="CO64">
        <f>CO$6 + CO$63</f>
      </c>
      <c r="CP64">
        <f>CP$6 + CP$63</f>
      </c>
      <c r="CQ64">
        <f>CQ$6 + CQ$63</f>
      </c>
      <c r="CR64">
        <f>CR$6 + CR$63</f>
      </c>
      <c r="CS64">
        <f>CS$6 + CS$63</f>
      </c>
      <c r="CT64">
        <f>CT$6 + CT$63</f>
      </c>
      <c r="CU64">
        <f>CU$6 + CU$63</f>
      </c>
      <c r="CV64">
        <f>CV$6 + CV$63</f>
      </c>
      <c r="CW64">
        <f>CW$6 + CW$63</f>
      </c>
      <c r="CX64">
        <f>CX$6 + CX$63</f>
      </c>
      <c r="CY64">
        <f>CY$6 + CY$63</f>
      </c>
      <c r="CZ64">
        <f>CZ$6 + CZ$63</f>
      </c>
      <c r="DA64">
        <f>DA$6 + DA$63</f>
      </c>
      <c r="DB64">
        <f>DB$6 + DB$63</f>
      </c>
      <c r="DC64">
        <f>DC$6 + DC$63</f>
      </c>
      <c r="DD64">
        <f>DD$6 + DD$63</f>
      </c>
      <c r="DE64">
        <f>DE$6 + DE$63</f>
      </c>
      <c r="DF64">
        <f>DF$6 + DF$63</f>
      </c>
      <c r="DG64">
        <f>DG$6 + DG$63</f>
      </c>
      <c r="DH64">
        <f>DH$6 + DH$63</f>
      </c>
      <c r="DI64">
        <f>DI$6 + DI$63</f>
      </c>
      <c r="DJ64">
        <f>DJ$6 + DJ$63</f>
      </c>
      <c r="DK64">
        <f>DK$6 + DK$63</f>
      </c>
      <c r="DL64">
        <f>DL$6 + DL$63</f>
      </c>
      <c r="DM64">
        <f>DM$6 + DM$63</f>
      </c>
      <c r="DN64">
        <f>DN$6 + DN$63</f>
      </c>
      <c r="DO64">
        <f>DO$6 + DO$63</f>
      </c>
      <c r="DP64">
        <f>DP$6 + DP$63</f>
      </c>
      <c r="DQ64">
        <f>DQ$6 + DQ$63</f>
      </c>
      <c r="DR64">
        <f>DR$6 + DR$63</f>
      </c>
      <c r="DS64">
        <f>DS$6 + DS$63</f>
      </c>
      <c r="DT64">
        <f>DT$6 + DT$63</f>
      </c>
      <c r="DU64">
        <f>DU$6 + DU$63</f>
      </c>
      <c r="DV64">
        <f>DV$6 + DV$63</f>
      </c>
      <c r="DW64">
        <f>DW$6 + DW$63</f>
      </c>
      <c r="DX64">
        <f>DX$6 + DX$63</f>
      </c>
      <c r="DY64">
        <f>DY$6 + DY$63</f>
      </c>
      <c r="DZ64">
        <f>DZ$6 + DZ$63</f>
      </c>
      <c r="EA64">
        <f>EA$6 + EA$63</f>
      </c>
      <c r="EB64">
        <f>EB$6 + EB$63</f>
      </c>
      <c r="EC64">
        <f>EC$6 + EC$63</f>
      </c>
      <c r="ED64">
        <f>ED$6 + ED$63</f>
      </c>
      <c r="EE64">
        <f>EE$6 + EE$63</f>
      </c>
      <c r="EF64">
        <f>EF$6 + EF$63</f>
      </c>
      <c r="EG64">
        <f>EG$6 + EG$63</f>
      </c>
      <c r="EH64">
        <f>EH$6 + EH$63</f>
      </c>
      <c r="EI64">
        <f>EI$6 + EI$63</f>
      </c>
      <c r="EJ64">
        <f>EJ$6 + EJ$63</f>
      </c>
      <c r="EK64">
        <f>EK$6 + EK$63</f>
      </c>
      <c r="EL64">
        <f>EL$6 + EL$63</f>
      </c>
      <c r="EM64">
        <f>EM$6 + EM$63</f>
      </c>
      <c r="EN64">
        <f>EN$6 + EN$63</f>
      </c>
      <c r="EO64">
        <f>EO$6 + EO$63</f>
      </c>
      <c r="EP64">
        <f>EP$6 + EP$63</f>
      </c>
      <c r="EQ64">
        <f>EQ$6 + EQ$63</f>
      </c>
      <c r="ER64">
        <f>ER$6 + ER$63</f>
      </c>
      <c r="ES64">
        <f>ES$6 + ES$63</f>
      </c>
      <c r="ET64">
        <f>ET$6 + ET$63</f>
      </c>
      <c r="EU64">
        <f>EU$6 + EU$63</f>
      </c>
      <c r="EV64">
        <f>EV$6 + EV$63</f>
      </c>
      <c r="EW64">
        <f>EW$6 + EW$63</f>
      </c>
      <c r="EX64">
        <f>EX$6 + EX$63</f>
      </c>
      <c r="EY64">
        <f>EY$6 + EY$63</f>
      </c>
      <c r="EZ64">
        <f>EZ$6 + EZ$63</f>
      </c>
      <c r="FA64">
        <f>FA$6 + FA$63</f>
      </c>
      <c r="FB64">
        <f>FB$6 + FB$63</f>
      </c>
      <c r="FC64">
        <f>FC$6 + FC$63</f>
      </c>
      <c r="FD64">
        <f>FD$6 + FD$63</f>
      </c>
      <c r="FE64">
        <f>FE$6 + FE$63</f>
      </c>
      <c r="FF64">
        <f>FF$6 + FF$63</f>
      </c>
      <c r="FG64">
        <f>FG$6 + FG$63</f>
      </c>
      <c r="FH64">
        <f>FH$6 + FH$63</f>
      </c>
      <c r="FI64">
        <f>FI$6 + FI$63</f>
      </c>
      <c r="FJ64">
        <f>FJ$6 + FJ$63</f>
      </c>
      <c r="FK64">
        <f>FK$6 + FK$63</f>
      </c>
      <c r="FL64">
        <f>FL$6 + FL$63</f>
      </c>
      <c r="FM64">
        <f>FM$6 + FM$63</f>
      </c>
      <c r="FN64">
        <f>FN$6 + FN$63</f>
      </c>
      <c r="FO64">
        <f>FO$6 + FO$63</f>
      </c>
      <c r="FP64">
        <f>FP$6 + FP$63</f>
      </c>
      <c r="FQ64">
        <f>FQ$6 + FQ$63</f>
      </c>
      <c r="FR64">
        <f>FR$6 + FR$63</f>
      </c>
      <c r="FS64">
        <f>FS$6 + FS$63</f>
      </c>
      <c r="FT64">
        <f>FT$6 + FT$63</f>
      </c>
      <c r="FU64">
        <f>FU$6 + FU$63</f>
      </c>
      <c r="FV64">
        <f>FV$6 + FV$63</f>
      </c>
      <c r="FW64">
        <f>FW$6 + FW$63</f>
      </c>
      <c r="FX64">
        <f>FX$6 + FX$63</f>
      </c>
      <c r="FY64">
        <f>FY$6 + FY$63</f>
      </c>
      <c r="FZ64">
        <f>FZ$6 + FZ$63</f>
      </c>
      <c r="GA64">
        <f>GA$6 + GA$63</f>
      </c>
      <c r="GB64">
        <f>GB$6 + GB$63</f>
      </c>
      <c r="GC64">
        <f>GC$6 + GC$63</f>
      </c>
      <c r="GD64">
        <f>GD$6 + GD$63</f>
      </c>
      <c r="GE64">
        <f>GE$6 + GE$63</f>
      </c>
      <c r="GF64">
        <f>GF$6 + GF$63</f>
      </c>
      <c r="GG64">
        <f>GG$6 + GG$63</f>
      </c>
      <c r="GH64">
        <f>GH$6 + GH$63</f>
      </c>
      <c r="GI64">
        <f>GI$6 + GI$63</f>
      </c>
      <c r="GJ64">
        <f>GJ$6 + GJ$63</f>
      </c>
      <c r="GK64">
        <f>GK$6 + GK$63</f>
      </c>
      <c r="GL64">
        <f>GL$6 + GL$63</f>
      </c>
      <c r="GM64">
        <f>GM$6 + GM$63</f>
      </c>
      <c r="GN64">
        <f>GN$6 + GN$63</f>
      </c>
      <c r="GO64">
        <f>GO$6 + GO$63</f>
      </c>
      <c r="GP64">
        <f>GP$6 + GP$63</f>
      </c>
      <c r="GQ64">
        <f>GQ$6 + GQ$63</f>
      </c>
      <c r="GR64">
        <f>GR$6 + GR$63</f>
      </c>
      <c r="GS64">
        <f>GS$6 + GS$63</f>
      </c>
      <c r="GT64">
        <f>GT$6 + GT$63</f>
      </c>
      <c r="GU64">
        <f>GU$6 + GU$63</f>
      </c>
      <c r="GV64">
        <f>GV$6 + GV$63</f>
      </c>
      <c r="GW64">
        <f>GW$6 + GW$63</f>
      </c>
      <c r="GX64">
        <f>GX$6 + GX$63</f>
      </c>
      <c r="GY64">
        <f>GY$6 + GY$63</f>
      </c>
      <c r="GZ64">
        <f>GZ$6 + GZ$63</f>
      </c>
      <c r="HA64">
        <f>HA$6 + HA$63</f>
      </c>
      <c r="HB64">
        <f>HB$6 + HB$63</f>
      </c>
      <c r="HC64">
        <f>HC$6 + HC$63</f>
      </c>
      <c r="HD64">
        <f>HD$6 + HD$63</f>
      </c>
      <c r="HE64">
        <f>HE$6 + HE$63</f>
      </c>
      <c r="HF64">
        <f>HF$6 + HF$63</f>
      </c>
      <c r="HG64">
        <f>HG$6 + HG$63</f>
      </c>
      <c r="HH64">
        <f>HH$6 + HH$63</f>
      </c>
      <c r="HI64">
        <f>HI$6 + HI$63</f>
      </c>
      <c r="HJ64">
        <f>HJ$6 + HJ$63</f>
      </c>
      <c r="HK64">
        <f>HK$6 + HK$63</f>
      </c>
      <c r="HL64">
        <f>HL$6 + HL$63</f>
      </c>
      <c r="HM64">
        <f>HM$6 + HM$63</f>
      </c>
      <c r="HN64">
        <f>HN$6 + HN$63</f>
      </c>
      <c r="HO64">
        <f>HO$6 + HO$63</f>
      </c>
      <c r="HP64">
        <f>HP$6 + HP$63</f>
      </c>
      <c r="HQ64">
        <f>HQ$6 + HQ$63</f>
      </c>
      <c r="HR64">
        <f>HR$6 + HR$63</f>
      </c>
      <c r="HS64">
        <f>HS$6 + HS$63</f>
      </c>
      <c r="HT64">
        <f>HT$6 + HT$63</f>
      </c>
      <c r="HU64">
        <f>HU$6 + HU$63</f>
      </c>
      <c r="HV64">
        <f>HV$6 + HV$63</f>
      </c>
      <c r="HW64">
        <f>HW$6 + HW$63</f>
      </c>
      <c r="HX64">
        <f>HX$6 + HX$63</f>
      </c>
      <c r="HY64">
        <f>HY$6 + HY$63</f>
      </c>
      <c r="HZ64">
        <f>HZ$6 + HZ$63</f>
      </c>
      <c r="IA64">
        <f>IA$6 + IA$63</f>
      </c>
      <c r="IB64">
        <f>IB$6 + IB$63</f>
      </c>
      <c r="IC64">
        <f>IC$6 + IC$63</f>
      </c>
      <c r="ID64">
        <f>ID$6 + ID$63</f>
      </c>
      <c r="IE64">
        <f>IE$6 + IE$63</f>
      </c>
      <c r="IF64">
        <f>IF$6 + IF$63</f>
      </c>
      <c r="IG64">
        <f>IG$6 + IG$63</f>
      </c>
      <c r="IH64">
        <f>IH$6 + IH$63</f>
      </c>
      <c r="II64">
        <f>II$6 + II$63</f>
      </c>
      <c r="IJ64">
        <f>IJ$6 + IJ$63</f>
      </c>
      <c r="IK64">
        <f>IK$6 + IK$63</f>
      </c>
      <c r="IL64">
        <f>IL$6 + IL$63</f>
      </c>
      <c r="IM64">
        <f>IM$6 + IM$63</f>
      </c>
      <c r="IN64">
        <f>IN$6 + IN$63</f>
      </c>
      <c r="IO64">
        <f>IO$6 + IO$63</f>
      </c>
      <c r="IP64">
        <f>IP$6 + IP$63</f>
      </c>
      <c r="IQ64">
        <f>IQ$6 + IQ$63</f>
      </c>
      <c r="IR64">
        <f>IR$6 + IR$63</f>
      </c>
      <c r="IS64">
        <f>IS$6 + IS$63</f>
      </c>
      <c r="IT64">
        <f>IT$6 + IT$63</f>
      </c>
      <c r="IU64">
        <f>IU$6 + IU$63</f>
      </c>
      <c r="IV64">
        <f>IV$6 + IV$63</f>
      </c>
      <c r="IW64">
        <f>IW$6 + IW$63</f>
      </c>
      <c r="IX64">
        <f>IX$6 + IX$63</f>
      </c>
      <c r="IY64">
        <f>IY$6 + IY$63</f>
      </c>
      <c r="IZ64">
        <f>IZ$6 + IZ$63</f>
      </c>
      <c r="JA64">
        <f>JA$6 + JA$63</f>
      </c>
      <c r="JB64">
        <f>JB$6 + JB$63</f>
      </c>
      <c r="JC64">
        <f>JC$6 + JC$63</f>
      </c>
      <c r="JD64">
        <f>JD$6 + JD$63</f>
      </c>
      <c r="JE64">
        <f>JE$6 + JE$63</f>
      </c>
      <c r="JF64">
        <f>JF$6 + JF$63</f>
      </c>
      <c r="JG64">
        <f>JG$6 + JG$63</f>
      </c>
      <c r="JH64">
        <f>JH$6 + JH$63</f>
      </c>
      <c r="JI64">
        <f>JI$6 + JI$63</f>
      </c>
      <c r="JJ64">
        <f>JJ$6 + JJ$63</f>
      </c>
      <c r="JK64">
        <f>JK$6 + JK$63</f>
      </c>
      <c r="JL64">
        <f>JL$6 + JL$63</f>
      </c>
      <c r="JM64">
        <f>JM$6 + JM$63</f>
      </c>
      <c r="JN64">
        <f>JN$6 + JN$63</f>
      </c>
      <c r="JO64">
        <f>JO$6 + JO$63</f>
      </c>
      <c r="JP64">
        <f>JP$6 + JP$63</f>
      </c>
      <c r="JQ64">
        <f>JQ$6 + JQ$63</f>
      </c>
      <c r="JR64">
        <f>JR$6 + JR$63</f>
      </c>
      <c r="JS64">
        <f>JS$6 + JS$63</f>
      </c>
      <c r="JT64">
        <f>JT$6 + JT$63</f>
      </c>
      <c r="JU64">
        <f>JU$6 + JU$63</f>
      </c>
      <c r="JV64">
        <f>JV$6 + JV$63</f>
      </c>
      <c r="JW64">
        <f>JW$6 + JW$63</f>
      </c>
      <c r="JX64">
        <f>JX$6 + JX$63</f>
      </c>
      <c r="JY64">
        <f>JY$6 + JY$63</f>
      </c>
      <c r="JZ64">
        <f>JZ$6 + JZ$63</f>
      </c>
      <c r="KA64">
        <f>KA$6 + KA$63</f>
      </c>
      <c r="KB64">
        <f>KB$6 + KB$63</f>
      </c>
      <c r="KC64">
        <f>KC$6 + KC$63</f>
      </c>
      <c r="KD64">
        <f>KD$6 + KD$63</f>
      </c>
      <c r="KE64">
        <f>KE$6 + KE$63</f>
      </c>
      <c r="KF64">
        <f>KF$6 + KF$63</f>
      </c>
      <c r="KG64">
        <f>KG$6 + KG$63</f>
      </c>
      <c r="KH64">
        <f>KH$6 + KH$63</f>
      </c>
      <c r="KI64">
        <f>KI$6 + KI$63</f>
      </c>
      <c r="KJ64">
        <f>KJ$6 + KJ$63</f>
      </c>
      <c r="KK64">
        <f>KK$6 + KK$63</f>
      </c>
      <c r="KL64">
        <f>KL$6 + KL$63</f>
      </c>
      <c r="KM64">
        <f>KM$6 + KM$63</f>
      </c>
      <c r="KN64">
        <f>KN$6 + KN$63</f>
      </c>
      <c r="KO64">
        <f>KO$6 + KO$63</f>
      </c>
      <c r="KP64">
        <f>KP$6 + KP$63</f>
      </c>
      <c r="KQ64">
        <f>KQ$6 + KQ$63</f>
      </c>
      <c r="KR64">
        <f>KR$6 + KR$63</f>
      </c>
      <c r="KS64">
        <f>KS$6 + KS$63</f>
      </c>
      <c r="KT64">
        <f>KT$6 + KT$63</f>
      </c>
      <c r="KU64">
        <f>KU$6 + KU$63</f>
      </c>
      <c r="KV64">
        <f>KV$6 + KV$63</f>
      </c>
      <c r="KW64">
        <f>KW$6 + KW$63</f>
      </c>
      <c r="KX64">
        <f>KX$6 + KX$63</f>
      </c>
      <c r="KY64">
        <f>KY$6 + KY$63</f>
      </c>
      <c r="KZ64">
        <f>KZ$6 + KZ$63</f>
      </c>
      <c r="LA64">
        <f>LA$6 + LA$63</f>
      </c>
      <c r="LB64">
        <f>LB$6 + LB$63</f>
      </c>
      <c r="LC64">
        <f>LC$6 + LC$63</f>
      </c>
      <c r="LD64">
        <f>LD$6 + LD$63</f>
      </c>
      <c r="LE64">
        <f>LE$6 + LE$63</f>
      </c>
      <c r="LF64">
        <f>LF$6 + LF$63</f>
      </c>
      <c r="LG64">
        <f>LG$6 + LG$63</f>
      </c>
      <c r="LH64">
        <f>LH$6 + LH$63</f>
      </c>
      <c r="LI64">
        <f>LI$6 + LI$63</f>
      </c>
      <c r="LJ64">
        <f>LJ$6 + LJ$63</f>
      </c>
      <c r="LK64">
        <f>LK$6 + LK$63</f>
      </c>
      <c r="LL64">
        <f>LL$6 + LL$63</f>
      </c>
      <c r="LM64">
        <f>LM$6 + LM$63</f>
      </c>
      <c r="LN64">
        <f>LN$6 + LN$63</f>
      </c>
      <c r="LO64">
        <f>LO$6 + LO$63</f>
      </c>
      <c r="LP64">
        <f>LP$6 + LP$63</f>
      </c>
      <c r="LQ64">
        <f>LQ$6 + LQ$63</f>
      </c>
      <c r="LR64">
        <f>LR$6 + LR$63</f>
      </c>
      <c r="LS64">
        <f>LS$6 + LS$63</f>
      </c>
      <c r="LT64">
        <f>LT$6 + LT$63</f>
      </c>
      <c r="LU64">
        <f>LU$6 + LU$63</f>
      </c>
      <c r="LV64">
        <f>LV$6 + LV$63</f>
      </c>
      <c r="LW64">
        <f>LW$6 + LW$63</f>
      </c>
      <c r="LX64">
        <f>LX$6 + LX$63</f>
      </c>
      <c r="LY64">
        <f>LY$6 + LY$63</f>
      </c>
      <c r="LZ64">
        <f>LZ$6 + LZ$63</f>
      </c>
      <c r="MA64">
        <f>MA$6 + MA$63</f>
      </c>
      <c r="MB64">
        <f>MB$6 + MB$63</f>
      </c>
      <c r="MC64">
        <f>MC$6 + MC$63</f>
      </c>
      <c r="MD64">
        <f>MD$6 + MD$63</f>
      </c>
      <c r="ME64">
        <f>ME$6 + ME$63</f>
      </c>
      <c r="MF64">
        <f>MF$6 + MF$63</f>
      </c>
      <c r="MG64">
        <f>MG$6 + MG$63</f>
      </c>
      <c r="MH64">
        <f>MH$6 + MH$63</f>
      </c>
      <c r="MI64">
        <f>MI$6 + MI$63</f>
      </c>
      <c r="MJ64">
        <f>MJ$6 + MJ$63</f>
      </c>
      <c r="MK64">
        <f>MK$6 + MK$63</f>
      </c>
      <c r="ML64">
        <f>ML$6 + ML$63</f>
      </c>
      <c r="MM64">
        <f>MM$6 + MM$63</f>
      </c>
      <c r="MN64">
        <f>MN$6 + MN$63</f>
      </c>
      <c r="MO64">
        <f>MO$6 + MO$63</f>
      </c>
      <c r="MP64">
        <f>MP$6 + MP$63</f>
      </c>
      <c r="MQ64">
        <f>MQ$6 + MQ$63</f>
      </c>
      <c r="MR64">
        <f>MR$6 + MR$63</f>
      </c>
      <c r="MS64">
        <f>MS$6 + MS$63</f>
      </c>
      <c r="MT64">
        <f>MT$6 + MT$63</f>
      </c>
      <c r="MU64">
        <f>MU$6 + MU$63</f>
      </c>
      <c r="MV64">
        <f>MV$6 + MV$63</f>
      </c>
      <c r="MW64">
        <f>MW$6 + MW$63</f>
      </c>
      <c r="MX64">
        <f>MX$6 + MX$63</f>
      </c>
      <c r="MY64">
        <f>MY$6 + MY$63</f>
      </c>
      <c r="MZ64">
        <f>MZ$6 + MZ$63</f>
      </c>
      <c r="NA64">
        <f>NA$6 + NA$63</f>
      </c>
      <c r="NB64">
        <f>NB$6 + NB$63</f>
      </c>
      <c r="NC64">
        <f>NC$6 + NC$63</f>
      </c>
      <c r="ND64">
        <f>ND$6 + ND$63</f>
      </c>
      <c r="NE64">
        <f>NE$6 + NE$63</f>
      </c>
      <c r="NF64">
        <f>NF$6 + NF$63</f>
      </c>
      <c r="NG64">
        <f>NG$6 + NG$63</f>
      </c>
      <c r="NH64">
        <f>NH$6 + NH$63</f>
      </c>
      <c r="NI64">
        <f>NI$6 + NI$63</f>
      </c>
      <c r="NJ64">
        <f>NJ$6 + NJ$63</f>
      </c>
      <c r="NK64">
        <f>NK$6 + NK$63</f>
      </c>
      <c r="NL64">
        <f>NL$6 + NL$63</f>
      </c>
      <c r="NM64">
        <f>NM$6 + NM$63</f>
      </c>
      <c r="NN64">
        <f>NN$6 + NN$63</f>
      </c>
      <c r="NO64">
        <f>NO$6 + NO$63</f>
      </c>
      <c r="NP64">
        <f>NP$6 + NP$63</f>
      </c>
      <c r="NQ64">
        <f>NQ$6 + NQ$63</f>
      </c>
      <c r="NR64">
        <f>NR$6 + NR$63</f>
      </c>
      <c r="NS64">
        <f>NS$6 + NS$63</f>
      </c>
      <c r="NT64">
        <f>NT$6 + NT$63</f>
      </c>
      <c r="NU64">
        <f>NU$6 + NU$63</f>
      </c>
      <c r="NV64">
        <f>NV$6 + NV$63</f>
      </c>
      <c r="NW64">
        <f>NW$6 + NW$63</f>
      </c>
      <c r="NX64">
        <f>NX$6 + NX$63</f>
      </c>
      <c r="NY64">
        <f>NY$6 + NY$63</f>
      </c>
      <c r="NZ64">
        <f>NZ$6 + NZ$63</f>
      </c>
      <c r="OA64">
        <f>OA$6 + OA$63</f>
      </c>
      <c r="OB64">
        <f>OB$6 + OB$63</f>
      </c>
      <c r="OC64">
        <f>OC$6 + OC$63</f>
      </c>
      <c r="OD64">
        <f>OD$6 + OD$63</f>
      </c>
      <c r="OE64">
        <f>OE$6 + OE$63</f>
      </c>
      <c r="OF64">
        <f>OF$6 + OF$63</f>
      </c>
      <c r="OG64">
        <f>OG$6 + OG$63</f>
      </c>
      <c r="OH64">
        <f>OH$6 + OH$63</f>
      </c>
      <c r="OI64">
        <f>OI$6 + OI$63</f>
      </c>
    </row>
    <row r="65">
      <c r="A65" t="s">
        <v>845</v>
      </c>
      <c r="B65" t="s">
        <v>846</v>
      </c>
      <c r="C65" t="s">
        <v>847</v>
      </c>
      <c r="D65">
        <f>D$63 * 'Constants'!D$10 / 30</f>
      </c>
      <c r="E65">
        <f>E$63 * 'Constants'!E$10 / 30</f>
      </c>
      <c r="F65">
        <f>F$63 * 'Constants'!F$10 / 30</f>
      </c>
      <c r="G65">
        <f>G$63 * 'Constants'!G$10 / 30</f>
      </c>
      <c r="H65">
        <f>H$63 * 'Constants'!H$10 / 30</f>
      </c>
      <c r="I65">
        <f>I$63 * 'Constants'!I$10 / 30</f>
      </c>
      <c r="J65">
        <f>J$63 * 'Constants'!J$10 / 30</f>
      </c>
      <c r="K65">
        <f>K$63 * 'Constants'!K$10 / 30</f>
      </c>
      <c r="L65">
        <f>L$63 * 'Constants'!L$10 / 30</f>
      </c>
      <c r="M65">
        <f>M$63 * 'Constants'!M$10 / 30</f>
      </c>
      <c r="N65">
        <f>N$63 * 'Constants'!N$10 / 30</f>
      </c>
      <c r="O65">
        <f>O$63 * 'Constants'!O$10 / 30</f>
      </c>
      <c r="P65">
        <f>P$63 * 'Constants'!P$10 / 30</f>
      </c>
      <c r="Q65">
        <f>Q$63 * 'Constants'!Q$10 / 30</f>
      </c>
      <c r="R65">
        <f>R$63 * 'Constants'!R$10 / 30</f>
      </c>
      <c r="S65">
        <f>S$63 * 'Constants'!S$10 / 30</f>
      </c>
      <c r="T65">
        <f>T$63 * 'Constants'!T$10 / 30</f>
      </c>
      <c r="U65">
        <f>U$63 * 'Constants'!U$10 / 30</f>
      </c>
      <c r="V65">
        <f>V$63 * 'Constants'!V$10 / 30</f>
      </c>
      <c r="W65">
        <f>W$63 * 'Constants'!W$10 / 30</f>
      </c>
      <c r="X65">
        <f>X$63 * 'Constants'!X$10 / 30</f>
      </c>
      <c r="Y65">
        <f>Y$63 * 'Constants'!Y$10 / 30</f>
      </c>
      <c r="Z65">
        <f>Z$63 * 'Constants'!Z$10 / 30</f>
      </c>
      <c r="AA65">
        <f>AA$63 * 'Constants'!AA$10 / 30</f>
      </c>
      <c r="AB65">
        <f>AB$63 * 'Constants'!AB$10 / 30</f>
      </c>
      <c r="AC65">
        <f>AC$63 * 'Constants'!AC$10 / 30</f>
      </c>
      <c r="AD65">
        <f>AD$63 * 'Constants'!AD$10 / 30</f>
      </c>
      <c r="AE65">
        <f>AE$63 * 'Constants'!AE$10 / 30</f>
      </c>
      <c r="AF65">
        <f>AF$63 * 'Constants'!AF$10 / 30</f>
      </c>
      <c r="AG65">
        <f>AG$63 * 'Constants'!AG$10 / 30</f>
      </c>
      <c r="AH65">
        <f>AH$63 * 'Constants'!AH$10 / 30</f>
      </c>
      <c r="AI65">
        <f>AI$63 * 'Constants'!AI$10 / 30</f>
      </c>
      <c r="AJ65">
        <f>AJ$63 * 'Constants'!AJ$10 / 30</f>
      </c>
      <c r="AK65">
        <f>AK$63 * 'Constants'!AK$10 / 30</f>
      </c>
      <c r="AL65">
        <f>AL$63 * 'Constants'!AL$10 / 30</f>
      </c>
      <c r="AM65">
        <f>AM$63 * 'Constants'!AM$10 / 30</f>
      </c>
      <c r="AN65">
        <f>AN$63 * 'Constants'!AN$10 / 30</f>
      </c>
      <c r="AO65">
        <f>AO$63 * 'Constants'!AO$10 / 30</f>
      </c>
      <c r="AP65">
        <f>AP$63 * 'Constants'!AP$10 / 30</f>
      </c>
      <c r="AQ65">
        <f>AQ$63 * 'Constants'!AQ$10 / 30</f>
      </c>
      <c r="AR65">
        <f>AR$63 * 'Constants'!AR$10 / 30</f>
      </c>
      <c r="AS65">
        <f>AS$63 * 'Constants'!AS$10 / 30</f>
      </c>
      <c r="AT65">
        <f>AT$63 * 'Constants'!AT$10 / 30</f>
      </c>
      <c r="AU65">
        <f>AU$63 * 'Constants'!AU$10 / 30</f>
      </c>
      <c r="AV65">
        <f>AV$63 * 'Constants'!AV$10 / 30</f>
      </c>
      <c r="AW65">
        <f>AW$63 * 'Constants'!AW$10 / 30</f>
      </c>
      <c r="AX65">
        <f>AX$63 * 'Constants'!AX$10 / 30</f>
      </c>
      <c r="AY65">
        <f>AY$63 * 'Constants'!AY$10 / 30</f>
      </c>
      <c r="AZ65">
        <f>AZ$63 * 'Constants'!AZ$10 / 30</f>
      </c>
      <c r="BA65">
        <f>BA$63 * 'Constants'!BA$10 / 30</f>
      </c>
      <c r="BB65">
        <f>BB$63 * 'Constants'!BB$10 / 30</f>
      </c>
      <c r="BC65">
        <f>BC$63 * 'Constants'!BC$10 / 30</f>
      </c>
      <c r="BD65">
        <f>BD$63 * 'Constants'!BD$10 / 30</f>
      </c>
      <c r="BE65">
        <f>BE$63 * 'Constants'!BE$10 / 30</f>
      </c>
      <c r="BF65">
        <f>BF$63 * 'Constants'!BF$10 / 30</f>
      </c>
      <c r="BG65">
        <f>BG$63 * 'Constants'!BG$10 / 30</f>
      </c>
      <c r="BH65">
        <f>BH$63 * 'Constants'!BH$10 / 30</f>
      </c>
      <c r="BI65">
        <f>BI$63 * 'Constants'!BI$10 / 30</f>
      </c>
      <c r="BJ65">
        <f>BJ$63 * 'Constants'!BJ$10 / 30</f>
      </c>
      <c r="BK65">
        <f>BK$63 * 'Constants'!BK$10 / 30</f>
      </c>
      <c r="BL65">
        <f>BL$63 * 'Constants'!BL$10 / 30</f>
      </c>
      <c r="BM65">
        <f>BM$63 * 'Constants'!BM$10 / 30</f>
      </c>
      <c r="BN65">
        <f>BN$63 * 'Constants'!BN$10 / 30</f>
      </c>
      <c r="BO65">
        <f>BO$63 * 'Constants'!BO$10 / 30</f>
      </c>
      <c r="BP65">
        <f>BP$63 * 'Constants'!BP$10 / 30</f>
      </c>
      <c r="BQ65">
        <f>BQ$63 * 'Constants'!BQ$10 / 30</f>
      </c>
      <c r="BR65">
        <f>BR$63 * 'Constants'!BR$10 / 30</f>
      </c>
      <c r="BS65">
        <f>BS$63 * 'Constants'!BS$10 / 30</f>
      </c>
      <c r="BT65">
        <f>BT$63 * 'Constants'!BT$10 / 30</f>
      </c>
      <c r="BU65">
        <f>BU$63 * 'Constants'!BU$10 / 30</f>
      </c>
      <c r="BV65">
        <f>BV$63 * 'Constants'!BV$10 / 30</f>
      </c>
      <c r="BW65">
        <f>BW$63 * 'Constants'!BW$10 / 30</f>
      </c>
      <c r="BX65">
        <f>BX$63 * 'Constants'!BX$10 / 30</f>
      </c>
      <c r="BY65">
        <f>BY$63 * 'Constants'!BY$10 / 30</f>
      </c>
      <c r="BZ65">
        <f>BZ$63 * 'Constants'!BZ$10 / 30</f>
      </c>
      <c r="CA65">
        <f>CA$63 * 'Constants'!CA$10 / 30</f>
      </c>
      <c r="CB65">
        <f>CB$63 * 'Constants'!CB$10 / 30</f>
      </c>
      <c r="CC65">
        <f>CC$63 * 'Constants'!CC$10 / 30</f>
      </c>
      <c r="CD65">
        <f>CD$63 * 'Constants'!CD$10 / 30</f>
      </c>
      <c r="CE65">
        <f>CE$63 * 'Constants'!CE$10 / 30</f>
      </c>
      <c r="CF65">
        <f>CF$63 * 'Constants'!CF$10 / 30</f>
      </c>
      <c r="CG65">
        <f>CG$63 * 'Constants'!CG$10 / 30</f>
      </c>
      <c r="CH65">
        <f>CH$63 * 'Constants'!CH$10 / 30</f>
      </c>
      <c r="CI65">
        <f>CI$63 * 'Constants'!CI$10 / 30</f>
      </c>
      <c r="CJ65">
        <f>CJ$63 * 'Constants'!CJ$10 / 30</f>
      </c>
      <c r="CK65">
        <f>CK$63 * 'Constants'!CK$10 / 30</f>
      </c>
      <c r="CL65">
        <f>CL$63 * 'Constants'!CL$10 / 30</f>
      </c>
      <c r="CM65">
        <f>CM$63 * 'Constants'!CM$10 / 30</f>
      </c>
      <c r="CN65">
        <f>CN$63 * 'Constants'!CN$10 / 30</f>
      </c>
      <c r="CO65">
        <f>CO$63 * 'Constants'!CO$10 / 30</f>
      </c>
      <c r="CP65">
        <f>CP$63 * 'Constants'!CP$10 / 30</f>
      </c>
      <c r="CQ65">
        <f>CQ$63 * 'Constants'!CQ$10 / 30</f>
      </c>
      <c r="CR65">
        <f>CR$63 * 'Constants'!CR$10 / 30</f>
      </c>
      <c r="CS65">
        <f>CS$63 * 'Constants'!CS$10 / 30</f>
      </c>
      <c r="CT65">
        <f>CT$63 * 'Constants'!CT$10 / 30</f>
      </c>
      <c r="CU65">
        <f>CU$63 * 'Constants'!CU$10 / 30</f>
      </c>
      <c r="CV65">
        <f>CV$63 * 'Constants'!CV$10 / 30</f>
      </c>
      <c r="CW65">
        <f>CW$63 * 'Constants'!CW$10 / 30</f>
      </c>
      <c r="CX65">
        <f>CX$63 * 'Constants'!CX$10 / 30</f>
      </c>
      <c r="CY65">
        <f>CY$63 * 'Constants'!CY$10 / 30</f>
      </c>
      <c r="CZ65">
        <f>CZ$63 * 'Constants'!CZ$10 / 30</f>
      </c>
      <c r="DA65">
        <f>DA$63 * 'Constants'!DA$10 / 30</f>
      </c>
      <c r="DB65">
        <f>DB$63 * 'Constants'!DB$10 / 30</f>
      </c>
      <c r="DC65">
        <f>DC$63 * 'Constants'!DC$10 / 30</f>
      </c>
      <c r="DD65">
        <f>DD$63 * 'Constants'!DD$10 / 30</f>
      </c>
      <c r="DE65">
        <f>DE$63 * 'Constants'!DE$10 / 30</f>
      </c>
      <c r="DF65">
        <f>DF$63 * 'Constants'!DF$10 / 30</f>
      </c>
      <c r="DG65">
        <f>DG$63 * 'Constants'!DG$10 / 30</f>
      </c>
      <c r="DH65">
        <f>DH$63 * 'Constants'!DH$10 / 30</f>
      </c>
      <c r="DI65">
        <f>DI$63 * 'Constants'!DI$10 / 30</f>
      </c>
      <c r="DJ65">
        <f>DJ$63 * 'Constants'!DJ$10 / 30</f>
      </c>
      <c r="DK65">
        <f>DK$63 * 'Constants'!DK$10 / 30</f>
      </c>
      <c r="DL65">
        <f>DL$63 * 'Constants'!DL$10 / 30</f>
      </c>
      <c r="DM65">
        <f>DM$63 * 'Constants'!DM$10 / 30</f>
      </c>
      <c r="DN65">
        <f>DN$63 * 'Constants'!DN$10 / 30</f>
      </c>
      <c r="DO65">
        <f>DO$63 * 'Constants'!DO$10 / 30</f>
      </c>
      <c r="DP65">
        <f>DP$63 * 'Constants'!DP$10 / 30</f>
      </c>
      <c r="DQ65">
        <f>DQ$63 * 'Constants'!DQ$10 / 30</f>
      </c>
      <c r="DR65">
        <f>DR$63 * 'Constants'!DR$10 / 30</f>
      </c>
      <c r="DS65">
        <f>DS$63 * 'Constants'!DS$10 / 30</f>
      </c>
      <c r="DT65">
        <f>DT$63 * 'Constants'!DT$10 / 30</f>
      </c>
      <c r="DU65">
        <f>DU$63 * 'Constants'!DU$10 / 30</f>
      </c>
      <c r="DV65">
        <f>DV$63 * 'Constants'!DV$10 / 30</f>
      </c>
      <c r="DW65">
        <f>DW$63 * 'Constants'!DW$10 / 30</f>
      </c>
      <c r="DX65">
        <f>DX$63 * 'Constants'!DX$10 / 30</f>
      </c>
      <c r="DY65">
        <f>DY$63 * 'Constants'!DY$10 / 30</f>
      </c>
      <c r="DZ65">
        <f>DZ$63 * 'Constants'!DZ$10 / 30</f>
      </c>
      <c r="EA65">
        <f>EA$63 * 'Constants'!EA$10 / 30</f>
      </c>
      <c r="EB65">
        <f>EB$63 * 'Constants'!EB$10 / 30</f>
      </c>
      <c r="EC65">
        <f>EC$63 * 'Constants'!EC$10 / 30</f>
      </c>
      <c r="ED65">
        <f>ED$63 * 'Constants'!ED$10 / 30</f>
      </c>
      <c r="EE65">
        <f>EE$63 * 'Constants'!EE$10 / 30</f>
      </c>
      <c r="EF65">
        <f>EF$63 * 'Constants'!EF$10 / 30</f>
      </c>
      <c r="EG65">
        <f>EG$63 * 'Constants'!EG$10 / 30</f>
      </c>
      <c r="EH65">
        <f>EH$63 * 'Constants'!EH$10 / 30</f>
      </c>
      <c r="EI65">
        <f>EI$63 * 'Constants'!EI$10 / 30</f>
      </c>
      <c r="EJ65">
        <f>EJ$63 * 'Constants'!EJ$10 / 30</f>
      </c>
      <c r="EK65">
        <f>EK$63 * 'Constants'!EK$10 / 30</f>
      </c>
      <c r="EL65">
        <f>EL$63 * 'Constants'!EL$10 / 30</f>
      </c>
      <c r="EM65">
        <f>EM$63 * 'Constants'!EM$10 / 30</f>
      </c>
      <c r="EN65">
        <f>EN$63 * 'Constants'!EN$10 / 30</f>
      </c>
      <c r="EO65">
        <f>EO$63 * 'Constants'!EO$10 / 30</f>
      </c>
      <c r="EP65">
        <f>EP$63 * 'Constants'!EP$10 / 30</f>
      </c>
      <c r="EQ65">
        <f>EQ$63 * 'Constants'!EQ$10 / 30</f>
      </c>
      <c r="ER65">
        <f>ER$63 * 'Constants'!ER$10 / 30</f>
      </c>
      <c r="ES65">
        <f>ES$63 * 'Constants'!ES$10 / 30</f>
      </c>
      <c r="ET65">
        <f>ET$63 * 'Constants'!ET$10 / 30</f>
      </c>
      <c r="EU65">
        <f>EU$63 * 'Constants'!EU$10 / 30</f>
      </c>
      <c r="EV65">
        <f>EV$63 * 'Constants'!EV$10 / 30</f>
      </c>
      <c r="EW65">
        <f>EW$63 * 'Constants'!EW$10 / 30</f>
      </c>
      <c r="EX65">
        <f>EX$63 * 'Constants'!EX$10 / 30</f>
      </c>
      <c r="EY65">
        <f>EY$63 * 'Constants'!EY$10 / 30</f>
      </c>
      <c r="EZ65">
        <f>EZ$63 * 'Constants'!EZ$10 / 30</f>
      </c>
      <c r="FA65">
        <f>FA$63 * 'Constants'!FA$10 / 30</f>
      </c>
      <c r="FB65">
        <f>FB$63 * 'Constants'!FB$10 / 30</f>
      </c>
      <c r="FC65">
        <f>FC$63 * 'Constants'!FC$10 / 30</f>
      </c>
      <c r="FD65">
        <f>FD$63 * 'Constants'!FD$10 / 30</f>
      </c>
      <c r="FE65">
        <f>FE$63 * 'Constants'!FE$10 / 30</f>
      </c>
      <c r="FF65">
        <f>FF$63 * 'Constants'!FF$10 / 30</f>
      </c>
      <c r="FG65">
        <f>FG$63 * 'Constants'!FG$10 / 30</f>
      </c>
      <c r="FH65">
        <f>FH$63 * 'Constants'!FH$10 / 30</f>
      </c>
      <c r="FI65">
        <f>FI$63 * 'Constants'!FI$10 / 30</f>
      </c>
      <c r="FJ65">
        <f>FJ$63 * 'Constants'!FJ$10 / 30</f>
      </c>
      <c r="FK65">
        <f>FK$63 * 'Constants'!FK$10 / 30</f>
      </c>
      <c r="FL65">
        <f>FL$63 * 'Constants'!FL$10 / 30</f>
      </c>
      <c r="FM65">
        <f>FM$63 * 'Constants'!FM$10 / 30</f>
      </c>
      <c r="FN65">
        <f>FN$63 * 'Constants'!FN$10 / 30</f>
      </c>
      <c r="FO65">
        <f>FO$63 * 'Constants'!FO$10 / 30</f>
      </c>
      <c r="FP65">
        <f>FP$63 * 'Constants'!FP$10 / 30</f>
      </c>
      <c r="FQ65">
        <f>FQ$63 * 'Constants'!FQ$10 / 30</f>
      </c>
      <c r="FR65">
        <f>FR$63 * 'Constants'!FR$10 / 30</f>
      </c>
      <c r="FS65">
        <f>FS$63 * 'Constants'!FS$10 / 30</f>
      </c>
      <c r="FT65">
        <f>FT$63 * 'Constants'!FT$10 / 30</f>
      </c>
      <c r="FU65">
        <f>FU$63 * 'Constants'!FU$10 / 30</f>
      </c>
      <c r="FV65">
        <f>FV$63 * 'Constants'!FV$10 / 30</f>
      </c>
      <c r="FW65">
        <f>FW$63 * 'Constants'!FW$10 / 30</f>
      </c>
      <c r="FX65">
        <f>FX$63 * 'Constants'!FX$10 / 30</f>
      </c>
      <c r="FY65">
        <f>FY$63 * 'Constants'!FY$10 / 30</f>
      </c>
      <c r="FZ65">
        <f>FZ$63 * 'Constants'!FZ$10 / 30</f>
      </c>
      <c r="GA65">
        <f>GA$63 * 'Constants'!GA$10 / 30</f>
      </c>
      <c r="GB65">
        <f>GB$63 * 'Constants'!GB$10 / 30</f>
      </c>
      <c r="GC65">
        <f>GC$63 * 'Constants'!GC$10 / 30</f>
      </c>
      <c r="GD65">
        <f>GD$63 * 'Constants'!GD$10 / 30</f>
      </c>
      <c r="GE65">
        <f>GE$63 * 'Constants'!GE$10 / 30</f>
      </c>
      <c r="GF65">
        <f>GF$63 * 'Constants'!GF$10 / 30</f>
      </c>
      <c r="GG65">
        <f>GG$63 * 'Constants'!GG$10 / 30</f>
      </c>
      <c r="GH65">
        <f>GH$63 * 'Constants'!GH$10 / 30</f>
      </c>
      <c r="GI65">
        <f>GI$63 * 'Constants'!GI$10 / 30</f>
      </c>
      <c r="GJ65">
        <f>GJ$63 * 'Constants'!GJ$10 / 30</f>
      </c>
      <c r="GK65">
        <f>GK$63 * 'Constants'!GK$10 / 30</f>
      </c>
      <c r="GL65">
        <f>GL$63 * 'Constants'!GL$10 / 30</f>
      </c>
      <c r="GM65">
        <f>GM$63 * 'Constants'!GM$10 / 30</f>
      </c>
      <c r="GN65">
        <f>GN$63 * 'Constants'!GN$10 / 30</f>
      </c>
      <c r="GO65">
        <f>GO$63 * 'Constants'!GO$10 / 30</f>
      </c>
      <c r="GP65">
        <f>GP$63 * 'Constants'!GP$10 / 30</f>
      </c>
      <c r="GQ65">
        <f>GQ$63 * 'Constants'!GQ$10 / 30</f>
      </c>
      <c r="GR65">
        <f>GR$63 * 'Constants'!GR$10 / 30</f>
      </c>
      <c r="GS65">
        <f>GS$63 * 'Constants'!GS$10 / 30</f>
      </c>
      <c r="GT65">
        <f>GT$63 * 'Constants'!GT$10 / 30</f>
      </c>
      <c r="GU65">
        <f>GU$63 * 'Constants'!GU$10 / 30</f>
      </c>
      <c r="GV65">
        <f>GV$63 * 'Constants'!GV$10 / 30</f>
      </c>
      <c r="GW65">
        <f>GW$63 * 'Constants'!GW$10 / 30</f>
      </c>
      <c r="GX65">
        <f>GX$63 * 'Constants'!GX$10 / 30</f>
      </c>
      <c r="GY65">
        <f>GY$63 * 'Constants'!GY$10 / 30</f>
      </c>
      <c r="GZ65">
        <f>GZ$63 * 'Constants'!GZ$10 / 30</f>
      </c>
      <c r="HA65">
        <f>HA$63 * 'Constants'!HA$10 / 30</f>
      </c>
      <c r="HB65">
        <f>HB$63 * 'Constants'!HB$10 / 30</f>
      </c>
      <c r="HC65">
        <f>HC$63 * 'Constants'!HC$10 / 30</f>
      </c>
      <c r="HD65">
        <f>HD$63 * 'Constants'!HD$10 / 30</f>
      </c>
      <c r="HE65">
        <f>HE$63 * 'Constants'!HE$10 / 30</f>
      </c>
      <c r="HF65">
        <f>HF$63 * 'Constants'!HF$10 / 30</f>
      </c>
      <c r="HG65">
        <f>HG$63 * 'Constants'!HG$10 / 30</f>
      </c>
      <c r="HH65">
        <f>HH$63 * 'Constants'!HH$10 / 30</f>
      </c>
      <c r="HI65">
        <f>HI$63 * 'Constants'!HI$10 / 30</f>
      </c>
      <c r="HJ65">
        <f>HJ$63 * 'Constants'!HJ$10 / 30</f>
      </c>
      <c r="HK65">
        <f>HK$63 * 'Constants'!HK$10 / 30</f>
      </c>
      <c r="HL65">
        <f>HL$63 * 'Constants'!HL$10 / 30</f>
      </c>
      <c r="HM65">
        <f>HM$63 * 'Constants'!HM$10 / 30</f>
      </c>
      <c r="HN65">
        <f>HN$63 * 'Constants'!HN$10 / 30</f>
      </c>
      <c r="HO65">
        <f>HO$63 * 'Constants'!HO$10 / 30</f>
      </c>
      <c r="HP65">
        <f>HP$63 * 'Constants'!HP$10 / 30</f>
      </c>
      <c r="HQ65">
        <f>HQ$63 * 'Constants'!HQ$10 / 30</f>
      </c>
      <c r="HR65">
        <f>HR$63 * 'Constants'!HR$10 / 30</f>
      </c>
      <c r="HS65">
        <f>HS$63 * 'Constants'!HS$10 / 30</f>
      </c>
      <c r="HT65">
        <f>HT$63 * 'Constants'!HT$10 / 30</f>
      </c>
      <c r="HU65">
        <f>HU$63 * 'Constants'!HU$10 / 30</f>
      </c>
      <c r="HV65">
        <f>HV$63 * 'Constants'!HV$10 / 30</f>
      </c>
      <c r="HW65">
        <f>HW$63 * 'Constants'!HW$10 / 30</f>
      </c>
      <c r="HX65">
        <f>HX$63 * 'Constants'!HX$10 / 30</f>
      </c>
      <c r="HY65">
        <f>HY$63 * 'Constants'!HY$10 / 30</f>
      </c>
      <c r="HZ65">
        <f>HZ$63 * 'Constants'!HZ$10 / 30</f>
      </c>
      <c r="IA65">
        <f>IA$63 * 'Constants'!IA$10 / 30</f>
      </c>
      <c r="IB65">
        <f>IB$63 * 'Constants'!IB$10 / 30</f>
      </c>
      <c r="IC65">
        <f>IC$63 * 'Constants'!IC$10 / 30</f>
      </c>
      <c r="ID65">
        <f>ID$63 * 'Constants'!ID$10 / 30</f>
      </c>
      <c r="IE65">
        <f>IE$63 * 'Constants'!IE$10 / 30</f>
      </c>
      <c r="IF65">
        <f>IF$63 * 'Constants'!IF$10 / 30</f>
      </c>
      <c r="IG65">
        <f>IG$63 * 'Constants'!IG$10 / 30</f>
      </c>
      <c r="IH65">
        <f>IH$63 * 'Constants'!IH$10 / 30</f>
      </c>
      <c r="II65">
        <f>II$63 * 'Constants'!II$10 / 30</f>
      </c>
      <c r="IJ65">
        <f>IJ$63 * 'Constants'!IJ$10 / 30</f>
      </c>
      <c r="IK65">
        <f>IK$63 * 'Constants'!IK$10 / 30</f>
      </c>
      <c r="IL65">
        <f>IL$63 * 'Constants'!IL$10 / 30</f>
      </c>
      <c r="IM65">
        <f>IM$63 * 'Constants'!IM$10 / 30</f>
      </c>
      <c r="IN65">
        <f>IN$63 * 'Constants'!IN$10 / 30</f>
      </c>
      <c r="IO65">
        <f>IO$63 * 'Constants'!IO$10 / 30</f>
      </c>
      <c r="IP65">
        <f>IP$63 * 'Constants'!IP$10 / 30</f>
      </c>
      <c r="IQ65">
        <f>IQ$63 * 'Constants'!IQ$10 / 30</f>
      </c>
      <c r="IR65">
        <f>IR$63 * 'Constants'!IR$10 / 30</f>
      </c>
      <c r="IS65">
        <f>IS$63 * 'Constants'!IS$10 / 30</f>
      </c>
      <c r="IT65">
        <f>IT$63 * 'Constants'!IT$10 / 30</f>
      </c>
      <c r="IU65">
        <f>IU$63 * 'Constants'!IU$10 / 30</f>
      </c>
      <c r="IV65">
        <f>IV$63 * 'Constants'!IV$10 / 30</f>
      </c>
      <c r="IW65">
        <f>IW$63 * 'Constants'!IW$10 / 30</f>
      </c>
      <c r="IX65">
        <f>IX$63 * 'Constants'!IX$10 / 30</f>
      </c>
      <c r="IY65">
        <f>IY$63 * 'Constants'!IY$10 / 30</f>
      </c>
      <c r="IZ65">
        <f>IZ$63 * 'Constants'!IZ$10 / 30</f>
      </c>
      <c r="JA65">
        <f>JA$63 * 'Constants'!JA$10 / 30</f>
      </c>
      <c r="JB65">
        <f>JB$63 * 'Constants'!JB$10 / 30</f>
      </c>
      <c r="JC65">
        <f>JC$63 * 'Constants'!JC$10 / 30</f>
      </c>
      <c r="JD65">
        <f>JD$63 * 'Constants'!JD$10 / 30</f>
      </c>
      <c r="JE65">
        <f>JE$63 * 'Constants'!JE$10 / 30</f>
      </c>
      <c r="JF65">
        <f>JF$63 * 'Constants'!JF$10 / 30</f>
      </c>
      <c r="JG65">
        <f>JG$63 * 'Constants'!JG$10 / 30</f>
      </c>
      <c r="JH65">
        <f>JH$63 * 'Constants'!JH$10 / 30</f>
      </c>
      <c r="JI65">
        <f>JI$63 * 'Constants'!JI$10 / 30</f>
      </c>
      <c r="JJ65">
        <f>JJ$63 * 'Constants'!JJ$10 / 30</f>
      </c>
      <c r="JK65">
        <f>JK$63 * 'Constants'!JK$10 / 30</f>
      </c>
      <c r="JL65">
        <f>JL$63 * 'Constants'!JL$10 / 30</f>
      </c>
      <c r="JM65">
        <f>JM$63 * 'Constants'!JM$10 / 30</f>
      </c>
      <c r="JN65">
        <f>JN$63 * 'Constants'!JN$10 / 30</f>
      </c>
      <c r="JO65">
        <f>JO$63 * 'Constants'!JO$10 / 30</f>
      </c>
      <c r="JP65">
        <f>JP$63 * 'Constants'!JP$10 / 30</f>
      </c>
      <c r="JQ65">
        <f>JQ$63 * 'Constants'!JQ$10 / 30</f>
      </c>
      <c r="JR65">
        <f>JR$63 * 'Constants'!JR$10 / 30</f>
      </c>
      <c r="JS65">
        <f>JS$63 * 'Constants'!JS$10 / 30</f>
      </c>
      <c r="JT65">
        <f>JT$63 * 'Constants'!JT$10 / 30</f>
      </c>
      <c r="JU65">
        <f>JU$63 * 'Constants'!JU$10 / 30</f>
      </c>
      <c r="JV65">
        <f>JV$63 * 'Constants'!JV$10 / 30</f>
      </c>
      <c r="JW65">
        <f>JW$63 * 'Constants'!JW$10 / 30</f>
      </c>
      <c r="JX65">
        <f>JX$63 * 'Constants'!JX$10 / 30</f>
      </c>
      <c r="JY65">
        <f>JY$63 * 'Constants'!JY$10 / 30</f>
      </c>
      <c r="JZ65">
        <f>JZ$63 * 'Constants'!JZ$10 / 30</f>
      </c>
      <c r="KA65">
        <f>KA$63 * 'Constants'!KA$10 / 30</f>
      </c>
      <c r="KB65">
        <f>KB$63 * 'Constants'!KB$10 / 30</f>
      </c>
      <c r="KC65">
        <f>KC$63 * 'Constants'!KC$10 / 30</f>
      </c>
      <c r="KD65">
        <f>KD$63 * 'Constants'!KD$10 / 30</f>
      </c>
      <c r="KE65">
        <f>KE$63 * 'Constants'!KE$10 / 30</f>
      </c>
      <c r="KF65">
        <f>KF$63 * 'Constants'!KF$10 / 30</f>
      </c>
      <c r="KG65">
        <f>KG$63 * 'Constants'!KG$10 / 30</f>
      </c>
      <c r="KH65">
        <f>KH$63 * 'Constants'!KH$10 / 30</f>
      </c>
      <c r="KI65">
        <f>KI$63 * 'Constants'!KI$10 / 30</f>
      </c>
      <c r="KJ65">
        <f>KJ$63 * 'Constants'!KJ$10 / 30</f>
      </c>
      <c r="KK65">
        <f>KK$63 * 'Constants'!KK$10 / 30</f>
      </c>
      <c r="KL65">
        <f>KL$63 * 'Constants'!KL$10 / 30</f>
      </c>
      <c r="KM65">
        <f>KM$63 * 'Constants'!KM$10 / 30</f>
      </c>
      <c r="KN65">
        <f>KN$63 * 'Constants'!KN$10 / 30</f>
      </c>
      <c r="KO65">
        <f>KO$63 * 'Constants'!KO$10 / 30</f>
      </c>
      <c r="KP65">
        <f>KP$63 * 'Constants'!KP$10 / 30</f>
      </c>
      <c r="KQ65">
        <f>KQ$63 * 'Constants'!KQ$10 / 30</f>
      </c>
      <c r="KR65">
        <f>KR$63 * 'Constants'!KR$10 / 30</f>
      </c>
      <c r="KS65">
        <f>KS$63 * 'Constants'!KS$10 / 30</f>
      </c>
      <c r="KT65">
        <f>KT$63 * 'Constants'!KT$10 / 30</f>
      </c>
      <c r="KU65">
        <f>KU$63 * 'Constants'!KU$10 / 30</f>
      </c>
      <c r="KV65">
        <f>KV$63 * 'Constants'!KV$10 / 30</f>
      </c>
      <c r="KW65">
        <f>KW$63 * 'Constants'!KW$10 / 30</f>
      </c>
      <c r="KX65">
        <f>KX$63 * 'Constants'!KX$10 / 30</f>
      </c>
      <c r="KY65">
        <f>KY$63 * 'Constants'!KY$10 / 30</f>
      </c>
      <c r="KZ65">
        <f>KZ$63 * 'Constants'!KZ$10 / 30</f>
      </c>
      <c r="LA65">
        <f>LA$63 * 'Constants'!LA$10 / 30</f>
      </c>
      <c r="LB65">
        <f>LB$63 * 'Constants'!LB$10 / 30</f>
      </c>
      <c r="LC65">
        <f>LC$63 * 'Constants'!LC$10 / 30</f>
      </c>
      <c r="LD65">
        <f>LD$63 * 'Constants'!LD$10 / 30</f>
      </c>
      <c r="LE65">
        <f>LE$63 * 'Constants'!LE$10 / 30</f>
      </c>
      <c r="LF65">
        <f>LF$63 * 'Constants'!LF$10 / 30</f>
      </c>
      <c r="LG65">
        <f>LG$63 * 'Constants'!LG$10 / 30</f>
      </c>
      <c r="LH65">
        <f>LH$63 * 'Constants'!LH$10 / 30</f>
      </c>
      <c r="LI65">
        <f>LI$63 * 'Constants'!LI$10 / 30</f>
      </c>
      <c r="LJ65">
        <f>LJ$63 * 'Constants'!LJ$10 / 30</f>
      </c>
      <c r="LK65">
        <f>LK$63 * 'Constants'!LK$10 / 30</f>
      </c>
      <c r="LL65">
        <f>LL$63 * 'Constants'!LL$10 / 30</f>
      </c>
      <c r="LM65">
        <f>LM$63 * 'Constants'!LM$10 / 30</f>
      </c>
      <c r="LN65">
        <f>LN$63 * 'Constants'!LN$10 / 30</f>
      </c>
      <c r="LO65">
        <f>LO$63 * 'Constants'!LO$10 / 30</f>
      </c>
      <c r="LP65">
        <f>LP$63 * 'Constants'!LP$10 / 30</f>
      </c>
      <c r="LQ65">
        <f>LQ$63 * 'Constants'!LQ$10 / 30</f>
      </c>
      <c r="LR65">
        <f>LR$63 * 'Constants'!LR$10 / 30</f>
      </c>
      <c r="LS65">
        <f>LS$63 * 'Constants'!LS$10 / 30</f>
      </c>
      <c r="LT65">
        <f>LT$63 * 'Constants'!LT$10 / 30</f>
      </c>
      <c r="LU65">
        <f>LU$63 * 'Constants'!LU$10 / 30</f>
      </c>
      <c r="LV65">
        <f>LV$63 * 'Constants'!LV$10 / 30</f>
      </c>
      <c r="LW65">
        <f>LW$63 * 'Constants'!LW$10 / 30</f>
      </c>
      <c r="LX65">
        <f>LX$63 * 'Constants'!LX$10 / 30</f>
      </c>
      <c r="LY65">
        <f>LY$63 * 'Constants'!LY$10 / 30</f>
      </c>
      <c r="LZ65">
        <f>LZ$63 * 'Constants'!LZ$10 / 30</f>
      </c>
      <c r="MA65">
        <f>MA$63 * 'Constants'!MA$10 / 30</f>
      </c>
      <c r="MB65">
        <f>MB$63 * 'Constants'!MB$10 / 30</f>
      </c>
      <c r="MC65">
        <f>MC$63 * 'Constants'!MC$10 / 30</f>
      </c>
      <c r="MD65">
        <f>MD$63 * 'Constants'!MD$10 / 30</f>
      </c>
      <c r="ME65">
        <f>ME$63 * 'Constants'!ME$10 / 30</f>
      </c>
      <c r="MF65">
        <f>MF$63 * 'Constants'!MF$10 / 30</f>
      </c>
      <c r="MG65">
        <f>MG$63 * 'Constants'!MG$10 / 30</f>
      </c>
      <c r="MH65">
        <f>MH$63 * 'Constants'!MH$10 / 30</f>
      </c>
      <c r="MI65">
        <f>MI$63 * 'Constants'!MI$10 / 30</f>
      </c>
      <c r="MJ65">
        <f>MJ$63 * 'Constants'!MJ$10 / 30</f>
      </c>
      <c r="MK65">
        <f>MK$63 * 'Constants'!MK$10 / 30</f>
      </c>
      <c r="ML65">
        <f>ML$63 * 'Constants'!ML$10 / 30</f>
      </c>
      <c r="MM65">
        <f>MM$63 * 'Constants'!MM$10 / 30</f>
      </c>
      <c r="MN65">
        <f>MN$63 * 'Constants'!MN$10 / 30</f>
      </c>
      <c r="MO65">
        <f>MO$63 * 'Constants'!MO$10 / 30</f>
      </c>
      <c r="MP65">
        <f>MP$63 * 'Constants'!MP$10 / 30</f>
      </c>
      <c r="MQ65">
        <f>MQ$63 * 'Constants'!MQ$10 / 30</f>
      </c>
      <c r="MR65">
        <f>MR$63 * 'Constants'!MR$10 / 30</f>
      </c>
      <c r="MS65">
        <f>MS$63 * 'Constants'!MS$10 / 30</f>
      </c>
      <c r="MT65">
        <f>MT$63 * 'Constants'!MT$10 / 30</f>
      </c>
      <c r="MU65">
        <f>MU$63 * 'Constants'!MU$10 / 30</f>
      </c>
      <c r="MV65">
        <f>MV$63 * 'Constants'!MV$10 / 30</f>
      </c>
      <c r="MW65">
        <f>MW$63 * 'Constants'!MW$10 / 30</f>
      </c>
      <c r="MX65">
        <f>MX$63 * 'Constants'!MX$10 / 30</f>
      </c>
      <c r="MY65">
        <f>MY$63 * 'Constants'!MY$10 / 30</f>
      </c>
      <c r="MZ65">
        <f>MZ$63 * 'Constants'!MZ$10 / 30</f>
      </c>
      <c r="NA65">
        <f>NA$63 * 'Constants'!NA$10 / 30</f>
      </c>
      <c r="NB65">
        <f>NB$63 * 'Constants'!NB$10 / 30</f>
      </c>
      <c r="NC65">
        <f>NC$63 * 'Constants'!NC$10 / 30</f>
      </c>
      <c r="ND65">
        <f>ND$63 * 'Constants'!ND$10 / 30</f>
      </c>
      <c r="NE65">
        <f>NE$63 * 'Constants'!NE$10 / 30</f>
      </c>
      <c r="NF65">
        <f>NF$63 * 'Constants'!NF$10 / 30</f>
      </c>
      <c r="NG65">
        <f>NG$63 * 'Constants'!NG$10 / 30</f>
      </c>
      <c r="NH65">
        <f>NH$63 * 'Constants'!NH$10 / 30</f>
      </c>
      <c r="NI65">
        <f>NI$63 * 'Constants'!NI$10 / 30</f>
      </c>
      <c r="NJ65">
        <f>NJ$63 * 'Constants'!NJ$10 / 30</f>
      </c>
      <c r="NK65">
        <f>NK$63 * 'Constants'!NK$10 / 30</f>
      </c>
      <c r="NL65">
        <f>NL$63 * 'Constants'!NL$10 / 30</f>
      </c>
      <c r="NM65">
        <f>NM$63 * 'Constants'!NM$10 / 30</f>
      </c>
      <c r="NN65">
        <f>NN$63 * 'Constants'!NN$10 / 30</f>
      </c>
      <c r="NO65">
        <f>NO$63 * 'Constants'!NO$10 / 30</f>
      </c>
      <c r="NP65">
        <f>NP$63 * 'Constants'!NP$10 / 30</f>
      </c>
      <c r="NQ65">
        <f>NQ$63 * 'Constants'!NQ$10 / 30</f>
      </c>
      <c r="NR65">
        <f>NR$63 * 'Constants'!NR$10 / 30</f>
      </c>
      <c r="NS65">
        <f>NS$63 * 'Constants'!NS$10 / 30</f>
      </c>
      <c r="NT65">
        <f>NT$63 * 'Constants'!NT$10 / 30</f>
      </c>
      <c r="NU65">
        <f>NU$63 * 'Constants'!NU$10 / 30</f>
      </c>
      <c r="NV65">
        <f>NV$63 * 'Constants'!NV$10 / 30</f>
      </c>
      <c r="NW65">
        <f>NW$63 * 'Constants'!NW$10 / 30</f>
      </c>
      <c r="NX65">
        <f>NX$63 * 'Constants'!NX$10 / 30</f>
      </c>
      <c r="NY65">
        <f>NY$63 * 'Constants'!NY$10 / 30</f>
      </c>
      <c r="NZ65">
        <f>NZ$63 * 'Constants'!NZ$10 / 30</f>
      </c>
      <c r="OA65">
        <f>OA$63 * 'Constants'!OA$10 / 30</f>
      </c>
      <c r="OB65">
        <f>OB$63 * 'Constants'!OB$10 / 30</f>
      </c>
      <c r="OC65">
        <f>OC$63 * 'Constants'!OC$10 / 30</f>
      </c>
      <c r="OD65">
        <f>OD$63 * 'Constants'!OD$10 / 30</f>
      </c>
      <c r="OE65">
        <f>OE$63 * 'Constants'!OE$10 / 30</f>
      </c>
      <c r="OF65">
        <f>OF$63 * 'Constants'!OF$10 / 30</f>
      </c>
      <c r="OG65">
        <f>OG$63 * 'Constants'!OG$10 / 30</f>
      </c>
      <c r="OH65">
        <f>OH$63 * 'Constants'!OH$10 / 30</f>
      </c>
      <c r="OI65">
        <f>OI$63 * 'Constants'!OI$10 / 30</f>
      </c>
    </row>
    <row r="66">
      <c r="A66" t="s">
        <v>848</v>
      </c>
      <c r="B66" t="s">
        <v>849</v>
      </c>
      <c r="C66" t="s">
        <v>850</v>
      </c>
      <c r="D66">
        <f>D$64 + D$8</f>
      </c>
      <c r="E66">
        <f>E$64 + E$8</f>
      </c>
      <c r="F66">
        <f>F$64 + F$8</f>
      </c>
      <c r="G66">
        <f>G$64 + G$8</f>
      </c>
      <c r="H66">
        <f>H$64 + H$8</f>
      </c>
      <c r="I66">
        <f>I$64 + I$8</f>
      </c>
      <c r="J66">
        <f>J$64 + J$8</f>
      </c>
      <c r="K66">
        <f>K$64 + K$8</f>
      </c>
      <c r="L66">
        <f>L$64 + L$8</f>
      </c>
      <c r="M66">
        <f>M$64 + M$8</f>
      </c>
      <c r="N66">
        <f>N$64 + N$8</f>
      </c>
      <c r="O66">
        <f>O$64 + O$8</f>
      </c>
      <c r="P66">
        <f>P$64 + P$8</f>
      </c>
      <c r="Q66">
        <f>Q$64 + Q$8</f>
      </c>
      <c r="R66">
        <f>R$64 + R$8</f>
      </c>
      <c r="S66">
        <f>S$64 + S$8</f>
      </c>
      <c r="T66">
        <f>T$64 + T$8</f>
      </c>
      <c r="U66">
        <f>U$64 + U$8</f>
      </c>
      <c r="V66">
        <f>V$64 + V$8</f>
      </c>
      <c r="W66">
        <f>W$64 + W$8</f>
      </c>
      <c r="X66">
        <f>X$64 + X$8</f>
      </c>
      <c r="Y66">
        <f>Y$64 + Y$8</f>
      </c>
      <c r="Z66">
        <f>Z$64 + Z$8</f>
      </c>
      <c r="AA66">
        <f>AA$64 + AA$8</f>
      </c>
      <c r="AB66">
        <f>AB$64 + AB$8</f>
      </c>
      <c r="AC66">
        <f>AC$64 + AC$8</f>
      </c>
      <c r="AD66">
        <f>AD$64 + AD$8</f>
      </c>
      <c r="AE66">
        <f>AE$64 + AE$8</f>
      </c>
      <c r="AF66">
        <f>AF$64 + AF$8</f>
      </c>
      <c r="AG66">
        <f>AG$64 + AG$8</f>
      </c>
      <c r="AH66">
        <f>AH$64 + AH$8</f>
      </c>
      <c r="AI66">
        <f>AI$64 + AI$8</f>
      </c>
      <c r="AJ66">
        <f>AJ$64 + AJ$8</f>
      </c>
      <c r="AK66">
        <f>AK$64 + AK$8</f>
      </c>
      <c r="AL66">
        <f>AL$64 + AL$8</f>
      </c>
      <c r="AM66">
        <f>AM$64 + AM$8</f>
      </c>
      <c r="AN66">
        <f>AN$64 + AN$8</f>
      </c>
      <c r="AO66">
        <f>AO$64 + AO$8</f>
      </c>
      <c r="AP66">
        <f>AP$64 + AP$8</f>
      </c>
      <c r="AQ66">
        <f>AQ$64 + AQ$8</f>
      </c>
      <c r="AR66">
        <f>AR$64 + AR$8</f>
      </c>
      <c r="AS66">
        <f>AS$64 + AS$8</f>
      </c>
      <c r="AT66">
        <f>AT$64 + AT$8</f>
      </c>
      <c r="AU66">
        <f>AU$64 + AU$8</f>
      </c>
      <c r="AV66">
        <f>AV$64 + AV$8</f>
      </c>
      <c r="AW66">
        <f>AW$64 + AW$8</f>
      </c>
      <c r="AX66">
        <f>AX$64 + AX$8</f>
      </c>
      <c r="AY66">
        <f>AY$64 + AY$8</f>
      </c>
      <c r="AZ66">
        <f>AZ$64 + AZ$8</f>
      </c>
      <c r="BA66">
        <f>BA$64 + BA$8</f>
      </c>
      <c r="BB66">
        <f>BB$64 + BB$8</f>
      </c>
      <c r="BC66">
        <f>BC$64 + BC$8</f>
      </c>
      <c r="BD66">
        <f>BD$64 + BD$8</f>
      </c>
      <c r="BE66">
        <f>BE$64 + BE$8</f>
      </c>
      <c r="BF66">
        <f>BF$64 + BF$8</f>
      </c>
      <c r="BG66">
        <f>BG$64 + BG$8</f>
      </c>
      <c r="BH66">
        <f>BH$64 + BH$8</f>
      </c>
      <c r="BI66">
        <f>BI$64 + BI$8</f>
      </c>
      <c r="BJ66">
        <f>BJ$64 + BJ$8</f>
      </c>
      <c r="BK66">
        <f>BK$64 + BK$8</f>
      </c>
      <c r="BL66">
        <f>BL$64 + BL$8</f>
      </c>
      <c r="BM66">
        <f>BM$64 + BM$8</f>
      </c>
      <c r="BN66">
        <f>BN$64 + BN$8</f>
      </c>
      <c r="BO66">
        <f>BO$64 + BO$8</f>
      </c>
      <c r="BP66">
        <f>BP$64 + BP$8</f>
      </c>
      <c r="BQ66">
        <f>BQ$64 + BQ$8</f>
      </c>
      <c r="BR66">
        <f>BR$64 + BR$8</f>
      </c>
      <c r="BS66">
        <f>BS$64 + BS$8</f>
      </c>
      <c r="BT66">
        <f>BT$64 + BT$8</f>
      </c>
      <c r="BU66">
        <f>BU$64 + BU$8</f>
      </c>
      <c r="BV66">
        <f>BV$64 + BV$8</f>
      </c>
      <c r="BW66">
        <f>BW$64 + BW$8</f>
      </c>
      <c r="BX66">
        <f>BX$64 + BX$8</f>
      </c>
      <c r="BY66">
        <f>BY$64 + BY$8</f>
      </c>
      <c r="BZ66">
        <f>BZ$64 + BZ$8</f>
      </c>
      <c r="CA66">
        <f>CA$64 + CA$8</f>
      </c>
      <c r="CB66">
        <f>CB$64 + CB$8</f>
      </c>
      <c r="CC66">
        <f>CC$64 + CC$8</f>
      </c>
      <c r="CD66">
        <f>CD$64 + CD$8</f>
      </c>
      <c r="CE66">
        <f>CE$64 + CE$8</f>
      </c>
      <c r="CF66">
        <f>CF$64 + CF$8</f>
      </c>
      <c r="CG66">
        <f>CG$64 + CG$8</f>
      </c>
      <c r="CH66">
        <f>CH$64 + CH$8</f>
      </c>
      <c r="CI66">
        <f>CI$64 + CI$8</f>
      </c>
      <c r="CJ66">
        <f>CJ$64 + CJ$8</f>
      </c>
      <c r="CK66">
        <f>CK$64 + CK$8</f>
      </c>
      <c r="CL66">
        <f>CL$64 + CL$8</f>
      </c>
      <c r="CM66">
        <f>CM$64 + CM$8</f>
      </c>
      <c r="CN66">
        <f>CN$64 + CN$8</f>
      </c>
      <c r="CO66">
        <f>CO$64 + CO$8</f>
      </c>
      <c r="CP66">
        <f>CP$64 + CP$8</f>
      </c>
      <c r="CQ66">
        <f>CQ$64 + CQ$8</f>
      </c>
      <c r="CR66">
        <f>CR$64 + CR$8</f>
      </c>
      <c r="CS66">
        <f>CS$64 + CS$8</f>
      </c>
      <c r="CT66">
        <f>CT$64 + CT$8</f>
      </c>
      <c r="CU66">
        <f>CU$64 + CU$8</f>
      </c>
      <c r="CV66">
        <f>CV$64 + CV$8</f>
      </c>
      <c r="CW66">
        <f>CW$64 + CW$8</f>
      </c>
      <c r="CX66">
        <f>CX$64 + CX$8</f>
      </c>
      <c r="CY66">
        <f>CY$64 + CY$8</f>
      </c>
      <c r="CZ66">
        <f>CZ$64 + CZ$8</f>
      </c>
      <c r="DA66">
        <f>DA$64 + DA$8</f>
      </c>
      <c r="DB66">
        <f>DB$64 + DB$8</f>
      </c>
      <c r="DC66">
        <f>DC$64 + DC$8</f>
      </c>
      <c r="DD66">
        <f>DD$64 + DD$8</f>
      </c>
      <c r="DE66">
        <f>DE$64 + DE$8</f>
      </c>
      <c r="DF66">
        <f>DF$64 + DF$8</f>
      </c>
      <c r="DG66">
        <f>DG$64 + DG$8</f>
      </c>
      <c r="DH66">
        <f>DH$64 + DH$8</f>
      </c>
      <c r="DI66">
        <f>DI$64 + DI$8</f>
      </c>
      <c r="DJ66">
        <f>DJ$64 + DJ$8</f>
      </c>
      <c r="DK66">
        <f>DK$64 + DK$8</f>
      </c>
      <c r="DL66">
        <f>DL$64 + DL$8</f>
      </c>
      <c r="DM66">
        <f>DM$64 + DM$8</f>
      </c>
      <c r="DN66">
        <f>DN$64 + DN$8</f>
      </c>
      <c r="DO66">
        <f>DO$64 + DO$8</f>
      </c>
      <c r="DP66">
        <f>DP$64 + DP$8</f>
      </c>
      <c r="DQ66">
        <f>DQ$64 + DQ$8</f>
      </c>
      <c r="DR66">
        <f>DR$64 + DR$8</f>
      </c>
      <c r="DS66">
        <f>DS$64 + DS$8</f>
      </c>
      <c r="DT66">
        <f>DT$64 + DT$8</f>
      </c>
      <c r="DU66">
        <f>DU$64 + DU$8</f>
      </c>
      <c r="DV66">
        <f>DV$64 + DV$8</f>
      </c>
      <c r="DW66">
        <f>DW$64 + DW$8</f>
      </c>
      <c r="DX66">
        <f>DX$64 + DX$8</f>
      </c>
      <c r="DY66">
        <f>DY$64 + DY$8</f>
      </c>
      <c r="DZ66">
        <f>DZ$64 + DZ$8</f>
      </c>
      <c r="EA66">
        <f>EA$64 + EA$8</f>
      </c>
      <c r="EB66">
        <f>EB$64 + EB$8</f>
      </c>
      <c r="EC66">
        <f>EC$64 + EC$8</f>
      </c>
      <c r="ED66">
        <f>ED$64 + ED$8</f>
      </c>
      <c r="EE66">
        <f>EE$64 + EE$8</f>
      </c>
      <c r="EF66">
        <f>EF$64 + EF$8</f>
      </c>
      <c r="EG66">
        <f>EG$64 + EG$8</f>
      </c>
      <c r="EH66">
        <f>EH$64 + EH$8</f>
      </c>
      <c r="EI66">
        <f>EI$64 + EI$8</f>
      </c>
      <c r="EJ66">
        <f>EJ$64 + EJ$8</f>
      </c>
      <c r="EK66">
        <f>EK$64 + EK$8</f>
      </c>
      <c r="EL66">
        <f>EL$64 + EL$8</f>
      </c>
      <c r="EM66">
        <f>EM$64 + EM$8</f>
      </c>
      <c r="EN66">
        <f>EN$64 + EN$8</f>
      </c>
      <c r="EO66">
        <f>EO$64 + EO$8</f>
      </c>
      <c r="EP66">
        <f>EP$64 + EP$8</f>
      </c>
      <c r="EQ66">
        <f>EQ$64 + EQ$8</f>
      </c>
      <c r="ER66">
        <f>ER$64 + ER$8</f>
      </c>
      <c r="ES66">
        <f>ES$64 + ES$8</f>
      </c>
      <c r="ET66">
        <f>ET$64 + ET$8</f>
      </c>
      <c r="EU66">
        <f>EU$64 + EU$8</f>
      </c>
      <c r="EV66">
        <f>EV$64 + EV$8</f>
      </c>
      <c r="EW66">
        <f>EW$64 + EW$8</f>
      </c>
      <c r="EX66">
        <f>EX$64 + EX$8</f>
      </c>
      <c r="EY66">
        <f>EY$64 + EY$8</f>
      </c>
      <c r="EZ66">
        <f>EZ$64 + EZ$8</f>
      </c>
      <c r="FA66">
        <f>FA$64 + FA$8</f>
      </c>
      <c r="FB66">
        <f>FB$64 + FB$8</f>
      </c>
      <c r="FC66">
        <f>FC$64 + FC$8</f>
      </c>
      <c r="FD66">
        <f>FD$64 + FD$8</f>
      </c>
      <c r="FE66">
        <f>FE$64 + FE$8</f>
      </c>
      <c r="FF66">
        <f>FF$64 + FF$8</f>
      </c>
      <c r="FG66">
        <f>FG$64 + FG$8</f>
      </c>
      <c r="FH66">
        <f>FH$64 + FH$8</f>
      </c>
      <c r="FI66">
        <f>FI$64 + FI$8</f>
      </c>
      <c r="FJ66">
        <f>FJ$64 + FJ$8</f>
      </c>
      <c r="FK66">
        <f>FK$64 + FK$8</f>
      </c>
      <c r="FL66">
        <f>FL$64 + FL$8</f>
      </c>
      <c r="FM66">
        <f>FM$64 + FM$8</f>
      </c>
      <c r="FN66">
        <f>FN$64 + FN$8</f>
      </c>
      <c r="FO66">
        <f>FO$64 + FO$8</f>
      </c>
      <c r="FP66">
        <f>FP$64 + FP$8</f>
      </c>
      <c r="FQ66">
        <f>FQ$64 + FQ$8</f>
      </c>
      <c r="FR66">
        <f>FR$64 + FR$8</f>
      </c>
      <c r="FS66">
        <f>FS$64 + FS$8</f>
      </c>
      <c r="FT66">
        <f>FT$64 + FT$8</f>
      </c>
      <c r="FU66">
        <f>FU$64 + FU$8</f>
      </c>
      <c r="FV66">
        <f>FV$64 + FV$8</f>
      </c>
      <c r="FW66">
        <f>FW$64 + FW$8</f>
      </c>
      <c r="FX66">
        <f>FX$64 + FX$8</f>
      </c>
      <c r="FY66">
        <f>FY$64 + FY$8</f>
      </c>
      <c r="FZ66">
        <f>FZ$64 + FZ$8</f>
      </c>
      <c r="GA66">
        <f>GA$64 + GA$8</f>
      </c>
      <c r="GB66">
        <f>GB$64 + GB$8</f>
      </c>
      <c r="GC66">
        <f>GC$64 + GC$8</f>
      </c>
      <c r="GD66">
        <f>GD$64 + GD$8</f>
      </c>
      <c r="GE66">
        <f>GE$64 + GE$8</f>
      </c>
      <c r="GF66">
        <f>GF$64 + GF$8</f>
      </c>
      <c r="GG66">
        <f>GG$64 + GG$8</f>
      </c>
      <c r="GH66">
        <f>GH$64 + GH$8</f>
      </c>
      <c r="GI66">
        <f>GI$64 + GI$8</f>
      </c>
      <c r="GJ66">
        <f>GJ$64 + GJ$8</f>
      </c>
      <c r="GK66">
        <f>GK$64 + GK$8</f>
      </c>
      <c r="GL66">
        <f>GL$64 + GL$8</f>
      </c>
      <c r="GM66">
        <f>GM$64 + GM$8</f>
      </c>
      <c r="GN66">
        <f>GN$64 + GN$8</f>
      </c>
      <c r="GO66">
        <f>GO$64 + GO$8</f>
      </c>
      <c r="GP66">
        <f>GP$64 + GP$8</f>
      </c>
      <c r="GQ66">
        <f>GQ$64 + GQ$8</f>
      </c>
      <c r="GR66">
        <f>GR$64 + GR$8</f>
      </c>
      <c r="GS66">
        <f>GS$64 + GS$8</f>
      </c>
      <c r="GT66">
        <f>GT$64 + GT$8</f>
      </c>
      <c r="GU66">
        <f>GU$64 + GU$8</f>
      </c>
      <c r="GV66">
        <f>GV$64 + GV$8</f>
      </c>
      <c r="GW66">
        <f>GW$64 + GW$8</f>
      </c>
      <c r="GX66">
        <f>GX$64 + GX$8</f>
      </c>
      <c r="GY66">
        <f>GY$64 + GY$8</f>
      </c>
      <c r="GZ66">
        <f>GZ$64 + GZ$8</f>
      </c>
      <c r="HA66">
        <f>HA$64 + HA$8</f>
      </c>
      <c r="HB66">
        <f>HB$64 + HB$8</f>
      </c>
      <c r="HC66">
        <f>HC$64 + HC$8</f>
      </c>
      <c r="HD66">
        <f>HD$64 + HD$8</f>
      </c>
      <c r="HE66">
        <f>HE$64 + HE$8</f>
      </c>
      <c r="HF66">
        <f>HF$64 + HF$8</f>
      </c>
      <c r="HG66">
        <f>HG$64 + HG$8</f>
      </c>
      <c r="HH66">
        <f>HH$64 + HH$8</f>
      </c>
      <c r="HI66">
        <f>HI$64 + HI$8</f>
      </c>
      <c r="HJ66">
        <f>HJ$64 + HJ$8</f>
      </c>
      <c r="HK66">
        <f>HK$64 + HK$8</f>
      </c>
      <c r="HL66">
        <f>HL$64 + HL$8</f>
      </c>
      <c r="HM66">
        <f>HM$64 + HM$8</f>
      </c>
      <c r="HN66">
        <f>HN$64 + HN$8</f>
      </c>
      <c r="HO66">
        <f>HO$64 + HO$8</f>
      </c>
      <c r="HP66">
        <f>HP$64 + HP$8</f>
      </c>
      <c r="HQ66">
        <f>HQ$64 + HQ$8</f>
      </c>
      <c r="HR66">
        <f>HR$64 + HR$8</f>
      </c>
      <c r="HS66">
        <f>HS$64 + HS$8</f>
      </c>
      <c r="HT66">
        <f>HT$64 + HT$8</f>
      </c>
      <c r="HU66">
        <f>HU$64 + HU$8</f>
      </c>
      <c r="HV66">
        <f>HV$64 + HV$8</f>
      </c>
      <c r="HW66">
        <f>HW$64 + HW$8</f>
      </c>
      <c r="HX66">
        <f>HX$64 + HX$8</f>
      </c>
      <c r="HY66">
        <f>HY$64 + HY$8</f>
      </c>
      <c r="HZ66">
        <f>HZ$64 + HZ$8</f>
      </c>
      <c r="IA66">
        <f>IA$64 + IA$8</f>
      </c>
      <c r="IB66">
        <f>IB$64 + IB$8</f>
      </c>
      <c r="IC66">
        <f>IC$64 + IC$8</f>
      </c>
      <c r="ID66">
        <f>ID$64 + ID$8</f>
      </c>
      <c r="IE66">
        <f>IE$64 + IE$8</f>
      </c>
      <c r="IF66">
        <f>IF$64 + IF$8</f>
      </c>
      <c r="IG66">
        <f>IG$64 + IG$8</f>
      </c>
      <c r="IH66">
        <f>IH$64 + IH$8</f>
      </c>
      <c r="II66">
        <f>II$64 + II$8</f>
      </c>
      <c r="IJ66">
        <f>IJ$64 + IJ$8</f>
      </c>
      <c r="IK66">
        <f>IK$64 + IK$8</f>
      </c>
      <c r="IL66">
        <f>IL$64 + IL$8</f>
      </c>
      <c r="IM66">
        <f>IM$64 + IM$8</f>
      </c>
      <c r="IN66">
        <f>IN$64 + IN$8</f>
      </c>
      <c r="IO66">
        <f>IO$64 + IO$8</f>
      </c>
      <c r="IP66">
        <f>IP$64 + IP$8</f>
      </c>
      <c r="IQ66">
        <f>IQ$64 + IQ$8</f>
      </c>
      <c r="IR66">
        <f>IR$64 + IR$8</f>
      </c>
      <c r="IS66">
        <f>IS$64 + IS$8</f>
      </c>
      <c r="IT66">
        <f>IT$64 + IT$8</f>
      </c>
      <c r="IU66">
        <f>IU$64 + IU$8</f>
      </c>
      <c r="IV66">
        <f>IV$64 + IV$8</f>
      </c>
      <c r="IW66">
        <f>IW$64 + IW$8</f>
      </c>
      <c r="IX66">
        <f>IX$64 + IX$8</f>
      </c>
      <c r="IY66">
        <f>IY$64 + IY$8</f>
      </c>
      <c r="IZ66">
        <f>IZ$64 + IZ$8</f>
      </c>
      <c r="JA66">
        <f>JA$64 + JA$8</f>
      </c>
      <c r="JB66">
        <f>JB$64 + JB$8</f>
      </c>
      <c r="JC66">
        <f>JC$64 + JC$8</f>
      </c>
      <c r="JD66">
        <f>JD$64 + JD$8</f>
      </c>
      <c r="JE66">
        <f>JE$64 + JE$8</f>
      </c>
      <c r="JF66">
        <f>JF$64 + JF$8</f>
      </c>
      <c r="JG66">
        <f>JG$64 + JG$8</f>
      </c>
      <c r="JH66">
        <f>JH$64 + JH$8</f>
      </c>
      <c r="JI66">
        <f>JI$64 + JI$8</f>
      </c>
      <c r="JJ66">
        <f>JJ$64 + JJ$8</f>
      </c>
      <c r="JK66">
        <f>JK$64 + JK$8</f>
      </c>
      <c r="JL66">
        <f>JL$64 + JL$8</f>
      </c>
      <c r="JM66">
        <f>JM$64 + JM$8</f>
      </c>
      <c r="JN66">
        <f>JN$64 + JN$8</f>
      </c>
      <c r="JO66">
        <f>JO$64 + JO$8</f>
      </c>
      <c r="JP66">
        <f>JP$64 + JP$8</f>
      </c>
      <c r="JQ66">
        <f>JQ$64 + JQ$8</f>
      </c>
      <c r="JR66">
        <f>JR$64 + JR$8</f>
      </c>
      <c r="JS66">
        <f>JS$64 + JS$8</f>
      </c>
      <c r="JT66">
        <f>JT$64 + JT$8</f>
      </c>
      <c r="JU66">
        <f>JU$64 + JU$8</f>
      </c>
      <c r="JV66">
        <f>JV$64 + JV$8</f>
      </c>
      <c r="JW66">
        <f>JW$64 + JW$8</f>
      </c>
      <c r="JX66">
        <f>JX$64 + JX$8</f>
      </c>
      <c r="JY66">
        <f>JY$64 + JY$8</f>
      </c>
      <c r="JZ66">
        <f>JZ$64 + JZ$8</f>
      </c>
      <c r="KA66">
        <f>KA$64 + KA$8</f>
      </c>
      <c r="KB66">
        <f>KB$64 + KB$8</f>
      </c>
      <c r="KC66">
        <f>KC$64 + KC$8</f>
      </c>
      <c r="KD66">
        <f>KD$64 + KD$8</f>
      </c>
      <c r="KE66">
        <f>KE$64 + KE$8</f>
      </c>
      <c r="KF66">
        <f>KF$64 + KF$8</f>
      </c>
      <c r="KG66">
        <f>KG$64 + KG$8</f>
      </c>
      <c r="KH66">
        <f>KH$64 + KH$8</f>
      </c>
      <c r="KI66">
        <f>KI$64 + KI$8</f>
      </c>
      <c r="KJ66">
        <f>KJ$64 + KJ$8</f>
      </c>
      <c r="KK66">
        <f>KK$64 + KK$8</f>
      </c>
      <c r="KL66">
        <f>KL$64 + KL$8</f>
      </c>
      <c r="KM66">
        <f>KM$64 + KM$8</f>
      </c>
      <c r="KN66">
        <f>KN$64 + KN$8</f>
      </c>
      <c r="KO66">
        <f>KO$64 + KO$8</f>
      </c>
      <c r="KP66">
        <f>KP$64 + KP$8</f>
      </c>
      <c r="KQ66">
        <f>KQ$64 + KQ$8</f>
      </c>
      <c r="KR66">
        <f>KR$64 + KR$8</f>
      </c>
      <c r="KS66">
        <f>KS$64 + KS$8</f>
      </c>
      <c r="KT66">
        <f>KT$64 + KT$8</f>
      </c>
      <c r="KU66">
        <f>KU$64 + KU$8</f>
      </c>
      <c r="KV66">
        <f>KV$64 + KV$8</f>
      </c>
      <c r="KW66">
        <f>KW$64 + KW$8</f>
      </c>
      <c r="KX66">
        <f>KX$64 + KX$8</f>
      </c>
      <c r="KY66">
        <f>KY$64 + KY$8</f>
      </c>
      <c r="KZ66">
        <f>KZ$64 + KZ$8</f>
      </c>
      <c r="LA66">
        <f>LA$64 + LA$8</f>
      </c>
      <c r="LB66">
        <f>LB$64 + LB$8</f>
      </c>
      <c r="LC66">
        <f>LC$64 + LC$8</f>
      </c>
      <c r="LD66">
        <f>LD$64 + LD$8</f>
      </c>
      <c r="LE66">
        <f>LE$64 + LE$8</f>
      </c>
      <c r="LF66">
        <f>LF$64 + LF$8</f>
      </c>
      <c r="LG66">
        <f>LG$64 + LG$8</f>
      </c>
      <c r="LH66">
        <f>LH$64 + LH$8</f>
      </c>
      <c r="LI66">
        <f>LI$64 + LI$8</f>
      </c>
      <c r="LJ66">
        <f>LJ$64 + LJ$8</f>
      </c>
      <c r="LK66">
        <f>LK$64 + LK$8</f>
      </c>
      <c r="LL66">
        <f>LL$64 + LL$8</f>
      </c>
      <c r="LM66">
        <f>LM$64 + LM$8</f>
      </c>
      <c r="LN66">
        <f>LN$64 + LN$8</f>
      </c>
      <c r="LO66">
        <f>LO$64 + LO$8</f>
      </c>
      <c r="LP66">
        <f>LP$64 + LP$8</f>
      </c>
      <c r="LQ66">
        <f>LQ$64 + LQ$8</f>
      </c>
      <c r="LR66">
        <f>LR$64 + LR$8</f>
      </c>
      <c r="LS66">
        <f>LS$64 + LS$8</f>
      </c>
      <c r="LT66">
        <f>LT$64 + LT$8</f>
      </c>
      <c r="LU66">
        <f>LU$64 + LU$8</f>
      </c>
      <c r="LV66">
        <f>LV$64 + LV$8</f>
      </c>
      <c r="LW66">
        <f>LW$64 + LW$8</f>
      </c>
      <c r="LX66">
        <f>LX$64 + LX$8</f>
      </c>
      <c r="LY66">
        <f>LY$64 + LY$8</f>
      </c>
      <c r="LZ66">
        <f>LZ$64 + LZ$8</f>
      </c>
      <c r="MA66">
        <f>MA$64 + MA$8</f>
      </c>
      <c r="MB66">
        <f>MB$64 + MB$8</f>
      </c>
      <c r="MC66">
        <f>MC$64 + MC$8</f>
      </c>
      <c r="MD66">
        <f>MD$64 + MD$8</f>
      </c>
      <c r="ME66">
        <f>ME$64 + ME$8</f>
      </c>
      <c r="MF66">
        <f>MF$64 + MF$8</f>
      </c>
      <c r="MG66">
        <f>MG$64 + MG$8</f>
      </c>
      <c r="MH66">
        <f>MH$64 + MH$8</f>
      </c>
      <c r="MI66">
        <f>MI$64 + MI$8</f>
      </c>
      <c r="MJ66">
        <f>MJ$64 + MJ$8</f>
      </c>
      <c r="MK66">
        <f>MK$64 + MK$8</f>
      </c>
      <c r="ML66">
        <f>ML$64 + ML$8</f>
      </c>
      <c r="MM66">
        <f>MM$64 + MM$8</f>
      </c>
      <c r="MN66">
        <f>MN$64 + MN$8</f>
      </c>
      <c r="MO66">
        <f>MO$64 + MO$8</f>
      </c>
      <c r="MP66">
        <f>MP$64 + MP$8</f>
      </c>
      <c r="MQ66">
        <f>MQ$64 + MQ$8</f>
      </c>
      <c r="MR66">
        <f>MR$64 + MR$8</f>
      </c>
      <c r="MS66">
        <f>MS$64 + MS$8</f>
      </c>
      <c r="MT66">
        <f>MT$64 + MT$8</f>
      </c>
      <c r="MU66">
        <f>MU$64 + MU$8</f>
      </c>
      <c r="MV66">
        <f>MV$64 + MV$8</f>
      </c>
      <c r="MW66">
        <f>MW$64 + MW$8</f>
      </c>
      <c r="MX66">
        <f>MX$64 + MX$8</f>
      </c>
      <c r="MY66">
        <f>MY$64 + MY$8</f>
      </c>
      <c r="MZ66">
        <f>MZ$64 + MZ$8</f>
      </c>
      <c r="NA66">
        <f>NA$64 + NA$8</f>
      </c>
      <c r="NB66">
        <f>NB$64 + NB$8</f>
      </c>
      <c r="NC66">
        <f>NC$64 + NC$8</f>
      </c>
      <c r="ND66">
        <f>ND$64 + ND$8</f>
      </c>
      <c r="NE66">
        <f>NE$64 + NE$8</f>
      </c>
      <c r="NF66">
        <f>NF$64 + NF$8</f>
      </c>
      <c r="NG66">
        <f>NG$64 + NG$8</f>
      </c>
      <c r="NH66">
        <f>NH$64 + NH$8</f>
      </c>
      <c r="NI66">
        <f>NI$64 + NI$8</f>
      </c>
      <c r="NJ66">
        <f>NJ$64 + NJ$8</f>
      </c>
      <c r="NK66">
        <f>NK$64 + NK$8</f>
      </c>
      <c r="NL66">
        <f>NL$64 + NL$8</f>
      </c>
      <c r="NM66">
        <f>NM$64 + NM$8</f>
      </c>
      <c r="NN66">
        <f>NN$64 + NN$8</f>
      </c>
      <c r="NO66">
        <f>NO$64 + NO$8</f>
      </c>
      <c r="NP66">
        <f>NP$64 + NP$8</f>
      </c>
      <c r="NQ66">
        <f>NQ$64 + NQ$8</f>
      </c>
      <c r="NR66">
        <f>NR$64 + NR$8</f>
      </c>
      <c r="NS66">
        <f>NS$64 + NS$8</f>
      </c>
      <c r="NT66">
        <f>NT$64 + NT$8</f>
      </c>
      <c r="NU66">
        <f>NU$64 + NU$8</f>
      </c>
      <c r="NV66">
        <f>NV$64 + NV$8</f>
      </c>
      <c r="NW66">
        <f>NW$64 + NW$8</f>
      </c>
      <c r="NX66">
        <f>NX$64 + NX$8</f>
      </c>
      <c r="NY66">
        <f>NY$64 + NY$8</f>
      </c>
      <c r="NZ66">
        <f>NZ$64 + NZ$8</f>
      </c>
      <c r="OA66">
        <f>OA$64 + OA$8</f>
      </c>
      <c r="OB66">
        <f>OB$64 + OB$8</f>
      </c>
      <c r="OC66">
        <f>OC$64 + OC$8</f>
      </c>
      <c r="OD66">
        <f>OD$64 + OD$8</f>
      </c>
      <c r="OE66">
        <f>OE$64 + OE$8</f>
      </c>
      <c r="OF66">
        <f>OF$64 + OF$8</f>
      </c>
      <c r="OG66">
        <f>OG$64 + OG$8</f>
      </c>
      <c r="OH66">
        <f>OH$64 + OH$8</f>
      </c>
      <c r="OI66">
        <f>OI$64 + OI$8</f>
      </c>
    </row>
    <row r="67">
      <c r="A67" t="s">
        <v>851</v>
      </c>
      <c r="B67" t="s">
        <v>852</v>
      </c>
      <c r="C67" t="s">
        <v>853</v>
      </c>
      <c r="D67">
        <f>D$53 + D$65</f>
      </c>
      <c r="E67">
        <f>E$53 + E$65</f>
      </c>
      <c r="F67">
        <f>F$53 + F$65</f>
      </c>
      <c r="G67">
        <f>G$53 + G$65</f>
      </c>
      <c r="H67">
        <f>H$53 + H$65</f>
      </c>
      <c r="I67">
        <f>I$53 + I$65</f>
      </c>
      <c r="J67">
        <f>J$53 + J$65</f>
      </c>
      <c r="K67">
        <f>K$53 + K$65</f>
      </c>
      <c r="L67">
        <f>L$53 + L$65</f>
      </c>
      <c r="M67">
        <f>M$53 + M$65</f>
      </c>
      <c r="N67">
        <f>N$53 + N$65</f>
      </c>
      <c r="O67">
        <f>O$53 + O$65</f>
      </c>
      <c r="P67">
        <f>P$53 + P$65</f>
      </c>
      <c r="Q67">
        <f>Q$53 + Q$65</f>
      </c>
      <c r="R67">
        <f>R$53 + R$65</f>
      </c>
      <c r="S67">
        <f>S$53 + S$65</f>
      </c>
      <c r="T67">
        <f>T$53 + T$65</f>
      </c>
      <c r="U67">
        <f>U$53 + U$65</f>
      </c>
      <c r="V67">
        <f>V$53 + V$65</f>
      </c>
      <c r="W67">
        <f>W$53 + W$65</f>
      </c>
      <c r="X67">
        <f>X$53 + X$65</f>
      </c>
      <c r="Y67">
        <f>Y$53 + Y$65</f>
      </c>
      <c r="Z67">
        <f>Z$53 + Z$65</f>
      </c>
      <c r="AA67">
        <f>AA$53 + AA$65</f>
      </c>
      <c r="AB67">
        <f>AB$53 + AB$65</f>
      </c>
      <c r="AC67">
        <f>AC$53 + AC$65</f>
      </c>
      <c r="AD67">
        <f>AD$53 + AD$65</f>
      </c>
      <c r="AE67">
        <f>AE$53 + AE$65</f>
      </c>
      <c r="AF67">
        <f>AF$53 + AF$65</f>
      </c>
      <c r="AG67">
        <f>AG$53 + AG$65</f>
      </c>
      <c r="AH67">
        <f>AH$53 + AH$65</f>
      </c>
      <c r="AI67">
        <f>AI$53 + AI$65</f>
      </c>
      <c r="AJ67">
        <f>AJ$53 + AJ$65</f>
      </c>
      <c r="AK67">
        <f>AK$53 + AK$65</f>
      </c>
      <c r="AL67">
        <f>AL$53 + AL$65</f>
      </c>
      <c r="AM67">
        <f>AM$53 + AM$65</f>
      </c>
      <c r="AN67">
        <f>AN$53 + AN$65</f>
      </c>
      <c r="AO67">
        <f>AO$53 + AO$65</f>
      </c>
      <c r="AP67">
        <f>AP$53 + AP$65</f>
      </c>
      <c r="AQ67">
        <f>AQ$53 + AQ$65</f>
      </c>
      <c r="AR67">
        <f>AR$53 + AR$65</f>
      </c>
      <c r="AS67">
        <f>AS$53 + AS$65</f>
      </c>
      <c r="AT67">
        <f>AT$53 + AT$65</f>
      </c>
      <c r="AU67">
        <f>AU$53 + AU$65</f>
      </c>
      <c r="AV67">
        <f>AV$53 + AV$65</f>
      </c>
      <c r="AW67">
        <f>AW$53 + AW$65</f>
      </c>
      <c r="AX67">
        <f>AX$53 + AX$65</f>
      </c>
      <c r="AY67">
        <f>AY$53 + AY$65</f>
      </c>
      <c r="AZ67">
        <f>AZ$53 + AZ$65</f>
      </c>
      <c r="BA67">
        <f>BA$53 + BA$65</f>
      </c>
      <c r="BB67">
        <f>BB$53 + BB$65</f>
      </c>
      <c r="BC67">
        <f>BC$53 + BC$65</f>
      </c>
      <c r="BD67">
        <f>BD$53 + BD$65</f>
      </c>
      <c r="BE67">
        <f>BE$53 + BE$65</f>
      </c>
      <c r="BF67">
        <f>BF$53 + BF$65</f>
      </c>
      <c r="BG67">
        <f>BG$53 + BG$65</f>
      </c>
      <c r="BH67">
        <f>BH$53 + BH$65</f>
      </c>
      <c r="BI67">
        <f>BI$53 + BI$65</f>
      </c>
      <c r="BJ67">
        <f>BJ$53 + BJ$65</f>
      </c>
      <c r="BK67">
        <f>BK$53 + BK$65</f>
      </c>
      <c r="BL67">
        <f>BL$53 + BL$65</f>
      </c>
      <c r="BM67">
        <f>BM$53 + BM$65</f>
      </c>
      <c r="BN67">
        <f>BN$53 + BN$65</f>
      </c>
      <c r="BO67">
        <f>BO$53 + BO$65</f>
      </c>
      <c r="BP67">
        <f>BP$53 + BP$65</f>
      </c>
      <c r="BQ67">
        <f>BQ$53 + BQ$65</f>
      </c>
      <c r="BR67">
        <f>BR$53 + BR$65</f>
      </c>
      <c r="BS67">
        <f>BS$53 + BS$65</f>
      </c>
      <c r="BT67">
        <f>BT$53 + BT$65</f>
      </c>
      <c r="BU67">
        <f>BU$53 + BU$65</f>
      </c>
      <c r="BV67">
        <f>BV$53 + BV$65</f>
      </c>
      <c r="BW67">
        <f>BW$53 + BW$65</f>
      </c>
      <c r="BX67">
        <f>BX$53 + BX$65</f>
      </c>
      <c r="BY67">
        <f>BY$53 + BY$65</f>
      </c>
      <c r="BZ67">
        <f>BZ$53 + BZ$65</f>
      </c>
      <c r="CA67">
        <f>CA$53 + CA$65</f>
      </c>
      <c r="CB67">
        <f>CB$53 + CB$65</f>
      </c>
      <c r="CC67">
        <f>CC$53 + CC$65</f>
      </c>
      <c r="CD67">
        <f>CD$53 + CD$65</f>
      </c>
      <c r="CE67">
        <f>CE$53 + CE$65</f>
      </c>
      <c r="CF67">
        <f>CF$53 + CF$65</f>
      </c>
      <c r="CG67">
        <f>CG$53 + CG$65</f>
      </c>
      <c r="CH67">
        <f>CH$53 + CH$65</f>
      </c>
      <c r="CI67">
        <f>CI$53 + CI$65</f>
      </c>
      <c r="CJ67">
        <f>CJ$53 + CJ$65</f>
      </c>
      <c r="CK67">
        <f>CK$53 + CK$65</f>
      </c>
      <c r="CL67">
        <f>CL$53 + CL$65</f>
      </c>
      <c r="CM67">
        <f>CM$53 + CM$65</f>
      </c>
      <c r="CN67">
        <f>CN$53 + CN$65</f>
      </c>
      <c r="CO67">
        <f>CO$53 + CO$65</f>
      </c>
      <c r="CP67">
        <f>CP$53 + CP$65</f>
      </c>
      <c r="CQ67">
        <f>CQ$53 + CQ$65</f>
      </c>
      <c r="CR67">
        <f>CR$53 + CR$65</f>
      </c>
      <c r="CS67">
        <f>CS$53 + CS$65</f>
      </c>
      <c r="CT67">
        <f>CT$53 + CT$65</f>
      </c>
      <c r="CU67">
        <f>CU$53 + CU$65</f>
      </c>
      <c r="CV67">
        <f>CV$53 + CV$65</f>
      </c>
      <c r="CW67">
        <f>CW$53 + CW$65</f>
      </c>
      <c r="CX67">
        <f>CX$53 + CX$65</f>
      </c>
      <c r="CY67">
        <f>CY$53 + CY$65</f>
      </c>
      <c r="CZ67">
        <f>CZ$53 + CZ$65</f>
      </c>
      <c r="DA67">
        <f>DA$53 + DA$65</f>
      </c>
      <c r="DB67">
        <f>DB$53 + DB$65</f>
      </c>
      <c r="DC67">
        <f>DC$53 + DC$65</f>
      </c>
      <c r="DD67">
        <f>DD$53 + DD$65</f>
      </c>
      <c r="DE67">
        <f>DE$53 + DE$65</f>
      </c>
      <c r="DF67">
        <f>DF$53 + DF$65</f>
      </c>
      <c r="DG67">
        <f>DG$53 + DG$65</f>
      </c>
      <c r="DH67">
        <f>DH$53 + DH$65</f>
      </c>
      <c r="DI67">
        <f>DI$53 + DI$65</f>
      </c>
      <c r="DJ67">
        <f>DJ$53 + DJ$65</f>
      </c>
      <c r="DK67">
        <f>DK$53 + DK$65</f>
      </c>
      <c r="DL67">
        <f>DL$53 + DL$65</f>
      </c>
      <c r="DM67">
        <f>DM$53 + DM$65</f>
      </c>
      <c r="DN67">
        <f>DN$53 + DN$65</f>
      </c>
      <c r="DO67">
        <f>DO$53 + DO$65</f>
      </c>
      <c r="DP67">
        <f>DP$53 + DP$65</f>
      </c>
      <c r="DQ67">
        <f>DQ$53 + DQ$65</f>
      </c>
      <c r="DR67">
        <f>DR$53 + DR$65</f>
      </c>
      <c r="DS67">
        <f>DS$53 + DS$65</f>
      </c>
      <c r="DT67">
        <f>DT$53 + DT$65</f>
      </c>
      <c r="DU67">
        <f>DU$53 + DU$65</f>
      </c>
      <c r="DV67">
        <f>DV$53 + DV$65</f>
      </c>
      <c r="DW67">
        <f>DW$53 + DW$65</f>
      </c>
      <c r="DX67">
        <f>DX$53 + DX$65</f>
      </c>
      <c r="DY67">
        <f>DY$53 + DY$65</f>
      </c>
      <c r="DZ67">
        <f>DZ$53 + DZ$65</f>
      </c>
      <c r="EA67">
        <f>EA$53 + EA$65</f>
      </c>
      <c r="EB67">
        <f>EB$53 + EB$65</f>
      </c>
      <c r="EC67">
        <f>EC$53 + EC$65</f>
      </c>
      <c r="ED67">
        <f>ED$53 + ED$65</f>
      </c>
      <c r="EE67">
        <f>EE$53 + EE$65</f>
      </c>
      <c r="EF67">
        <f>EF$53 + EF$65</f>
      </c>
      <c r="EG67">
        <f>EG$53 + EG$65</f>
      </c>
      <c r="EH67">
        <f>EH$53 + EH$65</f>
      </c>
      <c r="EI67">
        <f>EI$53 + EI$65</f>
      </c>
      <c r="EJ67">
        <f>EJ$53 + EJ$65</f>
      </c>
      <c r="EK67">
        <f>EK$53 + EK$65</f>
      </c>
      <c r="EL67">
        <f>EL$53 + EL$65</f>
      </c>
      <c r="EM67">
        <f>EM$53 + EM$65</f>
      </c>
      <c r="EN67">
        <f>EN$53 + EN$65</f>
      </c>
      <c r="EO67">
        <f>EO$53 + EO$65</f>
      </c>
      <c r="EP67">
        <f>EP$53 + EP$65</f>
      </c>
      <c r="EQ67">
        <f>EQ$53 + EQ$65</f>
      </c>
      <c r="ER67">
        <f>ER$53 + ER$65</f>
      </c>
      <c r="ES67">
        <f>ES$53 + ES$65</f>
      </c>
      <c r="ET67">
        <f>ET$53 + ET$65</f>
      </c>
      <c r="EU67">
        <f>EU$53 + EU$65</f>
      </c>
      <c r="EV67">
        <f>EV$53 + EV$65</f>
      </c>
      <c r="EW67">
        <f>EW$53 + EW$65</f>
      </c>
      <c r="EX67">
        <f>EX$53 + EX$65</f>
      </c>
      <c r="EY67">
        <f>EY$53 + EY$65</f>
      </c>
      <c r="EZ67">
        <f>EZ$53 + EZ$65</f>
      </c>
      <c r="FA67">
        <f>FA$53 + FA$65</f>
      </c>
      <c r="FB67">
        <f>FB$53 + FB$65</f>
      </c>
      <c r="FC67">
        <f>FC$53 + FC$65</f>
      </c>
      <c r="FD67">
        <f>FD$53 + FD$65</f>
      </c>
      <c r="FE67">
        <f>FE$53 + FE$65</f>
      </c>
      <c r="FF67">
        <f>FF$53 + FF$65</f>
      </c>
      <c r="FG67">
        <f>FG$53 + FG$65</f>
      </c>
      <c r="FH67">
        <f>FH$53 + FH$65</f>
      </c>
      <c r="FI67">
        <f>FI$53 + FI$65</f>
      </c>
      <c r="FJ67">
        <f>FJ$53 + FJ$65</f>
      </c>
      <c r="FK67">
        <f>FK$53 + FK$65</f>
      </c>
      <c r="FL67">
        <f>FL$53 + FL$65</f>
      </c>
      <c r="FM67">
        <f>FM$53 + FM$65</f>
      </c>
      <c r="FN67">
        <f>FN$53 + FN$65</f>
      </c>
      <c r="FO67">
        <f>FO$53 + FO$65</f>
      </c>
      <c r="FP67">
        <f>FP$53 + FP$65</f>
      </c>
      <c r="FQ67">
        <f>FQ$53 + FQ$65</f>
      </c>
      <c r="FR67">
        <f>FR$53 + FR$65</f>
      </c>
      <c r="FS67">
        <f>FS$53 + FS$65</f>
      </c>
      <c r="FT67">
        <f>FT$53 + FT$65</f>
      </c>
      <c r="FU67">
        <f>FU$53 + FU$65</f>
      </c>
      <c r="FV67">
        <f>FV$53 + FV$65</f>
      </c>
      <c r="FW67">
        <f>FW$53 + FW$65</f>
      </c>
      <c r="FX67">
        <f>FX$53 + FX$65</f>
      </c>
      <c r="FY67">
        <f>FY$53 + FY$65</f>
      </c>
      <c r="FZ67">
        <f>FZ$53 + FZ$65</f>
      </c>
      <c r="GA67">
        <f>GA$53 + GA$65</f>
      </c>
      <c r="GB67">
        <f>GB$53 + GB$65</f>
      </c>
      <c r="GC67">
        <f>GC$53 + GC$65</f>
      </c>
      <c r="GD67">
        <f>GD$53 + GD$65</f>
      </c>
      <c r="GE67">
        <f>GE$53 + GE$65</f>
      </c>
      <c r="GF67">
        <f>GF$53 + GF$65</f>
      </c>
      <c r="GG67">
        <f>GG$53 + GG$65</f>
      </c>
      <c r="GH67">
        <f>GH$53 + GH$65</f>
      </c>
      <c r="GI67">
        <f>GI$53 + GI$65</f>
      </c>
      <c r="GJ67">
        <f>GJ$53 + GJ$65</f>
      </c>
      <c r="GK67">
        <f>GK$53 + GK$65</f>
      </c>
      <c r="GL67">
        <f>GL$53 + GL$65</f>
      </c>
      <c r="GM67">
        <f>GM$53 + GM$65</f>
      </c>
      <c r="GN67">
        <f>GN$53 + GN$65</f>
      </c>
      <c r="GO67">
        <f>GO$53 + GO$65</f>
      </c>
      <c r="GP67">
        <f>GP$53 + GP$65</f>
      </c>
      <c r="GQ67">
        <f>GQ$53 + GQ$65</f>
      </c>
      <c r="GR67">
        <f>GR$53 + GR$65</f>
      </c>
      <c r="GS67">
        <f>GS$53 + GS$65</f>
      </c>
      <c r="GT67">
        <f>GT$53 + GT$65</f>
      </c>
      <c r="GU67">
        <f>GU$53 + GU$65</f>
      </c>
      <c r="GV67">
        <f>GV$53 + GV$65</f>
      </c>
      <c r="GW67">
        <f>GW$53 + GW$65</f>
      </c>
      <c r="GX67">
        <f>GX$53 + GX$65</f>
      </c>
      <c r="GY67">
        <f>GY$53 + GY$65</f>
      </c>
      <c r="GZ67">
        <f>GZ$53 + GZ$65</f>
      </c>
      <c r="HA67">
        <f>HA$53 + HA$65</f>
      </c>
      <c r="HB67">
        <f>HB$53 + HB$65</f>
      </c>
      <c r="HC67">
        <f>HC$53 + HC$65</f>
      </c>
      <c r="HD67">
        <f>HD$53 + HD$65</f>
      </c>
      <c r="HE67">
        <f>HE$53 + HE$65</f>
      </c>
      <c r="HF67">
        <f>HF$53 + HF$65</f>
      </c>
      <c r="HG67">
        <f>HG$53 + HG$65</f>
      </c>
      <c r="HH67">
        <f>HH$53 + HH$65</f>
      </c>
      <c r="HI67">
        <f>HI$53 + HI$65</f>
      </c>
      <c r="HJ67">
        <f>HJ$53 + HJ$65</f>
      </c>
      <c r="HK67">
        <f>HK$53 + HK$65</f>
      </c>
      <c r="HL67">
        <f>HL$53 + HL$65</f>
      </c>
      <c r="HM67">
        <f>HM$53 + HM$65</f>
      </c>
      <c r="HN67">
        <f>HN$53 + HN$65</f>
      </c>
      <c r="HO67">
        <f>HO$53 + HO$65</f>
      </c>
      <c r="HP67">
        <f>HP$53 + HP$65</f>
      </c>
      <c r="HQ67">
        <f>HQ$53 + HQ$65</f>
      </c>
      <c r="HR67">
        <f>HR$53 + HR$65</f>
      </c>
      <c r="HS67">
        <f>HS$53 + HS$65</f>
      </c>
      <c r="HT67">
        <f>HT$53 + HT$65</f>
      </c>
      <c r="HU67">
        <f>HU$53 + HU$65</f>
      </c>
      <c r="HV67">
        <f>HV$53 + HV$65</f>
      </c>
      <c r="HW67">
        <f>HW$53 + HW$65</f>
      </c>
      <c r="HX67">
        <f>HX$53 + HX$65</f>
      </c>
      <c r="HY67">
        <f>HY$53 + HY$65</f>
      </c>
      <c r="HZ67">
        <f>HZ$53 + HZ$65</f>
      </c>
      <c r="IA67">
        <f>IA$53 + IA$65</f>
      </c>
      <c r="IB67">
        <f>IB$53 + IB$65</f>
      </c>
      <c r="IC67">
        <f>IC$53 + IC$65</f>
      </c>
      <c r="ID67">
        <f>ID$53 + ID$65</f>
      </c>
      <c r="IE67">
        <f>IE$53 + IE$65</f>
      </c>
      <c r="IF67">
        <f>IF$53 + IF$65</f>
      </c>
      <c r="IG67">
        <f>IG$53 + IG$65</f>
      </c>
      <c r="IH67">
        <f>IH$53 + IH$65</f>
      </c>
      <c r="II67">
        <f>II$53 + II$65</f>
      </c>
      <c r="IJ67">
        <f>IJ$53 + IJ$65</f>
      </c>
      <c r="IK67">
        <f>IK$53 + IK$65</f>
      </c>
      <c r="IL67">
        <f>IL$53 + IL$65</f>
      </c>
      <c r="IM67">
        <f>IM$53 + IM$65</f>
      </c>
      <c r="IN67">
        <f>IN$53 + IN$65</f>
      </c>
      <c r="IO67">
        <f>IO$53 + IO$65</f>
      </c>
      <c r="IP67">
        <f>IP$53 + IP$65</f>
      </c>
      <c r="IQ67">
        <f>IQ$53 + IQ$65</f>
      </c>
      <c r="IR67">
        <f>IR$53 + IR$65</f>
      </c>
      <c r="IS67">
        <f>IS$53 + IS$65</f>
      </c>
      <c r="IT67">
        <f>IT$53 + IT$65</f>
      </c>
      <c r="IU67">
        <f>IU$53 + IU$65</f>
      </c>
      <c r="IV67">
        <f>IV$53 + IV$65</f>
      </c>
      <c r="IW67">
        <f>IW$53 + IW$65</f>
      </c>
      <c r="IX67">
        <f>IX$53 + IX$65</f>
      </c>
      <c r="IY67">
        <f>IY$53 + IY$65</f>
      </c>
      <c r="IZ67">
        <f>IZ$53 + IZ$65</f>
      </c>
      <c r="JA67">
        <f>JA$53 + JA$65</f>
      </c>
      <c r="JB67">
        <f>JB$53 + JB$65</f>
      </c>
      <c r="JC67">
        <f>JC$53 + JC$65</f>
      </c>
      <c r="JD67">
        <f>JD$53 + JD$65</f>
      </c>
      <c r="JE67">
        <f>JE$53 + JE$65</f>
      </c>
      <c r="JF67">
        <f>JF$53 + JF$65</f>
      </c>
      <c r="JG67">
        <f>JG$53 + JG$65</f>
      </c>
      <c r="JH67">
        <f>JH$53 + JH$65</f>
      </c>
      <c r="JI67">
        <f>JI$53 + JI$65</f>
      </c>
      <c r="JJ67">
        <f>JJ$53 + JJ$65</f>
      </c>
      <c r="JK67">
        <f>JK$53 + JK$65</f>
      </c>
      <c r="JL67">
        <f>JL$53 + JL$65</f>
      </c>
      <c r="JM67">
        <f>JM$53 + JM$65</f>
      </c>
      <c r="JN67">
        <f>JN$53 + JN$65</f>
      </c>
      <c r="JO67">
        <f>JO$53 + JO$65</f>
      </c>
      <c r="JP67">
        <f>JP$53 + JP$65</f>
      </c>
      <c r="JQ67">
        <f>JQ$53 + JQ$65</f>
      </c>
      <c r="JR67">
        <f>JR$53 + JR$65</f>
      </c>
      <c r="JS67">
        <f>JS$53 + JS$65</f>
      </c>
      <c r="JT67">
        <f>JT$53 + JT$65</f>
      </c>
      <c r="JU67">
        <f>JU$53 + JU$65</f>
      </c>
      <c r="JV67">
        <f>JV$53 + JV$65</f>
      </c>
      <c r="JW67">
        <f>JW$53 + JW$65</f>
      </c>
      <c r="JX67">
        <f>JX$53 + JX$65</f>
      </c>
      <c r="JY67">
        <f>JY$53 + JY$65</f>
      </c>
      <c r="JZ67">
        <f>JZ$53 + JZ$65</f>
      </c>
      <c r="KA67">
        <f>KA$53 + KA$65</f>
      </c>
      <c r="KB67">
        <f>KB$53 + KB$65</f>
      </c>
      <c r="KC67">
        <f>KC$53 + KC$65</f>
      </c>
      <c r="KD67">
        <f>KD$53 + KD$65</f>
      </c>
      <c r="KE67">
        <f>KE$53 + KE$65</f>
      </c>
      <c r="KF67">
        <f>KF$53 + KF$65</f>
      </c>
      <c r="KG67">
        <f>KG$53 + KG$65</f>
      </c>
      <c r="KH67">
        <f>KH$53 + KH$65</f>
      </c>
      <c r="KI67">
        <f>KI$53 + KI$65</f>
      </c>
      <c r="KJ67">
        <f>KJ$53 + KJ$65</f>
      </c>
      <c r="KK67">
        <f>KK$53 + KK$65</f>
      </c>
      <c r="KL67">
        <f>KL$53 + KL$65</f>
      </c>
      <c r="KM67">
        <f>KM$53 + KM$65</f>
      </c>
      <c r="KN67">
        <f>KN$53 + KN$65</f>
      </c>
      <c r="KO67">
        <f>KO$53 + KO$65</f>
      </c>
      <c r="KP67">
        <f>KP$53 + KP$65</f>
      </c>
      <c r="KQ67">
        <f>KQ$53 + KQ$65</f>
      </c>
      <c r="KR67">
        <f>KR$53 + KR$65</f>
      </c>
      <c r="KS67">
        <f>KS$53 + KS$65</f>
      </c>
      <c r="KT67">
        <f>KT$53 + KT$65</f>
      </c>
      <c r="KU67">
        <f>KU$53 + KU$65</f>
      </c>
      <c r="KV67">
        <f>KV$53 + KV$65</f>
      </c>
      <c r="KW67">
        <f>KW$53 + KW$65</f>
      </c>
      <c r="KX67">
        <f>KX$53 + KX$65</f>
      </c>
      <c r="KY67">
        <f>KY$53 + KY$65</f>
      </c>
      <c r="KZ67">
        <f>KZ$53 + KZ$65</f>
      </c>
      <c r="LA67">
        <f>LA$53 + LA$65</f>
      </c>
      <c r="LB67">
        <f>LB$53 + LB$65</f>
      </c>
      <c r="LC67">
        <f>LC$53 + LC$65</f>
      </c>
      <c r="LD67">
        <f>LD$53 + LD$65</f>
      </c>
      <c r="LE67">
        <f>LE$53 + LE$65</f>
      </c>
      <c r="LF67">
        <f>LF$53 + LF$65</f>
      </c>
      <c r="LG67">
        <f>LG$53 + LG$65</f>
      </c>
      <c r="LH67">
        <f>LH$53 + LH$65</f>
      </c>
      <c r="LI67">
        <f>LI$53 + LI$65</f>
      </c>
      <c r="LJ67">
        <f>LJ$53 + LJ$65</f>
      </c>
      <c r="LK67">
        <f>LK$53 + LK$65</f>
      </c>
      <c r="LL67">
        <f>LL$53 + LL$65</f>
      </c>
      <c r="LM67">
        <f>LM$53 + LM$65</f>
      </c>
      <c r="LN67">
        <f>LN$53 + LN$65</f>
      </c>
      <c r="LO67">
        <f>LO$53 + LO$65</f>
      </c>
      <c r="LP67">
        <f>LP$53 + LP$65</f>
      </c>
      <c r="LQ67">
        <f>LQ$53 + LQ$65</f>
      </c>
      <c r="LR67">
        <f>LR$53 + LR$65</f>
      </c>
      <c r="LS67">
        <f>LS$53 + LS$65</f>
      </c>
      <c r="LT67">
        <f>LT$53 + LT$65</f>
      </c>
      <c r="LU67">
        <f>LU$53 + LU$65</f>
      </c>
      <c r="LV67">
        <f>LV$53 + LV$65</f>
      </c>
      <c r="LW67">
        <f>LW$53 + LW$65</f>
      </c>
      <c r="LX67">
        <f>LX$53 + LX$65</f>
      </c>
      <c r="LY67">
        <f>LY$53 + LY$65</f>
      </c>
      <c r="LZ67">
        <f>LZ$53 + LZ$65</f>
      </c>
      <c r="MA67">
        <f>MA$53 + MA$65</f>
      </c>
      <c r="MB67">
        <f>MB$53 + MB$65</f>
      </c>
      <c r="MC67">
        <f>MC$53 + MC$65</f>
      </c>
      <c r="MD67">
        <f>MD$53 + MD$65</f>
      </c>
      <c r="ME67">
        <f>ME$53 + ME$65</f>
      </c>
      <c r="MF67">
        <f>MF$53 + MF$65</f>
      </c>
      <c r="MG67">
        <f>MG$53 + MG$65</f>
      </c>
      <c r="MH67">
        <f>MH$53 + MH$65</f>
      </c>
      <c r="MI67">
        <f>MI$53 + MI$65</f>
      </c>
      <c r="MJ67">
        <f>MJ$53 + MJ$65</f>
      </c>
      <c r="MK67">
        <f>MK$53 + MK$65</f>
      </c>
      <c r="ML67">
        <f>ML$53 + ML$65</f>
      </c>
      <c r="MM67">
        <f>MM$53 + MM$65</f>
      </c>
      <c r="MN67">
        <f>MN$53 + MN$65</f>
      </c>
      <c r="MO67">
        <f>MO$53 + MO$65</f>
      </c>
      <c r="MP67">
        <f>MP$53 + MP$65</f>
      </c>
      <c r="MQ67">
        <f>MQ$53 + MQ$65</f>
      </c>
      <c r="MR67">
        <f>MR$53 + MR$65</f>
      </c>
      <c r="MS67">
        <f>MS$53 + MS$65</f>
      </c>
      <c r="MT67">
        <f>MT$53 + MT$65</f>
      </c>
      <c r="MU67">
        <f>MU$53 + MU$65</f>
      </c>
      <c r="MV67">
        <f>MV$53 + MV$65</f>
      </c>
      <c r="MW67">
        <f>MW$53 + MW$65</f>
      </c>
      <c r="MX67">
        <f>MX$53 + MX$65</f>
      </c>
      <c r="MY67">
        <f>MY$53 + MY$65</f>
      </c>
      <c r="MZ67">
        <f>MZ$53 + MZ$65</f>
      </c>
      <c r="NA67">
        <f>NA$53 + NA$65</f>
      </c>
      <c r="NB67">
        <f>NB$53 + NB$65</f>
      </c>
      <c r="NC67">
        <f>NC$53 + NC$65</f>
      </c>
      <c r="ND67">
        <f>ND$53 + ND$65</f>
      </c>
      <c r="NE67">
        <f>NE$53 + NE$65</f>
      </c>
      <c r="NF67">
        <f>NF$53 + NF$65</f>
      </c>
      <c r="NG67">
        <f>NG$53 + NG$65</f>
      </c>
      <c r="NH67">
        <f>NH$53 + NH$65</f>
      </c>
      <c r="NI67">
        <f>NI$53 + NI$65</f>
      </c>
      <c r="NJ67">
        <f>NJ$53 + NJ$65</f>
      </c>
      <c r="NK67">
        <f>NK$53 + NK$65</f>
      </c>
      <c r="NL67">
        <f>NL$53 + NL$65</f>
      </c>
      <c r="NM67">
        <f>NM$53 + NM$65</f>
      </c>
      <c r="NN67">
        <f>NN$53 + NN$65</f>
      </c>
      <c r="NO67">
        <f>NO$53 + NO$65</f>
      </c>
      <c r="NP67">
        <f>NP$53 + NP$65</f>
      </c>
      <c r="NQ67">
        <f>NQ$53 + NQ$65</f>
      </c>
      <c r="NR67">
        <f>NR$53 + NR$65</f>
      </c>
      <c r="NS67">
        <f>NS$53 + NS$65</f>
      </c>
      <c r="NT67">
        <f>NT$53 + NT$65</f>
      </c>
      <c r="NU67">
        <f>NU$53 + NU$65</f>
      </c>
      <c r="NV67">
        <f>NV$53 + NV$65</f>
      </c>
      <c r="NW67">
        <f>NW$53 + NW$65</f>
      </c>
      <c r="NX67">
        <f>NX$53 + NX$65</f>
      </c>
      <c r="NY67">
        <f>NY$53 + NY$65</f>
      </c>
      <c r="NZ67">
        <f>NZ$53 + NZ$65</f>
      </c>
      <c r="OA67">
        <f>OA$53 + OA$65</f>
      </c>
      <c r="OB67">
        <f>OB$53 + OB$65</f>
      </c>
      <c r="OC67">
        <f>OC$53 + OC$65</f>
      </c>
      <c r="OD67">
        <f>OD$53 + OD$65</f>
      </c>
      <c r="OE67">
        <f>OE$53 + OE$65</f>
      </c>
      <c r="OF67">
        <f>OF$53 + OF$65</f>
      </c>
      <c r="OG67">
        <f>OG$53 + OG$65</f>
      </c>
      <c r="OH67">
        <f>OH$53 + OH$65</f>
      </c>
      <c r="OI67">
        <f>OI$53 + OI$65</f>
      </c>
    </row>
    <row r="68">
      <c r="A68" t="s">
        <v>854</v>
      </c>
      <c r="B68" t="s">
        <v>855</v>
      </c>
      <c r="C68" t="s">
        <v>856</v>
      </c>
      <c r="D68">
        <f>D$66 + D$10</f>
      </c>
      <c r="E68">
        <f>E$66 + E$10</f>
      </c>
      <c r="F68">
        <f>F$66 + F$10</f>
      </c>
      <c r="G68">
        <f>G$66 + G$10</f>
      </c>
      <c r="H68">
        <f>H$66 + H$10</f>
      </c>
      <c r="I68">
        <f>I$66 + I$10</f>
      </c>
      <c r="J68">
        <f>J$66 + J$10</f>
      </c>
      <c r="K68">
        <f>K$66 + K$10</f>
      </c>
      <c r="L68">
        <f>L$66 + L$10</f>
      </c>
      <c r="M68">
        <f>M$66 + M$10</f>
      </c>
      <c r="N68">
        <f>N$66 + N$10</f>
      </c>
      <c r="O68">
        <f>O$66 + O$10</f>
      </c>
      <c r="P68">
        <f>P$66 + P$10</f>
      </c>
      <c r="Q68">
        <f>Q$66 + Q$10</f>
      </c>
      <c r="R68">
        <f>R$66 + R$10</f>
      </c>
      <c r="S68">
        <f>S$66 + S$10</f>
      </c>
      <c r="T68">
        <f>T$66 + T$10</f>
      </c>
      <c r="U68">
        <f>U$66 + U$10</f>
      </c>
      <c r="V68">
        <f>V$66 + V$10</f>
      </c>
      <c r="W68">
        <f>W$66 + W$10</f>
      </c>
      <c r="X68">
        <f>X$66 + X$10</f>
      </c>
      <c r="Y68">
        <f>Y$66 + Y$10</f>
      </c>
      <c r="Z68">
        <f>Z$66 + Z$10</f>
      </c>
      <c r="AA68">
        <f>AA$66 + AA$10</f>
      </c>
      <c r="AB68">
        <f>AB$66 + AB$10</f>
      </c>
      <c r="AC68">
        <f>AC$66 + AC$10</f>
      </c>
      <c r="AD68">
        <f>AD$66 + AD$10</f>
      </c>
      <c r="AE68">
        <f>AE$66 + AE$10</f>
      </c>
      <c r="AF68">
        <f>AF$66 + AF$10</f>
      </c>
      <c r="AG68">
        <f>AG$66 + AG$10</f>
      </c>
      <c r="AH68">
        <f>AH$66 + AH$10</f>
      </c>
      <c r="AI68">
        <f>AI$66 + AI$10</f>
      </c>
      <c r="AJ68">
        <f>AJ$66 + AJ$10</f>
      </c>
      <c r="AK68">
        <f>AK$66 + AK$10</f>
      </c>
      <c r="AL68">
        <f>AL$66 + AL$10</f>
      </c>
      <c r="AM68">
        <f>AM$66 + AM$10</f>
      </c>
      <c r="AN68">
        <f>AN$66 + AN$10</f>
      </c>
      <c r="AO68">
        <f>AO$66 + AO$10</f>
      </c>
      <c r="AP68">
        <f>AP$66 + AP$10</f>
      </c>
      <c r="AQ68">
        <f>AQ$66 + AQ$10</f>
      </c>
      <c r="AR68">
        <f>AR$66 + AR$10</f>
      </c>
      <c r="AS68">
        <f>AS$66 + AS$10</f>
      </c>
      <c r="AT68">
        <f>AT$66 + AT$10</f>
      </c>
      <c r="AU68">
        <f>AU$66 + AU$10</f>
      </c>
      <c r="AV68">
        <f>AV$66 + AV$10</f>
      </c>
      <c r="AW68">
        <f>AW$66 + AW$10</f>
      </c>
      <c r="AX68">
        <f>AX$66 + AX$10</f>
      </c>
      <c r="AY68">
        <f>AY$66 + AY$10</f>
      </c>
      <c r="AZ68">
        <f>AZ$66 + AZ$10</f>
      </c>
      <c r="BA68">
        <f>BA$66 + BA$10</f>
      </c>
      <c r="BB68">
        <f>BB$66 + BB$10</f>
      </c>
      <c r="BC68">
        <f>BC$66 + BC$10</f>
      </c>
      <c r="BD68">
        <f>BD$66 + BD$10</f>
      </c>
      <c r="BE68">
        <f>BE$66 + BE$10</f>
      </c>
      <c r="BF68">
        <f>BF$66 + BF$10</f>
      </c>
      <c r="BG68">
        <f>BG$66 + BG$10</f>
      </c>
      <c r="BH68">
        <f>BH$66 + BH$10</f>
      </c>
      <c r="BI68">
        <f>BI$66 + BI$10</f>
      </c>
      <c r="BJ68">
        <f>BJ$66 + BJ$10</f>
      </c>
      <c r="BK68">
        <f>BK$66 + BK$10</f>
      </c>
      <c r="BL68">
        <f>BL$66 + BL$10</f>
      </c>
      <c r="BM68">
        <f>BM$66 + BM$10</f>
      </c>
      <c r="BN68">
        <f>BN$66 + BN$10</f>
      </c>
      <c r="BO68">
        <f>BO$66 + BO$10</f>
      </c>
      <c r="BP68">
        <f>BP$66 + BP$10</f>
      </c>
      <c r="BQ68">
        <f>BQ$66 + BQ$10</f>
      </c>
      <c r="BR68">
        <f>BR$66 + BR$10</f>
      </c>
      <c r="BS68">
        <f>BS$66 + BS$10</f>
      </c>
      <c r="BT68">
        <f>BT$66 + BT$10</f>
      </c>
      <c r="BU68">
        <f>BU$66 + BU$10</f>
      </c>
      <c r="BV68">
        <f>BV$66 + BV$10</f>
      </c>
      <c r="BW68">
        <f>BW$66 + BW$10</f>
      </c>
      <c r="BX68">
        <f>BX$66 + BX$10</f>
      </c>
      <c r="BY68">
        <f>BY$66 + BY$10</f>
      </c>
      <c r="BZ68">
        <f>BZ$66 + BZ$10</f>
      </c>
      <c r="CA68">
        <f>CA$66 + CA$10</f>
      </c>
      <c r="CB68">
        <f>CB$66 + CB$10</f>
      </c>
      <c r="CC68">
        <f>CC$66 + CC$10</f>
      </c>
      <c r="CD68">
        <f>CD$66 + CD$10</f>
      </c>
      <c r="CE68">
        <f>CE$66 + CE$10</f>
      </c>
      <c r="CF68">
        <f>CF$66 + CF$10</f>
      </c>
      <c r="CG68">
        <f>CG$66 + CG$10</f>
      </c>
      <c r="CH68">
        <f>CH$66 + CH$10</f>
      </c>
      <c r="CI68">
        <f>CI$66 + CI$10</f>
      </c>
      <c r="CJ68">
        <f>CJ$66 + CJ$10</f>
      </c>
      <c r="CK68">
        <f>CK$66 + CK$10</f>
      </c>
      <c r="CL68">
        <f>CL$66 + CL$10</f>
      </c>
      <c r="CM68">
        <f>CM$66 + CM$10</f>
      </c>
      <c r="CN68">
        <f>CN$66 + CN$10</f>
      </c>
      <c r="CO68">
        <f>CO$66 + CO$10</f>
      </c>
      <c r="CP68">
        <f>CP$66 + CP$10</f>
      </c>
      <c r="CQ68">
        <f>CQ$66 + CQ$10</f>
      </c>
      <c r="CR68">
        <f>CR$66 + CR$10</f>
      </c>
      <c r="CS68">
        <f>CS$66 + CS$10</f>
      </c>
      <c r="CT68">
        <f>CT$66 + CT$10</f>
      </c>
      <c r="CU68">
        <f>CU$66 + CU$10</f>
      </c>
      <c r="CV68">
        <f>CV$66 + CV$10</f>
      </c>
      <c r="CW68">
        <f>CW$66 + CW$10</f>
      </c>
      <c r="CX68">
        <f>CX$66 + CX$10</f>
      </c>
      <c r="CY68">
        <f>CY$66 + CY$10</f>
      </c>
      <c r="CZ68">
        <f>CZ$66 + CZ$10</f>
      </c>
      <c r="DA68">
        <f>DA$66 + DA$10</f>
      </c>
      <c r="DB68">
        <f>DB$66 + DB$10</f>
      </c>
      <c r="DC68">
        <f>DC$66 + DC$10</f>
      </c>
      <c r="DD68">
        <f>DD$66 + DD$10</f>
      </c>
      <c r="DE68">
        <f>DE$66 + DE$10</f>
      </c>
      <c r="DF68">
        <f>DF$66 + DF$10</f>
      </c>
      <c r="DG68">
        <f>DG$66 + DG$10</f>
      </c>
      <c r="DH68">
        <f>DH$66 + DH$10</f>
      </c>
      <c r="DI68">
        <f>DI$66 + DI$10</f>
      </c>
      <c r="DJ68">
        <f>DJ$66 + DJ$10</f>
      </c>
      <c r="DK68">
        <f>DK$66 + DK$10</f>
      </c>
      <c r="DL68">
        <f>DL$66 + DL$10</f>
      </c>
      <c r="DM68">
        <f>DM$66 + DM$10</f>
      </c>
      <c r="DN68">
        <f>DN$66 + DN$10</f>
      </c>
      <c r="DO68">
        <f>DO$66 + DO$10</f>
      </c>
      <c r="DP68">
        <f>DP$66 + DP$10</f>
      </c>
      <c r="DQ68">
        <f>DQ$66 + DQ$10</f>
      </c>
      <c r="DR68">
        <f>DR$66 + DR$10</f>
      </c>
      <c r="DS68">
        <f>DS$66 + DS$10</f>
      </c>
      <c r="DT68">
        <f>DT$66 + DT$10</f>
      </c>
      <c r="DU68">
        <f>DU$66 + DU$10</f>
      </c>
      <c r="DV68">
        <f>DV$66 + DV$10</f>
      </c>
      <c r="DW68">
        <f>DW$66 + DW$10</f>
      </c>
      <c r="DX68">
        <f>DX$66 + DX$10</f>
      </c>
      <c r="DY68">
        <f>DY$66 + DY$10</f>
      </c>
      <c r="DZ68">
        <f>DZ$66 + DZ$10</f>
      </c>
      <c r="EA68">
        <f>EA$66 + EA$10</f>
      </c>
      <c r="EB68">
        <f>EB$66 + EB$10</f>
      </c>
      <c r="EC68">
        <f>EC$66 + EC$10</f>
      </c>
      <c r="ED68">
        <f>ED$66 + ED$10</f>
      </c>
      <c r="EE68">
        <f>EE$66 + EE$10</f>
      </c>
      <c r="EF68">
        <f>EF$66 + EF$10</f>
      </c>
      <c r="EG68">
        <f>EG$66 + EG$10</f>
      </c>
      <c r="EH68">
        <f>EH$66 + EH$10</f>
      </c>
      <c r="EI68">
        <f>EI$66 + EI$10</f>
      </c>
      <c r="EJ68">
        <f>EJ$66 + EJ$10</f>
      </c>
      <c r="EK68">
        <f>EK$66 + EK$10</f>
      </c>
      <c r="EL68">
        <f>EL$66 + EL$10</f>
      </c>
      <c r="EM68">
        <f>EM$66 + EM$10</f>
      </c>
      <c r="EN68">
        <f>EN$66 + EN$10</f>
      </c>
      <c r="EO68">
        <f>EO$66 + EO$10</f>
      </c>
      <c r="EP68">
        <f>EP$66 + EP$10</f>
      </c>
      <c r="EQ68">
        <f>EQ$66 + EQ$10</f>
      </c>
      <c r="ER68">
        <f>ER$66 + ER$10</f>
      </c>
      <c r="ES68">
        <f>ES$66 + ES$10</f>
      </c>
      <c r="ET68">
        <f>ET$66 + ET$10</f>
      </c>
      <c r="EU68">
        <f>EU$66 + EU$10</f>
      </c>
      <c r="EV68">
        <f>EV$66 + EV$10</f>
      </c>
      <c r="EW68">
        <f>EW$66 + EW$10</f>
      </c>
      <c r="EX68">
        <f>EX$66 + EX$10</f>
      </c>
      <c r="EY68">
        <f>EY$66 + EY$10</f>
      </c>
      <c r="EZ68">
        <f>EZ$66 + EZ$10</f>
      </c>
      <c r="FA68">
        <f>FA$66 + FA$10</f>
      </c>
      <c r="FB68">
        <f>FB$66 + FB$10</f>
      </c>
      <c r="FC68">
        <f>FC$66 + FC$10</f>
      </c>
      <c r="FD68">
        <f>FD$66 + FD$10</f>
      </c>
      <c r="FE68">
        <f>FE$66 + FE$10</f>
      </c>
      <c r="FF68">
        <f>FF$66 + FF$10</f>
      </c>
      <c r="FG68">
        <f>FG$66 + FG$10</f>
      </c>
      <c r="FH68">
        <f>FH$66 + FH$10</f>
      </c>
      <c r="FI68">
        <f>FI$66 + FI$10</f>
      </c>
      <c r="FJ68">
        <f>FJ$66 + FJ$10</f>
      </c>
      <c r="FK68">
        <f>FK$66 + FK$10</f>
      </c>
      <c r="FL68">
        <f>FL$66 + FL$10</f>
      </c>
      <c r="FM68">
        <f>FM$66 + FM$10</f>
      </c>
      <c r="FN68">
        <f>FN$66 + FN$10</f>
      </c>
      <c r="FO68">
        <f>FO$66 + FO$10</f>
      </c>
      <c r="FP68">
        <f>FP$66 + FP$10</f>
      </c>
      <c r="FQ68">
        <f>FQ$66 + FQ$10</f>
      </c>
      <c r="FR68">
        <f>FR$66 + FR$10</f>
      </c>
      <c r="FS68">
        <f>FS$66 + FS$10</f>
      </c>
      <c r="FT68">
        <f>FT$66 + FT$10</f>
      </c>
      <c r="FU68">
        <f>FU$66 + FU$10</f>
      </c>
      <c r="FV68">
        <f>FV$66 + FV$10</f>
      </c>
      <c r="FW68">
        <f>FW$66 + FW$10</f>
      </c>
      <c r="FX68">
        <f>FX$66 + FX$10</f>
      </c>
      <c r="FY68">
        <f>FY$66 + FY$10</f>
      </c>
      <c r="FZ68">
        <f>FZ$66 + FZ$10</f>
      </c>
      <c r="GA68">
        <f>GA$66 + GA$10</f>
      </c>
      <c r="GB68">
        <f>GB$66 + GB$10</f>
      </c>
      <c r="GC68">
        <f>GC$66 + GC$10</f>
      </c>
      <c r="GD68">
        <f>GD$66 + GD$10</f>
      </c>
      <c r="GE68">
        <f>GE$66 + GE$10</f>
      </c>
      <c r="GF68">
        <f>GF$66 + GF$10</f>
      </c>
      <c r="GG68">
        <f>GG$66 + GG$10</f>
      </c>
      <c r="GH68">
        <f>GH$66 + GH$10</f>
      </c>
      <c r="GI68">
        <f>GI$66 + GI$10</f>
      </c>
      <c r="GJ68">
        <f>GJ$66 + GJ$10</f>
      </c>
      <c r="GK68">
        <f>GK$66 + GK$10</f>
      </c>
      <c r="GL68">
        <f>GL$66 + GL$10</f>
      </c>
      <c r="GM68">
        <f>GM$66 + GM$10</f>
      </c>
      <c r="GN68">
        <f>GN$66 + GN$10</f>
      </c>
      <c r="GO68">
        <f>GO$66 + GO$10</f>
      </c>
      <c r="GP68">
        <f>GP$66 + GP$10</f>
      </c>
      <c r="GQ68">
        <f>GQ$66 + GQ$10</f>
      </c>
      <c r="GR68">
        <f>GR$66 + GR$10</f>
      </c>
      <c r="GS68">
        <f>GS$66 + GS$10</f>
      </c>
      <c r="GT68">
        <f>GT$66 + GT$10</f>
      </c>
      <c r="GU68">
        <f>GU$66 + GU$10</f>
      </c>
      <c r="GV68">
        <f>GV$66 + GV$10</f>
      </c>
      <c r="GW68">
        <f>GW$66 + GW$10</f>
      </c>
      <c r="GX68">
        <f>GX$66 + GX$10</f>
      </c>
      <c r="GY68">
        <f>GY$66 + GY$10</f>
      </c>
      <c r="GZ68">
        <f>GZ$66 + GZ$10</f>
      </c>
      <c r="HA68">
        <f>HA$66 + HA$10</f>
      </c>
      <c r="HB68">
        <f>HB$66 + HB$10</f>
      </c>
      <c r="HC68">
        <f>HC$66 + HC$10</f>
      </c>
      <c r="HD68">
        <f>HD$66 + HD$10</f>
      </c>
      <c r="HE68">
        <f>HE$66 + HE$10</f>
      </c>
      <c r="HF68">
        <f>HF$66 + HF$10</f>
      </c>
      <c r="HG68">
        <f>HG$66 + HG$10</f>
      </c>
      <c r="HH68">
        <f>HH$66 + HH$10</f>
      </c>
      <c r="HI68">
        <f>HI$66 + HI$10</f>
      </c>
      <c r="HJ68">
        <f>HJ$66 + HJ$10</f>
      </c>
      <c r="HK68">
        <f>HK$66 + HK$10</f>
      </c>
      <c r="HL68">
        <f>HL$66 + HL$10</f>
      </c>
      <c r="HM68">
        <f>HM$66 + HM$10</f>
      </c>
      <c r="HN68">
        <f>HN$66 + HN$10</f>
      </c>
      <c r="HO68">
        <f>HO$66 + HO$10</f>
      </c>
      <c r="HP68">
        <f>HP$66 + HP$10</f>
      </c>
      <c r="HQ68">
        <f>HQ$66 + HQ$10</f>
      </c>
      <c r="HR68">
        <f>HR$66 + HR$10</f>
      </c>
      <c r="HS68">
        <f>HS$66 + HS$10</f>
      </c>
      <c r="HT68">
        <f>HT$66 + HT$10</f>
      </c>
      <c r="HU68">
        <f>HU$66 + HU$10</f>
      </c>
      <c r="HV68">
        <f>HV$66 + HV$10</f>
      </c>
      <c r="HW68">
        <f>HW$66 + HW$10</f>
      </c>
      <c r="HX68">
        <f>HX$66 + HX$10</f>
      </c>
      <c r="HY68">
        <f>HY$66 + HY$10</f>
      </c>
      <c r="HZ68">
        <f>HZ$66 + HZ$10</f>
      </c>
      <c r="IA68">
        <f>IA$66 + IA$10</f>
      </c>
      <c r="IB68">
        <f>IB$66 + IB$10</f>
      </c>
      <c r="IC68">
        <f>IC$66 + IC$10</f>
      </c>
      <c r="ID68">
        <f>ID$66 + ID$10</f>
      </c>
      <c r="IE68">
        <f>IE$66 + IE$10</f>
      </c>
      <c r="IF68">
        <f>IF$66 + IF$10</f>
      </c>
      <c r="IG68">
        <f>IG$66 + IG$10</f>
      </c>
      <c r="IH68">
        <f>IH$66 + IH$10</f>
      </c>
      <c r="II68">
        <f>II$66 + II$10</f>
      </c>
      <c r="IJ68">
        <f>IJ$66 + IJ$10</f>
      </c>
      <c r="IK68">
        <f>IK$66 + IK$10</f>
      </c>
      <c r="IL68">
        <f>IL$66 + IL$10</f>
      </c>
      <c r="IM68">
        <f>IM$66 + IM$10</f>
      </c>
      <c r="IN68">
        <f>IN$66 + IN$10</f>
      </c>
      <c r="IO68">
        <f>IO$66 + IO$10</f>
      </c>
      <c r="IP68">
        <f>IP$66 + IP$10</f>
      </c>
      <c r="IQ68">
        <f>IQ$66 + IQ$10</f>
      </c>
      <c r="IR68">
        <f>IR$66 + IR$10</f>
      </c>
      <c r="IS68">
        <f>IS$66 + IS$10</f>
      </c>
      <c r="IT68">
        <f>IT$66 + IT$10</f>
      </c>
      <c r="IU68">
        <f>IU$66 + IU$10</f>
      </c>
      <c r="IV68">
        <f>IV$66 + IV$10</f>
      </c>
      <c r="IW68">
        <f>IW$66 + IW$10</f>
      </c>
      <c r="IX68">
        <f>IX$66 + IX$10</f>
      </c>
      <c r="IY68">
        <f>IY$66 + IY$10</f>
      </c>
      <c r="IZ68">
        <f>IZ$66 + IZ$10</f>
      </c>
      <c r="JA68">
        <f>JA$66 + JA$10</f>
      </c>
      <c r="JB68">
        <f>JB$66 + JB$10</f>
      </c>
      <c r="JC68">
        <f>JC$66 + JC$10</f>
      </c>
      <c r="JD68">
        <f>JD$66 + JD$10</f>
      </c>
      <c r="JE68">
        <f>JE$66 + JE$10</f>
      </c>
      <c r="JF68">
        <f>JF$66 + JF$10</f>
      </c>
      <c r="JG68">
        <f>JG$66 + JG$10</f>
      </c>
      <c r="JH68">
        <f>JH$66 + JH$10</f>
      </c>
      <c r="JI68">
        <f>JI$66 + JI$10</f>
      </c>
      <c r="JJ68">
        <f>JJ$66 + JJ$10</f>
      </c>
      <c r="JK68">
        <f>JK$66 + JK$10</f>
      </c>
      <c r="JL68">
        <f>JL$66 + JL$10</f>
      </c>
      <c r="JM68">
        <f>JM$66 + JM$10</f>
      </c>
      <c r="JN68">
        <f>JN$66 + JN$10</f>
      </c>
      <c r="JO68">
        <f>JO$66 + JO$10</f>
      </c>
      <c r="JP68">
        <f>JP$66 + JP$10</f>
      </c>
      <c r="JQ68">
        <f>JQ$66 + JQ$10</f>
      </c>
      <c r="JR68">
        <f>JR$66 + JR$10</f>
      </c>
      <c r="JS68">
        <f>JS$66 + JS$10</f>
      </c>
      <c r="JT68">
        <f>JT$66 + JT$10</f>
      </c>
      <c r="JU68">
        <f>JU$66 + JU$10</f>
      </c>
      <c r="JV68">
        <f>JV$66 + JV$10</f>
      </c>
      <c r="JW68">
        <f>JW$66 + JW$10</f>
      </c>
      <c r="JX68">
        <f>JX$66 + JX$10</f>
      </c>
      <c r="JY68">
        <f>JY$66 + JY$10</f>
      </c>
      <c r="JZ68">
        <f>JZ$66 + JZ$10</f>
      </c>
      <c r="KA68">
        <f>KA$66 + KA$10</f>
      </c>
      <c r="KB68">
        <f>KB$66 + KB$10</f>
      </c>
      <c r="KC68">
        <f>KC$66 + KC$10</f>
      </c>
      <c r="KD68">
        <f>KD$66 + KD$10</f>
      </c>
      <c r="KE68">
        <f>KE$66 + KE$10</f>
      </c>
      <c r="KF68">
        <f>KF$66 + KF$10</f>
      </c>
      <c r="KG68">
        <f>KG$66 + KG$10</f>
      </c>
      <c r="KH68">
        <f>KH$66 + KH$10</f>
      </c>
      <c r="KI68">
        <f>KI$66 + KI$10</f>
      </c>
      <c r="KJ68">
        <f>KJ$66 + KJ$10</f>
      </c>
      <c r="KK68">
        <f>KK$66 + KK$10</f>
      </c>
      <c r="KL68">
        <f>KL$66 + KL$10</f>
      </c>
      <c r="KM68">
        <f>KM$66 + KM$10</f>
      </c>
      <c r="KN68">
        <f>KN$66 + KN$10</f>
      </c>
      <c r="KO68">
        <f>KO$66 + KO$10</f>
      </c>
      <c r="KP68">
        <f>KP$66 + KP$10</f>
      </c>
      <c r="KQ68">
        <f>KQ$66 + KQ$10</f>
      </c>
      <c r="KR68">
        <f>KR$66 + KR$10</f>
      </c>
      <c r="KS68">
        <f>KS$66 + KS$10</f>
      </c>
      <c r="KT68">
        <f>KT$66 + KT$10</f>
      </c>
      <c r="KU68">
        <f>KU$66 + KU$10</f>
      </c>
      <c r="KV68">
        <f>KV$66 + KV$10</f>
      </c>
      <c r="KW68">
        <f>KW$66 + KW$10</f>
      </c>
      <c r="KX68">
        <f>KX$66 + KX$10</f>
      </c>
      <c r="KY68">
        <f>KY$66 + KY$10</f>
      </c>
      <c r="KZ68">
        <f>KZ$66 + KZ$10</f>
      </c>
      <c r="LA68">
        <f>LA$66 + LA$10</f>
      </c>
      <c r="LB68">
        <f>LB$66 + LB$10</f>
      </c>
      <c r="LC68">
        <f>LC$66 + LC$10</f>
      </c>
      <c r="LD68">
        <f>LD$66 + LD$10</f>
      </c>
      <c r="LE68">
        <f>LE$66 + LE$10</f>
      </c>
      <c r="LF68">
        <f>LF$66 + LF$10</f>
      </c>
      <c r="LG68">
        <f>LG$66 + LG$10</f>
      </c>
      <c r="LH68">
        <f>LH$66 + LH$10</f>
      </c>
      <c r="LI68">
        <f>LI$66 + LI$10</f>
      </c>
      <c r="LJ68">
        <f>LJ$66 + LJ$10</f>
      </c>
      <c r="LK68">
        <f>LK$66 + LK$10</f>
      </c>
      <c r="LL68">
        <f>LL$66 + LL$10</f>
      </c>
      <c r="LM68">
        <f>LM$66 + LM$10</f>
      </c>
      <c r="LN68">
        <f>LN$66 + LN$10</f>
      </c>
      <c r="LO68">
        <f>LO$66 + LO$10</f>
      </c>
      <c r="LP68">
        <f>LP$66 + LP$10</f>
      </c>
      <c r="LQ68">
        <f>LQ$66 + LQ$10</f>
      </c>
      <c r="LR68">
        <f>LR$66 + LR$10</f>
      </c>
      <c r="LS68">
        <f>LS$66 + LS$10</f>
      </c>
      <c r="LT68">
        <f>LT$66 + LT$10</f>
      </c>
      <c r="LU68">
        <f>LU$66 + LU$10</f>
      </c>
      <c r="LV68">
        <f>LV$66 + LV$10</f>
      </c>
      <c r="LW68">
        <f>LW$66 + LW$10</f>
      </c>
      <c r="LX68">
        <f>LX$66 + LX$10</f>
      </c>
      <c r="LY68">
        <f>LY$66 + LY$10</f>
      </c>
      <c r="LZ68">
        <f>LZ$66 + LZ$10</f>
      </c>
      <c r="MA68">
        <f>MA$66 + MA$10</f>
      </c>
      <c r="MB68">
        <f>MB$66 + MB$10</f>
      </c>
      <c r="MC68">
        <f>MC$66 + MC$10</f>
      </c>
      <c r="MD68">
        <f>MD$66 + MD$10</f>
      </c>
      <c r="ME68">
        <f>ME$66 + ME$10</f>
      </c>
      <c r="MF68">
        <f>MF$66 + MF$10</f>
      </c>
      <c r="MG68">
        <f>MG$66 + MG$10</f>
      </c>
      <c r="MH68">
        <f>MH$66 + MH$10</f>
      </c>
      <c r="MI68">
        <f>MI$66 + MI$10</f>
      </c>
      <c r="MJ68">
        <f>MJ$66 + MJ$10</f>
      </c>
      <c r="MK68">
        <f>MK$66 + MK$10</f>
      </c>
      <c r="ML68">
        <f>ML$66 + ML$10</f>
      </c>
      <c r="MM68">
        <f>MM$66 + MM$10</f>
      </c>
      <c r="MN68">
        <f>MN$66 + MN$10</f>
      </c>
      <c r="MO68">
        <f>MO$66 + MO$10</f>
      </c>
      <c r="MP68">
        <f>MP$66 + MP$10</f>
      </c>
      <c r="MQ68">
        <f>MQ$66 + MQ$10</f>
      </c>
      <c r="MR68">
        <f>MR$66 + MR$10</f>
      </c>
      <c r="MS68">
        <f>MS$66 + MS$10</f>
      </c>
      <c r="MT68">
        <f>MT$66 + MT$10</f>
      </c>
      <c r="MU68">
        <f>MU$66 + MU$10</f>
      </c>
      <c r="MV68">
        <f>MV$66 + MV$10</f>
      </c>
      <c r="MW68">
        <f>MW$66 + MW$10</f>
      </c>
      <c r="MX68">
        <f>MX$66 + MX$10</f>
      </c>
      <c r="MY68">
        <f>MY$66 + MY$10</f>
      </c>
      <c r="MZ68">
        <f>MZ$66 + MZ$10</f>
      </c>
      <c r="NA68">
        <f>NA$66 + NA$10</f>
      </c>
      <c r="NB68">
        <f>NB$66 + NB$10</f>
      </c>
      <c r="NC68">
        <f>NC$66 + NC$10</f>
      </c>
      <c r="ND68">
        <f>ND$66 + ND$10</f>
      </c>
      <c r="NE68">
        <f>NE$66 + NE$10</f>
      </c>
      <c r="NF68">
        <f>NF$66 + NF$10</f>
      </c>
      <c r="NG68">
        <f>NG$66 + NG$10</f>
      </c>
      <c r="NH68">
        <f>NH$66 + NH$10</f>
      </c>
      <c r="NI68">
        <f>NI$66 + NI$10</f>
      </c>
      <c r="NJ68">
        <f>NJ$66 + NJ$10</f>
      </c>
      <c r="NK68">
        <f>NK$66 + NK$10</f>
      </c>
      <c r="NL68">
        <f>NL$66 + NL$10</f>
      </c>
      <c r="NM68">
        <f>NM$66 + NM$10</f>
      </c>
      <c r="NN68">
        <f>NN$66 + NN$10</f>
      </c>
      <c r="NO68">
        <f>NO$66 + NO$10</f>
      </c>
      <c r="NP68">
        <f>NP$66 + NP$10</f>
      </c>
      <c r="NQ68">
        <f>NQ$66 + NQ$10</f>
      </c>
      <c r="NR68">
        <f>NR$66 + NR$10</f>
      </c>
      <c r="NS68">
        <f>NS$66 + NS$10</f>
      </c>
      <c r="NT68">
        <f>NT$66 + NT$10</f>
      </c>
      <c r="NU68">
        <f>NU$66 + NU$10</f>
      </c>
      <c r="NV68">
        <f>NV$66 + NV$10</f>
      </c>
      <c r="NW68">
        <f>NW$66 + NW$10</f>
      </c>
      <c r="NX68">
        <f>NX$66 + NX$10</f>
      </c>
      <c r="NY68">
        <f>NY$66 + NY$10</f>
      </c>
      <c r="NZ68">
        <f>NZ$66 + NZ$10</f>
      </c>
      <c r="OA68">
        <f>OA$66 + OA$10</f>
      </c>
      <c r="OB68">
        <f>OB$66 + OB$10</f>
      </c>
      <c r="OC68">
        <f>OC$66 + OC$10</f>
      </c>
      <c r="OD68">
        <f>OD$66 + OD$10</f>
      </c>
      <c r="OE68">
        <f>OE$66 + OE$10</f>
      </c>
      <c r="OF68">
        <f>OF$66 + OF$10</f>
      </c>
      <c r="OG68">
        <f>OG$66 + OG$10</f>
      </c>
      <c r="OH68">
        <f>OH$66 + OH$10</f>
      </c>
      <c r="OI68">
        <f>OI$66 + OI$10</f>
      </c>
    </row>
    <row r="69">
      <c r="A69" t="s">
        <v>857</v>
      </c>
      <c r="B69" t="s">
        <v>858</v>
      </c>
      <c r="C69" t="s">
        <v>859</v>
      </c>
      <c r="D69">
        <f>D$67 - D$40</f>
      </c>
      <c r="E69">
        <f>E$67 - E$40</f>
      </c>
      <c r="F69">
        <f>F$67 - F$40</f>
      </c>
      <c r="G69">
        <f>G$67 - G$40</f>
      </c>
      <c r="H69">
        <f>H$67 - H$40</f>
      </c>
      <c r="I69">
        <f>I$67 - I$40</f>
      </c>
      <c r="J69">
        <f>J$67 - J$40</f>
      </c>
      <c r="K69">
        <f>K$67 - K$40</f>
      </c>
      <c r="L69">
        <f>L$67 - L$40</f>
      </c>
      <c r="M69">
        <f>M$67 - M$40</f>
      </c>
      <c r="N69">
        <f>N$67 - N$40</f>
      </c>
      <c r="O69">
        <f>O$67 - O$40</f>
      </c>
      <c r="P69">
        <f>P$67 - P$40</f>
      </c>
      <c r="Q69">
        <f>Q$67 - Q$40</f>
      </c>
      <c r="R69">
        <f>R$67 - R$40</f>
      </c>
      <c r="S69">
        <f>S$67 - S$40</f>
      </c>
      <c r="T69">
        <f>T$67 - T$40</f>
      </c>
      <c r="U69">
        <f>U$67 - U$40</f>
      </c>
      <c r="V69">
        <f>V$67 - V$40</f>
      </c>
      <c r="W69">
        <f>W$67 - W$40</f>
      </c>
      <c r="X69">
        <f>X$67 - X$40</f>
      </c>
      <c r="Y69">
        <f>Y$67 - Y$40</f>
      </c>
      <c r="Z69">
        <f>Z$67 - Z$40</f>
      </c>
      <c r="AA69">
        <f>AA$67 - AA$40</f>
      </c>
      <c r="AB69">
        <f>AB$67 - AB$40</f>
      </c>
      <c r="AC69">
        <f>AC$67 - AC$40</f>
      </c>
      <c r="AD69">
        <f>AD$67 - AD$40</f>
      </c>
      <c r="AE69">
        <f>AE$67 - AE$40</f>
      </c>
      <c r="AF69">
        <f>AF$67 - AF$40</f>
      </c>
      <c r="AG69">
        <f>AG$67 - AG$40</f>
      </c>
      <c r="AH69">
        <f>AH$67 - AH$40</f>
      </c>
      <c r="AI69">
        <f>AI$67 - AI$40</f>
      </c>
      <c r="AJ69">
        <f>AJ$67 - AJ$40</f>
      </c>
      <c r="AK69">
        <f>AK$67 - AK$40</f>
      </c>
      <c r="AL69">
        <f>AL$67 - AL$40</f>
      </c>
      <c r="AM69">
        <f>AM$67 - AM$40</f>
      </c>
      <c r="AN69">
        <f>AN$67 - AN$40</f>
      </c>
      <c r="AO69">
        <f>AO$67 - AO$40</f>
      </c>
      <c r="AP69">
        <f>AP$67 - AP$40</f>
      </c>
      <c r="AQ69">
        <f>AQ$67 - AQ$40</f>
      </c>
      <c r="AR69">
        <f>AR$67 - AR$40</f>
      </c>
      <c r="AS69">
        <f>AS$67 - AS$40</f>
      </c>
      <c r="AT69">
        <f>AT$67 - AT$40</f>
      </c>
      <c r="AU69">
        <f>AU$67 - AU$40</f>
      </c>
      <c r="AV69">
        <f>AV$67 - AV$40</f>
      </c>
      <c r="AW69">
        <f>AW$67 - AW$40</f>
      </c>
      <c r="AX69">
        <f>AX$67 - AX$40</f>
      </c>
      <c r="AY69">
        <f>AY$67 - AY$40</f>
      </c>
      <c r="AZ69">
        <f>AZ$67 - AZ$40</f>
      </c>
      <c r="BA69">
        <f>BA$67 - BA$40</f>
      </c>
      <c r="BB69">
        <f>BB$67 - BB$40</f>
      </c>
      <c r="BC69">
        <f>BC$67 - BC$40</f>
      </c>
      <c r="BD69">
        <f>BD$67 - BD$40</f>
      </c>
      <c r="BE69">
        <f>BE$67 - BE$40</f>
      </c>
      <c r="BF69">
        <f>BF$67 - BF$40</f>
      </c>
      <c r="BG69">
        <f>BG$67 - BG$40</f>
      </c>
      <c r="BH69">
        <f>BH$67 - BH$40</f>
      </c>
      <c r="BI69">
        <f>BI$67 - BI$40</f>
      </c>
      <c r="BJ69">
        <f>BJ$67 - BJ$40</f>
      </c>
      <c r="BK69">
        <f>BK$67 - BK$40</f>
      </c>
      <c r="BL69">
        <f>BL$67 - BL$40</f>
      </c>
      <c r="BM69">
        <f>BM$67 - BM$40</f>
      </c>
      <c r="BN69">
        <f>BN$67 - BN$40</f>
      </c>
      <c r="BO69">
        <f>BO$67 - BO$40</f>
      </c>
      <c r="BP69">
        <f>BP$67 - BP$40</f>
      </c>
      <c r="BQ69">
        <f>BQ$67 - BQ$40</f>
      </c>
      <c r="BR69">
        <f>BR$67 - BR$40</f>
      </c>
      <c r="BS69">
        <f>BS$67 - BS$40</f>
      </c>
      <c r="BT69">
        <f>BT$67 - BT$40</f>
      </c>
      <c r="BU69">
        <f>BU$67 - BU$40</f>
      </c>
      <c r="BV69">
        <f>BV$67 - BV$40</f>
      </c>
      <c r="BW69">
        <f>BW$67 - BW$40</f>
      </c>
      <c r="BX69">
        <f>BX$67 - BX$40</f>
      </c>
      <c r="BY69">
        <f>BY$67 - BY$40</f>
      </c>
      <c r="BZ69">
        <f>BZ$67 - BZ$40</f>
      </c>
      <c r="CA69">
        <f>CA$67 - CA$40</f>
      </c>
      <c r="CB69">
        <f>CB$67 - CB$40</f>
      </c>
      <c r="CC69">
        <f>CC$67 - CC$40</f>
      </c>
      <c r="CD69">
        <f>CD$67 - CD$40</f>
      </c>
      <c r="CE69">
        <f>CE$67 - CE$40</f>
      </c>
      <c r="CF69">
        <f>CF$67 - CF$40</f>
      </c>
      <c r="CG69">
        <f>CG$67 - CG$40</f>
      </c>
      <c r="CH69">
        <f>CH$67 - CH$40</f>
      </c>
      <c r="CI69">
        <f>CI$67 - CI$40</f>
      </c>
      <c r="CJ69">
        <f>CJ$67 - CJ$40</f>
      </c>
      <c r="CK69">
        <f>CK$67 - CK$40</f>
      </c>
      <c r="CL69">
        <f>CL$67 - CL$40</f>
      </c>
      <c r="CM69">
        <f>CM$67 - CM$40</f>
      </c>
      <c r="CN69">
        <f>CN$67 - CN$40</f>
      </c>
      <c r="CO69">
        <f>CO$67 - CO$40</f>
      </c>
      <c r="CP69">
        <f>CP$67 - CP$40</f>
      </c>
      <c r="CQ69">
        <f>CQ$67 - CQ$40</f>
      </c>
      <c r="CR69">
        <f>CR$67 - CR$40</f>
      </c>
      <c r="CS69">
        <f>CS$67 - CS$40</f>
      </c>
      <c r="CT69">
        <f>CT$67 - CT$40</f>
      </c>
      <c r="CU69">
        <f>CU$67 - CU$40</f>
      </c>
      <c r="CV69">
        <f>CV$67 - CV$40</f>
      </c>
      <c r="CW69">
        <f>CW$67 - CW$40</f>
      </c>
      <c r="CX69">
        <f>CX$67 - CX$40</f>
      </c>
      <c r="CY69">
        <f>CY$67 - CY$40</f>
      </c>
      <c r="CZ69">
        <f>CZ$67 - CZ$40</f>
      </c>
      <c r="DA69">
        <f>DA$67 - DA$40</f>
      </c>
      <c r="DB69">
        <f>DB$67 - DB$40</f>
      </c>
      <c r="DC69">
        <f>DC$67 - DC$40</f>
      </c>
      <c r="DD69">
        <f>DD$67 - DD$40</f>
      </c>
      <c r="DE69">
        <f>DE$67 - DE$40</f>
      </c>
      <c r="DF69">
        <f>DF$67 - DF$40</f>
      </c>
      <c r="DG69">
        <f>DG$67 - DG$40</f>
      </c>
      <c r="DH69">
        <f>DH$67 - DH$40</f>
      </c>
      <c r="DI69">
        <f>DI$67 - DI$40</f>
      </c>
      <c r="DJ69">
        <f>DJ$67 - DJ$40</f>
      </c>
      <c r="DK69">
        <f>DK$67 - DK$40</f>
      </c>
      <c r="DL69">
        <f>DL$67 - DL$40</f>
      </c>
      <c r="DM69">
        <f>DM$67 - DM$40</f>
      </c>
      <c r="DN69">
        <f>DN$67 - DN$40</f>
      </c>
      <c r="DO69">
        <f>DO$67 - DO$40</f>
      </c>
      <c r="DP69">
        <f>DP$67 - DP$40</f>
      </c>
      <c r="DQ69">
        <f>DQ$67 - DQ$40</f>
      </c>
      <c r="DR69">
        <f>DR$67 - DR$40</f>
      </c>
      <c r="DS69">
        <f>DS$67 - DS$40</f>
      </c>
      <c r="DT69">
        <f>DT$67 - DT$40</f>
      </c>
      <c r="DU69">
        <f>DU$67 - DU$40</f>
      </c>
      <c r="DV69">
        <f>DV$67 - DV$40</f>
      </c>
      <c r="DW69">
        <f>DW$67 - DW$40</f>
      </c>
      <c r="DX69">
        <f>DX$67 - DX$40</f>
      </c>
      <c r="DY69">
        <f>DY$67 - DY$40</f>
      </c>
      <c r="DZ69">
        <f>DZ$67 - DZ$40</f>
      </c>
      <c r="EA69">
        <f>EA$67 - EA$40</f>
      </c>
      <c r="EB69">
        <f>EB$67 - EB$40</f>
      </c>
      <c r="EC69">
        <f>EC$67 - EC$40</f>
      </c>
      <c r="ED69">
        <f>ED$67 - ED$40</f>
      </c>
      <c r="EE69">
        <f>EE$67 - EE$40</f>
      </c>
      <c r="EF69">
        <f>EF$67 - EF$40</f>
      </c>
      <c r="EG69">
        <f>EG$67 - EG$40</f>
      </c>
      <c r="EH69">
        <f>EH$67 - EH$40</f>
      </c>
      <c r="EI69">
        <f>EI$67 - EI$40</f>
      </c>
      <c r="EJ69">
        <f>EJ$67 - EJ$40</f>
      </c>
      <c r="EK69">
        <f>EK$67 - EK$40</f>
      </c>
      <c r="EL69">
        <f>EL$67 - EL$40</f>
      </c>
      <c r="EM69">
        <f>EM$67 - EM$40</f>
      </c>
      <c r="EN69">
        <f>EN$67 - EN$40</f>
      </c>
      <c r="EO69">
        <f>EO$67 - EO$40</f>
      </c>
      <c r="EP69">
        <f>EP$67 - EP$40</f>
      </c>
      <c r="EQ69">
        <f>EQ$67 - EQ$40</f>
      </c>
      <c r="ER69">
        <f>ER$67 - ER$40</f>
      </c>
      <c r="ES69">
        <f>ES$67 - ES$40</f>
      </c>
      <c r="ET69">
        <f>ET$67 - ET$40</f>
      </c>
      <c r="EU69">
        <f>EU$67 - EU$40</f>
      </c>
      <c r="EV69">
        <f>EV$67 - EV$40</f>
      </c>
      <c r="EW69">
        <f>EW$67 - EW$40</f>
      </c>
      <c r="EX69">
        <f>EX$67 - EX$40</f>
      </c>
      <c r="EY69">
        <f>EY$67 - EY$40</f>
      </c>
      <c r="EZ69">
        <f>EZ$67 - EZ$40</f>
      </c>
      <c r="FA69">
        <f>FA$67 - FA$40</f>
      </c>
      <c r="FB69">
        <f>FB$67 - FB$40</f>
      </c>
      <c r="FC69">
        <f>FC$67 - FC$40</f>
      </c>
      <c r="FD69">
        <f>FD$67 - FD$40</f>
      </c>
      <c r="FE69">
        <f>FE$67 - FE$40</f>
      </c>
      <c r="FF69">
        <f>FF$67 - FF$40</f>
      </c>
      <c r="FG69">
        <f>FG$67 - FG$40</f>
      </c>
      <c r="FH69">
        <f>FH$67 - FH$40</f>
      </c>
      <c r="FI69">
        <f>FI$67 - FI$40</f>
      </c>
      <c r="FJ69">
        <f>FJ$67 - FJ$40</f>
      </c>
      <c r="FK69">
        <f>FK$67 - FK$40</f>
      </c>
      <c r="FL69">
        <f>FL$67 - FL$40</f>
      </c>
      <c r="FM69">
        <f>FM$67 - FM$40</f>
      </c>
      <c r="FN69">
        <f>FN$67 - FN$40</f>
      </c>
      <c r="FO69">
        <f>FO$67 - FO$40</f>
      </c>
      <c r="FP69">
        <f>FP$67 - FP$40</f>
      </c>
      <c r="FQ69">
        <f>FQ$67 - FQ$40</f>
      </c>
      <c r="FR69">
        <f>FR$67 - FR$40</f>
      </c>
      <c r="FS69">
        <f>FS$67 - FS$40</f>
      </c>
      <c r="FT69">
        <f>FT$67 - FT$40</f>
      </c>
      <c r="FU69">
        <f>FU$67 - FU$40</f>
      </c>
      <c r="FV69">
        <f>FV$67 - FV$40</f>
      </c>
      <c r="FW69">
        <f>FW$67 - FW$40</f>
      </c>
      <c r="FX69">
        <f>FX$67 - FX$40</f>
      </c>
      <c r="FY69">
        <f>FY$67 - FY$40</f>
      </c>
      <c r="FZ69">
        <f>FZ$67 - FZ$40</f>
      </c>
      <c r="GA69">
        <f>GA$67 - GA$40</f>
      </c>
      <c r="GB69">
        <f>GB$67 - GB$40</f>
      </c>
      <c r="GC69">
        <f>GC$67 - GC$40</f>
      </c>
      <c r="GD69">
        <f>GD$67 - GD$40</f>
      </c>
      <c r="GE69">
        <f>GE$67 - GE$40</f>
      </c>
      <c r="GF69">
        <f>GF$67 - GF$40</f>
      </c>
      <c r="GG69">
        <f>GG$67 - GG$40</f>
      </c>
      <c r="GH69">
        <f>GH$67 - GH$40</f>
      </c>
      <c r="GI69">
        <f>GI$67 - GI$40</f>
      </c>
      <c r="GJ69">
        <f>GJ$67 - GJ$40</f>
      </c>
      <c r="GK69">
        <f>GK$67 - GK$40</f>
      </c>
      <c r="GL69">
        <f>GL$67 - GL$40</f>
      </c>
      <c r="GM69">
        <f>GM$67 - GM$40</f>
      </c>
      <c r="GN69">
        <f>GN$67 - GN$40</f>
      </c>
      <c r="GO69">
        <f>GO$67 - GO$40</f>
      </c>
      <c r="GP69">
        <f>GP$67 - GP$40</f>
      </c>
      <c r="GQ69">
        <f>GQ$67 - GQ$40</f>
      </c>
      <c r="GR69">
        <f>GR$67 - GR$40</f>
      </c>
      <c r="GS69">
        <f>GS$67 - GS$40</f>
      </c>
      <c r="GT69">
        <f>GT$67 - GT$40</f>
      </c>
      <c r="GU69">
        <f>GU$67 - GU$40</f>
      </c>
      <c r="GV69">
        <f>GV$67 - GV$40</f>
      </c>
      <c r="GW69">
        <f>GW$67 - GW$40</f>
      </c>
      <c r="GX69">
        <f>GX$67 - GX$40</f>
      </c>
      <c r="GY69">
        <f>GY$67 - GY$40</f>
      </c>
      <c r="GZ69">
        <f>GZ$67 - GZ$40</f>
      </c>
      <c r="HA69">
        <f>HA$67 - HA$40</f>
      </c>
      <c r="HB69">
        <f>HB$67 - HB$40</f>
      </c>
      <c r="HC69">
        <f>HC$67 - HC$40</f>
      </c>
      <c r="HD69">
        <f>HD$67 - HD$40</f>
      </c>
      <c r="HE69">
        <f>HE$67 - HE$40</f>
      </c>
      <c r="HF69">
        <f>HF$67 - HF$40</f>
      </c>
      <c r="HG69">
        <f>HG$67 - HG$40</f>
      </c>
      <c r="HH69">
        <f>HH$67 - HH$40</f>
      </c>
      <c r="HI69">
        <f>HI$67 - HI$40</f>
      </c>
      <c r="HJ69">
        <f>HJ$67 - HJ$40</f>
      </c>
      <c r="HK69">
        <f>HK$67 - HK$40</f>
      </c>
      <c r="HL69">
        <f>HL$67 - HL$40</f>
      </c>
      <c r="HM69">
        <f>HM$67 - HM$40</f>
      </c>
      <c r="HN69">
        <f>HN$67 - HN$40</f>
      </c>
      <c r="HO69">
        <f>HO$67 - HO$40</f>
      </c>
      <c r="HP69">
        <f>HP$67 - HP$40</f>
      </c>
      <c r="HQ69">
        <f>HQ$67 - HQ$40</f>
      </c>
      <c r="HR69">
        <f>HR$67 - HR$40</f>
      </c>
      <c r="HS69">
        <f>HS$67 - HS$40</f>
      </c>
      <c r="HT69">
        <f>HT$67 - HT$40</f>
      </c>
      <c r="HU69">
        <f>HU$67 - HU$40</f>
      </c>
      <c r="HV69">
        <f>HV$67 - HV$40</f>
      </c>
      <c r="HW69">
        <f>HW$67 - HW$40</f>
      </c>
      <c r="HX69">
        <f>HX$67 - HX$40</f>
      </c>
      <c r="HY69">
        <f>HY$67 - HY$40</f>
      </c>
      <c r="HZ69">
        <f>HZ$67 - HZ$40</f>
      </c>
      <c r="IA69">
        <f>IA$67 - IA$40</f>
      </c>
      <c r="IB69">
        <f>IB$67 - IB$40</f>
      </c>
      <c r="IC69">
        <f>IC$67 - IC$40</f>
      </c>
      <c r="ID69">
        <f>ID$67 - ID$40</f>
      </c>
      <c r="IE69">
        <f>IE$67 - IE$40</f>
      </c>
      <c r="IF69">
        <f>IF$67 - IF$40</f>
      </c>
      <c r="IG69">
        <f>IG$67 - IG$40</f>
      </c>
      <c r="IH69">
        <f>IH$67 - IH$40</f>
      </c>
      <c r="II69">
        <f>II$67 - II$40</f>
      </c>
      <c r="IJ69">
        <f>IJ$67 - IJ$40</f>
      </c>
      <c r="IK69">
        <f>IK$67 - IK$40</f>
      </c>
      <c r="IL69">
        <f>IL$67 - IL$40</f>
      </c>
      <c r="IM69">
        <f>IM$67 - IM$40</f>
      </c>
      <c r="IN69">
        <f>IN$67 - IN$40</f>
      </c>
      <c r="IO69">
        <f>IO$67 - IO$40</f>
      </c>
      <c r="IP69">
        <f>IP$67 - IP$40</f>
      </c>
      <c r="IQ69">
        <f>IQ$67 - IQ$40</f>
      </c>
      <c r="IR69">
        <f>IR$67 - IR$40</f>
      </c>
      <c r="IS69">
        <f>IS$67 - IS$40</f>
      </c>
      <c r="IT69">
        <f>IT$67 - IT$40</f>
      </c>
      <c r="IU69">
        <f>IU$67 - IU$40</f>
      </c>
      <c r="IV69">
        <f>IV$67 - IV$40</f>
      </c>
      <c r="IW69">
        <f>IW$67 - IW$40</f>
      </c>
      <c r="IX69">
        <f>IX$67 - IX$40</f>
      </c>
      <c r="IY69">
        <f>IY$67 - IY$40</f>
      </c>
      <c r="IZ69">
        <f>IZ$67 - IZ$40</f>
      </c>
      <c r="JA69">
        <f>JA$67 - JA$40</f>
      </c>
      <c r="JB69">
        <f>JB$67 - JB$40</f>
      </c>
      <c r="JC69">
        <f>JC$67 - JC$40</f>
      </c>
      <c r="JD69">
        <f>JD$67 - JD$40</f>
      </c>
      <c r="JE69">
        <f>JE$67 - JE$40</f>
      </c>
      <c r="JF69">
        <f>JF$67 - JF$40</f>
      </c>
      <c r="JG69">
        <f>JG$67 - JG$40</f>
      </c>
      <c r="JH69">
        <f>JH$67 - JH$40</f>
      </c>
      <c r="JI69">
        <f>JI$67 - JI$40</f>
      </c>
      <c r="JJ69">
        <f>JJ$67 - JJ$40</f>
      </c>
      <c r="JK69">
        <f>JK$67 - JK$40</f>
      </c>
      <c r="JL69">
        <f>JL$67 - JL$40</f>
      </c>
      <c r="JM69">
        <f>JM$67 - JM$40</f>
      </c>
      <c r="JN69">
        <f>JN$67 - JN$40</f>
      </c>
      <c r="JO69">
        <f>JO$67 - JO$40</f>
      </c>
      <c r="JP69">
        <f>JP$67 - JP$40</f>
      </c>
      <c r="JQ69">
        <f>JQ$67 - JQ$40</f>
      </c>
      <c r="JR69">
        <f>JR$67 - JR$40</f>
      </c>
      <c r="JS69">
        <f>JS$67 - JS$40</f>
      </c>
      <c r="JT69">
        <f>JT$67 - JT$40</f>
      </c>
      <c r="JU69">
        <f>JU$67 - JU$40</f>
      </c>
      <c r="JV69">
        <f>JV$67 - JV$40</f>
      </c>
      <c r="JW69">
        <f>JW$67 - JW$40</f>
      </c>
      <c r="JX69">
        <f>JX$67 - JX$40</f>
      </c>
      <c r="JY69">
        <f>JY$67 - JY$40</f>
      </c>
      <c r="JZ69">
        <f>JZ$67 - JZ$40</f>
      </c>
      <c r="KA69">
        <f>KA$67 - KA$40</f>
      </c>
      <c r="KB69">
        <f>KB$67 - KB$40</f>
      </c>
      <c r="KC69">
        <f>KC$67 - KC$40</f>
      </c>
      <c r="KD69">
        <f>KD$67 - KD$40</f>
      </c>
      <c r="KE69">
        <f>KE$67 - KE$40</f>
      </c>
      <c r="KF69">
        <f>KF$67 - KF$40</f>
      </c>
      <c r="KG69">
        <f>KG$67 - KG$40</f>
      </c>
      <c r="KH69">
        <f>KH$67 - KH$40</f>
      </c>
      <c r="KI69">
        <f>KI$67 - KI$40</f>
      </c>
      <c r="KJ69">
        <f>KJ$67 - KJ$40</f>
      </c>
      <c r="KK69">
        <f>KK$67 - KK$40</f>
      </c>
      <c r="KL69">
        <f>KL$67 - KL$40</f>
      </c>
      <c r="KM69">
        <f>KM$67 - KM$40</f>
      </c>
      <c r="KN69">
        <f>KN$67 - KN$40</f>
      </c>
      <c r="KO69">
        <f>KO$67 - KO$40</f>
      </c>
      <c r="KP69">
        <f>KP$67 - KP$40</f>
      </c>
      <c r="KQ69">
        <f>KQ$67 - KQ$40</f>
      </c>
      <c r="KR69">
        <f>KR$67 - KR$40</f>
      </c>
      <c r="KS69">
        <f>KS$67 - KS$40</f>
      </c>
      <c r="KT69">
        <f>KT$67 - KT$40</f>
      </c>
      <c r="KU69">
        <f>KU$67 - KU$40</f>
      </c>
      <c r="KV69">
        <f>KV$67 - KV$40</f>
      </c>
      <c r="KW69">
        <f>KW$67 - KW$40</f>
      </c>
      <c r="KX69">
        <f>KX$67 - KX$40</f>
      </c>
      <c r="KY69">
        <f>KY$67 - KY$40</f>
      </c>
      <c r="KZ69">
        <f>KZ$67 - KZ$40</f>
      </c>
      <c r="LA69">
        <f>LA$67 - LA$40</f>
      </c>
      <c r="LB69">
        <f>LB$67 - LB$40</f>
      </c>
      <c r="LC69">
        <f>LC$67 - LC$40</f>
      </c>
      <c r="LD69">
        <f>LD$67 - LD$40</f>
      </c>
      <c r="LE69">
        <f>LE$67 - LE$40</f>
      </c>
      <c r="LF69">
        <f>LF$67 - LF$40</f>
      </c>
      <c r="LG69">
        <f>LG$67 - LG$40</f>
      </c>
      <c r="LH69">
        <f>LH$67 - LH$40</f>
      </c>
      <c r="LI69">
        <f>LI$67 - LI$40</f>
      </c>
      <c r="LJ69">
        <f>LJ$67 - LJ$40</f>
      </c>
      <c r="LK69">
        <f>LK$67 - LK$40</f>
      </c>
      <c r="LL69">
        <f>LL$67 - LL$40</f>
      </c>
      <c r="LM69">
        <f>LM$67 - LM$40</f>
      </c>
      <c r="LN69">
        <f>LN$67 - LN$40</f>
      </c>
      <c r="LO69">
        <f>LO$67 - LO$40</f>
      </c>
      <c r="LP69">
        <f>LP$67 - LP$40</f>
      </c>
      <c r="LQ69">
        <f>LQ$67 - LQ$40</f>
      </c>
      <c r="LR69">
        <f>LR$67 - LR$40</f>
      </c>
      <c r="LS69">
        <f>LS$67 - LS$40</f>
      </c>
      <c r="LT69">
        <f>LT$67 - LT$40</f>
      </c>
      <c r="LU69">
        <f>LU$67 - LU$40</f>
      </c>
      <c r="LV69">
        <f>LV$67 - LV$40</f>
      </c>
      <c r="LW69">
        <f>LW$67 - LW$40</f>
      </c>
      <c r="LX69">
        <f>LX$67 - LX$40</f>
      </c>
      <c r="LY69">
        <f>LY$67 - LY$40</f>
      </c>
      <c r="LZ69">
        <f>LZ$67 - LZ$40</f>
      </c>
      <c r="MA69">
        <f>MA$67 - MA$40</f>
      </c>
      <c r="MB69">
        <f>MB$67 - MB$40</f>
      </c>
      <c r="MC69">
        <f>MC$67 - MC$40</f>
      </c>
      <c r="MD69">
        <f>MD$67 - MD$40</f>
      </c>
      <c r="ME69">
        <f>ME$67 - ME$40</f>
      </c>
      <c r="MF69">
        <f>MF$67 - MF$40</f>
      </c>
      <c r="MG69">
        <f>MG$67 - MG$40</f>
      </c>
      <c r="MH69">
        <f>MH$67 - MH$40</f>
      </c>
      <c r="MI69">
        <f>MI$67 - MI$40</f>
      </c>
      <c r="MJ69">
        <f>MJ$67 - MJ$40</f>
      </c>
      <c r="MK69">
        <f>MK$67 - MK$40</f>
      </c>
      <c r="ML69">
        <f>ML$67 - ML$40</f>
      </c>
      <c r="MM69">
        <f>MM$67 - MM$40</f>
      </c>
      <c r="MN69">
        <f>MN$67 - MN$40</f>
      </c>
      <c r="MO69">
        <f>MO$67 - MO$40</f>
      </c>
      <c r="MP69">
        <f>MP$67 - MP$40</f>
      </c>
      <c r="MQ69">
        <f>MQ$67 - MQ$40</f>
      </c>
      <c r="MR69">
        <f>MR$67 - MR$40</f>
      </c>
      <c r="MS69">
        <f>MS$67 - MS$40</f>
      </c>
      <c r="MT69">
        <f>MT$67 - MT$40</f>
      </c>
      <c r="MU69">
        <f>MU$67 - MU$40</f>
      </c>
      <c r="MV69">
        <f>MV$67 - MV$40</f>
      </c>
      <c r="MW69">
        <f>MW$67 - MW$40</f>
      </c>
      <c r="MX69">
        <f>MX$67 - MX$40</f>
      </c>
      <c r="MY69">
        <f>MY$67 - MY$40</f>
      </c>
      <c r="MZ69">
        <f>MZ$67 - MZ$40</f>
      </c>
      <c r="NA69">
        <f>NA$67 - NA$40</f>
      </c>
      <c r="NB69">
        <f>NB$67 - NB$40</f>
      </c>
      <c r="NC69">
        <f>NC$67 - NC$40</f>
      </c>
      <c r="ND69">
        <f>ND$67 - ND$40</f>
      </c>
      <c r="NE69">
        <f>NE$67 - NE$40</f>
      </c>
      <c r="NF69">
        <f>NF$67 - NF$40</f>
      </c>
      <c r="NG69">
        <f>NG$67 - NG$40</f>
      </c>
      <c r="NH69">
        <f>NH$67 - NH$40</f>
      </c>
      <c r="NI69">
        <f>NI$67 - NI$40</f>
      </c>
      <c r="NJ69">
        <f>NJ$67 - NJ$40</f>
      </c>
      <c r="NK69">
        <f>NK$67 - NK$40</f>
      </c>
      <c r="NL69">
        <f>NL$67 - NL$40</f>
      </c>
      <c r="NM69">
        <f>NM$67 - NM$40</f>
      </c>
      <c r="NN69">
        <f>NN$67 - NN$40</f>
      </c>
      <c r="NO69">
        <f>NO$67 - NO$40</f>
      </c>
      <c r="NP69">
        <f>NP$67 - NP$40</f>
      </c>
      <c r="NQ69">
        <f>NQ$67 - NQ$40</f>
      </c>
      <c r="NR69">
        <f>NR$67 - NR$40</f>
      </c>
      <c r="NS69">
        <f>NS$67 - NS$40</f>
      </c>
      <c r="NT69">
        <f>NT$67 - NT$40</f>
      </c>
      <c r="NU69">
        <f>NU$67 - NU$40</f>
      </c>
      <c r="NV69">
        <f>NV$67 - NV$40</f>
      </c>
      <c r="NW69">
        <f>NW$67 - NW$40</f>
      </c>
      <c r="NX69">
        <f>NX$67 - NX$40</f>
      </c>
      <c r="NY69">
        <f>NY$67 - NY$40</f>
      </c>
      <c r="NZ69">
        <f>NZ$67 - NZ$40</f>
      </c>
      <c r="OA69">
        <f>OA$67 - OA$40</f>
      </c>
      <c r="OB69">
        <f>OB$67 - OB$40</f>
      </c>
      <c r="OC69">
        <f>OC$67 - OC$40</f>
      </c>
      <c r="OD69">
        <f>OD$67 - OD$40</f>
      </c>
      <c r="OE69">
        <f>OE$67 - OE$40</f>
      </c>
      <c r="OF69">
        <f>OF$67 - OF$40</f>
      </c>
      <c r="OG69">
        <f>OG$67 - OG$40</f>
      </c>
      <c r="OH69">
        <f>OH$67 - OH$40</f>
      </c>
      <c r="OI69">
        <f>OI$67 - OI$40</f>
      </c>
    </row>
    <row r="70">
      <c r="A70" t="s">
        <v>860</v>
      </c>
      <c r="B70" t="s">
        <v>861</v>
      </c>
      <c r="C70" t="s">
        <v>851</v>
      </c>
      <c r="D70">
        <f>D$67</f>
      </c>
      <c r="E70">
        <f>E$67</f>
      </c>
      <c r="F70">
        <f>F$67</f>
      </c>
      <c r="G70">
        <f>G$67</f>
      </c>
      <c r="H70">
        <f>H$67</f>
      </c>
      <c r="I70">
        <f>I$67</f>
      </c>
      <c r="J70">
        <f>J$67</f>
      </c>
      <c r="K70">
        <f>K$67</f>
      </c>
      <c r="L70">
        <f>L$67</f>
      </c>
      <c r="M70">
        <f>M$67</f>
      </c>
      <c r="N70">
        <f>N$67</f>
      </c>
      <c r="O70">
        <f>O$67</f>
      </c>
      <c r="P70">
        <f>P$67</f>
      </c>
      <c r="Q70">
        <f>Q$67</f>
      </c>
      <c r="R70">
        <f>R$67</f>
      </c>
      <c r="S70">
        <f>S$67</f>
      </c>
      <c r="T70">
        <f>T$67</f>
      </c>
      <c r="U70">
        <f>U$67</f>
      </c>
      <c r="V70">
        <f>V$67</f>
      </c>
      <c r="W70">
        <f>W$67</f>
      </c>
      <c r="X70">
        <f>X$67</f>
      </c>
      <c r="Y70">
        <f>Y$67</f>
      </c>
      <c r="Z70">
        <f>Z$67</f>
      </c>
      <c r="AA70">
        <f>AA$67</f>
      </c>
      <c r="AB70">
        <f>AB$67</f>
      </c>
      <c r="AC70">
        <f>AC$67</f>
      </c>
      <c r="AD70">
        <f>AD$67</f>
      </c>
      <c r="AE70">
        <f>AE$67</f>
      </c>
      <c r="AF70">
        <f>AF$67</f>
      </c>
      <c r="AG70">
        <f>AG$67</f>
      </c>
      <c r="AH70">
        <f>AH$67</f>
      </c>
      <c r="AI70">
        <f>AI$67</f>
      </c>
      <c r="AJ70">
        <f>AJ$67</f>
      </c>
      <c r="AK70">
        <f>AK$67</f>
      </c>
      <c r="AL70">
        <f>AL$67</f>
      </c>
      <c r="AM70">
        <f>AM$67</f>
      </c>
      <c r="AN70">
        <f>AN$67</f>
      </c>
      <c r="AO70">
        <f>AO$67</f>
      </c>
      <c r="AP70">
        <f>AP$67</f>
      </c>
      <c r="AQ70">
        <f>AQ$67</f>
      </c>
      <c r="AR70">
        <f>AR$67</f>
      </c>
      <c r="AS70">
        <f>AS$67</f>
      </c>
      <c r="AT70">
        <f>AT$67</f>
      </c>
      <c r="AU70">
        <f>AU$67</f>
      </c>
      <c r="AV70">
        <f>AV$67</f>
      </c>
      <c r="AW70">
        <f>AW$67</f>
      </c>
      <c r="AX70">
        <f>AX$67</f>
      </c>
      <c r="AY70">
        <f>AY$67</f>
      </c>
      <c r="AZ70">
        <f>AZ$67</f>
      </c>
      <c r="BA70">
        <f>BA$67</f>
      </c>
      <c r="BB70">
        <f>BB$67</f>
      </c>
      <c r="BC70">
        <f>BC$67</f>
      </c>
      <c r="BD70">
        <f>BD$67</f>
      </c>
      <c r="BE70">
        <f>BE$67</f>
      </c>
      <c r="BF70">
        <f>BF$67</f>
      </c>
      <c r="BG70">
        <f>BG$67</f>
      </c>
      <c r="BH70">
        <f>BH$67</f>
      </c>
      <c r="BI70">
        <f>BI$67</f>
      </c>
      <c r="BJ70">
        <f>BJ$67</f>
      </c>
      <c r="BK70">
        <f>BK$67</f>
      </c>
      <c r="BL70">
        <f>BL$67</f>
      </c>
      <c r="BM70">
        <f>BM$67</f>
      </c>
      <c r="BN70">
        <f>BN$67</f>
      </c>
      <c r="BO70">
        <f>BO$67</f>
      </c>
      <c r="BP70">
        <f>BP$67</f>
      </c>
      <c r="BQ70">
        <f>BQ$67</f>
      </c>
      <c r="BR70">
        <f>BR$67</f>
      </c>
      <c r="BS70">
        <f>BS$67</f>
      </c>
      <c r="BT70">
        <f>BT$67</f>
      </c>
      <c r="BU70">
        <f>BU$67</f>
      </c>
      <c r="BV70">
        <f>BV$67</f>
      </c>
      <c r="BW70">
        <f>BW$67</f>
      </c>
      <c r="BX70">
        <f>BX$67</f>
      </c>
      <c r="BY70">
        <f>BY$67</f>
      </c>
      <c r="BZ70">
        <f>BZ$67</f>
      </c>
      <c r="CA70">
        <f>CA$67</f>
      </c>
      <c r="CB70">
        <f>CB$67</f>
      </c>
      <c r="CC70">
        <f>CC$67</f>
      </c>
      <c r="CD70">
        <f>CD$67</f>
      </c>
      <c r="CE70">
        <f>CE$67</f>
      </c>
      <c r="CF70">
        <f>CF$67</f>
      </c>
      <c r="CG70">
        <f>CG$67</f>
      </c>
      <c r="CH70">
        <f>CH$67</f>
      </c>
      <c r="CI70">
        <f>CI$67</f>
      </c>
      <c r="CJ70">
        <f>CJ$67</f>
      </c>
      <c r="CK70">
        <f>CK$67</f>
      </c>
      <c r="CL70">
        <f>CL$67</f>
      </c>
      <c r="CM70">
        <f>CM$67</f>
      </c>
      <c r="CN70">
        <f>CN$67</f>
      </c>
      <c r="CO70">
        <f>CO$67</f>
      </c>
      <c r="CP70">
        <f>CP$67</f>
      </c>
      <c r="CQ70">
        <f>CQ$67</f>
      </c>
      <c r="CR70">
        <f>CR$67</f>
      </c>
      <c r="CS70">
        <f>CS$67</f>
      </c>
      <c r="CT70">
        <f>CT$67</f>
      </c>
      <c r="CU70">
        <f>CU$67</f>
      </c>
      <c r="CV70">
        <f>CV$67</f>
      </c>
      <c r="CW70">
        <f>CW$67</f>
      </c>
      <c r="CX70">
        <f>CX$67</f>
      </c>
      <c r="CY70">
        <f>CY$67</f>
      </c>
      <c r="CZ70">
        <f>CZ$67</f>
      </c>
      <c r="DA70">
        <f>DA$67</f>
      </c>
      <c r="DB70">
        <f>DB$67</f>
      </c>
      <c r="DC70">
        <f>DC$67</f>
      </c>
      <c r="DD70">
        <f>DD$67</f>
      </c>
      <c r="DE70">
        <f>DE$67</f>
      </c>
      <c r="DF70">
        <f>DF$67</f>
      </c>
      <c r="DG70">
        <f>DG$67</f>
      </c>
      <c r="DH70">
        <f>DH$67</f>
      </c>
      <c r="DI70">
        <f>DI$67</f>
      </c>
      <c r="DJ70">
        <f>DJ$67</f>
      </c>
      <c r="DK70">
        <f>DK$67</f>
      </c>
      <c r="DL70">
        <f>DL$67</f>
      </c>
      <c r="DM70">
        <f>DM$67</f>
      </c>
      <c r="DN70">
        <f>DN$67</f>
      </c>
      <c r="DO70">
        <f>DO$67</f>
      </c>
      <c r="DP70">
        <f>DP$67</f>
      </c>
      <c r="DQ70">
        <f>DQ$67</f>
      </c>
      <c r="DR70">
        <f>DR$67</f>
      </c>
      <c r="DS70">
        <f>DS$67</f>
      </c>
      <c r="DT70">
        <f>DT$67</f>
      </c>
      <c r="DU70">
        <f>DU$67</f>
      </c>
      <c r="DV70">
        <f>DV$67</f>
      </c>
      <c r="DW70">
        <f>DW$67</f>
      </c>
      <c r="DX70">
        <f>DX$67</f>
      </c>
      <c r="DY70">
        <f>DY$67</f>
      </c>
      <c r="DZ70">
        <f>DZ$67</f>
      </c>
      <c r="EA70">
        <f>EA$67</f>
      </c>
      <c r="EB70">
        <f>EB$67</f>
      </c>
      <c r="EC70">
        <f>EC$67</f>
      </c>
      <c r="ED70">
        <f>ED$67</f>
      </c>
      <c r="EE70">
        <f>EE$67</f>
      </c>
      <c r="EF70">
        <f>EF$67</f>
      </c>
      <c r="EG70">
        <f>EG$67</f>
      </c>
      <c r="EH70">
        <f>EH$67</f>
      </c>
      <c r="EI70">
        <f>EI$67</f>
      </c>
      <c r="EJ70">
        <f>EJ$67</f>
      </c>
      <c r="EK70">
        <f>EK$67</f>
      </c>
      <c r="EL70">
        <f>EL$67</f>
      </c>
      <c r="EM70">
        <f>EM$67</f>
      </c>
      <c r="EN70">
        <f>EN$67</f>
      </c>
      <c r="EO70">
        <f>EO$67</f>
      </c>
      <c r="EP70">
        <f>EP$67</f>
      </c>
      <c r="EQ70">
        <f>EQ$67</f>
      </c>
      <c r="ER70">
        <f>ER$67</f>
      </c>
      <c r="ES70">
        <f>ES$67</f>
      </c>
      <c r="ET70">
        <f>ET$67</f>
      </c>
      <c r="EU70">
        <f>EU$67</f>
      </c>
      <c r="EV70">
        <f>EV$67</f>
      </c>
      <c r="EW70">
        <f>EW$67</f>
      </c>
      <c r="EX70">
        <f>EX$67</f>
      </c>
      <c r="EY70">
        <f>EY$67</f>
      </c>
      <c r="EZ70">
        <f>EZ$67</f>
      </c>
      <c r="FA70">
        <f>FA$67</f>
      </c>
      <c r="FB70">
        <f>FB$67</f>
      </c>
      <c r="FC70">
        <f>FC$67</f>
      </c>
      <c r="FD70">
        <f>FD$67</f>
      </c>
      <c r="FE70">
        <f>FE$67</f>
      </c>
      <c r="FF70">
        <f>FF$67</f>
      </c>
      <c r="FG70">
        <f>FG$67</f>
      </c>
      <c r="FH70">
        <f>FH$67</f>
      </c>
      <c r="FI70">
        <f>FI$67</f>
      </c>
      <c r="FJ70">
        <f>FJ$67</f>
      </c>
      <c r="FK70">
        <f>FK$67</f>
      </c>
      <c r="FL70">
        <f>FL$67</f>
      </c>
      <c r="FM70">
        <f>FM$67</f>
      </c>
      <c r="FN70">
        <f>FN$67</f>
      </c>
      <c r="FO70">
        <f>FO$67</f>
      </c>
      <c r="FP70">
        <f>FP$67</f>
      </c>
      <c r="FQ70">
        <f>FQ$67</f>
      </c>
      <c r="FR70">
        <f>FR$67</f>
      </c>
      <c r="FS70">
        <f>FS$67</f>
      </c>
      <c r="FT70">
        <f>FT$67</f>
      </c>
      <c r="FU70">
        <f>FU$67</f>
      </c>
      <c r="FV70">
        <f>FV$67</f>
      </c>
      <c r="FW70">
        <f>FW$67</f>
      </c>
      <c r="FX70">
        <f>FX$67</f>
      </c>
      <c r="FY70">
        <f>FY$67</f>
      </c>
      <c r="FZ70">
        <f>FZ$67</f>
      </c>
      <c r="GA70">
        <f>GA$67</f>
      </c>
      <c r="GB70">
        <f>GB$67</f>
      </c>
      <c r="GC70">
        <f>GC$67</f>
      </c>
      <c r="GD70">
        <f>GD$67</f>
      </c>
      <c r="GE70">
        <f>GE$67</f>
      </c>
      <c r="GF70">
        <f>GF$67</f>
      </c>
      <c r="GG70">
        <f>GG$67</f>
      </c>
      <c r="GH70">
        <f>GH$67</f>
      </c>
      <c r="GI70">
        <f>GI$67</f>
      </c>
      <c r="GJ70">
        <f>GJ$67</f>
      </c>
      <c r="GK70">
        <f>GK$67</f>
      </c>
      <c r="GL70">
        <f>GL$67</f>
      </c>
      <c r="GM70">
        <f>GM$67</f>
      </c>
      <c r="GN70">
        <f>GN$67</f>
      </c>
      <c r="GO70">
        <f>GO$67</f>
      </c>
      <c r="GP70">
        <f>GP$67</f>
      </c>
      <c r="GQ70">
        <f>GQ$67</f>
      </c>
      <c r="GR70">
        <f>GR$67</f>
      </c>
      <c r="GS70">
        <f>GS$67</f>
      </c>
      <c r="GT70">
        <f>GT$67</f>
      </c>
      <c r="GU70">
        <f>GU$67</f>
      </c>
      <c r="GV70">
        <f>GV$67</f>
      </c>
      <c r="GW70">
        <f>GW$67</f>
      </c>
      <c r="GX70">
        <f>GX$67</f>
      </c>
      <c r="GY70">
        <f>GY$67</f>
      </c>
      <c r="GZ70">
        <f>GZ$67</f>
      </c>
      <c r="HA70">
        <f>HA$67</f>
      </c>
      <c r="HB70">
        <f>HB$67</f>
      </c>
      <c r="HC70">
        <f>HC$67</f>
      </c>
      <c r="HD70">
        <f>HD$67</f>
      </c>
      <c r="HE70">
        <f>HE$67</f>
      </c>
      <c r="HF70">
        <f>HF$67</f>
      </c>
      <c r="HG70">
        <f>HG$67</f>
      </c>
      <c r="HH70">
        <f>HH$67</f>
      </c>
      <c r="HI70">
        <f>HI$67</f>
      </c>
      <c r="HJ70">
        <f>HJ$67</f>
      </c>
      <c r="HK70">
        <f>HK$67</f>
      </c>
      <c r="HL70">
        <f>HL$67</f>
      </c>
      <c r="HM70">
        <f>HM$67</f>
      </c>
      <c r="HN70">
        <f>HN$67</f>
      </c>
      <c r="HO70">
        <f>HO$67</f>
      </c>
      <c r="HP70">
        <f>HP$67</f>
      </c>
      <c r="HQ70">
        <f>HQ$67</f>
      </c>
      <c r="HR70">
        <f>HR$67</f>
      </c>
      <c r="HS70">
        <f>HS$67</f>
      </c>
      <c r="HT70">
        <f>HT$67</f>
      </c>
      <c r="HU70">
        <f>HU$67</f>
      </c>
      <c r="HV70">
        <f>HV$67</f>
      </c>
      <c r="HW70">
        <f>HW$67</f>
      </c>
      <c r="HX70">
        <f>HX$67</f>
      </c>
      <c r="HY70">
        <f>HY$67</f>
      </c>
      <c r="HZ70">
        <f>HZ$67</f>
      </c>
      <c r="IA70">
        <f>IA$67</f>
      </c>
      <c r="IB70">
        <f>IB$67</f>
      </c>
      <c r="IC70">
        <f>IC$67</f>
      </c>
      <c r="ID70">
        <f>ID$67</f>
      </c>
      <c r="IE70">
        <f>IE$67</f>
      </c>
      <c r="IF70">
        <f>IF$67</f>
      </c>
      <c r="IG70">
        <f>IG$67</f>
      </c>
      <c r="IH70">
        <f>IH$67</f>
      </c>
      <c r="II70">
        <f>II$67</f>
      </c>
      <c r="IJ70">
        <f>IJ$67</f>
      </c>
      <c r="IK70">
        <f>IK$67</f>
      </c>
      <c r="IL70">
        <f>IL$67</f>
      </c>
      <c r="IM70">
        <f>IM$67</f>
      </c>
      <c r="IN70">
        <f>IN$67</f>
      </c>
      <c r="IO70">
        <f>IO$67</f>
      </c>
      <c r="IP70">
        <f>IP$67</f>
      </c>
      <c r="IQ70">
        <f>IQ$67</f>
      </c>
      <c r="IR70">
        <f>IR$67</f>
      </c>
      <c r="IS70">
        <f>IS$67</f>
      </c>
      <c r="IT70">
        <f>IT$67</f>
      </c>
      <c r="IU70">
        <f>IU$67</f>
      </c>
      <c r="IV70">
        <f>IV$67</f>
      </c>
      <c r="IW70">
        <f>IW$67</f>
      </c>
      <c r="IX70">
        <f>IX$67</f>
      </c>
      <c r="IY70">
        <f>IY$67</f>
      </c>
      <c r="IZ70">
        <f>IZ$67</f>
      </c>
      <c r="JA70">
        <f>JA$67</f>
      </c>
      <c r="JB70">
        <f>JB$67</f>
      </c>
      <c r="JC70">
        <f>JC$67</f>
      </c>
      <c r="JD70">
        <f>JD$67</f>
      </c>
      <c r="JE70">
        <f>JE$67</f>
      </c>
      <c r="JF70">
        <f>JF$67</f>
      </c>
      <c r="JG70">
        <f>JG$67</f>
      </c>
      <c r="JH70">
        <f>JH$67</f>
      </c>
      <c r="JI70">
        <f>JI$67</f>
      </c>
      <c r="JJ70">
        <f>JJ$67</f>
      </c>
      <c r="JK70">
        <f>JK$67</f>
      </c>
      <c r="JL70">
        <f>JL$67</f>
      </c>
      <c r="JM70">
        <f>JM$67</f>
      </c>
      <c r="JN70">
        <f>JN$67</f>
      </c>
      <c r="JO70">
        <f>JO$67</f>
      </c>
      <c r="JP70">
        <f>JP$67</f>
      </c>
      <c r="JQ70">
        <f>JQ$67</f>
      </c>
      <c r="JR70">
        <f>JR$67</f>
      </c>
      <c r="JS70">
        <f>JS$67</f>
      </c>
      <c r="JT70">
        <f>JT$67</f>
      </c>
      <c r="JU70">
        <f>JU$67</f>
      </c>
      <c r="JV70">
        <f>JV$67</f>
      </c>
      <c r="JW70">
        <f>JW$67</f>
      </c>
      <c r="JX70">
        <f>JX$67</f>
      </c>
      <c r="JY70">
        <f>JY$67</f>
      </c>
      <c r="JZ70">
        <f>JZ$67</f>
      </c>
      <c r="KA70">
        <f>KA$67</f>
      </c>
      <c r="KB70">
        <f>KB$67</f>
      </c>
      <c r="KC70">
        <f>KC$67</f>
      </c>
      <c r="KD70">
        <f>KD$67</f>
      </c>
      <c r="KE70">
        <f>KE$67</f>
      </c>
      <c r="KF70">
        <f>KF$67</f>
      </c>
      <c r="KG70">
        <f>KG$67</f>
      </c>
      <c r="KH70">
        <f>KH$67</f>
      </c>
      <c r="KI70">
        <f>KI$67</f>
      </c>
      <c r="KJ70">
        <f>KJ$67</f>
      </c>
      <c r="KK70">
        <f>KK$67</f>
      </c>
      <c r="KL70">
        <f>KL$67</f>
      </c>
      <c r="KM70">
        <f>KM$67</f>
      </c>
      <c r="KN70">
        <f>KN$67</f>
      </c>
      <c r="KO70">
        <f>KO$67</f>
      </c>
      <c r="KP70">
        <f>KP$67</f>
      </c>
      <c r="KQ70">
        <f>KQ$67</f>
      </c>
      <c r="KR70">
        <f>KR$67</f>
      </c>
      <c r="KS70">
        <f>KS$67</f>
      </c>
      <c r="KT70">
        <f>KT$67</f>
      </c>
      <c r="KU70">
        <f>KU$67</f>
      </c>
      <c r="KV70">
        <f>KV$67</f>
      </c>
      <c r="KW70">
        <f>KW$67</f>
      </c>
      <c r="KX70">
        <f>KX$67</f>
      </c>
      <c r="KY70">
        <f>KY$67</f>
      </c>
      <c r="KZ70">
        <f>KZ$67</f>
      </c>
      <c r="LA70">
        <f>LA$67</f>
      </c>
      <c r="LB70">
        <f>LB$67</f>
      </c>
      <c r="LC70">
        <f>LC$67</f>
      </c>
      <c r="LD70">
        <f>LD$67</f>
      </c>
      <c r="LE70">
        <f>LE$67</f>
      </c>
      <c r="LF70">
        <f>LF$67</f>
      </c>
      <c r="LG70">
        <f>LG$67</f>
      </c>
      <c r="LH70">
        <f>LH$67</f>
      </c>
      <c r="LI70">
        <f>LI$67</f>
      </c>
      <c r="LJ70">
        <f>LJ$67</f>
      </c>
      <c r="LK70">
        <f>LK$67</f>
      </c>
      <c r="LL70">
        <f>LL$67</f>
      </c>
      <c r="LM70">
        <f>LM$67</f>
      </c>
      <c r="LN70">
        <f>LN$67</f>
      </c>
      <c r="LO70">
        <f>LO$67</f>
      </c>
      <c r="LP70">
        <f>LP$67</f>
      </c>
      <c r="LQ70">
        <f>LQ$67</f>
      </c>
      <c r="LR70">
        <f>LR$67</f>
      </c>
      <c r="LS70">
        <f>LS$67</f>
      </c>
      <c r="LT70">
        <f>LT$67</f>
      </c>
      <c r="LU70">
        <f>LU$67</f>
      </c>
      <c r="LV70">
        <f>LV$67</f>
      </c>
      <c r="LW70">
        <f>LW$67</f>
      </c>
      <c r="LX70">
        <f>LX$67</f>
      </c>
      <c r="LY70">
        <f>LY$67</f>
      </c>
      <c r="LZ70">
        <f>LZ$67</f>
      </c>
      <c r="MA70">
        <f>MA$67</f>
      </c>
      <c r="MB70">
        <f>MB$67</f>
      </c>
      <c r="MC70">
        <f>MC$67</f>
      </c>
      <c r="MD70">
        <f>MD$67</f>
      </c>
      <c r="ME70">
        <f>ME$67</f>
      </c>
      <c r="MF70">
        <f>MF$67</f>
      </c>
      <c r="MG70">
        <f>MG$67</f>
      </c>
      <c r="MH70">
        <f>MH$67</f>
      </c>
      <c r="MI70">
        <f>MI$67</f>
      </c>
      <c r="MJ70">
        <f>MJ$67</f>
      </c>
      <c r="MK70">
        <f>MK$67</f>
      </c>
      <c r="ML70">
        <f>ML$67</f>
      </c>
      <c r="MM70">
        <f>MM$67</f>
      </c>
      <c r="MN70">
        <f>MN$67</f>
      </c>
      <c r="MO70">
        <f>MO$67</f>
      </c>
      <c r="MP70">
        <f>MP$67</f>
      </c>
      <c r="MQ70">
        <f>MQ$67</f>
      </c>
      <c r="MR70">
        <f>MR$67</f>
      </c>
      <c r="MS70">
        <f>MS$67</f>
      </c>
      <c r="MT70">
        <f>MT$67</f>
      </c>
      <c r="MU70">
        <f>MU$67</f>
      </c>
      <c r="MV70">
        <f>MV$67</f>
      </c>
      <c r="MW70">
        <f>MW$67</f>
      </c>
      <c r="MX70">
        <f>MX$67</f>
      </c>
      <c r="MY70">
        <f>MY$67</f>
      </c>
      <c r="MZ70">
        <f>MZ$67</f>
      </c>
      <c r="NA70">
        <f>NA$67</f>
      </c>
      <c r="NB70">
        <f>NB$67</f>
      </c>
      <c r="NC70">
        <f>NC$67</f>
      </c>
      <c r="ND70">
        <f>ND$67</f>
      </c>
      <c r="NE70">
        <f>NE$67</f>
      </c>
      <c r="NF70">
        <f>NF$67</f>
      </c>
      <c r="NG70">
        <f>NG$67</f>
      </c>
      <c r="NH70">
        <f>NH$67</f>
      </c>
      <c r="NI70">
        <f>NI$67</f>
      </c>
      <c r="NJ70">
        <f>NJ$67</f>
      </c>
      <c r="NK70">
        <f>NK$67</f>
      </c>
      <c r="NL70">
        <f>NL$67</f>
      </c>
      <c r="NM70">
        <f>NM$67</f>
      </c>
      <c r="NN70">
        <f>NN$67</f>
      </c>
      <c r="NO70">
        <f>NO$67</f>
      </c>
      <c r="NP70">
        <f>NP$67</f>
      </c>
      <c r="NQ70">
        <f>NQ$67</f>
      </c>
      <c r="NR70">
        <f>NR$67</f>
      </c>
      <c r="NS70">
        <f>NS$67</f>
      </c>
      <c r="NT70">
        <f>NT$67</f>
      </c>
      <c r="NU70">
        <f>NU$67</f>
      </c>
      <c r="NV70">
        <f>NV$67</f>
      </c>
      <c r="NW70">
        <f>NW$67</f>
      </c>
      <c r="NX70">
        <f>NX$67</f>
      </c>
      <c r="NY70">
        <f>NY$67</f>
      </c>
      <c r="NZ70">
        <f>NZ$67</f>
      </c>
      <c r="OA70">
        <f>OA$67</f>
      </c>
      <c r="OB70">
        <f>OB$67</f>
      </c>
      <c r="OC70">
        <f>OC$67</f>
      </c>
      <c r="OD70">
        <f>OD$67</f>
      </c>
      <c r="OE70">
        <f>OE$67</f>
      </c>
      <c r="OF70">
        <f>OF$67</f>
      </c>
      <c r="OG70">
        <f>OG$67</f>
      </c>
      <c r="OH70">
        <f>OH$67</f>
      </c>
      <c r="OI70">
        <f>OI$67</f>
      </c>
    </row>
    <row r="71">
      <c r="A71" t="s">
        <v>862</v>
      </c>
      <c r="B71" t="s">
        <v>863</v>
      </c>
      <c r="C71" t="s">
        <v>854</v>
      </c>
      <c r="D71">
        <f>D$68</f>
      </c>
      <c r="E71">
        <f>E$68</f>
      </c>
      <c r="F71">
        <f>F$68</f>
      </c>
      <c r="G71">
        <f>G$68</f>
      </c>
      <c r="H71">
        <f>H$68</f>
      </c>
      <c r="I71">
        <f>I$68</f>
      </c>
      <c r="J71">
        <f>J$68</f>
      </c>
      <c r="K71">
        <f>K$68</f>
      </c>
      <c r="L71">
        <f>L$68</f>
      </c>
      <c r="M71">
        <f>M$68</f>
      </c>
      <c r="N71">
        <f>N$68</f>
      </c>
      <c r="O71">
        <f>O$68</f>
      </c>
      <c r="P71">
        <f>P$68</f>
      </c>
      <c r="Q71">
        <f>Q$68</f>
      </c>
      <c r="R71">
        <f>R$68</f>
      </c>
      <c r="S71">
        <f>S$68</f>
      </c>
      <c r="T71">
        <f>T$68</f>
      </c>
      <c r="U71">
        <f>U$68</f>
      </c>
      <c r="V71">
        <f>V$68</f>
      </c>
      <c r="W71">
        <f>W$68</f>
      </c>
      <c r="X71">
        <f>X$68</f>
      </c>
      <c r="Y71">
        <f>Y$68</f>
      </c>
      <c r="Z71">
        <f>Z$68</f>
      </c>
      <c r="AA71">
        <f>AA$68</f>
      </c>
      <c r="AB71">
        <f>AB$68</f>
      </c>
      <c r="AC71">
        <f>AC$68</f>
      </c>
      <c r="AD71">
        <f>AD$68</f>
      </c>
      <c r="AE71">
        <f>AE$68</f>
      </c>
      <c r="AF71">
        <f>AF$68</f>
      </c>
      <c r="AG71">
        <f>AG$68</f>
      </c>
      <c r="AH71">
        <f>AH$68</f>
      </c>
      <c r="AI71">
        <f>AI$68</f>
      </c>
      <c r="AJ71">
        <f>AJ$68</f>
      </c>
      <c r="AK71">
        <f>AK$68</f>
      </c>
      <c r="AL71">
        <f>AL$68</f>
      </c>
      <c r="AM71">
        <f>AM$68</f>
      </c>
      <c r="AN71">
        <f>AN$68</f>
      </c>
      <c r="AO71">
        <f>AO$68</f>
      </c>
      <c r="AP71">
        <f>AP$68</f>
      </c>
      <c r="AQ71">
        <f>AQ$68</f>
      </c>
      <c r="AR71">
        <f>AR$68</f>
      </c>
      <c r="AS71">
        <f>AS$68</f>
      </c>
      <c r="AT71">
        <f>AT$68</f>
      </c>
      <c r="AU71">
        <f>AU$68</f>
      </c>
      <c r="AV71">
        <f>AV$68</f>
      </c>
      <c r="AW71">
        <f>AW$68</f>
      </c>
      <c r="AX71">
        <f>AX$68</f>
      </c>
      <c r="AY71">
        <f>AY$68</f>
      </c>
      <c r="AZ71">
        <f>AZ$68</f>
      </c>
      <c r="BA71">
        <f>BA$68</f>
      </c>
      <c r="BB71">
        <f>BB$68</f>
      </c>
      <c r="BC71">
        <f>BC$68</f>
      </c>
      <c r="BD71">
        <f>BD$68</f>
      </c>
      <c r="BE71">
        <f>BE$68</f>
      </c>
      <c r="BF71">
        <f>BF$68</f>
      </c>
      <c r="BG71">
        <f>BG$68</f>
      </c>
      <c r="BH71">
        <f>BH$68</f>
      </c>
      <c r="BI71">
        <f>BI$68</f>
      </c>
      <c r="BJ71">
        <f>BJ$68</f>
      </c>
      <c r="BK71">
        <f>BK$68</f>
      </c>
      <c r="BL71">
        <f>BL$68</f>
      </c>
      <c r="BM71">
        <f>BM$68</f>
      </c>
      <c r="BN71">
        <f>BN$68</f>
      </c>
      <c r="BO71">
        <f>BO$68</f>
      </c>
      <c r="BP71">
        <f>BP$68</f>
      </c>
      <c r="BQ71">
        <f>BQ$68</f>
      </c>
      <c r="BR71">
        <f>BR$68</f>
      </c>
      <c r="BS71">
        <f>BS$68</f>
      </c>
      <c r="BT71">
        <f>BT$68</f>
      </c>
      <c r="BU71">
        <f>BU$68</f>
      </c>
      <c r="BV71">
        <f>BV$68</f>
      </c>
      <c r="BW71">
        <f>BW$68</f>
      </c>
      <c r="BX71">
        <f>BX$68</f>
      </c>
      <c r="BY71">
        <f>BY$68</f>
      </c>
      <c r="BZ71">
        <f>BZ$68</f>
      </c>
      <c r="CA71">
        <f>CA$68</f>
      </c>
      <c r="CB71">
        <f>CB$68</f>
      </c>
      <c r="CC71">
        <f>CC$68</f>
      </c>
      <c r="CD71">
        <f>CD$68</f>
      </c>
      <c r="CE71">
        <f>CE$68</f>
      </c>
      <c r="CF71">
        <f>CF$68</f>
      </c>
      <c r="CG71">
        <f>CG$68</f>
      </c>
      <c r="CH71">
        <f>CH$68</f>
      </c>
      <c r="CI71">
        <f>CI$68</f>
      </c>
      <c r="CJ71">
        <f>CJ$68</f>
      </c>
      <c r="CK71">
        <f>CK$68</f>
      </c>
      <c r="CL71">
        <f>CL$68</f>
      </c>
      <c r="CM71">
        <f>CM$68</f>
      </c>
      <c r="CN71">
        <f>CN$68</f>
      </c>
      <c r="CO71">
        <f>CO$68</f>
      </c>
      <c r="CP71">
        <f>CP$68</f>
      </c>
      <c r="CQ71">
        <f>CQ$68</f>
      </c>
      <c r="CR71">
        <f>CR$68</f>
      </c>
      <c r="CS71">
        <f>CS$68</f>
      </c>
      <c r="CT71">
        <f>CT$68</f>
      </c>
      <c r="CU71">
        <f>CU$68</f>
      </c>
      <c r="CV71">
        <f>CV$68</f>
      </c>
      <c r="CW71">
        <f>CW$68</f>
      </c>
      <c r="CX71">
        <f>CX$68</f>
      </c>
      <c r="CY71">
        <f>CY$68</f>
      </c>
      <c r="CZ71">
        <f>CZ$68</f>
      </c>
      <c r="DA71">
        <f>DA$68</f>
      </c>
      <c r="DB71">
        <f>DB$68</f>
      </c>
      <c r="DC71">
        <f>DC$68</f>
      </c>
      <c r="DD71">
        <f>DD$68</f>
      </c>
      <c r="DE71">
        <f>DE$68</f>
      </c>
      <c r="DF71">
        <f>DF$68</f>
      </c>
      <c r="DG71">
        <f>DG$68</f>
      </c>
      <c r="DH71">
        <f>DH$68</f>
      </c>
      <c r="DI71">
        <f>DI$68</f>
      </c>
      <c r="DJ71">
        <f>DJ$68</f>
      </c>
      <c r="DK71">
        <f>DK$68</f>
      </c>
      <c r="DL71">
        <f>DL$68</f>
      </c>
      <c r="DM71">
        <f>DM$68</f>
      </c>
      <c r="DN71">
        <f>DN$68</f>
      </c>
      <c r="DO71">
        <f>DO$68</f>
      </c>
      <c r="DP71">
        <f>DP$68</f>
      </c>
      <c r="DQ71">
        <f>DQ$68</f>
      </c>
      <c r="DR71">
        <f>DR$68</f>
      </c>
      <c r="DS71">
        <f>DS$68</f>
      </c>
      <c r="DT71">
        <f>DT$68</f>
      </c>
      <c r="DU71">
        <f>DU$68</f>
      </c>
      <c r="DV71">
        <f>DV$68</f>
      </c>
      <c r="DW71">
        <f>DW$68</f>
      </c>
      <c r="DX71">
        <f>DX$68</f>
      </c>
      <c r="DY71">
        <f>DY$68</f>
      </c>
      <c r="DZ71">
        <f>DZ$68</f>
      </c>
      <c r="EA71">
        <f>EA$68</f>
      </c>
      <c r="EB71">
        <f>EB$68</f>
      </c>
      <c r="EC71">
        <f>EC$68</f>
      </c>
      <c r="ED71">
        <f>ED$68</f>
      </c>
      <c r="EE71">
        <f>EE$68</f>
      </c>
      <c r="EF71">
        <f>EF$68</f>
      </c>
      <c r="EG71">
        <f>EG$68</f>
      </c>
      <c r="EH71">
        <f>EH$68</f>
      </c>
      <c r="EI71">
        <f>EI$68</f>
      </c>
      <c r="EJ71">
        <f>EJ$68</f>
      </c>
      <c r="EK71">
        <f>EK$68</f>
      </c>
      <c r="EL71">
        <f>EL$68</f>
      </c>
      <c r="EM71">
        <f>EM$68</f>
      </c>
      <c r="EN71">
        <f>EN$68</f>
      </c>
      <c r="EO71">
        <f>EO$68</f>
      </c>
      <c r="EP71">
        <f>EP$68</f>
      </c>
      <c r="EQ71">
        <f>EQ$68</f>
      </c>
      <c r="ER71">
        <f>ER$68</f>
      </c>
      <c r="ES71">
        <f>ES$68</f>
      </c>
      <c r="ET71">
        <f>ET$68</f>
      </c>
      <c r="EU71">
        <f>EU$68</f>
      </c>
      <c r="EV71">
        <f>EV$68</f>
      </c>
      <c r="EW71">
        <f>EW$68</f>
      </c>
      <c r="EX71">
        <f>EX$68</f>
      </c>
      <c r="EY71">
        <f>EY$68</f>
      </c>
      <c r="EZ71">
        <f>EZ$68</f>
      </c>
      <c r="FA71">
        <f>FA$68</f>
      </c>
      <c r="FB71">
        <f>FB$68</f>
      </c>
      <c r="FC71">
        <f>FC$68</f>
      </c>
      <c r="FD71">
        <f>FD$68</f>
      </c>
      <c r="FE71">
        <f>FE$68</f>
      </c>
      <c r="FF71">
        <f>FF$68</f>
      </c>
      <c r="FG71">
        <f>FG$68</f>
      </c>
      <c r="FH71">
        <f>FH$68</f>
      </c>
      <c r="FI71">
        <f>FI$68</f>
      </c>
      <c r="FJ71">
        <f>FJ$68</f>
      </c>
      <c r="FK71">
        <f>FK$68</f>
      </c>
      <c r="FL71">
        <f>FL$68</f>
      </c>
      <c r="FM71">
        <f>FM$68</f>
      </c>
      <c r="FN71">
        <f>FN$68</f>
      </c>
      <c r="FO71">
        <f>FO$68</f>
      </c>
      <c r="FP71">
        <f>FP$68</f>
      </c>
      <c r="FQ71">
        <f>FQ$68</f>
      </c>
      <c r="FR71">
        <f>FR$68</f>
      </c>
      <c r="FS71">
        <f>FS$68</f>
      </c>
      <c r="FT71">
        <f>FT$68</f>
      </c>
      <c r="FU71">
        <f>FU$68</f>
      </c>
      <c r="FV71">
        <f>FV$68</f>
      </c>
      <c r="FW71">
        <f>FW$68</f>
      </c>
      <c r="FX71">
        <f>FX$68</f>
      </c>
      <c r="FY71">
        <f>FY$68</f>
      </c>
      <c r="FZ71">
        <f>FZ$68</f>
      </c>
      <c r="GA71">
        <f>GA$68</f>
      </c>
      <c r="GB71">
        <f>GB$68</f>
      </c>
      <c r="GC71">
        <f>GC$68</f>
      </c>
      <c r="GD71">
        <f>GD$68</f>
      </c>
      <c r="GE71">
        <f>GE$68</f>
      </c>
      <c r="GF71">
        <f>GF$68</f>
      </c>
      <c r="GG71">
        <f>GG$68</f>
      </c>
      <c r="GH71">
        <f>GH$68</f>
      </c>
      <c r="GI71">
        <f>GI$68</f>
      </c>
      <c r="GJ71">
        <f>GJ$68</f>
      </c>
      <c r="GK71">
        <f>GK$68</f>
      </c>
      <c r="GL71">
        <f>GL$68</f>
      </c>
      <c r="GM71">
        <f>GM$68</f>
      </c>
      <c r="GN71">
        <f>GN$68</f>
      </c>
      <c r="GO71">
        <f>GO$68</f>
      </c>
      <c r="GP71">
        <f>GP$68</f>
      </c>
      <c r="GQ71">
        <f>GQ$68</f>
      </c>
      <c r="GR71">
        <f>GR$68</f>
      </c>
      <c r="GS71">
        <f>GS$68</f>
      </c>
      <c r="GT71">
        <f>GT$68</f>
      </c>
      <c r="GU71">
        <f>GU$68</f>
      </c>
      <c r="GV71">
        <f>GV$68</f>
      </c>
      <c r="GW71">
        <f>GW$68</f>
      </c>
      <c r="GX71">
        <f>GX$68</f>
      </c>
      <c r="GY71">
        <f>GY$68</f>
      </c>
      <c r="GZ71">
        <f>GZ$68</f>
      </c>
      <c r="HA71">
        <f>HA$68</f>
      </c>
      <c r="HB71">
        <f>HB$68</f>
      </c>
      <c r="HC71">
        <f>HC$68</f>
      </c>
      <c r="HD71">
        <f>HD$68</f>
      </c>
      <c r="HE71">
        <f>HE$68</f>
      </c>
      <c r="HF71">
        <f>HF$68</f>
      </c>
      <c r="HG71">
        <f>HG$68</f>
      </c>
      <c r="HH71">
        <f>HH$68</f>
      </c>
      <c r="HI71">
        <f>HI$68</f>
      </c>
      <c r="HJ71">
        <f>HJ$68</f>
      </c>
      <c r="HK71">
        <f>HK$68</f>
      </c>
      <c r="HL71">
        <f>HL$68</f>
      </c>
      <c r="HM71">
        <f>HM$68</f>
      </c>
      <c r="HN71">
        <f>HN$68</f>
      </c>
      <c r="HO71">
        <f>HO$68</f>
      </c>
      <c r="HP71">
        <f>HP$68</f>
      </c>
      <c r="HQ71">
        <f>HQ$68</f>
      </c>
      <c r="HR71">
        <f>HR$68</f>
      </c>
      <c r="HS71">
        <f>HS$68</f>
      </c>
      <c r="HT71">
        <f>HT$68</f>
      </c>
      <c r="HU71">
        <f>HU$68</f>
      </c>
      <c r="HV71">
        <f>HV$68</f>
      </c>
      <c r="HW71">
        <f>HW$68</f>
      </c>
      <c r="HX71">
        <f>HX$68</f>
      </c>
      <c r="HY71">
        <f>HY$68</f>
      </c>
      <c r="HZ71">
        <f>HZ$68</f>
      </c>
      <c r="IA71">
        <f>IA$68</f>
      </c>
      <c r="IB71">
        <f>IB$68</f>
      </c>
      <c r="IC71">
        <f>IC$68</f>
      </c>
      <c r="ID71">
        <f>ID$68</f>
      </c>
      <c r="IE71">
        <f>IE$68</f>
      </c>
      <c r="IF71">
        <f>IF$68</f>
      </c>
      <c r="IG71">
        <f>IG$68</f>
      </c>
      <c r="IH71">
        <f>IH$68</f>
      </c>
      <c r="II71">
        <f>II$68</f>
      </c>
      <c r="IJ71">
        <f>IJ$68</f>
      </c>
      <c r="IK71">
        <f>IK$68</f>
      </c>
      <c r="IL71">
        <f>IL$68</f>
      </c>
      <c r="IM71">
        <f>IM$68</f>
      </c>
      <c r="IN71">
        <f>IN$68</f>
      </c>
      <c r="IO71">
        <f>IO$68</f>
      </c>
      <c r="IP71">
        <f>IP$68</f>
      </c>
      <c r="IQ71">
        <f>IQ$68</f>
      </c>
      <c r="IR71">
        <f>IR$68</f>
      </c>
      <c r="IS71">
        <f>IS$68</f>
      </c>
      <c r="IT71">
        <f>IT$68</f>
      </c>
      <c r="IU71">
        <f>IU$68</f>
      </c>
      <c r="IV71">
        <f>IV$68</f>
      </c>
      <c r="IW71">
        <f>IW$68</f>
      </c>
      <c r="IX71">
        <f>IX$68</f>
      </c>
      <c r="IY71">
        <f>IY$68</f>
      </c>
      <c r="IZ71">
        <f>IZ$68</f>
      </c>
      <c r="JA71">
        <f>JA$68</f>
      </c>
      <c r="JB71">
        <f>JB$68</f>
      </c>
      <c r="JC71">
        <f>JC$68</f>
      </c>
      <c r="JD71">
        <f>JD$68</f>
      </c>
      <c r="JE71">
        <f>JE$68</f>
      </c>
      <c r="JF71">
        <f>JF$68</f>
      </c>
      <c r="JG71">
        <f>JG$68</f>
      </c>
      <c r="JH71">
        <f>JH$68</f>
      </c>
      <c r="JI71">
        <f>JI$68</f>
      </c>
      <c r="JJ71">
        <f>JJ$68</f>
      </c>
      <c r="JK71">
        <f>JK$68</f>
      </c>
      <c r="JL71">
        <f>JL$68</f>
      </c>
      <c r="JM71">
        <f>JM$68</f>
      </c>
      <c r="JN71">
        <f>JN$68</f>
      </c>
      <c r="JO71">
        <f>JO$68</f>
      </c>
      <c r="JP71">
        <f>JP$68</f>
      </c>
      <c r="JQ71">
        <f>JQ$68</f>
      </c>
      <c r="JR71">
        <f>JR$68</f>
      </c>
      <c r="JS71">
        <f>JS$68</f>
      </c>
      <c r="JT71">
        <f>JT$68</f>
      </c>
      <c r="JU71">
        <f>JU$68</f>
      </c>
      <c r="JV71">
        <f>JV$68</f>
      </c>
      <c r="JW71">
        <f>JW$68</f>
      </c>
      <c r="JX71">
        <f>JX$68</f>
      </c>
      <c r="JY71">
        <f>JY$68</f>
      </c>
      <c r="JZ71">
        <f>JZ$68</f>
      </c>
      <c r="KA71">
        <f>KA$68</f>
      </c>
      <c r="KB71">
        <f>KB$68</f>
      </c>
      <c r="KC71">
        <f>KC$68</f>
      </c>
      <c r="KD71">
        <f>KD$68</f>
      </c>
      <c r="KE71">
        <f>KE$68</f>
      </c>
      <c r="KF71">
        <f>KF$68</f>
      </c>
      <c r="KG71">
        <f>KG$68</f>
      </c>
      <c r="KH71">
        <f>KH$68</f>
      </c>
      <c r="KI71">
        <f>KI$68</f>
      </c>
      <c r="KJ71">
        <f>KJ$68</f>
      </c>
      <c r="KK71">
        <f>KK$68</f>
      </c>
      <c r="KL71">
        <f>KL$68</f>
      </c>
      <c r="KM71">
        <f>KM$68</f>
      </c>
      <c r="KN71">
        <f>KN$68</f>
      </c>
      <c r="KO71">
        <f>KO$68</f>
      </c>
      <c r="KP71">
        <f>KP$68</f>
      </c>
      <c r="KQ71">
        <f>KQ$68</f>
      </c>
      <c r="KR71">
        <f>KR$68</f>
      </c>
      <c r="KS71">
        <f>KS$68</f>
      </c>
      <c r="KT71">
        <f>KT$68</f>
      </c>
      <c r="KU71">
        <f>KU$68</f>
      </c>
      <c r="KV71">
        <f>KV$68</f>
      </c>
      <c r="KW71">
        <f>KW$68</f>
      </c>
      <c r="KX71">
        <f>KX$68</f>
      </c>
      <c r="KY71">
        <f>KY$68</f>
      </c>
      <c r="KZ71">
        <f>KZ$68</f>
      </c>
      <c r="LA71">
        <f>LA$68</f>
      </c>
      <c r="LB71">
        <f>LB$68</f>
      </c>
      <c r="LC71">
        <f>LC$68</f>
      </c>
      <c r="LD71">
        <f>LD$68</f>
      </c>
      <c r="LE71">
        <f>LE$68</f>
      </c>
      <c r="LF71">
        <f>LF$68</f>
      </c>
      <c r="LG71">
        <f>LG$68</f>
      </c>
      <c r="LH71">
        <f>LH$68</f>
      </c>
      <c r="LI71">
        <f>LI$68</f>
      </c>
      <c r="LJ71">
        <f>LJ$68</f>
      </c>
      <c r="LK71">
        <f>LK$68</f>
      </c>
      <c r="LL71">
        <f>LL$68</f>
      </c>
      <c r="LM71">
        <f>LM$68</f>
      </c>
      <c r="LN71">
        <f>LN$68</f>
      </c>
      <c r="LO71">
        <f>LO$68</f>
      </c>
      <c r="LP71">
        <f>LP$68</f>
      </c>
      <c r="LQ71">
        <f>LQ$68</f>
      </c>
      <c r="LR71">
        <f>LR$68</f>
      </c>
      <c r="LS71">
        <f>LS$68</f>
      </c>
      <c r="LT71">
        <f>LT$68</f>
      </c>
      <c r="LU71">
        <f>LU$68</f>
      </c>
      <c r="LV71">
        <f>LV$68</f>
      </c>
      <c r="LW71">
        <f>LW$68</f>
      </c>
      <c r="LX71">
        <f>LX$68</f>
      </c>
      <c r="LY71">
        <f>LY$68</f>
      </c>
      <c r="LZ71">
        <f>LZ$68</f>
      </c>
      <c r="MA71">
        <f>MA$68</f>
      </c>
      <c r="MB71">
        <f>MB$68</f>
      </c>
      <c r="MC71">
        <f>MC$68</f>
      </c>
      <c r="MD71">
        <f>MD$68</f>
      </c>
      <c r="ME71">
        <f>ME$68</f>
      </c>
      <c r="MF71">
        <f>MF$68</f>
      </c>
      <c r="MG71">
        <f>MG$68</f>
      </c>
      <c r="MH71">
        <f>MH$68</f>
      </c>
      <c r="MI71">
        <f>MI$68</f>
      </c>
      <c r="MJ71">
        <f>MJ$68</f>
      </c>
      <c r="MK71">
        <f>MK$68</f>
      </c>
      <c r="ML71">
        <f>ML$68</f>
      </c>
      <c r="MM71">
        <f>MM$68</f>
      </c>
      <c r="MN71">
        <f>MN$68</f>
      </c>
      <c r="MO71">
        <f>MO$68</f>
      </c>
      <c r="MP71">
        <f>MP$68</f>
      </c>
      <c r="MQ71">
        <f>MQ$68</f>
      </c>
      <c r="MR71">
        <f>MR$68</f>
      </c>
      <c r="MS71">
        <f>MS$68</f>
      </c>
      <c r="MT71">
        <f>MT$68</f>
      </c>
      <c r="MU71">
        <f>MU$68</f>
      </c>
      <c r="MV71">
        <f>MV$68</f>
      </c>
      <c r="MW71">
        <f>MW$68</f>
      </c>
      <c r="MX71">
        <f>MX$68</f>
      </c>
      <c r="MY71">
        <f>MY$68</f>
      </c>
      <c r="MZ71">
        <f>MZ$68</f>
      </c>
      <c r="NA71">
        <f>NA$68</f>
      </c>
      <c r="NB71">
        <f>NB$68</f>
      </c>
      <c r="NC71">
        <f>NC$68</f>
      </c>
      <c r="ND71">
        <f>ND$68</f>
      </c>
      <c r="NE71">
        <f>NE$68</f>
      </c>
      <c r="NF71">
        <f>NF$68</f>
      </c>
      <c r="NG71">
        <f>NG$68</f>
      </c>
      <c r="NH71">
        <f>NH$68</f>
      </c>
      <c r="NI71">
        <f>NI$68</f>
      </c>
      <c r="NJ71">
        <f>NJ$68</f>
      </c>
      <c r="NK71">
        <f>NK$68</f>
      </c>
      <c r="NL71">
        <f>NL$68</f>
      </c>
      <c r="NM71">
        <f>NM$68</f>
      </c>
      <c r="NN71">
        <f>NN$68</f>
      </c>
      <c r="NO71">
        <f>NO$68</f>
      </c>
      <c r="NP71">
        <f>NP$68</f>
      </c>
      <c r="NQ71">
        <f>NQ$68</f>
      </c>
      <c r="NR71">
        <f>NR$68</f>
      </c>
      <c r="NS71">
        <f>NS$68</f>
      </c>
      <c r="NT71">
        <f>NT$68</f>
      </c>
      <c r="NU71">
        <f>NU$68</f>
      </c>
      <c r="NV71">
        <f>NV$68</f>
      </c>
      <c r="NW71">
        <f>NW$68</f>
      </c>
      <c r="NX71">
        <f>NX$68</f>
      </c>
      <c r="NY71">
        <f>NY$68</f>
      </c>
      <c r="NZ71">
        <f>NZ$68</f>
      </c>
      <c r="OA71">
        <f>OA$68</f>
      </c>
      <c r="OB71">
        <f>OB$68</f>
      </c>
      <c r="OC71">
        <f>OC$68</f>
      </c>
      <c r="OD71">
        <f>OD$68</f>
      </c>
      <c r="OE71">
        <f>OE$68</f>
      </c>
      <c r="OF71">
        <f>OF$68</f>
      </c>
      <c r="OG71">
        <f>OG$68</f>
      </c>
      <c r="OH71">
        <f>OH$68</f>
      </c>
      <c r="OI71">
        <f>OI$68</f>
      </c>
    </row>
    <row r="72">
      <c r="A72" t="s">
        <v>864</v>
      </c>
      <c r="B72" t="s">
        <v>865</v>
      </c>
      <c r="C72" t="s">
        <v>854</v>
      </c>
      <c r="D72">
        <f>D$68</f>
      </c>
      <c r="E72">
        <f>E$68</f>
      </c>
      <c r="F72">
        <f>F$68</f>
      </c>
      <c r="G72">
        <f>G$68</f>
      </c>
      <c r="H72">
        <f>H$68</f>
      </c>
      <c r="I72">
        <f>I$68</f>
      </c>
      <c r="J72">
        <f>J$68</f>
      </c>
      <c r="K72">
        <f>K$68</f>
      </c>
      <c r="L72">
        <f>L$68</f>
      </c>
      <c r="M72">
        <f>M$68</f>
      </c>
      <c r="N72">
        <f>N$68</f>
      </c>
      <c r="O72">
        <f>O$68</f>
      </c>
      <c r="P72">
        <f>P$68</f>
      </c>
      <c r="Q72">
        <f>Q$68</f>
      </c>
      <c r="R72">
        <f>R$68</f>
      </c>
      <c r="S72">
        <f>S$68</f>
      </c>
      <c r="T72">
        <f>T$68</f>
      </c>
      <c r="U72">
        <f>U$68</f>
      </c>
      <c r="V72">
        <f>V$68</f>
      </c>
      <c r="W72">
        <f>W$68</f>
      </c>
      <c r="X72">
        <f>X$68</f>
      </c>
      <c r="Y72">
        <f>Y$68</f>
      </c>
      <c r="Z72">
        <f>Z$68</f>
      </c>
      <c r="AA72">
        <f>AA$68</f>
      </c>
      <c r="AB72">
        <f>AB$68</f>
      </c>
      <c r="AC72">
        <f>AC$68</f>
      </c>
      <c r="AD72">
        <f>AD$68</f>
      </c>
      <c r="AE72">
        <f>AE$68</f>
      </c>
      <c r="AF72">
        <f>AF$68</f>
      </c>
      <c r="AG72">
        <f>AG$68</f>
      </c>
      <c r="AH72">
        <f>AH$68</f>
      </c>
      <c r="AI72">
        <f>AI$68</f>
      </c>
      <c r="AJ72">
        <f>AJ$68</f>
      </c>
      <c r="AK72">
        <f>AK$68</f>
      </c>
      <c r="AL72">
        <f>AL$68</f>
      </c>
      <c r="AM72">
        <f>AM$68</f>
      </c>
      <c r="AN72">
        <f>AN$68</f>
      </c>
      <c r="AO72">
        <f>AO$68</f>
      </c>
      <c r="AP72">
        <f>AP$68</f>
      </c>
      <c r="AQ72">
        <f>AQ$68</f>
      </c>
      <c r="AR72">
        <f>AR$68</f>
      </c>
      <c r="AS72">
        <f>AS$68</f>
      </c>
      <c r="AT72">
        <f>AT$68</f>
      </c>
      <c r="AU72">
        <f>AU$68</f>
      </c>
      <c r="AV72">
        <f>AV$68</f>
      </c>
      <c r="AW72">
        <f>AW$68</f>
      </c>
      <c r="AX72">
        <f>AX$68</f>
      </c>
      <c r="AY72">
        <f>AY$68</f>
      </c>
      <c r="AZ72">
        <f>AZ$68</f>
      </c>
      <c r="BA72">
        <f>BA$68</f>
      </c>
      <c r="BB72">
        <f>BB$68</f>
      </c>
      <c r="BC72">
        <f>BC$68</f>
      </c>
      <c r="BD72">
        <f>BD$68</f>
      </c>
      <c r="BE72">
        <f>BE$68</f>
      </c>
      <c r="BF72">
        <f>BF$68</f>
      </c>
      <c r="BG72">
        <f>BG$68</f>
      </c>
      <c r="BH72">
        <f>BH$68</f>
      </c>
      <c r="BI72">
        <f>BI$68</f>
      </c>
      <c r="BJ72">
        <f>BJ$68</f>
      </c>
      <c r="BK72">
        <f>BK$68</f>
      </c>
      <c r="BL72">
        <f>BL$68</f>
      </c>
      <c r="BM72">
        <f>BM$68</f>
      </c>
      <c r="BN72">
        <f>BN$68</f>
      </c>
      <c r="BO72">
        <f>BO$68</f>
      </c>
      <c r="BP72">
        <f>BP$68</f>
      </c>
      <c r="BQ72">
        <f>BQ$68</f>
      </c>
      <c r="BR72">
        <f>BR$68</f>
      </c>
      <c r="BS72">
        <f>BS$68</f>
      </c>
      <c r="BT72">
        <f>BT$68</f>
      </c>
      <c r="BU72">
        <f>BU$68</f>
      </c>
      <c r="BV72">
        <f>BV$68</f>
      </c>
      <c r="BW72">
        <f>BW$68</f>
      </c>
      <c r="BX72">
        <f>BX$68</f>
      </c>
      <c r="BY72">
        <f>BY$68</f>
      </c>
      <c r="BZ72">
        <f>BZ$68</f>
      </c>
      <c r="CA72">
        <f>CA$68</f>
      </c>
      <c r="CB72">
        <f>CB$68</f>
      </c>
      <c r="CC72">
        <f>CC$68</f>
      </c>
      <c r="CD72">
        <f>CD$68</f>
      </c>
      <c r="CE72">
        <f>CE$68</f>
      </c>
      <c r="CF72">
        <f>CF$68</f>
      </c>
      <c r="CG72">
        <f>CG$68</f>
      </c>
      <c r="CH72">
        <f>CH$68</f>
      </c>
      <c r="CI72">
        <f>CI$68</f>
      </c>
      <c r="CJ72">
        <f>CJ$68</f>
      </c>
      <c r="CK72">
        <f>CK$68</f>
      </c>
      <c r="CL72">
        <f>CL$68</f>
      </c>
      <c r="CM72">
        <f>CM$68</f>
      </c>
      <c r="CN72">
        <f>CN$68</f>
      </c>
      <c r="CO72">
        <f>CO$68</f>
      </c>
      <c r="CP72">
        <f>CP$68</f>
      </c>
      <c r="CQ72">
        <f>CQ$68</f>
      </c>
      <c r="CR72">
        <f>CR$68</f>
      </c>
      <c r="CS72">
        <f>CS$68</f>
      </c>
      <c r="CT72">
        <f>CT$68</f>
      </c>
      <c r="CU72">
        <f>CU$68</f>
      </c>
      <c r="CV72">
        <f>CV$68</f>
      </c>
      <c r="CW72">
        <f>CW$68</f>
      </c>
      <c r="CX72">
        <f>CX$68</f>
      </c>
      <c r="CY72">
        <f>CY$68</f>
      </c>
      <c r="CZ72">
        <f>CZ$68</f>
      </c>
      <c r="DA72">
        <f>DA$68</f>
      </c>
      <c r="DB72">
        <f>DB$68</f>
      </c>
      <c r="DC72">
        <f>DC$68</f>
      </c>
      <c r="DD72">
        <f>DD$68</f>
      </c>
      <c r="DE72">
        <f>DE$68</f>
      </c>
      <c r="DF72">
        <f>DF$68</f>
      </c>
      <c r="DG72">
        <f>DG$68</f>
      </c>
      <c r="DH72">
        <f>DH$68</f>
      </c>
      <c r="DI72">
        <f>DI$68</f>
      </c>
      <c r="DJ72">
        <f>DJ$68</f>
      </c>
      <c r="DK72">
        <f>DK$68</f>
      </c>
      <c r="DL72">
        <f>DL$68</f>
      </c>
      <c r="DM72">
        <f>DM$68</f>
      </c>
      <c r="DN72">
        <f>DN$68</f>
      </c>
      <c r="DO72">
        <f>DO$68</f>
      </c>
      <c r="DP72">
        <f>DP$68</f>
      </c>
      <c r="DQ72">
        <f>DQ$68</f>
      </c>
      <c r="DR72">
        <f>DR$68</f>
      </c>
      <c r="DS72">
        <f>DS$68</f>
      </c>
      <c r="DT72">
        <f>DT$68</f>
      </c>
      <c r="DU72">
        <f>DU$68</f>
      </c>
      <c r="DV72">
        <f>DV$68</f>
      </c>
      <c r="DW72">
        <f>DW$68</f>
      </c>
      <c r="DX72">
        <f>DX$68</f>
      </c>
      <c r="DY72">
        <f>DY$68</f>
      </c>
      <c r="DZ72">
        <f>DZ$68</f>
      </c>
      <c r="EA72">
        <f>EA$68</f>
      </c>
      <c r="EB72">
        <f>EB$68</f>
      </c>
      <c r="EC72">
        <f>EC$68</f>
      </c>
      <c r="ED72">
        <f>ED$68</f>
      </c>
      <c r="EE72">
        <f>EE$68</f>
      </c>
      <c r="EF72">
        <f>EF$68</f>
      </c>
      <c r="EG72">
        <f>EG$68</f>
      </c>
      <c r="EH72">
        <f>EH$68</f>
      </c>
      <c r="EI72">
        <f>EI$68</f>
      </c>
      <c r="EJ72">
        <f>EJ$68</f>
      </c>
      <c r="EK72">
        <f>EK$68</f>
      </c>
      <c r="EL72">
        <f>EL$68</f>
      </c>
      <c r="EM72">
        <f>EM$68</f>
      </c>
      <c r="EN72">
        <f>EN$68</f>
      </c>
      <c r="EO72">
        <f>EO$68</f>
      </c>
      <c r="EP72">
        <f>EP$68</f>
      </c>
      <c r="EQ72">
        <f>EQ$68</f>
      </c>
      <c r="ER72">
        <f>ER$68</f>
      </c>
      <c r="ES72">
        <f>ES$68</f>
      </c>
      <c r="ET72">
        <f>ET$68</f>
      </c>
      <c r="EU72">
        <f>EU$68</f>
      </c>
      <c r="EV72">
        <f>EV$68</f>
      </c>
      <c r="EW72">
        <f>EW$68</f>
      </c>
      <c r="EX72">
        <f>EX$68</f>
      </c>
      <c r="EY72">
        <f>EY$68</f>
      </c>
      <c r="EZ72">
        <f>EZ$68</f>
      </c>
      <c r="FA72">
        <f>FA$68</f>
      </c>
      <c r="FB72">
        <f>FB$68</f>
      </c>
      <c r="FC72">
        <f>FC$68</f>
      </c>
      <c r="FD72">
        <f>FD$68</f>
      </c>
      <c r="FE72">
        <f>FE$68</f>
      </c>
      <c r="FF72">
        <f>FF$68</f>
      </c>
      <c r="FG72">
        <f>FG$68</f>
      </c>
      <c r="FH72">
        <f>FH$68</f>
      </c>
      <c r="FI72">
        <f>FI$68</f>
      </c>
      <c r="FJ72">
        <f>FJ$68</f>
      </c>
      <c r="FK72">
        <f>FK$68</f>
      </c>
      <c r="FL72">
        <f>FL$68</f>
      </c>
      <c r="FM72">
        <f>FM$68</f>
      </c>
      <c r="FN72">
        <f>FN$68</f>
      </c>
      <c r="FO72">
        <f>FO$68</f>
      </c>
      <c r="FP72">
        <f>FP$68</f>
      </c>
      <c r="FQ72">
        <f>FQ$68</f>
      </c>
      <c r="FR72">
        <f>FR$68</f>
      </c>
      <c r="FS72">
        <f>FS$68</f>
      </c>
      <c r="FT72">
        <f>FT$68</f>
      </c>
      <c r="FU72">
        <f>FU$68</f>
      </c>
      <c r="FV72">
        <f>FV$68</f>
      </c>
      <c r="FW72">
        <f>FW$68</f>
      </c>
      <c r="FX72">
        <f>FX$68</f>
      </c>
      <c r="FY72">
        <f>FY$68</f>
      </c>
      <c r="FZ72">
        <f>FZ$68</f>
      </c>
      <c r="GA72">
        <f>GA$68</f>
      </c>
      <c r="GB72">
        <f>GB$68</f>
      </c>
      <c r="GC72">
        <f>GC$68</f>
      </c>
      <c r="GD72">
        <f>GD$68</f>
      </c>
      <c r="GE72">
        <f>GE$68</f>
      </c>
      <c r="GF72">
        <f>GF$68</f>
      </c>
      <c r="GG72">
        <f>GG$68</f>
      </c>
      <c r="GH72">
        <f>GH$68</f>
      </c>
      <c r="GI72">
        <f>GI$68</f>
      </c>
      <c r="GJ72">
        <f>GJ$68</f>
      </c>
      <c r="GK72">
        <f>GK$68</f>
      </c>
      <c r="GL72">
        <f>GL$68</f>
      </c>
      <c r="GM72">
        <f>GM$68</f>
      </c>
      <c r="GN72">
        <f>GN$68</f>
      </c>
      <c r="GO72">
        <f>GO$68</f>
      </c>
      <c r="GP72">
        <f>GP$68</f>
      </c>
      <c r="GQ72">
        <f>GQ$68</f>
      </c>
      <c r="GR72">
        <f>GR$68</f>
      </c>
      <c r="GS72">
        <f>GS$68</f>
      </c>
      <c r="GT72">
        <f>GT$68</f>
      </c>
      <c r="GU72">
        <f>GU$68</f>
      </c>
      <c r="GV72">
        <f>GV$68</f>
      </c>
      <c r="GW72">
        <f>GW$68</f>
      </c>
      <c r="GX72">
        <f>GX$68</f>
      </c>
      <c r="GY72">
        <f>GY$68</f>
      </c>
      <c r="GZ72">
        <f>GZ$68</f>
      </c>
      <c r="HA72">
        <f>HA$68</f>
      </c>
      <c r="HB72">
        <f>HB$68</f>
      </c>
      <c r="HC72">
        <f>HC$68</f>
      </c>
      <c r="HD72">
        <f>HD$68</f>
      </c>
      <c r="HE72">
        <f>HE$68</f>
      </c>
      <c r="HF72">
        <f>HF$68</f>
      </c>
      <c r="HG72">
        <f>HG$68</f>
      </c>
      <c r="HH72">
        <f>HH$68</f>
      </c>
      <c r="HI72">
        <f>HI$68</f>
      </c>
      <c r="HJ72">
        <f>HJ$68</f>
      </c>
      <c r="HK72">
        <f>HK$68</f>
      </c>
      <c r="HL72">
        <f>HL$68</f>
      </c>
      <c r="HM72">
        <f>HM$68</f>
      </c>
      <c r="HN72">
        <f>HN$68</f>
      </c>
      <c r="HO72">
        <f>HO$68</f>
      </c>
      <c r="HP72">
        <f>HP$68</f>
      </c>
      <c r="HQ72">
        <f>HQ$68</f>
      </c>
      <c r="HR72">
        <f>HR$68</f>
      </c>
      <c r="HS72">
        <f>HS$68</f>
      </c>
      <c r="HT72">
        <f>HT$68</f>
      </c>
      <c r="HU72">
        <f>HU$68</f>
      </c>
      <c r="HV72">
        <f>HV$68</f>
      </c>
      <c r="HW72">
        <f>HW$68</f>
      </c>
      <c r="HX72">
        <f>HX$68</f>
      </c>
      <c r="HY72">
        <f>HY$68</f>
      </c>
      <c r="HZ72">
        <f>HZ$68</f>
      </c>
      <c r="IA72">
        <f>IA$68</f>
      </c>
      <c r="IB72">
        <f>IB$68</f>
      </c>
      <c r="IC72">
        <f>IC$68</f>
      </c>
      <c r="ID72">
        <f>ID$68</f>
      </c>
      <c r="IE72">
        <f>IE$68</f>
      </c>
      <c r="IF72">
        <f>IF$68</f>
      </c>
      <c r="IG72">
        <f>IG$68</f>
      </c>
      <c r="IH72">
        <f>IH$68</f>
      </c>
      <c r="II72">
        <f>II$68</f>
      </c>
      <c r="IJ72">
        <f>IJ$68</f>
      </c>
      <c r="IK72">
        <f>IK$68</f>
      </c>
      <c r="IL72">
        <f>IL$68</f>
      </c>
      <c r="IM72">
        <f>IM$68</f>
      </c>
      <c r="IN72">
        <f>IN$68</f>
      </c>
      <c r="IO72">
        <f>IO$68</f>
      </c>
      <c r="IP72">
        <f>IP$68</f>
      </c>
      <c r="IQ72">
        <f>IQ$68</f>
      </c>
      <c r="IR72">
        <f>IR$68</f>
      </c>
      <c r="IS72">
        <f>IS$68</f>
      </c>
      <c r="IT72">
        <f>IT$68</f>
      </c>
      <c r="IU72">
        <f>IU$68</f>
      </c>
      <c r="IV72">
        <f>IV$68</f>
      </c>
      <c r="IW72">
        <f>IW$68</f>
      </c>
      <c r="IX72">
        <f>IX$68</f>
      </c>
      <c r="IY72">
        <f>IY$68</f>
      </c>
      <c r="IZ72">
        <f>IZ$68</f>
      </c>
      <c r="JA72">
        <f>JA$68</f>
      </c>
      <c r="JB72">
        <f>JB$68</f>
      </c>
      <c r="JC72">
        <f>JC$68</f>
      </c>
      <c r="JD72">
        <f>JD$68</f>
      </c>
      <c r="JE72">
        <f>JE$68</f>
      </c>
      <c r="JF72">
        <f>JF$68</f>
      </c>
      <c r="JG72">
        <f>JG$68</f>
      </c>
      <c r="JH72">
        <f>JH$68</f>
      </c>
      <c r="JI72">
        <f>JI$68</f>
      </c>
      <c r="JJ72">
        <f>JJ$68</f>
      </c>
      <c r="JK72">
        <f>JK$68</f>
      </c>
      <c r="JL72">
        <f>JL$68</f>
      </c>
      <c r="JM72">
        <f>JM$68</f>
      </c>
      <c r="JN72">
        <f>JN$68</f>
      </c>
      <c r="JO72">
        <f>JO$68</f>
      </c>
      <c r="JP72">
        <f>JP$68</f>
      </c>
      <c r="JQ72">
        <f>JQ$68</f>
      </c>
      <c r="JR72">
        <f>JR$68</f>
      </c>
      <c r="JS72">
        <f>JS$68</f>
      </c>
      <c r="JT72">
        <f>JT$68</f>
      </c>
      <c r="JU72">
        <f>JU$68</f>
      </c>
      <c r="JV72">
        <f>JV$68</f>
      </c>
      <c r="JW72">
        <f>JW$68</f>
      </c>
      <c r="JX72">
        <f>JX$68</f>
      </c>
      <c r="JY72">
        <f>JY$68</f>
      </c>
      <c r="JZ72">
        <f>JZ$68</f>
      </c>
      <c r="KA72">
        <f>KA$68</f>
      </c>
      <c r="KB72">
        <f>KB$68</f>
      </c>
      <c r="KC72">
        <f>KC$68</f>
      </c>
      <c r="KD72">
        <f>KD$68</f>
      </c>
      <c r="KE72">
        <f>KE$68</f>
      </c>
      <c r="KF72">
        <f>KF$68</f>
      </c>
      <c r="KG72">
        <f>KG$68</f>
      </c>
      <c r="KH72">
        <f>KH$68</f>
      </c>
      <c r="KI72">
        <f>KI$68</f>
      </c>
      <c r="KJ72">
        <f>KJ$68</f>
      </c>
      <c r="KK72">
        <f>KK$68</f>
      </c>
      <c r="KL72">
        <f>KL$68</f>
      </c>
      <c r="KM72">
        <f>KM$68</f>
      </c>
      <c r="KN72">
        <f>KN$68</f>
      </c>
      <c r="KO72">
        <f>KO$68</f>
      </c>
      <c r="KP72">
        <f>KP$68</f>
      </c>
      <c r="KQ72">
        <f>KQ$68</f>
      </c>
      <c r="KR72">
        <f>KR$68</f>
      </c>
      <c r="KS72">
        <f>KS$68</f>
      </c>
      <c r="KT72">
        <f>KT$68</f>
      </c>
      <c r="KU72">
        <f>KU$68</f>
      </c>
      <c r="KV72">
        <f>KV$68</f>
      </c>
      <c r="KW72">
        <f>KW$68</f>
      </c>
      <c r="KX72">
        <f>KX$68</f>
      </c>
      <c r="KY72">
        <f>KY$68</f>
      </c>
      <c r="KZ72">
        <f>KZ$68</f>
      </c>
      <c r="LA72">
        <f>LA$68</f>
      </c>
      <c r="LB72">
        <f>LB$68</f>
      </c>
      <c r="LC72">
        <f>LC$68</f>
      </c>
      <c r="LD72">
        <f>LD$68</f>
      </c>
      <c r="LE72">
        <f>LE$68</f>
      </c>
      <c r="LF72">
        <f>LF$68</f>
      </c>
      <c r="LG72">
        <f>LG$68</f>
      </c>
      <c r="LH72">
        <f>LH$68</f>
      </c>
      <c r="LI72">
        <f>LI$68</f>
      </c>
      <c r="LJ72">
        <f>LJ$68</f>
      </c>
      <c r="LK72">
        <f>LK$68</f>
      </c>
      <c r="LL72">
        <f>LL$68</f>
      </c>
      <c r="LM72">
        <f>LM$68</f>
      </c>
      <c r="LN72">
        <f>LN$68</f>
      </c>
      <c r="LO72">
        <f>LO$68</f>
      </c>
      <c r="LP72">
        <f>LP$68</f>
      </c>
      <c r="LQ72">
        <f>LQ$68</f>
      </c>
      <c r="LR72">
        <f>LR$68</f>
      </c>
      <c r="LS72">
        <f>LS$68</f>
      </c>
      <c r="LT72">
        <f>LT$68</f>
      </c>
      <c r="LU72">
        <f>LU$68</f>
      </c>
      <c r="LV72">
        <f>LV$68</f>
      </c>
      <c r="LW72">
        <f>LW$68</f>
      </c>
      <c r="LX72">
        <f>LX$68</f>
      </c>
      <c r="LY72">
        <f>LY$68</f>
      </c>
      <c r="LZ72">
        <f>LZ$68</f>
      </c>
      <c r="MA72">
        <f>MA$68</f>
      </c>
      <c r="MB72">
        <f>MB$68</f>
      </c>
      <c r="MC72">
        <f>MC$68</f>
      </c>
      <c r="MD72">
        <f>MD$68</f>
      </c>
      <c r="ME72">
        <f>ME$68</f>
      </c>
      <c r="MF72">
        <f>MF$68</f>
      </c>
      <c r="MG72">
        <f>MG$68</f>
      </c>
      <c r="MH72">
        <f>MH$68</f>
      </c>
      <c r="MI72">
        <f>MI$68</f>
      </c>
      <c r="MJ72">
        <f>MJ$68</f>
      </c>
      <c r="MK72">
        <f>MK$68</f>
      </c>
      <c r="ML72">
        <f>ML$68</f>
      </c>
      <c r="MM72">
        <f>MM$68</f>
      </c>
      <c r="MN72">
        <f>MN$68</f>
      </c>
      <c r="MO72">
        <f>MO$68</f>
      </c>
      <c r="MP72">
        <f>MP$68</f>
      </c>
      <c r="MQ72">
        <f>MQ$68</f>
      </c>
      <c r="MR72">
        <f>MR$68</f>
      </c>
      <c r="MS72">
        <f>MS$68</f>
      </c>
      <c r="MT72">
        <f>MT$68</f>
      </c>
      <c r="MU72">
        <f>MU$68</f>
      </c>
      <c r="MV72">
        <f>MV$68</f>
      </c>
      <c r="MW72">
        <f>MW$68</f>
      </c>
      <c r="MX72">
        <f>MX$68</f>
      </c>
      <c r="MY72">
        <f>MY$68</f>
      </c>
      <c r="MZ72">
        <f>MZ$68</f>
      </c>
      <c r="NA72">
        <f>NA$68</f>
      </c>
      <c r="NB72">
        <f>NB$68</f>
      </c>
      <c r="NC72">
        <f>NC$68</f>
      </c>
      <c r="ND72">
        <f>ND$68</f>
      </c>
      <c r="NE72">
        <f>NE$68</f>
      </c>
      <c r="NF72">
        <f>NF$68</f>
      </c>
      <c r="NG72">
        <f>NG$68</f>
      </c>
      <c r="NH72">
        <f>NH$68</f>
      </c>
      <c r="NI72">
        <f>NI$68</f>
      </c>
      <c r="NJ72">
        <f>NJ$68</f>
      </c>
      <c r="NK72">
        <f>NK$68</f>
      </c>
      <c r="NL72">
        <f>NL$68</f>
      </c>
      <c r="NM72">
        <f>NM$68</f>
      </c>
      <c r="NN72">
        <f>NN$68</f>
      </c>
      <c r="NO72">
        <f>NO$68</f>
      </c>
      <c r="NP72">
        <f>NP$68</f>
      </c>
      <c r="NQ72">
        <f>NQ$68</f>
      </c>
      <c r="NR72">
        <f>NR$68</f>
      </c>
      <c r="NS72">
        <f>NS$68</f>
      </c>
      <c r="NT72">
        <f>NT$68</f>
      </c>
      <c r="NU72">
        <f>NU$68</f>
      </c>
      <c r="NV72">
        <f>NV$68</f>
      </c>
      <c r="NW72">
        <f>NW$68</f>
      </c>
      <c r="NX72">
        <f>NX$68</f>
      </c>
      <c r="NY72">
        <f>NY$68</f>
      </c>
      <c r="NZ72">
        <f>NZ$68</f>
      </c>
      <c r="OA72">
        <f>OA$68</f>
      </c>
      <c r="OB72">
        <f>OB$68</f>
      </c>
      <c r="OC72">
        <f>OC$68</f>
      </c>
      <c r="OD72">
        <f>OD$68</f>
      </c>
      <c r="OE72">
        <f>OE$68</f>
      </c>
      <c r="OF72">
        <f>OF$68</f>
      </c>
      <c r="OG72">
        <f>OG$68</f>
      </c>
      <c r="OH72">
        <f>OH$68</f>
      </c>
      <c r="OI72">
        <f>OI$68</f>
      </c>
    </row>
    <row r="73">
      <c r="A73" t="s">
        <v>866</v>
      </c>
      <c r="B73" t="s">
        <v>867</v>
      </c>
      <c r="C73" t="s">
        <v>868</v>
      </c>
      <c r="D73">
        <f>D$68 * D$6 / D$64 * 'Flags &amp; Time'!D$5</f>
      </c>
      <c r="E73">
        <f>E$68 * E$6 / E$64 * 'Flags &amp; Time'!E$5</f>
      </c>
      <c r="F73">
        <f>F$68 * F$6 / F$64 * 'Flags &amp; Time'!F$5</f>
      </c>
      <c r="G73">
        <f>G$68 * G$6 / G$64 * 'Flags &amp; Time'!G$5</f>
      </c>
      <c r="H73">
        <f>H$68 * H$6 / H$64 * 'Flags &amp; Time'!H$5</f>
      </c>
      <c r="I73">
        <f>I$68 * I$6 / I$64 * 'Flags &amp; Time'!I$5</f>
      </c>
      <c r="J73">
        <f>J$68 * J$6 / J$64 * 'Flags &amp; Time'!J$5</f>
      </c>
      <c r="K73">
        <f>K$68 * K$6 / K$64 * 'Flags &amp; Time'!K$5</f>
      </c>
      <c r="L73">
        <f>L$68 * L$6 / L$64 * 'Flags &amp; Time'!L$5</f>
      </c>
      <c r="M73">
        <f>M$68 * M$6 / M$64 * 'Flags &amp; Time'!M$5</f>
      </c>
      <c r="N73">
        <f>N$68 * N$6 / N$64 * 'Flags &amp; Time'!N$5</f>
      </c>
      <c r="O73">
        <f>O$68 * O$6 / O$64 * 'Flags &amp; Time'!O$5</f>
      </c>
      <c r="P73">
        <f>P$68 * P$6 / P$64 * 'Flags &amp; Time'!P$5</f>
      </c>
      <c r="Q73">
        <f>Q$68 * Q$6 / Q$64 * 'Flags &amp; Time'!Q$5</f>
      </c>
      <c r="R73">
        <f>R$68 * R$6 / R$64 * 'Flags &amp; Time'!R$5</f>
      </c>
      <c r="S73">
        <f>S$68 * S$6 / S$64 * 'Flags &amp; Time'!S$5</f>
      </c>
      <c r="T73">
        <f>T$68 * T$6 / T$64 * 'Flags &amp; Time'!T$5</f>
      </c>
      <c r="U73">
        <f>U$68 * U$6 / U$64 * 'Flags &amp; Time'!U$5</f>
      </c>
      <c r="V73">
        <f>V$68 * V$6 / V$64 * 'Flags &amp; Time'!V$5</f>
      </c>
      <c r="W73">
        <f>W$68 * W$6 / W$64 * 'Flags &amp; Time'!W$5</f>
      </c>
      <c r="X73">
        <f>X$68 * X$6 / X$64 * 'Flags &amp; Time'!X$5</f>
      </c>
      <c r="Y73">
        <f>Y$68 * Y$6 / Y$64 * 'Flags &amp; Time'!Y$5</f>
      </c>
      <c r="Z73">
        <f>Z$68 * Z$6 / Z$64 * 'Flags &amp; Time'!Z$5</f>
      </c>
      <c r="AA73">
        <f>AA$68 * AA$6 / AA$64 * 'Flags &amp; Time'!AA$5</f>
      </c>
      <c r="AB73">
        <f>AB$68 * AB$6 / AB$64 * 'Flags &amp; Time'!AB$5</f>
      </c>
      <c r="AC73">
        <f>AC$68 * AC$6 / AC$64 * 'Flags &amp; Time'!AC$5</f>
      </c>
      <c r="AD73">
        <f>AD$68 * AD$6 / AD$64 * 'Flags &amp; Time'!AD$5</f>
      </c>
      <c r="AE73">
        <f>AE$68 * AE$6 / AE$64 * 'Flags &amp; Time'!AE$5</f>
      </c>
      <c r="AF73">
        <f>AF$68 * AF$6 / AF$64 * 'Flags &amp; Time'!AF$5</f>
      </c>
      <c r="AG73">
        <f>AG$68 * AG$6 / AG$64 * 'Flags &amp; Time'!AG$5</f>
      </c>
      <c r="AH73">
        <f>AH$68 * AH$6 / AH$64 * 'Flags &amp; Time'!AH$5</f>
      </c>
      <c r="AI73">
        <f>AI$68 * AI$6 / AI$64 * 'Flags &amp; Time'!AI$5</f>
      </c>
      <c r="AJ73">
        <f>AJ$68 * AJ$6 / AJ$64 * 'Flags &amp; Time'!AJ$5</f>
      </c>
      <c r="AK73">
        <f>AK$68 * AK$6 / AK$64 * 'Flags &amp; Time'!AK$5</f>
      </c>
      <c r="AL73">
        <f>AL$68 * AL$6 / AL$64 * 'Flags &amp; Time'!AL$5</f>
      </c>
      <c r="AM73">
        <f>AM$68 * AM$6 / AM$64 * 'Flags &amp; Time'!AM$5</f>
      </c>
      <c r="AN73">
        <f>AN$68 * AN$6 / AN$64 * 'Flags &amp; Time'!AN$5</f>
      </c>
      <c r="AO73">
        <f>AO$68 * AO$6 / AO$64 * 'Flags &amp; Time'!AO$5</f>
      </c>
      <c r="AP73">
        <f>AP$68 * AP$6 / AP$64 * 'Flags &amp; Time'!AP$5</f>
      </c>
      <c r="AQ73">
        <f>AQ$68 * AQ$6 / AQ$64 * 'Flags &amp; Time'!AQ$5</f>
      </c>
      <c r="AR73">
        <f>AR$68 * AR$6 / AR$64 * 'Flags &amp; Time'!AR$5</f>
      </c>
      <c r="AS73">
        <f>AS$68 * AS$6 / AS$64 * 'Flags &amp; Time'!AS$5</f>
      </c>
      <c r="AT73">
        <f>AT$68 * AT$6 / AT$64 * 'Flags &amp; Time'!AT$5</f>
      </c>
      <c r="AU73">
        <f>AU$68 * AU$6 / AU$64 * 'Flags &amp; Time'!AU$5</f>
      </c>
      <c r="AV73">
        <f>AV$68 * AV$6 / AV$64 * 'Flags &amp; Time'!AV$5</f>
      </c>
      <c r="AW73">
        <f>AW$68 * AW$6 / AW$64 * 'Flags &amp; Time'!AW$5</f>
      </c>
      <c r="AX73">
        <f>AX$68 * AX$6 / AX$64 * 'Flags &amp; Time'!AX$5</f>
      </c>
      <c r="AY73">
        <f>AY$68 * AY$6 / AY$64 * 'Flags &amp; Time'!AY$5</f>
      </c>
      <c r="AZ73">
        <f>AZ$68 * AZ$6 / AZ$64 * 'Flags &amp; Time'!AZ$5</f>
      </c>
      <c r="BA73">
        <f>BA$68 * BA$6 / BA$64 * 'Flags &amp; Time'!BA$5</f>
      </c>
      <c r="BB73">
        <f>BB$68 * BB$6 / BB$64 * 'Flags &amp; Time'!BB$5</f>
      </c>
      <c r="BC73">
        <f>BC$68 * BC$6 / BC$64 * 'Flags &amp; Time'!BC$5</f>
      </c>
      <c r="BD73">
        <f>BD$68 * BD$6 / BD$64 * 'Flags &amp; Time'!BD$5</f>
      </c>
      <c r="BE73">
        <f>BE$68 * BE$6 / BE$64 * 'Flags &amp; Time'!BE$5</f>
      </c>
      <c r="BF73">
        <f>BF$68 * BF$6 / BF$64 * 'Flags &amp; Time'!BF$5</f>
      </c>
      <c r="BG73">
        <f>BG$68 * BG$6 / BG$64 * 'Flags &amp; Time'!BG$5</f>
      </c>
      <c r="BH73">
        <f>BH$68 * BH$6 / BH$64 * 'Flags &amp; Time'!BH$5</f>
      </c>
      <c r="BI73">
        <f>BI$68 * BI$6 / BI$64 * 'Flags &amp; Time'!BI$5</f>
      </c>
      <c r="BJ73">
        <f>BJ$68 * BJ$6 / BJ$64 * 'Flags &amp; Time'!BJ$5</f>
      </c>
      <c r="BK73">
        <f>BK$68 * BK$6 / BK$64 * 'Flags &amp; Time'!BK$5</f>
      </c>
      <c r="BL73">
        <f>BL$68 * BL$6 / BL$64 * 'Flags &amp; Time'!BL$5</f>
      </c>
      <c r="BM73">
        <f>BM$68 * BM$6 / BM$64 * 'Flags &amp; Time'!BM$5</f>
      </c>
      <c r="BN73">
        <f>BN$68 * BN$6 / BN$64 * 'Flags &amp; Time'!BN$5</f>
      </c>
      <c r="BO73">
        <f>BO$68 * BO$6 / BO$64 * 'Flags &amp; Time'!BO$5</f>
      </c>
      <c r="BP73">
        <f>BP$68 * BP$6 / BP$64 * 'Flags &amp; Time'!BP$5</f>
      </c>
      <c r="BQ73">
        <f>BQ$68 * BQ$6 / BQ$64 * 'Flags &amp; Time'!BQ$5</f>
      </c>
      <c r="BR73">
        <f>BR$68 * BR$6 / BR$64 * 'Flags &amp; Time'!BR$5</f>
      </c>
      <c r="BS73">
        <f>BS$68 * BS$6 / BS$64 * 'Flags &amp; Time'!BS$5</f>
      </c>
      <c r="BT73">
        <f>BT$68 * BT$6 / BT$64 * 'Flags &amp; Time'!BT$5</f>
      </c>
      <c r="BU73">
        <f>BU$68 * BU$6 / BU$64 * 'Flags &amp; Time'!BU$5</f>
      </c>
      <c r="BV73">
        <f>BV$68 * BV$6 / BV$64 * 'Flags &amp; Time'!BV$5</f>
      </c>
      <c r="BW73">
        <f>BW$68 * BW$6 / BW$64 * 'Flags &amp; Time'!BW$5</f>
      </c>
      <c r="BX73">
        <f>BX$68 * BX$6 / BX$64 * 'Flags &amp; Time'!BX$5</f>
      </c>
      <c r="BY73">
        <f>BY$68 * BY$6 / BY$64 * 'Flags &amp; Time'!BY$5</f>
      </c>
      <c r="BZ73">
        <f>BZ$68 * BZ$6 / BZ$64 * 'Flags &amp; Time'!BZ$5</f>
      </c>
      <c r="CA73">
        <f>CA$68 * CA$6 / CA$64 * 'Flags &amp; Time'!CA$5</f>
      </c>
      <c r="CB73">
        <f>CB$68 * CB$6 / CB$64 * 'Flags &amp; Time'!CB$5</f>
      </c>
      <c r="CC73">
        <f>CC$68 * CC$6 / CC$64 * 'Flags &amp; Time'!CC$5</f>
      </c>
      <c r="CD73">
        <f>CD$68 * CD$6 / CD$64 * 'Flags &amp; Time'!CD$5</f>
      </c>
      <c r="CE73">
        <f>CE$68 * CE$6 / CE$64 * 'Flags &amp; Time'!CE$5</f>
      </c>
      <c r="CF73">
        <f>CF$68 * CF$6 / CF$64 * 'Flags &amp; Time'!CF$5</f>
      </c>
      <c r="CG73">
        <f>CG$68 * CG$6 / CG$64 * 'Flags &amp; Time'!CG$5</f>
      </c>
      <c r="CH73">
        <f>CH$68 * CH$6 / CH$64 * 'Flags &amp; Time'!CH$5</f>
      </c>
      <c r="CI73">
        <f>CI$68 * CI$6 / CI$64 * 'Flags &amp; Time'!CI$5</f>
      </c>
      <c r="CJ73">
        <f>CJ$68 * CJ$6 / CJ$64 * 'Flags &amp; Time'!CJ$5</f>
      </c>
      <c r="CK73">
        <f>CK$68 * CK$6 / CK$64 * 'Flags &amp; Time'!CK$5</f>
      </c>
      <c r="CL73">
        <f>CL$68 * CL$6 / CL$64 * 'Flags &amp; Time'!CL$5</f>
      </c>
      <c r="CM73">
        <f>CM$68 * CM$6 / CM$64 * 'Flags &amp; Time'!CM$5</f>
      </c>
      <c r="CN73">
        <f>CN$68 * CN$6 / CN$64 * 'Flags &amp; Time'!CN$5</f>
      </c>
      <c r="CO73">
        <f>CO$68 * CO$6 / CO$64 * 'Flags &amp; Time'!CO$5</f>
      </c>
      <c r="CP73">
        <f>CP$68 * CP$6 / CP$64 * 'Flags &amp; Time'!CP$5</f>
      </c>
      <c r="CQ73">
        <f>CQ$68 * CQ$6 / CQ$64 * 'Flags &amp; Time'!CQ$5</f>
      </c>
      <c r="CR73">
        <f>CR$68 * CR$6 / CR$64 * 'Flags &amp; Time'!CR$5</f>
      </c>
      <c r="CS73">
        <f>CS$68 * CS$6 / CS$64 * 'Flags &amp; Time'!CS$5</f>
      </c>
      <c r="CT73">
        <f>CT$68 * CT$6 / CT$64 * 'Flags &amp; Time'!CT$5</f>
      </c>
      <c r="CU73">
        <f>CU$68 * CU$6 / CU$64 * 'Flags &amp; Time'!CU$5</f>
      </c>
      <c r="CV73">
        <f>CV$68 * CV$6 / CV$64 * 'Flags &amp; Time'!CV$5</f>
      </c>
      <c r="CW73">
        <f>CW$68 * CW$6 / CW$64 * 'Flags &amp; Time'!CW$5</f>
      </c>
      <c r="CX73">
        <f>CX$68 * CX$6 / CX$64 * 'Flags &amp; Time'!CX$5</f>
      </c>
      <c r="CY73">
        <f>CY$68 * CY$6 / CY$64 * 'Flags &amp; Time'!CY$5</f>
      </c>
      <c r="CZ73">
        <f>CZ$68 * CZ$6 / CZ$64 * 'Flags &amp; Time'!CZ$5</f>
      </c>
      <c r="DA73">
        <f>DA$68 * DA$6 / DA$64 * 'Flags &amp; Time'!DA$5</f>
      </c>
      <c r="DB73">
        <f>DB$68 * DB$6 / DB$64 * 'Flags &amp; Time'!DB$5</f>
      </c>
      <c r="DC73">
        <f>DC$68 * DC$6 / DC$64 * 'Flags &amp; Time'!DC$5</f>
      </c>
      <c r="DD73">
        <f>DD$68 * DD$6 / DD$64 * 'Flags &amp; Time'!DD$5</f>
      </c>
      <c r="DE73">
        <f>DE$68 * DE$6 / DE$64 * 'Flags &amp; Time'!DE$5</f>
      </c>
      <c r="DF73">
        <f>DF$68 * DF$6 / DF$64 * 'Flags &amp; Time'!DF$5</f>
      </c>
      <c r="DG73">
        <f>DG$68 * DG$6 / DG$64 * 'Flags &amp; Time'!DG$5</f>
      </c>
      <c r="DH73">
        <f>DH$68 * DH$6 / DH$64 * 'Flags &amp; Time'!DH$5</f>
      </c>
      <c r="DI73">
        <f>DI$68 * DI$6 / DI$64 * 'Flags &amp; Time'!DI$5</f>
      </c>
      <c r="DJ73">
        <f>DJ$68 * DJ$6 / DJ$64 * 'Flags &amp; Time'!DJ$5</f>
      </c>
      <c r="DK73">
        <f>DK$68 * DK$6 / DK$64 * 'Flags &amp; Time'!DK$5</f>
      </c>
      <c r="DL73">
        <f>DL$68 * DL$6 / DL$64 * 'Flags &amp; Time'!DL$5</f>
      </c>
      <c r="DM73">
        <f>DM$68 * DM$6 / DM$64 * 'Flags &amp; Time'!DM$5</f>
      </c>
      <c r="DN73">
        <f>DN$68 * DN$6 / DN$64 * 'Flags &amp; Time'!DN$5</f>
      </c>
      <c r="DO73">
        <f>DO$68 * DO$6 / DO$64 * 'Flags &amp; Time'!DO$5</f>
      </c>
      <c r="DP73">
        <f>DP$68 * DP$6 / DP$64 * 'Flags &amp; Time'!DP$5</f>
      </c>
      <c r="DQ73">
        <f>DQ$68 * DQ$6 / DQ$64 * 'Flags &amp; Time'!DQ$5</f>
      </c>
      <c r="DR73">
        <f>DR$68 * DR$6 / DR$64 * 'Flags &amp; Time'!DR$5</f>
      </c>
      <c r="DS73">
        <f>DS$68 * DS$6 / DS$64 * 'Flags &amp; Time'!DS$5</f>
      </c>
      <c r="DT73">
        <f>DT$68 * DT$6 / DT$64 * 'Flags &amp; Time'!DT$5</f>
      </c>
      <c r="DU73">
        <f>DU$68 * DU$6 / DU$64 * 'Flags &amp; Time'!DU$5</f>
      </c>
      <c r="DV73">
        <f>DV$68 * DV$6 / DV$64 * 'Flags &amp; Time'!DV$5</f>
      </c>
      <c r="DW73">
        <f>DW$68 * DW$6 / DW$64 * 'Flags &amp; Time'!DW$5</f>
      </c>
      <c r="DX73">
        <f>DX$68 * DX$6 / DX$64 * 'Flags &amp; Time'!DX$5</f>
      </c>
      <c r="DY73">
        <f>DY$68 * DY$6 / DY$64 * 'Flags &amp; Time'!DY$5</f>
      </c>
      <c r="DZ73">
        <f>DZ$68 * DZ$6 / DZ$64 * 'Flags &amp; Time'!DZ$5</f>
      </c>
      <c r="EA73">
        <f>EA$68 * EA$6 / EA$64 * 'Flags &amp; Time'!EA$5</f>
      </c>
      <c r="EB73">
        <f>EB$68 * EB$6 / EB$64 * 'Flags &amp; Time'!EB$5</f>
      </c>
      <c r="EC73">
        <f>EC$68 * EC$6 / EC$64 * 'Flags &amp; Time'!EC$5</f>
      </c>
      <c r="ED73">
        <f>ED$68 * ED$6 / ED$64 * 'Flags &amp; Time'!ED$5</f>
      </c>
      <c r="EE73">
        <f>EE$68 * EE$6 / EE$64 * 'Flags &amp; Time'!EE$5</f>
      </c>
      <c r="EF73">
        <f>EF$68 * EF$6 / EF$64 * 'Flags &amp; Time'!EF$5</f>
      </c>
      <c r="EG73">
        <f>EG$68 * EG$6 / EG$64 * 'Flags &amp; Time'!EG$5</f>
      </c>
      <c r="EH73">
        <f>EH$68 * EH$6 / EH$64 * 'Flags &amp; Time'!EH$5</f>
      </c>
      <c r="EI73">
        <f>EI$68 * EI$6 / EI$64 * 'Flags &amp; Time'!EI$5</f>
      </c>
      <c r="EJ73">
        <f>EJ$68 * EJ$6 / EJ$64 * 'Flags &amp; Time'!EJ$5</f>
      </c>
      <c r="EK73">
        <f>EK$68 * EK$6 / EK$64 * 'Flags &amp; Time'!EK$5</f>
      </c>
      <c r="EL73">
        <f>EL$68 * EL$6 / EL$64 * 'Flags &amp; Time'!EL$5</f>
      </c>
      <c r="EM73">
        <f>EM$68 * EM$6 / EM$64 * 'Flags &amp; Time'!EM$5</f>
      </c>
      <c r="EN73">
        <f>EN$68 * EN$6 / EN$64 * 'Flags &amp; Time'!EN$5</f>
      </c>
      <c r="EO73">
        <f>EO$68 * EO$6 / EO$64 * 'Flags &amp; Time'!EO$5</f>
      </c>
      <c r="EP73">
        <f>EP$68 * EP$6 / EP$64 * 'Flags &amp; Time'!EP$5</f>
      </c>
      <c r="EQ73">
        <f>EQ$68 * EQ$6 / EQ$64 * 'Flags &amp; Time'!EQ$5</f>
      </c>
      <c r="ER73">
        <f>ER$68 * ER$6 / ER$64 * 'Flags &amp; Time'!ER$5</f>
      </c>
      <c r="ES73">
        <f>ES$68 * ES$6 / ES$64 * 'Flags &amp; Time'!ES$5</f>
      </c>
      <c r="ET73">
        <f>ET$68 * ET$6 / ET$64 * 'Flags &amp; Time'!ET$5</f>
      </c>
      <c r="EU73">
        <f>EU$68 * EU$6 / EU$64 * 'Flags &amp; Time'!EU$5</f>
      </c>
      <c r="EV73">
        <f>EV$68 * EV$6 / EV$64 * 'Flags &amp; Time'!EV$5</f>
      </c>
      <c r="EW73">
        <f>EW$68 * EW$6 / EW$64 * 'Flags &amp; Time'!EW$5</f>
      </c>
      <c r="EX73">
        <f>EX$68 * EX$6 / EX$64 * 'Flags &amp; Time'!EX$5</f>
      </c>
      <c r="EY73">
        <f>EY$68 * EY$6 / EY$64 * 'Flags &amp; Time'!EY$5</f>
      </c>
      <c r="EZ73">
        <f>EZ$68 * EZ$6 / EZ$64 * 'Flags &amp; Time'!EZ$5</f>
      </c>
      <c r="FA73">
        <f>FA$68 * FA$6 / FA$64 * 'Flags &amp; Time'!FA$5</f>
      </c>
      <c r="FB73">
        <f>FB$68 * FB$6 / FB$64 * 'Flags &amp; Time'!FB$5</f>
      </c>
      <c r="FC73">
        <f>FC$68 * FC$6 / FC$64 * 'Flags &amp; Time'!FC$5</f>
      </c>
      <c r="FD73">
        <f>FD$68 * FD$6 / FD$64 * 'Flags &amp; Time'!FD$5</f>
      </c>
      <c r="FE73">
        <f>FE$68 * FE$6 / FE$64 * 'Flags &amp; Time'!FE$5</f>
      </c>
      <c r="FF73">
        <f>FF$68 * FF$6 / FF$64 * 'Flags &amp; Time'!FF$5</f>
      </c>
      <c r="FG73">
        <f>FG$68 * FG$6 / FG$64 * 'Flags &amp; Time'!FG$5</f>
      </c>
      <c r="FH73">
        <f>FH$68 * FH$6 / FH$64 * 'Flags &amp; Time'!FH$5</f>
      </c>
      <c r="FI73">
        <f>FI$68 * FI$6 / FI$64 * 'Flags &amp; Time'!FI$5</f>
      </c>
      <c r="FJ73">
        <f>FJ$68 * FJ$6 / FJ$64 * 'Flags &amp; Time'!FJ$5</f>
      </c>
      <c r="FK73">
        <f>FK$68 * FK$6 / FK$64 * 'Flags &amp; Time'!FK$5</f>
      </c>
      <c r="FL73">
        <f>FL$68 * FL$6 / FL$64 * 'Flags &amp; Time'!FL$5</f>
      </c>
      <c r="FM73">
        <f>FM$68 * FM$6 / FM$64 * 'Flags &amp; Time'!FM$5</f>
      </c>
      <c r="FN73">
        <f>FN$68 * FN$6 / FN$64 * 'Flags &amp; Time'!FN$5</f>
      </c>
      <c r="FO73">
        <f>FO$68 * FO$6 / FO$64 * 'Flags &amp; Time'!FO$5</f>
      </c>
      <c r="FP73">
        <f>FP$68 * FP$6 / FP$64 * 'Flags &amp; Time'!FP$5</f>
      </c>
      <c r="FQ73">
        <f>FQ$68 * FQ$6 / FQ$64 * 'Flags &amp; Time'!FQ$5</f>
      </c>
      <c r="FR73">
        <f>FR$68 * FR$6 / FR$64 * 'Flags &amp; Time'!FR$5</f>
      </c>
      <c r="FS73">
        <f>FS$68 * FS$6 / FS$64 * 'Flags &amp; Time'!FS$5</f>
      </c>
      <c r="FT73">
        <f>FT$68 * FT$6 / FT$64 * 'Flags &amp; Time'!FT$5</f>
      </c>
      <c r="FU73">
        <f>FU$68 * FU$6 / FU$64 * 'Flags &amp; Time'!FU$5</f>
      </c>
      <c r="FV73">
        <f>FV$68 * FV$6 / FV$64 * 'Flags &amp; Time'!FV$5</f>
      </c>
      <c r="FW73">
        <f>FW$68 * FW$6 / FW$64 * 'Flags &amp; Time'!FW$5</f>
      </c>
      <c r="FX73">
        <f>FX$68 * FX$6 / FX$64 * 'Flags &amp; Time'!FX$5</f>
      </c>
      <c r="FY73">
        <f>FY$68 * FY$6 / FY$64 * 'Flags &amp; Time'!FY$5</f>
      </c>
      <c r="FZ73">
        <f>FZ$68 * FZ$6 / FZ$64 * 'Flags &amp; Time'!FZ$5</f>
      </c>
      <c r="GA73">
        <f>GA$68 * GA$6 / GA$64 * 'Flags &amp; Time'!GA$5</f>
      </c>
      <c r="GB73">
        <f>GB$68 * GB$6 / GB$64 * 'Flags &amp; Time'!GB$5</f>
      </c>
      <c r="GC73">
        <f>GC$68 * GC$6 / GC$64 * 'Flags &amp; Time'!GC$5</f>
      </c>
      <c r="GD73">
        <f>GD$68 * GD$6 / GD$64 * 'Flags &amp; Time'!GD$5</f>
      </c>
      <c r="GE73">
        <f>GE$68 * GE$6 / GE$64 * 'Flags &amp; Time'!GE$5</f>
      </c>
      <c r="GF73">
        <f>GF$68 * GF$6 / GF$64 * 'Flags &amp; Time'!GF$5</f>
      </c>
      <c r="GG73">
        <f>GG$68 * GG$6 / GG$64 * 'Flags &amp; Time'!GG$5</f>
      </c>
      <c r="GH73">
        <f>GH$68 * GH$6 / GH$64 * 'Flags &amp; Time'!GH$5</f>
      </c>
      <c r="GI73">
        <f>GI$68 * GI$6 / GI$64 * 'Flags &amp; Time'!GI$5</f>
      </c>
      <c r="GJ73">
        <f>GJ$68 * GJ$6 / GJ$64 * 'Flags &amp; Time'!GJ$5</f>
      </c>
      <c r="GK73">
        <f>GK$68 * GK$6 / GK$64 * 'Flags &amp; Time'!GK$5</f>
      </c>
      <c r="GL73">
        <f>GL$68 * GL$6 / GL$64 * 'Flags &amp; Time'!GL$5</f>
      </c>
      <c r="GM73">
        <f>GM$68 * GM$6 / GM$64 * 'Flags &amp; Time'!GM$5</f>
      </c>
      <c r="GN73">
        <f>GN$68 * GN$6 / GN$64 * 'Flags &amp; Time'!GN$5</f>
      </c>
      <c r="GO73">
        <f>GO$68 * GO$6 / GO$64 * 'Flags &amp; Time'!GO$5</f>
      </c>
      <c r="GP73">
        <f>GP$68 * GP$6 / GP$64 * 'Flags &amp; Time'!GP$5</f>
      </c>
      <c r="GQ73">
        <f>GQ$68 * GQ$6 / GQ$64 * 'Flags &amp; Time'!GQ$5</f>
      </c>
      <c r="GR73">
        <f>GR$68 * GR$6 / GR$64 * 'Flags &amp; Time'!GR$5</f>
      </c>
      <c r="GS73">
        <f>GS$68 * GS$6 / GS$64 * 'Flags &amp; Time'!GS$5</f>
      </c>
      <c r="GT73">
        <f>GT$68 * GT$6 / GT$64 * 'Flags &amp; Time'!GT$5</f>
      </c>
      <c r="GU73">
        <f>GU$68 * GU$6 / GU$64 * 'Flags &amp; Time'!GU$5</f>
      </c>
      <c r="GV73">
        <f>GV$68 * GV$6 / GV$64 * 'Flags &amp; Time'!GV$5</f>
      </c>
      <c r="GW73">
        <f>GW$68 * GW$6 / GW$64 * 'Flags &amp; Time'!GW$5</f>
      </c>
      <c r="GX73">
        <f>GX$68 * GX$6 / GX$64 * 'Flags &amp; Time'!GX$5</f>
      </c>
      <c r="GY73">
        <f>GY$68 * GY$6 / GY$64 * 'Flags &amp; Time'!GY$5</f>
      </c>
      <c r="GZ73">
        <f>GZ$68 * GZ$6 / GZ$64 * 'Flags &amp; Time'!GZ$5</f>
      </c>
      <c r="HA73">
        <f>HA$68 * HA$6 / HA$64 * 'Flags &amp; Time'!HA$5</f>
      </c>
      <c r="HB73">
        <f>HB$68 * HB$6 / HB$64 * 'Flags &amp; Time'!HB$5</f>
      </c>
      <c r="HC73">
        <f>HC$68 * HC$6 / HC$64 * 'Flags &amp; Time'!HC$5</f>
      </c>
      <c r="HD73">
        <f>HD$68 * HD$6 / HD$64 * 'Flags &amp; Time'!HD$5</f>
      </c>
      <c r="HE73">
        <f>HE$68 * HE$6 / HE$64 * 'Flags &amp; Time'!HE$5</f>
      </c>
      <c r="HF73">
        <f>HF$68 * HF$6 / HF$64 * 'Flags &amp; Time'!HF$5</f>
      </c>
      <c r="HG73">
        <f>HG$68 * HG$6 / HG$64 * 'Flags &amp; Time'!HG$5</f>
      </c>
      <c r="HH73">
        <f>HH$68 * HH$6 / HH$64 * 'Flags &amp; Time'!HH$5</f>
      </c>
      <c r="HI73">
        <f>HI$68 * HI$6 / HI$64 * 'Flags &amp; Time'!HI$5</f>
      </c>
      <c r="HJ73">
        <f>HJ$68 * HJ$6 / HJ$64 * 'Flags &amp; Time'!HJ$5</f>
      </c>
      <c r="HK73">
        <f>HK$68 * HK$6 / HK$64 * 'Flags &amp; Time'!HK$5</f>
      </c>
      <c r="HL73">
        <f>HL$68 * HL$6 / HL$64 * 'Flags &amp; Time'!HL$5</f>
      </c>
      <c r="HM73">
        <f>HM$68 * HM$6 / HM$64 * 'Flags &amp; Time'!HM$5</f>
      </c>
      <c r="HN73">
        <f>HN$68 * HN$6 / HN$64 * 'Flags &amp; Time'!HN$5</f>
      </c>
      <c r="HO73">
        <f>HO$68 * HO$6 / HO$64 * 'Flags &amp; Time'!HO$5</f>
      </c>
      <c r="HP73">
        <f>HP$68 * HP$6 / HP$64 * 'Flags &amp; Time'!HP$5</f>
      </c>
      <c r="HQ73">
        <f>HQ$68 * HQ$6 / HQ$64 * 'Flags &amp; Time'!HQ$5</f>
      </c>
      <c r="HR73">
        <f>HR$68 * HR$6 / HR$64 * 'Flags &amp; Time'!HR$5</f>
      </c>
      <c r="HS73">
        <f>HS$68 * HS$6 / HS$64 * 'Flags &amp; Time'!HS$5</f>
      </c>
      <c r="HT73">
        <f>HT$68 * HT$6 / HT$64 * 'Flags &amp; Time'!HT$5</f>
      </c>
      <c r="HU73">
        <f>HU$68 * HU$6 / HU$64 * 'Flags &amp; Time'!HU$5</f>
      </c>
      <c r="HV73">
        <f>HV$68 * HV$6 / HV$64 * 'Flags &amp; Time'!HV$5</f>
      </c>
      <c r="HW73">
        <f>HW$68 * HW$6 / HW$64 * 'Flags &amp; Time'!HW$5</f>
      </c>
      <c r="HX73">
        <f>HX$68 * HX$6 / HX$64 * 'Flags &amp; Time'!HX$5</f>
      </c>
      <c r="HY73">
        <f>HY$68 * HY$6 / HY$64 * 'Flags &amp; Time'!HY$5</f>
      </c>
      <c r="HZ73">
        <f>HZ$68 * HZ$6 / HZ$64 * 'Flags &amp; Time'!HZ$5</f>
      </c>
      <c r="IA73">
        <f>IA$68 * IA$6 / IA$64 * 'Flags &amp; Time'!IA$5</f>
      </c>
      <c r="IB73">
        <f>IB$68 * IB$6 / IB$64 * 'Flags &amp; Time'!IB$5</f>
      </c>
      <c r="IC73">
        <f>IC$68 * IC$6 / IC$64 * 'Flags &amp; Time'!IC$5</f>
      </c>
      <c r="ID73">
        <f>ID$68 * ID$6 / ID$64 * 'Flags &amp; Time'!ID$5</f>
      </c>
      <c r="IE73">
        <f>IE$68 * IE$6 / IE$64 * 'Flags &amp; Time'!IE$5</f>
      </c>
      <c r="IF73">
        <f>IF$68 * IF$6 / IF$64 * 'Flags &amp; Time'!IF$5</f>
      </c>
      <c r="IG73">
        <f>IG$68 * IG$6 / IG$64 * 'Flags &amp; Time'!IG$5</f>
      </c>
      <c r="IH73">
        <f>IH$68 * IH$6 / IH$64 * 'Flags &amp; Time'!IH$5</f>
      </c>
      <c r="II73">
        <f>II$68 * II$6 / II$64 * 'Flags &amp; Time'!II$5</f>
      </c>
      <c r="IJ73">
        <f>IJ$68 * IJ$6 / IJ$64 * 'Flags &amp; Time'!IJ$5</f>
      </c>
      <c r="IK73">
        <f>IK$68 * IK$6 / IK$64 * 'Flags &amp; Time'!IK$5</f>
      </c>
      <c r="IL73">
        <f>IL$68 * IL$6 / IL$64 * 'Flags &amp; Time'!IL$5</f>
      </c>
      <c r="IM73">
        <f>IM$68 * IM$6 / IM$64 * 'Flags &amp; Time'!IM$5</f>
      </c>
      <c r="IN73">
        <f>IN$68 * IN$6 / IN$64 * 'Flags &amp; Time'!IN$5</f>
      </c>
      <c r="IO73">
        <f>IO$68 * IO$6 / IO$64 * 'Flags &amp; Time'!IO$5</f>
      </c>
      <c r="IP73">
        <f>IP$68 * IP$6 / IP$64 * 'Flags &amp; Time'!IP$5</f>
      </c>
      <c r="IQ73">
        <f>IQ$68 * IQ$6 / IQ$64 * 'Flags &amp; Time'!IQ$5</f>
      </c>
      <c r="IR73">
        <f>IR$68 * IR$6 / IR$64 * 'Flags &amp; Time'!IR$5</f>
      </c>
      <c r="IS73">
        <f>IS$68 * IS$6 / IS$64 * 'Flags &amp; Time'!IS$5</f>
      </c>
      <c r="IT73">
        <f>IT$68 * IT$6 / IT$64 * 'Flags &amp; Time'!IT$5</f>
      </c>
      <c r="IU73">
        <f>IU$68 * IU$6 / IU$64 * 'Flags &amp; Time'!IU$5</f>
      </c>
      <c r="IV73">
        <f>IV$68 * IV$6 / IV$64 * 'Flags &amp; Time'!IV$5</f>
      </c>
      <c r="IW73">
        <f>IW$68 * IW$6 / IW$64 * 'Flags &amp; Time'!IW$5</f>
      </c>
      <c r="IX73">
        <f>IX$68 * IX$6 / IX$64 * 'Flags &amp; Time'!IX$5</f>
      </c>
      <c r="IY73">
        <f>IY$68 * IY$6 / IY$64 * 'Flags &amp; Time'!IY$5</f>
      </c>
      <c r="IZ73">
        <f>IZ$68 * IZ$6 / IZ$64 * 'Flags &amp; Time'!IZ$5</f>
      </c>
      <c r="JA73">
        <f>JA$68 * JA$6 / JA$64 * 'Flags &amp; Time'!JA$5</f>
      </c>
      <c r="JB73">
        <f>JB$68 * JB$6 / JB$64 * 'Flags &amp; Time'!JB$5</f>
      </c>
      <c r="JC73">
        <f>JC$68 * JC$6 / JC$64 * 'Flags &amp; Time'!JC$5</f>
      </c>
      <c r="JD73">
        <f>JD$68 * JD$6 / JD$64 * 'Flags &amp; Time'!JD$5</f>
      </c>
      <c r="JE73">
        <f>JE$68 * JE$6 / JE$64 * 'Flags &amp; Time'!JE$5</f>
      </c>
      <c r="JF73">
        <f>JF$68 * JF$6 / JF$64 * 'Flags &amp; Time'!JF$5</f>
      </c>
      <c r="JG73">
        <f>JG$68 * JG$6 / JG$64 * 'Flags &amp; Time'!JG$5</f>
      </c>
      <c r="JH73">
        <f>JH$68 * JH$6 / JH$64 * 'Flags &amp; Time'!JH$5</f>
      </c>
      <c r="JI73">
        <f>JI$68 * JI$6 / JI$64 * 'Flags &amp; Time'!JI$5</f>
      </c>
      <c r="JJ73">
        <f>JJ$68 * JJ$6 / JJ$64 * 'Flags &amp; Time'!JJ$5</f>
      </c>
      <c r="JK73">
        <f>JK$68 * JK$6 / JK$64 * 'Flags &amp; Time'!JK$5</f>
      </c>
      <c r="JL73">
        <f>JL$68 * JL$6 / JL$64 * 'Flags &amp; Time'!JL$5</f>
      </c>
      <c r="JM73">
        <f>JM$68 * JM$6 / JM$64 * 'Flags &amp; Time'!JM$5</f>
      </c>
      <c r="JN73">
        <f>JN$68 * JN$6 / JN$64 * 'Flags &amp; Time'!JN$5</f>
      </c>
      <c r="JO73">
        <f>JO$68 * JO$6 / JO$64 * 'Flags &amp; Time'!JO$5</f>
      </c>
      <c r="JP73">
        <f>JP$68 * JP$6 / JP$64 * 'Flags &amp; Time'!JP$5</f>
      </c>
      <c r="JQ73">
        <f>JQ$68 * JQ$6 / JQ$64 * 'Flags &amp; Time'!JQ$5</f>
      </c>
      <c r="JR73">
        <f>JR$68 * JR$6 / JR$64 * 'Flags &amp; Time'!JR$5</f>
      </c>
      <c r="JS73">
        <f>JS$68 * JS$6 / JS$64 * 'Flags &amp; Time'!JS$5</f>
      </c>
      <c r="JT73">
        <f>JT$68 * JT$6 / JT$64 * 'Flags &amp; Time'!JT$5</f>
      </c>
      <c r="JU73">
        <f>JU$68 * JU$6 / JU$64 * 'Flags &amp; Time'!JU$5</f>
      </c>
      <c r="JV73">
        <f>JV$68 * JV$6 / JV$64 * 'Flags &amp; Time'!JV$5</f>
      </c>
      <c r="JW73">
        <f>JW$68 * JW$6 / JW$64 * 'Flags &amp; Time'!JW$5</f>
      </c>
      <c r="JX73">
        <f>JX$68 * JX$6 / JX$64 * 'Flags &amp; Time'!JX$5</f>
      </c>
      <c r="JY73">
        <f>JY$68 * JY$6 / JY$64 * 'Flags &amp; Time'!JY$5</f>
      </c>
      <c r="JZ73">
        <f>JZ$68 * JZ$6 / JZ$64 * 'Flags &amp; Time'!JZ$5</f>
      </c>
      <c r="KA73">
        <f>KA$68 * KA$6 / KA$64 * 'Flags &amp; Time'!KA$5</f>
      </c>
      <c r="KB73">
        <f>KB$68 * KB$6 / KB$64 * 'Flags &amp; Time'!KB$5</f>
      </c>
      <c r="KC73">
        <f>KC$68 * KC$6 / KC$64 * 'Flags &amp; Time'!KC$5</f>
      </c>
      <c r="KD73">
        <f>KD$68 * KD$6 / KD$64 * 'Flags &amp; Time'!KD$5</f>
      </c>
      <c r="KE73">
        <f>KE$68 * KE$6 / KE$64 * 'Flags &amp; Time'!KE$5</f>
      </c>
      <c r="KF73">
        <f>KF$68 * KF$6 / KF$64 * 'Flags &amp; Time'!KF$5</f>
      </c>
      <c r="KG73">
        <f>KG$68 * KG$6 / KG$64 * 'Flags &amp; Time'!KG$5</f>
      </c>
      <c r="KH73">
        <f>KH$68 * KH$6 / KH$64 * 'Flags &amp; Time'!KH$5</f>
      </c>
      <c r="KI73">
        <f>KI$68 * KI$6 / KI$64 * 'Flags &amp; Time'!KI$5</f>
      </c>
      <c r="KJ73">
        <f>KJ$68 * KJ$6 / KJ$64 * 'Flags &amp; Time'!KJ$5</f>
      </c>
      <c r="KK73">
        <f>KK$68 * KK$6 / KK$64 * 'Flags &amp; Time'!KK$5</f>
      </c>
      <c r="KL73">
        <f>KL$68 * KL$6 / KL$64 * 'Flags &amp; Time'!KL$5</f>
      </c>
      <c r="KM73">
        <f>KM$68 * KM$6 / KM$64 * 'Flags &amp; Time'!KM$5</f>
      </c>
      <c r="KN73">
        <f>KN$68 * KN$6 / KN$64 * 'Flags &amp; Time'!KN$5</f>
      </c>
      <c r="KO73">
        <f>KO$68 * KO$6 / KO$64 * 'Flags &amp; Time'!KO$5</f>
      </c>
      <c r="KP73">
        <f>KP$68 * KP$6 / KP$64 * 'Flags &amp; Time'!KP$5</f>
      </c>
      <c r="KQ73">
        <f>KQ$68 * KQ$6 / KQ$64 * 'Flags &amp; Time'!KQ$5</f>
      </c>
      <c r="KR73">
        <f>KR$68 * KR$6 / KR$64 * 'Flags &amp; Time'!KR$5</f>
      </c>
      <c r="KS73">
        <f>KS$68 * KS$6 / KS$64 * 'Flags &amp; Time'!KS$5</f>
      </c>
      <c r="KT73">
        <f>KT$68 * KT$6 / KT$64 * 'Flags &amp; Time'!KT$5</f>
      </c>
      <c r="KU73">
        <f>KU$68 * KU$6 / KU$64 * 'Flags &amp; Time'!KU$5</f>
      </c>
      <c r="KV73">
        <f>KV$68 * KV$6 / KV$64 * 'Flags &amp; Time'!KV$5</f>
      </c>
      <c r="KW73">
        <f>KW$68 * KW$6 / KW$64 * 'Flags &amp; Time'!KW$5</f>
      </c>
      <c r="KX73">
        <f>KX$68 * KX$6 / KX$64 * 'Flags &amp; Time'!KX$5</f>
      </c>
      <c r="KY73">
        <f>KY$68 * KY$6 / KY$64 * 'Flags &amp; Time'!KY$5</f>
      </c>
      <c r="KZ73">
        <f>KZ$68 * KZ$6 / KZ$64 * 'Flags &amp; Time'!KZ$5</f>
      </c>
      <c r="LA73">
        <f>LA$68 * LA$6 / LA$64 * 'Flags &amp; Time'!LA$5</f>
      </c>
      <c r="LB73">
        <f>LB$68 * LB$6 / LB$64 * 'Flags &amp; Time'!LB$5</f>
      </c>
      <c r="LC73">
        <f>LC$68 * LC$6 / LC$64 * 'Flags &amp; Time'!LC$5</f>
      </c>
      <c r="LD73">
        <f>LD$68 * LD$6 / LD$64 * 'Flags &amp; Time'!LD$5</f>
      </c>
      <c r="LE73">
        <f>LE$68 * LE$6 / LE$64 * 'Flags &amp; Time'!LE$5</f>
      </c>
      <c r="LF73">
        <f>LF$68 * LF$6 / LF$64 * 'Flags &amp; Time'!LF$5</f>
      </c>
      <c r="LG73">
        <f>LG$68 * LG$6 / LG$64 * 'Flags &amp; Time'!LG$5</f>
      </c>
      <c r="LH73">
        <f>LH$68 * LH$6 / LH$64 * 'Flags &amp; Time'!LH$5</f>
      </c>
      <c r="LI73">
        <f>LI$68 * LI$6 / LI$64 * 'Flags &amp; Time'!LI$5</f>
      </c>
      <c r="LJ73">
        <f>LJ$68 * LJ$6 / LJ$64 * 'Flags &amp; Time'!LJ$5</f>
      </c>
      <c r="LK73">
        <f>LK$68 * LK$6 / LK$64 * 'Flags &amp; Time'!LK$5</f>
      </c>
      <c r="LL73">
        <f>LL$68 * LL$6 / LL$64 * 'Flags &amp; Time'!LL$5</f>
      </c>
      <c r="LM73">
        <f>LM$68 * LM$6 / LM$64 * 'Flags &amp; Time'!LM$5</f>
      </c>
      <c r="LN73">
        <f>LN$68 * LN$6 / LN$64 * 'Flags &amp; Time'!LN$5</f>
      </c>
      <c r="LO73">
        <f>LO$68 * LO$6 / LO$64 * 'Flags &amp; Time'!LO$5</f>
      </c>
      <c r="LP73">
        <f>LP$68 * LP$6 / LP$64 * 'Flags &amp; Time'!LP$5</f>
      </c>
      <c r="LQ73">
        <f>LQ$68 * LQ$6 / LQ$64 * 'Flags &amp; Time'!LQ$5</f>
      </c>
      <c r="LR73">
        <f>LR$68 * LR$6 / LR$64 * 'Flags &amp; Time'!LR$5</f>
      </c>
      <c r="LS73">
        <f>LS$68 * LS$6 / LS$64 * 'Flags &amp; Time'!LS$5</f>
      </c>
      <c r="LT73">
        <f>LT$68 * LT$6 / LT$64 * 'Flags &amp; Time'!LT$5</f>
      </c>
      <c r="LU73">
        <f>LU$68 * LU$6 / LU$64 * 'Flags &amp; Time'!LU$5</f>
      </c>
      <c r="LV73">
        <f>LV$68 * LV$6 / LV$64 * 'Flags &amp; Time'!LV$5</f>
      </c>
      <c r="LW73">
        <f>LW$68 * LW$6 / LW$64 * 'Flags &amp; Time'!LW$5</f>
      </c>
      <c r="LX73">
        <f>LX$68 * LX$6 / LX$64 * 'Flags &amp; Time'!LX$5</f>
      </c>
      <c r="LY73">
        <f>LY$68 * LY$6 / LY$64 * 'Flags &amp; Time'!LY$5</f>
      </c>
      <c r="LZ73">
        <f>LZ$68 * LZ$6 / LZ$64 * 'Flags &amp; Time'!LZ$5</f>
      </c>
      <c r="MA73">
        <f>MA$68 * MA$6 / MA$64 * 'Flags &amp; Time'!MA$5</f>
      </c>
      <c r="MB73">
        <f>MB$68 * MB$6 / MB$64 * 'Flags &amp; Time'!MB$5</f>
      </c>
      <c r="MC73">
        <f>MC$68 * MC$6 / MC$64 * 'Flags &amp; Time'!MC$5</f>
      </c>
      <c r="MD73">
        <f>MD$68 * MD$6 / MD$64 * 'Flags &amp; Time'!MD$5</f>
      </c>
      <c r="ME73">
        <f>ME$68 * ME$6 / ME$64 * 'Flags &amp; Time'!ME$5</f>
      </c>
      <c r="MF73">
        <f>MF$68 * MF$6 / MF$64 * 'Flags &amp; Time'!MF$5</f>
      </c>
      <c r="MG73">
        <f>MG$68 * MG$6 / MG$64 * 'Flags &amp; Time'!MG$5</f>
      </c>
      <c r="MH73">
        <f>MH$68 * MH$6 / MH$64 * 'Flags &amp; Time'!MH$5</f>
      </c>
      <c r="MI73">
        <f>MI$68 * MI$6 / MI$64 * 'Flags &amp; Time'!MI$5</f>
      </c>
      <c r="MJ73">
        <f>MJ$68 * MJ$6 / MJ$64 * 'Flags &amp; Time'!MJ$5</f>
      </c>
      <c r="MK73">
        <f>MK$68 * MK$6 / MK$64 * 'Flags &amp; Time'!MK$5</f>
      </c>
      <c r="ML73">
        <f>ML$68 * ML$6 / ML$64 * 'Flags &amp; Time'!ML$5</f>
      </c>
      <c r="MM73">
        <f>MM$68 * MM$6 / MM$64 * 'Flags &amp; Time'!MM$5</f>
      </c>
      <c r="MN73">
        <f>MN$68 * MN$6 / MN$64 * 'Flags &amp; Time'!MN$5</f>
      </c>
      <c r="MO73">
        <f>MO$68 * MO$6 / MO$64 * 'Flags &amp; Time'!MO$5</f>
      </c>
      <c r="MP73">
        <f>MP$68 * MP$6 / MP$64 * 'Flags &amp; Time'!MP$5</f>
      </c>
      <c r="MQ73">
        <f>MQ$68 * MQ$6 / MQ$64 * 'Flags &amp; Time'!MQ$5</f>
      </c>
      <c r="MR73">
        <f>MR$68 * MR$6 / MR$64 * 'Flags &amp; Time'!MR$5</f>
      </c>
      <c r="MS73">
        <f>MS$68 * MS$6 / MS$64 * 'Flags &amp; Time'!MS$5</f>
      </c>
      <c r="MT73">
        <f>MT$68 * MT$6 / MT$64 * 'Flags &amp; Time'!MT$5</f>
      </c>
      <c r="MU73">
        <f>MU$68 * MU$6 / MU$64 * 'Flags &amp; Time'!MU$5</f>
      </c>
      <c r="MV73">
        <f>MV$68 * MV$6 / MV$64 * 'Flags &amp; Time'!MV$5</f>
      </c>
      <c r="MW73">
        <f>MW$68 * MW$6 / MW$64 * 'Flags &amp; Time'!MW$5</f>
      </c>
      <c r="MX73">
        <f>MX$68 * MX$6 / MX$64 * 'Flags &amp; Time'!MX$5</f>
      </c>
      <c r="MY73">
        <f>MY$68 * MY$6 / MY$64 * 'Flags &amp; Time'!MY$5</f>
      </c>
      <c r="MZ73">
        <f>MZ$68 * MZ$6 / MZ$64 * 'Flags &amp; Time'!MZ$5</f>
      </c>
      <c r="NA73">
        <f>NA$68 * NA$6 / NA$64 * 'Flags &amp; Time'!NA$5</f>
      </c>
      <c r="NB73">
        <f>NB$68 * NB$6 / NB$64 * 'Flags &amp; Time'!NB$5</f>
      </c>
      <c r="NC73">
        <f>NC$68 * NC$6 / NC$64 * 'Flags &amp; Time'!NC$5</f>
      </c>
      <c r="ND73">
        <f>ND$68 * ND$6 / ND$64 * 'Flags &amp; Time'!ND$5</f>
      </c>
      <c r="NE73">
        <f>NE$68 * NE$6 / NE$64 * 'Flags &amp; Time'!NE$5</f>
      </c>
      <c r="NF73">
        <f>NF$68 * NF$6 / NF$64 * 'Flags &amp; Time'!NF$5</f>
      </c>
      <c r="NG73">
        <f>NG$68 * NG$6 / NG$64 * 'Flags &amp; Time'!NG$5</f>
      </c>
      <c r="NH73">
        <f>NH$68 * NH$6 / NH$64 * 'Flags &amp; Time'!NH$5</f>
      </c>
      <c r="NI73">
        <f>NI$68 * NI$6 / NI$64 * 'Flags &amp; Time'!NI$5</f>
      </c>
      <c r="NJ73">
        <f>NJ$68 * NJ$6 / NJ$64 * 'Flags &amp; Time'!NJ$5</f>
      </c>
      <c r="NK73">
        <f>NK$68 * NK$6 / NK$64 * 'Flags &amp; Time'!NK$5</f>
      </c>
      <c r="NL73">
        <f>NL$68 * NL$6 / NL$64 * 'Flags &amp; Time'!NL$5</f>
      </c>
      <c r="NM73">
        <f>NM$68 * NM$6 / NM$64 * 'Flags &amp; Time'!NM$5</f>
      </c>
      <c r="NN73">
        <f>NN$68 * NN$6 / NN$64 * 'Flags &amp; Time'!NN$5</f>
      </c>
      <c r="NO73">
        <f>NO$68 * NO$6 / NO$64 * 'Flags &amp; Time'!NO$5</f>
      </c>
      <c r="NP73">
        <f>NP$68 * NP$6 / NP$64 * 'Flags &amp; Time'!NP$5</f>
      </c>
      <c r="NQ73">
        <f>NQ$68 * NQ$6 / NQ$64 * 'Flags &amp; Time'!NQ$5</f>
      </c>
      <c r="NR73">
        <f>NR$68 * NR$6 / NR$64 * 'Flags &amp; Time'!NR$5</f>
      </c>
      <c r="NS73">
        <f>NS$68 * NS$6 / NS$64 * 'Flags &amp; Time'!NS$5</f>
      </c>
      <c r="NT73">
        <f>NT$68 * NT$6 / NT$64 * 'Flags &amp; Time'!NT$5</f>
      </c>
      <c r="NU73">
        <f>NU$68 * NU$6 / NU$64 * 'Flags &amp; Time'!NU$5</f>
      </c>
      <c r="NV73">
        <f>NV$68 * NV$6 / NV$64 * 'Flags &amp; Time'!NV$5</f>
      </c>
      <c r="NW73">
        <f>NW$68 * NW$6 / NW$64 * 'Flags &amp; Time'!NW$5</f>
      </c>
      <c r="NX73">
        <f>NX$68 * NX$6 / NX$64 * 'Flags &amp; Time'!NX$5</f>
      </c>
      <c r="NY73">
        <f>NY$68 * NY$6 / NY$64 * 'Flags &amp; Time'!NY$5</f>
      </c>
      <c r="NZ73">
        <f>NZ$68 * NZ$6 / NZ$64 * 'Flags &amp; Time'!NZ$5</f>
      </c>
      <c r="OA73">
        <f>OA$68 * OA$6 / OA$64 * 'Flags &amp; Time'!OA$5</f>
      </c>
      <c r="OB73">
        <f>OB$68 * OB$6 / OB$64 * 'Flags &amp; Time'!OB$5</f>
      </c>
      <c r="OC73">
        <f>OC$68 * OC$6 / OC$64 * 'Flags &amp; Time'!OC$5</f>
      </c>
      <c r="OD73">
        <f>OD$68 * OD$6 / OD$64 * 'Flags &amp; Time'!OD$5</f>
      </c>
      <c r="OE73">
        <f>OE$68 * OE$6 / OE$64 * 'Flags &amp; Time'!OE$5</f>
      </c>
      <c r="OF73">
        <f>OF$68 * OF$6 / OF$64 * 'Flags &amp; Time'!OF$5</f>
      </c>
      <c r="OG73">
        <f>OG$68 * OG$6 / OG$64 * 'Flags &amp; Time'!OG$5</f>
      </c>
      <c r="OH73">
        <f>OH$68 * OH$6 / OH$64 * 'Flags &amp; Time'!OH$5</f>
      </c>
      <c r="OI73">
        <f>OI$68 * OI$6 / OI$64 * 'Flags &amp; Time'!OI$5</f>
      </c>
    </row>
    <row r="74">
      <c r="A74" t="s">
        <v>869</v>
      </c>
      <c r="B74" t="s">
        <v>870</v>
      </c>
      <c r="C74" t="s">
        <v>871</v>
      </c>
      <c r="D74">
        <f>D$68 * D$63 / D$64 * 'Flags &amp; Time'!D$5</f>
      </c>
      <c r="E74">
        <f>E$68 * E$63 / E$64 * 'Flags &amp; Time'!E$5</f>
      </c>
      <c r="F74">
        <f>F$68 * F$63 / F$64 * 'Flags &amp; Time'!F$5</f>
      </c>
      <c r="G74">
        <f>G$68 * G$63 / G$64 * 'Flags &amp; Time'!G$5</f>
      </c>
      <c r="H74">
        <f>H$68 * H$63 / H$64 * 'Flags &amp; Time'!H$5</f>
      </c>
      <c r="I74">
        <f>I$68 * I$63 / I$64 * 'Flags &amp; Time'!I$5</f>
      </c>
      <c r="J74">
        <f>J$68 * J$63 / J$64 * 'Flags &amp; Time'!J$5</f>
      </c>
      <c r="K74">
        <f>K$68 * K$63 / K$64 * 'Flags &amp; Time'!K$5</f>
      </c>
      <c r="L74">
        <f>L$68 * L$63 / L$64 * 'Flags &amp; Time'!L$5</f>
      </c>
      <c r="M74">
        <f>M$68 * M$63 / M$64 * 'Flags &amp; Time'!M$5</f>
      </c>
      <c r="N74">
        <f>N$68 * N$63 / N$64 * 'Flags &amp; Time'!N$5</f>
      </c>
      <c r="O74">
        <f>O$68 * O$63 / O$64 * 'Flags &amp; Time'!O$5</f>
      </c>
      <c r="P74">
        <f>P$68 * P$63 / P$64 * 'Flags &amp; Time'!P$5</f>
      </c>
      <c r="Q74">
        <f>Q$68 * Q$63 / Q$64 * 'Flags &amp; Time'!Q$5</f>
      </c>
      <c r="R74">
        <f>R$68 * R$63 / R$64 * 'Flags &amp; Time'!R$5</f>
      </c>
      <c r="S74">
        <f>S$68 * S$63 / S$64 * 'Flags &amp; Time'!S$5</f>
      </c>
      <c r="T74">
        <f>T$68 * T$63 / T$64 * 'Flags &amp; Time'!T$5</f>
      </c>
      <c r="U74">
        <f>U$68 * U$63 / U$64 * 'Flags &amp; Time'!U$5</f>
      </c>
      <c r="V74">
        <f>V$68 * V$63 / V$64 * 'Flags &amp; Time'!V$5</f>
      </c>
      <c r="W74">
        <f>W$68 * W$63 / W$64 * 'Flags &amp; Time'!W$5</f>
      </c>
      <c r="X74">
        <f>X$68 * X$63 / X$64 * 'Flags &amp; Time'!X$5</f>
      </c>
      <c r="Y74">
        <f>Y$68 * Y$63 / Y$64 * 'Flags &amp; Time'!Y$5</f>
      </c>
      <c r="Z74">
        <f>Z$68 * Z$63 / Z$64 * 'Flags &amp; Time'!Z$5</f>
      </c>
      <c r="AA74">
        <f>AA$68 * AA$63 / AA$64 * 'Flags &amp; Time'!AA$5</f>
      </c>
      <c r="AB74">
        <f>AB$68 * AB$63 / AB$64 * 'Flags &amp; Time'!AB$5</f>
      </c>
      <c r="AC74">
        <f>AC$68 * AC$63 / AC$64 * 'Flags &amp; Time'!AC$5</f>
      </c>
      <c r="AD74">
        <f>AD$68 * AD$63 / AD$64 * 'Flags &amp; Time'!AD$5</f>
      </c>
      <c r="AE74">
        <f>AE$68 * AE$63 / AE$64 * 'Flags &amp; Time'!AE$5</f>
      </c>
      <c r="AF74">
        <f>AF$68 * AF$63 / AF$64 * 'Flags &amp; Time'!AF$5</f>
      </c>
      <c r="AG74">
        <f>AG$68 * AG$63 / AG$64 * 'Flags &amp; Time'!AG$5</f>
      </c>
      <c r="AH74">
        <f>AH$68 * AH$63 / AH$64 * 'Flags &amp; Time'!AH$5</f>
      </c>
      <c r="AI74">
        <f>AI$68 * AI$63 / AI$64 * 'Flags &amp; Time'!AI$5</f>
      </c>
      <c r="AJ74">
        <f>AJ$68 * AJ$63 / AJ$64 * 'Flags &amp; Time'!AJ$5</f>
      </c>
      <c r="AK74">
        <f>AK$68 * AK$63 / AK$64 * 'Flags &amp; Time'!AK$5</f>
      </c>
      <c r="AL74">
        <f>AL$68 * AL$63 / AL$64 * 'Flags &amp; Time'!AL$5</f>
      </c>
      <c r="AM74">
        <f>AM$68 * AM$63 / AM$64 * 'Flags &amp; Time'!AM$5</f>
      </c>
      <c r="AN74">
        <f>AN$68 * AN$63 / AN$64 * 'Flags &amp; Time'!AN$5</f>
      </c>
      <c r="AO74">
        <f>AO$68 * AO$63 / AO$64 * 'Flags &amp; Time'!AO$5</f>
      </c>
      <c r="AP74">
        <f>AP$68 * AP$63 / AP$64 * 'Flags &amp; Time'!AP$5</f>
      </c>
      <c r="AQ74">
        <f>AQ$68 * AQ$63 / AQ$64 * 'Flags &amp; Time'!AQ$5</f>
      </c>
      <c r="AR74">
        <f>AR$68 * AR$63 / AR$64 * 'Flags &amp; Time'!AR$5</f>
      </c>
      <c r="AS74">
        <f>AS$68 * AS$63 / AS$64 * 'Flags &amp; Time'!AS$5</f>
      </c>
      <c r="AT74">
        <f>AT$68 * AT$63 / AT$64 * 'Flags &amp; Time'!AT$5</f>
      </c>
      <c r="AU74">
        <f>AU$68 * AU$63 / AU$64 * 'Flags &amp; Time'!AU$5</f>
      </c>
      <c r="AV74">
        <f>AV$68 * AV$63 / AV$64 * 'Flags &amp; Time'!AV$5</f>
      </c>
      <c r="AW74">
        <f>AW$68 * AW$63 / AW$64 * 'Flags &amp; Time'!AW$5</f>
      </c>
      <c r="AX74">
        <f>AX$68 * AX$63 / AX$64 * 'Flags &amp; Time'!AX$5</f>
      </c>
      <c r="AY74">
        <f>AY$68 * AY$63 / AY$64 * 'Flags &amp; Time'!AY$5</f>
      </c>
      <c r="AZ74">
        <f>AZ$68 * AZ$63 / AZ$64 * 'Flags &amp; Time'!AZ$5</f>
      </c>
      <c r="BA74">
        <f>BA$68 * BA$63 / BA$64 * 'Flags &amp; Time'!BA$5</f>
      </c>
      <c r="BB74">
        <f>BB$68 * BB$63 / BB$64 * 'Flags &amp; Time'!BB$5</f>
      </c>
      <c r="BC74">
        <f>BC$68 * BC$63 / BC$64 * 'Flags &amp; Time'!BC$5</f>
      </c>
      <c r="BD74">
        <f>BD$68 * BD$63 / BD$64 * 'Flags &amp; Time'!BD$5</f>
      </c>
      <c r="BE74">
        <f>BE$68 * BE$63 / BE$64 * 'Flags &amp; Time'!BE$5</f>
      </c>
      <c r="BF74">
        <f>BF$68 * BF$63 / BF$64 * 'Flags &amp; Time'!BF$5</f>
      </c>
      <c r="BG74">
        <f>BG$68 * BG$63 / BG$64 * 'Flags &amp; Time'!BG$5</f>
      </c>
      <c r="BH74">
        <f>BH$68 * BH$63 / BH$64 * 'Flags &amp; Time'!BH$5</f>
      </c>
      <c r="BI74">
        <f>BI$68 * BI$63 / BI$64 * 'Flags &amp; Time'!BI$5</f>
      </c>
      <c r="BJ74">
        <f>BJ$68 * BJ$63 / BJ$64 * 'Flags &amp; Time'!BJ$5</f>
      </c>
      <c r="BK74">
        <f>BK$68 * BK$63 / BK$64 * 'Flags &amp; Time'!BK$5</f>
      </c>
      <c r="BL74">
        <f>BL$68 * BL$63 / BL$64 * 'Flags &amp; Time'!BL$5</f>
      </c>
      <c r="BM74">
        <f>BM$68 * BM$63 / BM$64 * 'Flags &amp; Time'!BM$5</f>
      </c>
      <c r="BN74">
        <f>BN$68 * BN$63 / BN$64 * 'Flags &amp; Time'!BN$5</f>
      </c>
      <c r="BO74">
        <f>BO$68 * BO$63 / BO$64 * 'Flags &amp; Time'!BO$5</f>
      </c>
      <c r="BP74">
        <f>BP$68 * BP$63 / BP$64 * 'Flags &amp; Time'!BP$5</f>
      </c>
      <c r="BQ74">
        <f>BQ$68 * BQ$63 / BQ$64 * 'Flags &amp; Time'!BQ$5</f>
      </c>
      <c r="BR74">
        <f>BR$68 * BR$63 / BR$64 * 'Flags &amp; Time'!BR$5</f>
      </c>
      <c r="BS74">
        <f>BS$68 * BS$63 / BS$64 * 'Flags &amp; Time'!BS$5</f>
      </c>
      <c r="BT74">
        <f>BT$68 * BT$63 / BT$64 * 'Flags &amp; Time'!BT$5</f>
      </c>
      <c r="BU74">
        <f>BU$68 * BU$63 / BU$64 * 'Flags &amp; Time'!BU$5</f>
      </c>
      <c r="BV74">
        <f>BV$68 * BV$63 / BV$64 * 'Flags &amp; Time'!BV$5</f>
      </c>
      <c r="BW74">
        <f>BW$68 * BW$63 / BW$64 * 'Flags &amp; Time'!BW$5</f>
      </c>
      <c r="BX74">
        <f>BX$68 * BX$63 / BX$64 * 'Flags &amp; Time'!BX$5</f>
      </c>
      <c r="BY74">
        <f>BY$68 * BY$63 / BY$64 * 'Flags &amp; Time'!BY$5</f>
      </c>
      <c r="BZ74">
        <f>BZ$68 * BZ$63 / BZ$64 * 'Flags &amp; Time'!BZ$5</f>
      </c>
      <c r="CA74">
        <f>CA$68 * CA$63 / CA$64 * 'Flags &amp; Time'!CA$5</f>
      </c>
      <c r="CB74">
        <f>CB$68 * CB$63 / CB$64 * 'Flags &amp; Time'!CB$5</f>
      </c>
      <c r="CC74">
        <f>CC$68 * CC$63 / CC$64 * 'Flags &amp; Time'!CC$5</f>
      </c>
      <c r="CD74">
        <f>CD$68 * CD$63 / CD$64 * 'Flags &amp; Time'!CD$5</f>
      </c>
      <c r="CE74">
        <f>CE$68 * CE$63 / CE$64 * 'Flags &amp; Time'!CE$5</f>
      </c>
      <c r="CF74">
        <f>CF$68 * CF$63 / CF$64 * 'Flags &amp; Time'!CF$5</f>
      </c>
      <c r="CG74">
        <f>CG$68 * CG$63 / CG$64 * 'Flags &amp; Time'!CG$5</f>
      </c>
      <c r="CH74">
        <f>CH$68 * CH$63 / CH$64 * 'Flags &amp; Time'!CH$5</f>
      </c>
      <c r="CI74">
        <f>CI$68 * CI$63 / CI$64 * 'Flags &amp; Time'!CI$5</f>
      </c>
      <c r="CJ74">
        <f>CJ$68 * CJ$63 / CJ$64 * 'Flags &amp; Time'!CJ$5</f>
      </c>
      <c r="CK74">
        <f>CK$68 * CK$63 / CK$64 * 'Flags &amp; Time'!CK$5</f>
      </c>
      <c r="CL74">
        <f>CL$68 * CL$63 / CL$64 * 'Flags &amp; Time'!CL$5</f>
      </c>
      <c r="CM74">
        <f>CM$68 * CM$63 / CM$64 * 'Flags &amp; Time'!CM$5</f>
      </c>
      <c r="CN74">
        <f>CN$68 * CN$63 / CN$64 * 'Flags &amp; Time'!CN$5</f>
      </c>
      <c r="CO74">
        <f>CO$68 * CO$63 / CO$64 * 'Flags &amp; Time'!CO$5</f>
      </c>
      <c r="CP74">
        <f>CP$68 * CP$63 / CP$64 * 'Flags &amp; Time'!CP$5</f>
      </c>
      <c r="CQ74">
        <f>CQ$68 * CQ$63 / CQ$64 * 'Flags &amp; Time'!CQ$5</f>
      </c>
      <c r="CR74">
        <f>CR$68 * CR$63 / CR$64 * 'Flags &amp; Time'!CR$5</f>
      </c>
      <c r="CS74">
        <f>CS$68 * CS$63 / CS$64 * 'Flags &amp; Time'!CS$5</f>
      </c>
      <c r="CT74">
        <f>CT$68 * CT$63 / CT$64 * 'Flags &amp; Time'!CT$5</f>
      </c>
      <c r="CU74">
        <f>CU$68 * CU$63 / CU$64 * 'Flags &amp; Time'!CU$5</f>
      </c>
      <c r="CV74">
        <f>CV$68 * CV$63 / CV$64 * 'Flags &amp; Time'!CV$5</f>
      </c>
      <c r="CW74">
        <f>CW$68 * CW$63 / CW$64 * 'Flags &amp; Time'!CW$5</f>
      </c>
      <c r="CX74">
        <f>CX$68 * CX$63 / CX$64 * 'Flags &amp; Time'!CX$5</f>
      </c>
      <c r="CY74">
        <f>CY$68 * CY$63 / CY$64 * 'Flags &amp; Time'!CY$5</f>
      </c>
      <c r="CZ74">
        <f>CZ$68 * CZ$63 / CZ$64 * 'Flags &amp; Time'!CZ$5</f>
      </c>
      <c r="DA74">
        <f>DA$68 * DA$63 / DA$64 * 'Flags &amp; Time'!DA$5</f>
      </c>
      <c r="DB74">
        <f>DB$68 * DB$63 / DB$64 * 'Flags &amp; Time'!DB$5</f>
      </c>
      <c r="DC74">
        <f>DC$68 * DC$63 / DC$64 * 'Flags &amp; Time'!DC$5</f>
      </c>
      <c r="DD74">
        <f>DD$68 * DD$63 / DD$64 * 'Flags &amp; Time'!DD$5</f>
      </c>
      <c r="DE74">
        <f>DE$68 * DE$63 / DE$64 * 'Flags &amp; Time'!DE$5</f>
      </c>
      <c r="DF74">
        <f>DF$68 * DF$63 / DF$64 * 'Flags &amp; Time'!DF$5</f>
      </c>
      <c r="DG74">
        <f>DG$68 * DG$63 / DG$64 * 'Flags &amp; Time'!DG$5</f>
      </c>
      <c r="DH74">
        <f>DH$68 * DH$63 / DH$64 * 'Flags &amp; Time'!DH$5</f>
      </c>
      <c r="DI74">
        <f>DI$68 * DI$63 / DI$64 * 'Flags &amp; Time'!DI$5</f>
      </c>
      <c r="DJ74">
        <f>DJ$68 * DJ$63 / DJ$64 * 'Flags &amp; Time'!DJ$5</f>
      </c>
      <c r="DK74">
        <f>DK$68 * DK$63 / DK$64 * 'Flags &amp; Time'!DK$5</f>
      </c>
      <c r="DL74">
        <f>DL$68 * DL$63 / DL$64 * 'Flags &amp; Time'!DL$5</f>
      </c>
      <c r="DM74">
        <f>DM$68 * DM$63 / DM$64 * 'Flags &amp; Time'!DM$5</f>
      </c>
      <c r="DN74">
        <f>DN$68 * DN$63 / DN$64 * 'Flags &amp; Time'!DN$5</f>
      </c>
      <c r="DO74">
        <f>DO$68 * DO$63 / DO$64 * 'Flags &amp; Time'!DO$5</f>
      </c>
      <c r="DP74">
        <f>DP$68 * DP$63 / DP$64 * 'Flags &amp; Time'!DP$5</f>
      </c>
      <c r="DQ74">
        <f>DQ$68 * DQ$63 / DQ$64 * 'Flags &amp; Time'!DQ$5</f>
      </c>
      <c r="DR74">
        <f>DR$68 * DR$63 / DR$64 * 'Flags &amp; Time'!DR$5</f>
      </c>
      <c r="DS74">
        <f>DS$68 * DS$63 / DS$64 * 'Flags &amp; Time'!DS$5</f>
      </c>
      <c r="DT74">
        <f>DT$68 * DT$63 / DT$64 * 'Flags &amp; Time'!DT$5</f>
      </c>
      <c r="DU74">
        <f>DU$68 * DU$63 / DU$64 * 'Flags &amp; Time'!DU$5</f>
      </c>
      <c r="DV74">
        <f>DV$68 * DV$63 / DV$64 * 'Flags &amp; Time'!DV$5</f>
      </c>
      <c r="DW74">
        <f>DW$68 * DW$63 / DW$64 * 'Flags &amp; Time'!DW$5</f>
      </c>
      <c r="DX74">
        <f>DX$68 * DX$63 / DX$64 * 'Flags &amp; Time'!DX$5</f>
      </c>
      <c r="DY74">
        <f>DY$68 * DY$63 / DY$64 * 'Flags &amp; Time'!DY$5</f>
      </c>
      <c r="DZ74">
        <f>DZ$68 * DZ$63 / DZ$64 * 'Flags &amp; Time'!DZ$5</f>
      </c>
      <c r="EA74">
        <f>EA$68 * EA$63 / EA$64 * 'Flags &amp; Time'!EA$5</f>
      </c>
      <c r="EB74">
        <f>EB$68 * EB$63 / EB$64 * 'Flags &amp; Time'!EB$5</f>
      </c>
      <c r="EC74">
        <f>EC$68 * EC$63 / EC$64 * 'Flags &amp; Time'!EC$5</f>
      </c>
      <c r="ED74">
        <f>ED$68 * ED$63 / ED$64 * 'Flags &amp; Time'!ED$5</f>
      </c>
      <c r="EE74">
        <f>EE$68 * EE$63 / EE$64 * 'Flags &amp; Time'!EE$5</f>
      </c>
      <c r="EF74">
        <f>EF$68 * EF$63 / EF$64 * 'Flags &amp; Time'!EF$5</f>
      </c>
      <c r="EG74">
        <f>EG$68 * EG$63 / EG$64 * 'Flags &amp; Time'!EG$5</f>
      </c>
      <c r="EH74">
        <f>EH$68 * EH$63 / EH$64 * 'Flags &amp; Time'!EH$5</f>
      </c>
      <c r="EI74">
        <f>EI$68 * EI$63 / EI$64 * 'Flags &amp; Time'!EI$5</f>
      </c>
      <c r="EJ74">
        <f>EJ$68 * EJ$63 / EJ$64 * 'Flags &amp; Time'!EJ$5</f>
      </c>
      <c r="EK74">
        <f>EK$68 * EK$63 / EK$64 * 'Flags &amp; Time'!EK$5</f>
      </c>
      <c r="EL74">
        <f>EL$68 * EL$63 / EL$64 * 'Flags &amp; Time'!EL$5</f>
      </c>
      <c r="EM74">
        <f>EM$68 * EM$63 / EM$64 * 'Flags &amp; Time'!EM$5</f>
      </c>
      <c r="EN74">
        <f>EN$68 * EN$63 / EN$64 * 'Flags &amp; Time'!EN$5</f>
      </c>
      <c r="EO74">
        <f>EO$68 * EO$63 / EO$64 * 'Flags &amp; Time'!EO$5</f>
      </c>
      <c r="EP74">
        <f>EP$68 * EP$63 / EP$64 * 'Flags &amp; Time'!EP$5</f>
      </c>
      <c r="EQ74">
        <f>EQ$68 * EQ$63 / EQ$64 * 'Flags &amp; Time'!EQ$5</f>
      </c>
      <c r="ER74">
        <f>ER$68 * ER$63 / ER$64 * 'Flags &amp; Time'!ER$5</f>
      </c>
      <c r="ES74">
        <f>ES$68 * ES$63 / ES$64 * 'Flags &amp; Time'!ES$5</f>
      </c>
      <c r="ET74">
        <f>ET$68 * ET$63 / ET$64 * 'Flags &amp; Time'!ET$5</f>
      </c>
      <c r="EU74">
        <f>EU$68 * EU$63 / EU$64 * 'Flags &amp; Time'!EU$5</f>
      </c>
      <c r="EV74">
        <f>EV$68 * EV$63 / EV$64 * 'Flags &amp; Time'!EV$5</f>
      </c>
      <c r="EW74">
        <f>EW$68 * EW$63 / EW$64 * 'Flags &amp; Time'!EW$5</f>
      </c>
      <c r="EX74">
        <f>EX$68 * EX$63 / EX$64 * 'Flags &amp; Time'!EX$5</f>
      </c>
      <c r="EY74">
        <f>EY$68 * EY$63 / EY$64 * 'Flags &amp; Time'!EY$5</f>
      </c>
      <c r="EZ74">
        <f>EZ$68 * EZ$63 / EZ$64 * 'Flags &amp; Time'!EZ$5</f>
      </c>
      <c r="FA74">
        <f>FA$68 * FA$63 / FA$64 * 'Flags &amp; Time'!FA$5</f>
      </c>
      <c r="FB74">
        <f>FB$68 * FB$63 / FB$64 * 'Flags &amp; Time'!FB$5</f>
      </c>
      <c r="FC74">
        <f>FC$68 * FC$63 / FC$64 * 'Flags &amp; Time'!FC$5</f>
      </c>
      <c r="FD74">
        <f>FD$68 * FD$63 / FD$64 * 'Flags &amp; Time'!FD$5</f>
      </c>
      <c r="FE74">
        <f>FE$68 * FE$63 / FE$64 * 'Flags &amp; Time'!FE$5</f>
      </c>
      <c r="FF74">
        <f>FF$68 * FF$63 / FF$64 * 'Flags &amp; Time'!FF$5</f>
      </c>
      <c r="FG74">
        <f>FG$68 * FG$63 / FG$64 * 'Flags &amp; Time'!FG$5</f>
      </c>
      <c r="FH74">
        <f>FH$68 * FH$63 / FH$64 * 'Flags &amp; Time'!FH$5</f>
      </c>
      <c r="FI74">
        <f>FI$68 * FI$63 / FI$64 * 'Flags &amp; Time'!FI$5</f>
      </c>
      <c r="FJ74">
        <f>FJ$68 * FJ$63 / FJ$64 * 'Flags &amp; Time'!FJ$5</f>
      </c>
      <c r="FK74">
        <f>FK$68 * FK$63 / FK$64 * 'Flags &amp; Time'!FK$5</f>
      </c>
      <c r="FL74">
        <f>FL$68 * FL$63 / FL$64 * 'Flags &amp; Time'!FL$5</f>
      </c>
      <c r="FM74">
        <f>FM$68 * FM$63 / FM$64 * 'Flags &amp; Time'!FM$5</f>
      </c>
      <c r="FN74">
        <f>FN$68 * FN$63 / FN$64 * 'Flags &amp; Time'!FN$5</f>
      </c>
      <c r="FO74">
        <f>FO$68 * FO$63 / FO$64 * 'Flags &amp; Time'!FO$5</f>
      </c>
      <c r="FP74">
        <f>FP$68 * FP$63 / FP$64 * 'Flags &amp; Time'!FP$5</f>
      </c>
      <c r="FQ74">
        <f>FQ$68 * FQ$63 / FQ$64 * 'Flags &amp; Time'!FQ$5</f>
      </c>
      <c r="FR74">
        <f>FR$68 * FR$63 / FR$64 * 'Flags &amp; Time'!FR$5</f>
      </c>
      <c r="FS74">
        <f>FS$68 * FS$63 / FS$64 * 'Flags &amp; Time'!FS$5</f>
      </c>
      <c r="FT74">
        <f>FT$68 * FT$63 / FT$64 * 'Flags &amp; Time'!FT$5</f>
      </c>
      <c r="FU74">
        <f>FU$68 * FU$63 / FU$64 * 'Flags &amp; Time'!FU$5</f>
      </c>
      <c r="FV74">
        <f>FV$68 * FV$63 / FV$64 * 'Flags &amp; Time'!FV$5</f>
      </c>
      <c r="FW74">
        <f>FW$68 * FW$63 / FW$64 * 'Flags &amp; Time'!FW$5</f>
      </c>
      <c r="FX74">
        <f>FX$68 * FX$63 / FX$64 * 'Flags &amp; Time'!FX$5</f>
      </c>
      <c r="FY74">
        <f>FY$68 * FY$63 / FY$64 * 'Flags &amp; Time'!FY$5</f>
      </c>
      <c r="FZ74">
        <f>FZ$68 * FZ$63 / FZ$64 * 'Flags &amp; Time'!FZ$5</f>
      </c>
      <c r="GA74">
        <f>GA$68 * GA$63 / GA$64 * 'Flags &amp; Time'!GA$5</f>
      </c>
      <c r="GB74">
        <f>GB$68 * GB$63 / GB$64 * 'Flags &amp; Time'!GB$5</f>
      </c>
      <c r="GC74">
        <f>GC$68 * GC$63 / GC$64 * 'Flags &amp; Time'!GC$5</f>
      </c>
      <c r="GD74">
        <f>GD$68 * GD$63 / GD$64 * 'Flags &amp; Time'!GD$5</f>
      </c>
      <c r="GE74">
        <f>GE$68 * GE$63 / GE$64 * 'Flags &amp; Time'!GE$5</f>
      </c>
      <c r="GF74">
        <f>GF$68 * GF$63 / GF$64 * 'Flags &amp; Time'!GF$5</f>
      </c>
      <c r="GG74">
        <f>GG$68 * GG$63 / GG$64 * 'Flags &amp; Time'!GG$5</f>
      </c>
      <c r="GH74">
        <f>GH$68 * GH$63 / GH$64 * 'Flags &amp; Time'!GH$5</f>
      </c>
      <c r="GI74">
        <f>GI$68 * GI$63 / GI$64 * 'Flags &amp; Time'!GI$5</f>
      </c>
      <c r="GJ74">
        <f>GJ$68 * GJ$63 / GJ$64 * 'Flags &amp; Time'!GJ$5</f>
      </c>
      <c r="GK74">
        <f>GK$68 * GK$63 / GK$64 * 'Flags &amp; Time'!GK$5</f>
      </c>
      <c r="GL74">
        <f>GL$68 * GL$63 / GL$64 * 'Flags &amp; Time'!GL$5</f>
      </c>
      <c r="GM74">
        <f>GM$68 * GM$63 / GM$64 * 'Flags &amp; Time'!GM$5</f>
      </c>
      <c r="GN74">
        <f>GN$68 * GN$63 / GN$64 * 'Flags &amp; Time'!GN$5</f>
      </c>
      <c r="GO74">
        <f>GO$68 * GO$63 / GO$64 * 'Flags &amp; Time'!GO$5</f>
      </c>
      <c r="GP74">
        <f>GP$68 * GP$63 / GP$64 * 'Flags &amp; Time'!GP$5</f>
      </c>
      <c r="GQ74">
        <f>GQ$68 * GQ$63 / GQ$64 * 'Flags &amp; Time'!GQ$5</f>
      </c>
      <c r="GR74">
        <f>GR$68 * GR$63 / GR$64 * 'Flags &amp; Time'!GR$5</f>
      </c>
      <c r="GS74">
        <f>GS$68 * GS$63 / GS$64 * 'Flags &amp; Time'!GS$5</f>
      </c>
      <c r="GT74">
        <f>GT$68 * GT$63 / GT$64 * 'Flags &amp; Time'!GT$5</f>
      </c>
      <c r="GU74">
        <f>GU$68 * GU$63 / GU$64 * 'Flags &amp; Time'!GU$5</f>
      </c>
      <c r="GV74">
        <f>GV$68 * GV$63 / GV$64 * 'Flags &amp; Time'!GV$5</f>
      </c>
      <c r="GW74">
        <f>GW$68 * GW$63 / GW$64 * 'Flags &amp; Time'!GW$5</f>
      </c>
      <c r="GX74">
        <f>GX$68 * GX$63 / GX$64 * 'Flags &amp; Time'!GX$5</f>
      </c>
      <c r="GY74">
        <f>GY$68 * GY$63 / GY$64 * 'Flags &amp; Time'!GY$5</f>
      </c>
      <c r="GZ74">
        <f>GZ$68 * GZ$63 / GZ$64 * 'Flags &amp; Time'!GZ$5</f>
      </c>
      <c r="HA74">
        <f>HA$68 * HA$63 / HA$64 * 'Flags &amp; Time'!HA$5</f>
      </c>
      <c r="HB74">
        <f>HB$68 * HB$63 / HB$64 * 'Flags &amp; Time'!HB$5</f>
      </c>
      <c r="HC74">
        <f>HC$68 * HC$63 / HC$64 * 'Flags &amp; Time'!HC$5</f>
      </c>
      <c r="HD74">
        <f>HD$68 * HD$63 / HD$64 * 'Flags &amp; Time'!HD$5</f>
      </c>
      <c r="HE74">
        <f>HE$68 * HE$63 / HE$64 * 'Flags &amp; Time'!HE$5</f>
      </c>
      <c r="HF74">
        <f>HF$68 * HF$63 / HF$64 * 'Flags &amp; Time'!HF$5</f>
      </c>
      <c r="HG74">
        <f>HG$68 * HG$63 / HG$64 * 'Flags &amp; Time'!HG$5</f>
      </c>
      <c r="HH74">
        <f>HH$68 * HH$63 / HH$64 * 'Flags &amp; Time'!HH$5</f>
      </c>
      <c r="HI74">
        <f>HI$68 * HI$63 / HI$64 * 'Flags &amp; Time'!HI$5</f>
      </c>
      <c r="HJ74">
        <f>HJ$68 * HJ$63 / HJ$64 * 'Flags &amp; Time'!HJ$5</f>
      </c>
      <c r="HK74">
        <f>HK$68 * HK$63 / HK$64 * 'Flags &amp; Time'!HK$5</f>
      </c>
      <c r="HL74">
        <f>HL$68 * HL$63 / HL$64 * 'Flags &amp; Time'!HL$5</f>
      </c>
      <c r="HM74">
        <f>HM$68 * HM$63 / HM$64 * 'Flags &amp; Time'!HM$5</f>
      </c>
      <c r="HN74">
        <f>HN$68 * HN$63 / HN$64 * 'Flags &amp; Time'!HN$5</f>
      </c>
      <c r="HO74">
        <f>HO$68 * HO$63 / HO$64 * 'Flags &amp; Time'!HO$5</f>
      </c>
      <c r="HP74">
        <f>HP$68 * HP$63 / HP$64 * 'Flags &amp; Time'!HP$5</f>
      </c>
      <c r="HQ74">
        <f>HQ$68 * HQ$63 / HQ$64 * 'Flags &amp; Time'!HQ$5</f>
      </c>
      <c r="HR74">
        <f>HR$68 * HR$63 / HR$64 * 'Flags &amp; Time'!HR$5</f>
      </c>
      <c r="HS74">
        <f>HS$68 * HS$63 / HS$64 * 'Flags &amp; Time'!HS$5</f>
      </c>
      <c r="HT74">
        <f>HT$68 * HT$63 / HT$64 * 'Flags &amp; Time'!HT$5</f>
      </c>
      <c r="HU74">
        <f>HU$68 * HU$63 / HU$64 * 'Flags &amp; Time'!HU$5</f>
      </c>
      <c r="HV74">
        <f>HV$68 * HV$63 / HV$64 * 'Flags &amp; Time'!HV$5</f>
      </c>
      <c r="HW74">
        <f>HW$68 * HW$63 / HW$64 * 'Flags &amp; Time'!HW$5</f>
      </c>
      <c r="HX74">
        <f>HX$68 * HX$63 / HX$64 * 'Flags &amp; Time'!HX$5</f>
      </c>
      <c r="HY74">
        <f>HY$68 * HY$63 / HY$64 * 'Flags &amp; Time'!HY$5</f>
      </c>
      <c r="HZ74">
        <f>HZ$68 * HZ$63 / HZ$64 * 'Flags &amp; Time'!HZ$5</f>
      </c>
      <c r="IA74">
        <f>IA$68 * IA$63 / IA$64 * 'Flags &amp; Time'!IA$5</f>
      </c>
      <c r="IB74">
        <f>IB$68 * IB$63 / IB$64 * 'Flags &amp; Time'!IB$5</f>
      </c>
      <c r="IC74">
        <f>IC$68 * IC$63 / IC$64 * 'Flags &amp; Time'!IC$5</f>
      </c>
      <c r="ID74">
        <f>ID$68 * ID$63 / ID$64 * 'Flags &amp; Time'!ID$5</f>
      </c>
      <c r="IE74">
        <f>IE$68 * IE$63 / IE$64 * 'Flags &amp; Time'!IE$5</f>
      </c>
      <c r="IF74">
        <f>IF$68 * IF$63 / IF$64 * 'Flags &amp; Time'!IF$5</f>
      </c>
      <c r="IG74">
        <f>IG$68 * IG$63 / IG$64 * 'Flags &amp; Time'!IG$5</f>
      </c>
      <c r="IH74">
        <f>IH$68 * IH$63 / IH$64 * 'Flags &amp; Time'!IH$5</f>
      </c>
      <c r="II74">
        <f>II$68 * II$63 / II$64 * 'Flags &amp; Time'!II$5</f>
      </c>
      <c r="IJ74">
        <f>IJ$68 * IJ$63 / IJ$64 * 'Flags &amp; Time'!IJ$5</f>
      </c>
      <c r="IK74">
        <f>IK$68 * IK$63 / IK$64 * 'Flags &amp; Time'!IK$5</f>
      </c>
      <c r="IL74">
        <f>IL$68 * IL$63 / IL$64 * 'Flags &amp; Time'!IL$5</f>
      </c>
      <c r="IM74">
        <f>IM$68 * IM$63 / IM$64 * 'Flags &amp; Time'!IM$5</f>
      </c>
      <c r="IN74">
        <f>IN$68 * IN$63 / IN$64 * 'Flags &amp; Time'!IN$5</f>
      </c>
      <c r="IO74">
        <f>IO$68 * IO$63 / IO$64 * 'Flags &amp; Time'!IO$5</f>
      </c>
      <c r="IP74">
        <f>IP$68 * IP$63 / IP$64 * 'Flags &amp; Time'!IP$5</f>
      </c>
      <c r="IQ74">
        <f>IQ$68 * IQ$63 / IQ$64 * 'Flags &amp; Time'!IQ$5</f>
      </c>
      <c r="IR74">
        <f>IR$68 * IR$63 / IR$64 * 'Flags &amp; Time'!IR$5</f>
      </c>
      <c r="IS74">
        <f>IS$68 * IS$63 / IS$64 * 'Flags &amp; Time'!IS$5</f>
      </c>
      <c r="IT74">
        <f>IT$68 * IT$63 / IT$64 * 'Flags &amp; Time'!IT$5</f>
      </c>
      <c r="IU74">
        <f>IU$68 * IU$63 / IU$64 * 'Flags &amp; Time'!IU$5</f>
      </c>
      <c r="IV74">
        <f>IV$68 * IV$63 / IV$64 * 'Flags &amp; Time'!IV$5</f>
      </c>
      <c r="IW74">
        <f>IW$68 * IW$63 / IW$64 * 'Flags &amp; Time'!IW$5</f>
      </c>
      <c r="IX74">
        <f>IX$68 * IX$63 / IX$64 * 'Flags &amp; Time'!IX$5</f>
      </c>
      <c r="IY74">
        <f>IY$68 * IY$63 / IY$64 * 'Flags &amp; Time'!IY$5</f>
      </c>
      <c r="IZ74">
        <f>IZ$68 * IZ$63 / IZ$64 * 'Flags &amp; Time'!IZ$5</f>
      </c>
      <c r="JA74">
        <f>JA$68 * JA$63 / JA$64 * 'Flags &amp; Time'!JA$5</f>
      </c>
      <c r="JB74">
        <f>JB$68 * JB$63 / JB$64 * 'Flags &amp; Time'!JB$5</f>
      </c>
      <c r="JC74">
        <f>JC$68 * JC$63 / JC$64 * 'Flags &amp; Time'!JC$5</f>
      </c>
      <c r="JD74">
        <f>JD$68 * JD$63 / JD$64 * 'Flags &amp; Time'!JD$5</f>
      </c>
      <c r="JE74">
        <f>JE$68 * JE$63 / JE$64 * 'Flags &amp; Time'!JE$5</f>
      </c>
      <c r="JF74">
        <f>JF$68 * JF$63 / JF$64 * 'Flags &amp; Time'!JF$5</f>
      </c>
      <c r="JG74">
        <f>JG$68 * JG$63 / JG$64 * 'Flags &amp; Time'!JG$5</f>
      </c>
      <c r="JH74">
        <f>JH$68 * JH$63 / JH$64 * 'Flags &amp; Time'!JH$5</f>
      </c>
      <c r="JI74">
        <f>JI$68 * JI$63 / JI$64 * 'Flags &amp; Time'!JI$5</f>
      </c>
      <c r="JJ74">
        <f>JJ$68 * JJ$63 / JJ$64 * 'Flags &amp; Time'!JJ$5</f>
      </c>
      <c r="JK74">
        <f>JK$68 * JK$63 / JK$64 * 'Flags &amp; Time'!JK$5</f>
      </c>
      <c r="JL74">
        <f>JL$68 * JL$63 / JL$64 * 'Flags &amp; Time'!JL$5</f>
      </c>
      <c r="JM74">
        <f>JM$68 * JM$63 / JM$64 * 'Flags &amp; Time'!JM$5</f>
      </c>
      <c r="JN74">
        <f>JN$68 * JN$63 / JN$64 * 'Flags &amp; Time'!JN$5</f>
      </c>
      <c r="JO74">
        <f>JO$68 * JO$63 / JO$64 * 'Flags &amp; Time'!JO$5</f>
      </c>
      <c r="JP74">
        <f>JP$68 * JP$63 / JP$64 * 'Flags &amp; Time'!JP$5</f>
      </c>
      <c r="JQ74">
        <f>JQ$68 * JQ$63 / JQ$64 * 'Flags &amp; Time'!JQ$5</f>
      </c>
      <c r="JR74">
        <f>JR$68 * JR$63 / JR$64 * 'Flags &amp; Time'!JR$5</f>
      </c>
      <c r="JS74">
        <f>JS$68 * JS$63 / JS$64 * 'Flags &amp; Time'!JS$5</f>
      </c>
      <c r="JT74">
        <f>JT$68 * JT$63 / JT$64 * 'Flags &amp; Time'!JT$5</f>
      </c>
      <c r="JU74">
        <f>JU$68 * JU$63 / JU$64 * 'Flags &amp; Time'!JU$5</f>
      </c>
      <c r="JV74">
        <f>JV$68 * JV$63 / JV$64 * 'Flags &amp; Time'!JV$5</f>
      </c>
      <c r="JW74">
        <f>JW$68 * JW$63 / JW$64 * 'Flags &amp; Time'!JW$5</f>
      </c>
      <c r="JX74">
        <f>JX$68 * JX$63 / JX$64 * 'Flags &amp; Time'!JX$5</f>
      </c>
      <c r="JY74">
        <f>JY$68 * JY$63 / JY$64 * 'Flags &amp; Time'!JY$5</f>
      </c>
      <c r="JZ74">
        <f>JZ$68 * JZ$63 / JZ$64 * 'Flags &amp; Time'!JZ$5</f>
      </c>
      <c r="KA74">
        <f>KA$68 * KA$63 / KA$64 * 'Flags &amp; Time'!KA$5</f>
      </c>
      <c r="KB74">
        <f>KB$68 * KB$63 / KB$64 * 'Flags &amp; Time'!KB$5</f>
      </c>
      <c r="KC74">
        <f>KC$68 * KC$63 / KC$64 * 'Flags &amp; Time'!KC$5</f>
      </c>
      <c r="KD74">
        <f>KD$68 * KD$63 / KD$64 * 'Flags &amp; Time'!KD$5</f>
      </c>
      <c r="KE74">
        <f>KE$68 * KE$63 / KE$64 * 'Flags &amp; Time'!KE$5</f>
      </c>
      <c r="KF74">
        <f>KF$68 * KF$63 / KF$64 * 'Flags &amp; Time'!KF$5</f>
      </c>
      <c r="KG74">
        <f>KG$68 * KG$63 / KG$64 * 'Flags &amp; Time'!KG$5</f>
      </c>
      <c r="KH74">
        <f>KH$68 * KH$63 / KH$64 * 'Flags &amp; Time'!KH$5</f>
      </c>
      <c r="KI74">
        <f>KI$68 * KI$63 / KI$64 * 'Flags &amp; Time'!KI$5</f>
      </c>
      <c r="KJ74">
        <f>KJ$68 * KJ$63 / KJ$64 * 'Flags &amp; Time'!KJ$5</f>
      </c>
      <c r="KK74">
        <f>KK$68 * KK$63 / KK$64 * 'Flags &amp; Time'!KK$5</f>
      </c>
      <c r="KL74">
        <f>KL$68 * KL$63 / KL$64 * 'Flags &amp; Time'!KL$5</f>
      </c>
      <c r="KM74">
        <f>KM$68 * KM$63 / KM$64 * 'Flags &amp; Time'!KM$5</f>
      </c>
      <c r="KN74">
        <f>KN$68 * KN$63 / KN$64 * 'Flags &amp; Time'!KN$5</f>
      </c>
      <c r="KO74">
        <f>KO$68 * KO$63 / KO$64 * 'Flags &amp; Time'!KO$5</f>
      </c>
      <c r="KP74">
        <f>KP$68 * KP$63 / KP$64 * 'Flags &amp; Time'!KP$5</f>
      </c>
      <c r="KQ74">
        <f>KQ$68 * KQ$63 / KQ$64 * 'Flags &amp; Time'!KQ$5</f>
      </c>
      <c r="KR74">
        <f>KR$68 * KR$63 / KR$64 * 'Flags &amp; Time'!KR$5</f>
      </c>
      <c r="KS74">
        <f>KS$68 * KS$63 / KS$64 * 'Flags &amp; Time'!KS$5</f>
      </c>
      <c r="KT74">
        <f>KT$68 * KT$63 / KT$64 * 'Flags &amp; Time'!KT$5</f>
      </c>
      <c r="KU74">
        <f>KU$68 * KU$63 / KU$64 * 'Flags &amp; Time'!KU$5</f>
      </c>
      <c r="KV74">
        <f>KV$68 * KV$63 / KV$64 * 'Flags &amp; Time'!KV$5</f>
      </c>
      <c r="KW74">
        <f>KW$68 * KW$63 / KW$64 * 'Flags &amp; Time'!KW$5</f>
      </c>
      <c r="KX74">
        <f>KX$68 * KX$63 / KX$64 * 'Flags &amp; Time'!KX$5</f>
      </c>
      <c r="KY74">
        <f>KY$68 * KY$63 / KY$64 * 'Flags &amp; Time'!KY$5</f>
      </c>
      <c r="KZ74">
        <f>KZ$68 * KZ$63 / KZ$64 * 'Flags &amp; Time'!KZ$5</f>
      </c>
      <c r="LA74">
        <f>LA$68 * LA$63 / LA$64 * 'Flags &amp; Time'!LA$5</f>
      </c>
      <c r="LB74">
        <f>LB$68 * LB$63 / LB$64 * 'Flags &amp; Time'!LB$5</f>
      </c>
      <c r="LC74">
        <f>LC$68 * LC$63 / LC$64 * 'Flags &amp; Time'!LC$5</f>
      </c>
      <c r="LD74">
        <f>LD$68 * LD$63 / LD$64 * 'Flags &amp; Time'!LD$5</f>
      </c>
      <c r="LE74">
        <f>LE$68 * LE$63 / LE$64 * 'Flags &amp; Time'!LE$5</f>
      </c>
      <c r="LF74">
        <f>LF$68 * LF$63 / LF$64 * 'Flags &amp; Time'!LF$5</f>
      </c>
      <c r="LG74">
        <f>LG$68 * LG$63 / LG$64 * 'Flags &amp; Time'!LG$5</f>
      </c>
      <c r="LH74">
        <f>LH$68 * LH$63 / LH$64 * 'Flags &amp; Time'!LH$5</f>
      </c>
      <c r="LI74">
        <f>LI$68 * LI$63 / LI$64 * 'Flags &amp; Time'!LI$5</f>
      </c>
      <c r="LJ74">
        <f>LJ$68 * LJ$63 / LJ$64 * 'Flags &amp; Time'!LJ$5</f>
      </c>
      <c r="LK74">
        <f>LK$68 * LK$63 / LK$64 * 'Flags &amp; Time'!LK$5</f>
      </c>
      <c r="LL74">
        <f>LL$68 * LL$63 / LL$64 * 'Flags &amp; Time'!LL$5</f>
      </c>
      <c r="LM74">
        <f>LM$68 * LM$63 / LM$64 * 'Flags &amp; Time'!LM$5</f>
      </c>
      <c r="LN74">
        <f>LN$68 * LN$63 / LN$64 * 'Flags &amp; Time'!LN$5</f>
      </c>
      <c r="LO74">
        <f>LO$68 * LO$63 / LO$64 * 'Flags &amp; Time'!LO$5</f>
      </c>
      <c r="LP74">
        <f>LP$68 * LP$63 / LP$64 * 'Flags &amp; Time'!LP$5</f>
      </c>
      <c r="LQ74">
        <f>LQ$68 * LQ$63 / LQ$64 * 'Flags &amp; Time'!LQ$5</f>
      </c>
      <c r="LR74">
        <f>LR$68 * LR$63 / LR$64 * 'Flags &amp; Time'!LR$5</f>
      </c>
      <c r="LS74">
        <f>LS$68 * LS$63 / LS$64 * 'Flags &amp; Time'!LS$5</f>
      </c>
      <c r="LT74">
        <f>LT$68 * LT$63 / LT$64 * 'Flags &amp; Time'!LT$5</f>
      </c>
      <c r="LU74">
        <f>LU$68 * LU$63 / LU$64 * 'Flags &amp; Time'!LU$5</f>
      </c>
      <c r="LV74">
        <f>LV$68 * LV$63 / LV$64 * 'Flags &amp; Time'!LV$5</f>
      </c>
      <c r="LW74">
        <f>LW$68 * LW$63 / LW$64 * 'Flags &amp; Time'!LW$5</f>
      </c>
      <c r="LX74">
        <f>LX$68 * LX$63 / LX$64 * 'Flags &amp; Time'!LX$5</f>
      </c>
      <c r="LY74">
        <f>LY$68 * LY$63 / LY$64 * 'Flags &amp; Time'!LY$5</f>
      </c>
      <c r="LZ74">
        <f>LZ$68 * LZ$63 / LZ$64 * 'Flags &amp; Time'!LZ$5</f>
      </c>
      <c r="MA74">
        <f>MA$68 * MA$63 / MA$64 * 'Flags &amp; Time'!MA$5</f>
      </c>
      <c r="MB74">
        <f>MB$68 * MB$63 / MB$64 * 'Flags &amp; Time'!MB$5</f>
      </c>
      <c r="MC74">
        <f>MC$68 * MC$63 / MC$64 * 'Flags &amp; Time'!MC$5</f>
      </c>
      <c r="MD74">
        <f>MD$68 * MD$63 / MD$64 * 'Flags &amp; Time'!MD$5</f>
      </c>
      <c r="ME74">
        <f>ME$68 * ME$63 / ME$64 * 'Flags &amp; Time'!ME$5</f>
      </c>
      <c r="MF74">
        <f>MF$68 * MF$63 / MF$64 * 'Flags &amp; Time'!MF$5</f>
      </c>
      <c r="MG74">
        <f>MG$68 * MG$63 / MG$64 * 'Flags &amp; Time'!MG$5</f>
      </c>
      <c r="MH74">
        <f>MH$68 * MH$63 / MH$64 * 'Flags &amp; Time'!MH$5</f>
      </c>
      <c r="MI74">
        <f>MI$68 * MI$63 / MI$64 * 'Flags &amp; Time'!MI$5</f>
      </c>
      <c r="MJ74">
        <f>MJ$68 * MJ$63 / MJ$64 * 'Flags &amp; Time'!MJ$5</f>
      </c>
      <c r="MK74">
        <f>MK$68 * MK$63 / MK$64 * 'Flags &amp; Time'!MK$5</f>
      </c>
      <c r="ML74">
        <f>ML$68 * ML$63 / ML$64 * 'Flags &amp; Time'!ML$5</f>
      </c>
      <c r="MM74">
        <f>MM$68 * MM$63 / MM$64 * 'Flags &amp; Time'!MM$5</f>
      </c>
      <c r="MN74">
        <f>MN$68 * MN$63 / MN$64 * 'Flags &amp; Time'!MN$5</f>
      </c>
      <c r="MO74">
        <f>MO$68 * MO$63 / MO$64 * 'Flags &amp; Time'!MO$5</f>
      </c>
      <c r="MP74">
        <f>MP$68 * MP$63 / MP$64 * 'Flags &amp; Time'!MP$5</f>
      </c>
      <c r="MQ74">
        <f>MQ$68 * MQ$63 / MQ$64 * 'Flags &amp; Time'!MQ$5</f>
      </c>
      <c r="MR74">
        <f>MR$68 * MR$63 / MR$64 * 'Flags &amp; Time'!MR$5</f>
      </c>
      <c r="MS74">
        <f>MS$68 * MS$63 / MS$64 * 'Flags &amp; Time'!MS$5</f>
      </c>
      <c r="MT74">
        <f>MT$68 * MT$63 / MT$64 * 'Flags &amp; Time'!MT$5</f>
      </c>
      <c r="MU74">
        <f>MU$68 * MU$63 / MU$64 * 'Flags &amp; Time'!MU$5</f>
      </c>
      <c r="MV74">
        <f>MV$68 * MV$63 / MV$64 * 'Flags &amp; Time'!MV$5</f>
      </c>
      <c r="MW74">
        <f>MW$68 * MW$63 / MW$64 * 'Flags &amp; Time'!MW$5</f>
      </c>
      <c r="MX74">
        <f>MX$68 * MX$63 / MX$64 * 'Flags &amp; Time'!MX$5</f>
      </c>
      <c r="MY74">
        <f>MY$68 * MY$63 / MY$64 * 'Flags &amp; Time'!MY$5</f>
      </c>
      <c r="MZ74">
        <f>MZ$68 * MZ$63 / MZ$64 * 'Flags &amp; Time'!MZ$5</f>
      </c>
      <c r="NA74">
        <f>NA$68 * NA$63 / NA$64 * 'Flags &amp; Time'!NA$5</f>
      </c>
      <c r="NB74">
        <f>NB$68 * NB$63 / NB$64 * 'Flags &amp; Time'!NB$5</f>
      </c>
      <c r="NC74">
        <f>NC$68 * NC$63 / NC$64 * 'Flags &amp; Time'!NC$5</f>
      </c>
      <c r="ND74">
        <f>ND$68 * ND$63 / ND$64 * 'Flags &amp; Time'!ND$5</f>
      </c>
      <c r="NE74">
        <f>NE$68 * NE$63 / NE$64 * 'Flags &amp; Time'!NE$5</f>
      </c>
      <c r="NF74">
        <f>NF$68 * NF$63 / NF$64 * 'Flags &amp; Time'!NF$5</f>
      </c>
      <c r="NG74">
        <f>NG$68 * NG$63 / NG$64 * 'Flags &amp; Time'!NG$5</f>
      </c>
      <c r="NH74">
        <f>NH$68 * NH$63 / NH$64 * 'Flags &amp; Time'!NH$5</f>
      </c>
      <c r="NI74">
        <f>NI$68 * NI$63 / NI$64 * 'Flags &amp; Time'!NI$5</f>
      </c>
      <c r="NJ74">
        <f>NJ$68 * NJ$63 / NJ$64 * 'Flags &amp; Time'!NJ$5</f>
      </c>
      <c r="NK74">
        <f>NK$68 * NK$63 / NK$64 * 'Flags &amp; Time'!NK$5</f>
      </c>
      <c r="NL74">
        <f>NL$68 * NL$63 / NL$64 * 'Flags &amp; Time'!NL$5</f>
      </c>
      <c r="NM74">
        <f>NM$68 * NM$63 / NM$64 * 'Flags &amp; Time'!NM$5</f>
      </c>
      <c r="NN74">
        <f>NN$68 * NN$63 / NN$64 * 'Flags &amp; Time'!NN$5</f>
      </c>
      <c r="NO74">
        <f>NO$68 * NO$63 / NO$64 * 'Flags &amp; Time'!NO$5</f>
      </c>
      <c r="NP74">
        <f>NP$68 * NP$63 / NP$64 * 'Flags &amp; Time'!NP$5</f>
      </c>
      <c r="NQ74">
        <f>NQ$68 * NQ$63 / NQ$64 * 'Flags &amp; Time'!NQ$5</f>
      </c>
      <c r="NR74">
        <f>NR$68 * NR$63 / NR$64 * 'Flags &amp; Time'!NR$5</f>
      </c>
      <c r="NS74">
        <f>NS$68 * NS$63 / NS$64 * 'Flags &amp; Time'!NS$5</f>
      </c>
      <c r="NT74">
        <f>NT$68 * NT$63 / NT$64 * 'Flags &amp; Time'!NT$5</f>
      </c>
      <c r="NU74">
        <f>NU$68 * NU$63 / NU$64 * 'Flags &amp; Time'!NU$5</f>
      </c>
      <c r="NV74">
        <f>NV$68 * NV$63 / NV$64 * 'Flags &amp; Time'!NV$5</f>
      </c>
      <c r="NW74">
        <f>NW$68 * NW$63 / NW$64 * 'Flags &amp; Time'!NW$5</f>
      </c>
      <c r="NX74">
        <f>NX$68 * NX$63 / NX$64 * 'Flags &amp; Time'!NX$5</f>
      </c>
      <c r="NY74">
        <f>NY$68 * NY$63 / NY$64 * 'Flags &amp; Time'!NY$5</f>
      </c>
      <c r="NZ74">
        <f>NZ$68 * NZ$63 / NZ$64 * 'Flags &amp; Time'!NZ$5</f>
      </c>
      <c r="OA74">
        <f>OA$68 * OA$63 / OA$64 * 'Flags &amp; Time'!OA$5</f>
      </c>
      <c r="OB74">
        <f>OB$68 * OB$63 / OB$64 * 'Flags &amp; Time'!OB$5</f>
      </c>
      <c r="OC74">
        <f>OC$68 * OC$63 / OC$64 * 'Flags &amp; Time'!OC$5</f>
      </c>
      <c r="OD74">
        <f>OD$68 * OD$63 / OD$64 * 'Flags &amp; Time'!OD$5</f>
      </c>
      <c r="OE74">
        <f>OE$68 * OE$63 / OE$64 * 'Flags &amp; Time'!OE$5</f>
      </c>
      <c r="OF74">
        <f>OF$68 * OF$63 / OF$64 * 'Flags &amp; Time'!OF$5</f>
      </c>
      <c r="OG74">
        <f>OG$68 * OG$63 / OG$64 * 'Flags &amp; Time'!OG$5</f>
      </c>
      <c r="OH74">
        <f>OH$68 * OH$63 / OH$64 * 'Flags &amp; Time'!OH$5</f>
      </c>
      <c r="OI74">
        <f>OI$68 * OI$63 / OI$64 * 'Flags &amp; Time'!OI$5</f>
      </c>
    </row>
    <row r="75">
      <c r="A75" t="s">
        <v>872</v>
      </c>
      <c r="B75" t="s">
        <v>873</v>
      </c>
      <c r="C75" t="s">
        <v>874</v>
      </c>
      <c r="D75">
        <f>D$69 - 0</f>
      </c>
      <c r="E75">
        <f>E$69 - D$69</f>
      </c>
      <c r="F75">
        <f>F$69 - E$69</f>
      </c>
      <c r="G75">
        <f>G$69 - F$69</f>
      </c>
      <c r="H75">
        <f>H$69 - G$69</f>
      </c>
      <c r="I75">
        <f>I$69 - H$69</f>
      </c>
      <c r="J75">
        <f>J$69 - I$69</f>
      </c>
      <c r="K75">
        <f>K$69 - J$69</f>
      </c>
      <c r="L75">
        <f>L$69 - K$69</f>
      </c>
      <c r="M75">
        <f>M$69 - L$69</f>
      </c>
      <c r="N75">
        <f>N$69 - M$69</f>
      </c>
      <c r="O75">
        <f>O$69 - N$69</f>
      </c>
      <c r="P75">
        <f>P$69 - O$69</f>
      </c>
      <c r="Q75">
        <f>Q$69 - P$69</f>
      </c>
      <c r="R75">
        <f>R$69 - Q$69</f>
      </c>
      <c r="S75">
        <f>S$69 - R$69</f>
      </c>
      <c r="T75">
        <f>T$69 - S$69</f>
      </c>
      <c r="U75">
        <f>U$69 - T$69</f>
      </c>
      <c r="V75">
        <f>V$69 - U$69</f>
      </c>
      <c r="W75">
        <f>W$69 - V$69</f>
      </c>
      <c r="X75">
        <f>X$69 - W$69</f>
      </c>
      <c r="Y75">
        <f>Y$69 - X$69</f>
      </c>
      <c r="Z75">
        <f>Z$69 - Y$69</f>
      </c>
      <c r="AA75">
        <f>AA$69 - Z$69</f>
      </c>
      <c r="AB75">
        <f>AB$69 - AA$69</f>
      </c>
      <c r="AC75">
        <f>AC$69 - AB$69</f>
      </c>
      <c r="AD75">
        <f>AD$69 - AC$69</f>
      </c>
      <c r="AE75">
        <f>AE$69 - AD$69</f>
      </c>
      <c r="AF75">
        <f>AF$69 - AE$69</f>
      </c>
      <c r="AG75">
        <f>AG$69 - AF$69</f>
      </c>
      <c r="AH75">
        <f>AH$69 - AG$69</f>
      </c>
      <c r="AI75">
        <f>AI$69 - AH$69</f>
      </c>
      <c r="AJ75">
        <f>AJ$69 - AI$69</f>
      </c>
      <c r="AK75">
        <f>AK$69 - AJ$69</f>
      </c>
      <c r="AL75">
        <f>AL$69 - AK$69</f>
      </c>
      <c r="AM75">
        <f>AM$69 - AL$69</f>
      </c>
      <c r="AN75">
        <f>AN$69 - AM$69</f>
      </c>
      <c r="AO75">
        <f>AO$69 - AN$69</f>
      </c>
      <c r="AP75">
        <f>AP$69 - AO$69</f>
      </c>
      <c r="AQ75">
        <f>AQ$69 - AP$69</f>
      </c>
      <c r="AR75">
        <f>AR$69 - AQ$69</f>
      </c>
      <c r="AS75">
        <f>AS$69 - AR$69</f>
      </c>
      <c r="AT75">
        <f>AT$69 - AS$69</f>
      </c>
      <c r="AU75">
        <f>AU$69 - AT$69</f>
      </c>
      <c r="AV75">
        <f>AV$69 - AU$69</f>
      </c>
      <c r="AW75">
        <f>AW$69 - AV$69</f>
      </c>
      <c r="AX75">
        <f>AX$69 - AW$69</f>
      </c>
      <c r="AY75">
        <f>AY$69 - AX$69</f>
      </c>
      <c r="AZ75">
        <f>AZ$69 - AY$69</f>
      </c>
      <c r="BA75">
        <f>BA$69 - AZ$69</f>
      </c>
      <c r="BB75">
        <f>BB$69 - BA$69</f>
      </c>
      <c r="BC75">
        <f>BC$69 - BB$69</f>
      </c>
      <c r="BD75">
        <f>BD$69 - BC$69</f>
      </c>
      <c r="BE75">
        <f>BE$69 - BD$69</f>
      </c>
      <c r="BF75">
        <f>BF$69 - BE$69</f>
      </c>
      <c r="BG75">
        <f>BG$69 - BF$69</f>
      </c>
      <c r="BH75">
        <f>BH$69 - BG$69</f>
      </c>
      <c r="BI75">
        <f>BI$69 - BH$69</f>
      </c>
      <c r="BJ75">
        <f>BJ$69 - BI$69</f>
      </c>
      <c r="BK75">
        <f>BK$69 - BJ$69</f>
      </c>
      <c r="BL75">
        <f>BL$69 - BK$69</f>
      </c>
      <c r="BM75">
        <f>BM$69 - BL$69</f>
      </c>
      <c r="BN75">
        <f>BN$69 - BM$69</f>
      </c>
      <c r="BO75">
        <f>BO$69 - BN$69</f>
      </c>
      <c r="BP75">
        <f>BP$69 - BO$69</f>
      </c>
      <c r="BQ75">
        <f>BQ$69 - BP$69</f>
      </c>
      <c r="BR75">
        <f>BR$69 - BQ$69</f>
      </c>
      <c r="BS75">
        <f>BS$69 - BR$69</f>
      </c>
      <c r="BT75">
        <f>BT$69 - BS$69</f>
      </c>
      <c r="BU75">
        <f>BU$69 - BT$69</f>
      </c>
      <c r="BV75">
        <f>BV$69 - BU$69</f>
      </c>
      <c r="BW75">
        <f>BW$69 - BV$69</f>
      </c>
      <c r="BX75">
        <f>BX$69 - BW$69</f>
      </c>
      <c r="BY75">
        <f>BY$69 - BX$69</f>
      </c>
      <c r="BZ75">
        <f>BZ$69 - BY$69</f>
      </c>
      <c r="CA75">
        <f>CA$69 - BZ$69</f>
      </c>
      <c r="CB75">
        <f>CB$69 - CA$69</f>
      </c>
      <c r="CC75">
        <f>CC$69 - CB$69</f>
      </c>
      <c r="CD75">
        <f>CD$69 - CC$69</f>
      </c>
      <c r="CE75">
        <f>CE$69 - CD$69</f>
      </c>
      <c r="CF75">
        <f>CF$69 - CE$69</f>
      </c>
      <c r="CG75">
        <f>CG$69 - CF$69</f>
      </c>
      <c r="CH75">
        <f>CH$69 - CG$69</f>
      </c>
      <c r="CI75">
        <f>CI$69 - CH$69</f>
      </c>
      <c r="CJ75">
        <f>CJ$69 - CI$69</f>
      </c>
      <c r="CK75">
        <f>CK$69 - CJ$69</f>
      </c>
      <c r="CL75">
        <f>CL$69 - CK$69</f>
      </c>
      <c r="CM75">
        <f>CM$69 - CL$69</f>
      </c>
      <c r="CN75">
        <f>CN$69 - CM$69</f>
      </c>
      <c r="CO75">
        <f>CO$69 - CN$69</f>
      </c>
      <c r="CP75">
        <f>CP$69 - CO$69</f>
      </c>
      <c r="CQ75">
        <f>CQ$69 - CP$69</f>
      </c>
      <c r="CR75">
        <f>CR$69 - CQ$69</f>
      </c>
      <c r="CS75">
        <f>CS$69 - CR$69</f>
      </c>
      <c r="CT75">
        <f>CT$69 - CS$69</f>
      </c>
      <c r="CU75">
        <f>CU$69 - CT$69</f>
      </c>
      <c r="CV75">
        <f>CV$69 - CU$69</f>
      </c>
      <c r="CW75">
        <f>CW$69 - CV$69</f>
      </c>
      <c r="CX75">
        <f>CX$69 - CW$69</f>
      </c>
      <c r="CY75">
        <f>CY$69 - CX$69</f>
      </c>
      <c r="CZ75">
        <f>CZ$69 - CY$69</f>
      </c>
      <c r="DA75">
        <f>DA$69 - CZ$69</f>
      </c>
      <c r="DB75">
        <f>DB$69 - DA$69</f>
      </c>
      <c r="DC75">
        <f>DC$69 - DB$69</f>
      </c>
      <c r="DD75">
        <f>DD$69 - DC$69</f>
      </c>
      <c r="DE75">
        <f>DE$69 - DD$69</f>
      </c>
      <c r="DF75">
        <f>DF$69 - DE$69</f>
      </c>
      <c r="DG75">
        <f>DG$69 - DF$69</f>
      </c>
      <c r="DH75">
        <f>DH$69 - DG$69</f>
      </c>
      <c r="DI75">
        <f>DI$69 - DH$69</f>
      </c>
      <c r="DJ75">
        <f>DJ$69 - DI$69</f>
      </c>
      <c r="DK75">
        <f>DK$69 - DJ$69</f>
      </c>
      <c r="DL75">
        <f>DL$69 - DK$69</f>
      </c>
      <c r="DM75">
        <f>DM$69 - DL$69</f>
      </c>
      <c r="DN75">
        <f>DN$69 - DM$69</f>
      </c>
      <c r="DO75">
        <f>DO$69 - DN$69</f>
      </c>
      <c r="DP75">
        <f>DP$69 - DO$69</f>
      </c>
      <c r="DQ75">
        <f>DQ$69 - DP$69</f>
      </c>
      <c r="DR75">
        <f>DR$69 - DQ$69</f>
      </c>
      <c r="DS75">
        <f>DS$69 - DR$69</f>
      </c>
      <c r="DT75">
        <f>DT$69 - DS$69</f>
      </c>
      <c r="DU75">
        <f>DU$69 - DT$69</f>
      </c>
      <c r="DV75">
        <f>DV$69 - DU$69</f>
      </c>
      <c r="DW75">
        <f>DW$69 - DV$69</f>
      </c>
      <c r="DX75">
        <f>DX$69 - DW$69</f>
      </c>
      <c r="DY75">
        <f>DY$69 - DX$69</f>
      </c>
      <c r="DZ75">
        <f>DZ$69 - DY$69</f>
      </c>
      <c r="EA75">
        <f>EA$69 - DZ$69</f>
      </c>
      <c r="EB75">
        <f>EB$69 - EA$69</f>
      </c>
      <c r="EC75">
        <f>EC$69 - EB$69</f>
      </c>
      <c r="ED75">
        <f>ED$69 - EC$69</f>
      </c>
      <c r="EE75">
        <f>EE$69 - ED$69</f>
      </c>
      <c r="EF75">
        <f>EF$69 - EE$69</f>
      </c>
      <c r="EG75">
        <f>EG$69 - EF$69</f>
      </c>
      <c r="EH75">
        <f>EH$69 - EG$69</f>
      </c>
      <c r="EI75">
        <f>EI$69 - EH$69</f>
      </c>
      <c r="EJ75">
        <f>EJ$69 - EI$69</f>
      </c>
      <c r="EK75">
        <f>EK$69 - EJ$69</f>
      </c>
      <c r="EL75">
        <f>EL$69 - EK$69</f>
      </c>
      <c r="EM75">
        <f>EM$69 - EL$69</f>
      </c>
      <c r="EN75">
        <f>EN$69 - EM$69</f>
      </c>
      <c r="EO75">
        <f>EO$69 - EN$69</f>
      </c>
      <c r="EP75">
        <f>EP$69 - EO$69</f>
      </c>
      <c r="EQ75">
        <f>EQ$69 - EP$69</f>
      </c>
      <c r="ER75">
        <f>ER$69 - EQ$69</f>
      </c>
      <c r="ES75">
        <f>ES$69 - ER$69</f>
      </c>
      <c r="ET75">
        <f>ET$69 - ES$69</f>
      </c>
      <c r="EU75">
        <f>EU$69 - ET$69</f>
      </c>
      <c r="EV75">
        <f>EV$69 - EU$69</f>
      </c>
      <c r="EW75">
        <f>EW$69 - EV$69</f>
      </c>
      <c r="EX75">
        <f>EX$69 - EW$69</f>
      </c>
      <c r="EY75">
        <f>EY$69 - EX$69</f>
      </c>
      <c r="EZ75">
        <f>EZ$69 - EY$69</f>
      </c>
      <c r="FA75">
        <f>FA$69 - EZ$69</f>
      </c>
      <c r="FB75">
        <f>FB$69 - FA$69</f>
      </c>
      <c r="FC75">
        <f>FC$69 - FB$69</f>
      </c>
      <c r="FD75">
        <f>FD$69 - FC$69</f>
      </c>
      <c r="FE75">
        <f>FE$69 - FD$69</f>
      </c>
      <c r="FF75">
        <f>FF$69 - FE$69</f>
      </c>
      <c r="FG75">
        <f>FG$69 - FF$69</f>
      </c>
      <c r="FH75">
        <f>FH$69 - FG$69</f>
      </c>
      <c r="FI75">
        <f>FI$69 - FH$69</f>
      </c>
      <c r="FJ75">
        <f>FJ$69 - FI$69</f>
      </c>
      <c r="FK75">
        <f>FK$69 - FJ$69</f>
      </c>
      <c r="FL75">
        <f>FL$69 - FK$69</f>
      </c>
      <c r="FM75">
        <f>FM$69 - FL$69</f>
      </c>
      <c r="FN75">
        <f>FN$69 - FM$69</f>
      </c>
      <c r="FO75">
        <f>FO$69 - FN$69</f>
      </c>
      <c r="FP75">
        <f>FP$69 - FO$69</f>
      </c>
      <c r="FQ75">
        <f>FQ$69 - FP$69</f>
      </c>
      <c r="FR75">
        <f>FR$69 - FQ$69</f>
      </c>
      <c r="FS75">
        <f>FS$69 - FR$69</f>
      </c>
      <c r="FT75">
        <f>FT$69 - FS$69</f>
      </c>
      <c r="FU75">
        <f>FU$69 - FT$69</f>
      </c>
      <c r="FV75">
        <f>FV$69 - FU$69</f>
      </c>
      <c r="FW75">
        <f>FW$69 - FV$69</f>
      </c>
      <c r="FX75">
        <f>FX$69 - FW$69</f>
      </c>
      <c r="FY75">
        <f>FY$69 - FX$69</f>
      </c>
      <c r="FZ75">
        <f>FZ$69 - FY$69</f>
      </c>
      <c r="GA75">
        <f>GA$69 - FZ$69</f>
      </c>
      <c r="GB75">
        <f>GB$69 - GA$69</f>
      </c>
      <c r="GC75">
        <f>GC$69 - GB$69</f>
      </c>
      <c r="GD75">
        <f>GD$69 - GC$69</f>
      </c>
      <c r="GE75">
        <f>GE$69 - GD$69</f>
      </c>
      <c r="GF75">
        <f>GF$69 - GE$69</f>
      </c>
      <c r="GG75">
        <f>GG$69 - GF$69</f>
      </c>
      <c r="GH75">
        <f>GH$69 - GG$69</f>
      </c>
      <c r="GI75">
        <f>GI$69 - GH$69</f>
      </c>
      <c r="GJ75">
        <f>GJ$69 - GI$69</f>
      </c>
      <c r="GK75">
        <f>GK$69 - GJ$69</f>
      </c>
      <c r="GL75">
        <f>GL$69 - GK$69</f>
      </c>
      <c r="GM75">
        <f>GM$69 - GL$69</f>
      </c>
      <c r="GN75">
        <f>GN$69 - GM$69</f>
      </c>
      <c r="GO75">
        <f>GO$69 - GN$69</f>
      </c>
      <c r="GP75">
        <f>GP$69 - GO$69</f>
      </c>
      <c r="GQ75">
        <f>GQ$69 - GP$69</f>
      </c>
      <c r="GR75">
        <f>GR$69 - GQ$69</f>
      </c>
      <c r="GS75">
        <f>GS$69 - GR$69</f>
      </c>
      <c r="GT75">
        <f>GT$69 - GS$69</f>
      </c>
      <c r="GU75">
        <f>GU$69 - GT$69</f>
      </c>
      <c r="GV75">
        <f>GV$69 - GU$69</f>
      </c>
      <c r="GW75">
        <f>GW$69 - GV$69</f>
      </c>
      <c r="GX75">
        <f>GX$69 - GW$69</f>
      </c>
      <c r="GY75">
        <f>GY$69 - GX$69</f>
      </c>
      <c r="GZ75">
        <f>GZ$69 - GY$69</f>
      </c>
      <c r="HA75">
        <f>HA$69 - GZ$69</f>
      </c>
      <c r="HB75">
        <f>HB$69 - HA$69</f>
      </c>
      <c r="HC75">
        <f>HC$69 - HB$69</f>
      </c>
      <c r="HD75">
        <f>HD$69 - HC$69</f>
      </c>
      <c r="HE75">
        <f>HE$69 - HD$69</f>
      </c>
      <c r="HF75">
        <f>HF$69 - HE$69</f>
      </c>
      <c r="HG75">
        <f>HG$69 - HF$69</f>
      </c>
      <c r="HH75">
        <f>HH$69 - HG$69</f>
      </c>
      <c r="HI75">
        <f>HI$69 - HH$69</f>
      </c>
      <c r="HJ75">
        <f>HJ$69 - HI$69</f>
      </c>
      <c r="HK75">
        <f>HK$69 - HJ$69</f>
      </c>
      <c r="HL75">
        <f>HL$69 - HK$69</f>
      </c>
      <c r="HM75">
        <f>HM$69 - HL$69</f>
      </c>
      <c r="HN75">
        <f>HN$69 - HM$69</f>
      </c>
      <c r="HO75">
        <f>HO$69 - HN$69</f>
      </c>
      <c r="HP75">
        <f>HP$69 - HO$69</f>
      </c>
      <c r="HQ75">
        <f>HQ$69 - HP$69</f>
      </c>
      <c r="HR75">
        <f>HR$69 - HQ$69</f>
      </c>
      <c r="HS75">
        <f>HS$69 - HR$69</f>
      </c>
      <c r="HT75">
        <f>HT$69 - HS$69</f>
      </c>
      <c r="HU75">
        <f>HU$69 - HT$69</f>
      </c>
      <c r="HV75">
        <f>HV$69 - HU$69</f>
      </c>
      <c r="HW75">
        <f>HW$69 - HV$69</f>
      </c>
      <c r="HX75">
        <f>HX$69 - HW$69</f>
      </c>
      <c r="HY75">
        <f>HY$69 - HX$69</f>
      </c>
      <c r="HZ75">
        <f>HZ$69 - HY$69</f>
      </c>
      <c r="IA75">
        <f>IA$69 - HZ$69</f>
      </c>
      <c r="IB75">
        <f>IB$69 - IA$69</f>
      </c>
      <c r="IC75">
        <f>IC$69 - IB$69</f>
      </c>
      <c r="ID75">
        <f>ID$69 - IC$69</f>
      </c>
      <c r="IE75">
        <f>IE$69 - ID$69</f>
      </c>
      <c r="IF75">
        <f>IF$69 - IE$69</f>
      </c>
      <c r="IG75">
        <f>IG$69 - IF$69</f>
      </c>
      <c r="IH75">
        <f>IH$69 - IG$69</f>
      </c>
      <c r="II75">
        <f>II$69 - IH$69</f>
      </c>
      <c r="IJ75">
        <f>IJ$69 - II$69</f>
      </c>
      <c r="IK75">
        <f>IK$69 - IJ$69</f>
      </c>
      <c r="IL75">
        <f>IL$69 - IK$69</f>
      </c>
      <c r="IM75">
        <f>IM$69 - IL$69</f>
      </c>
      <c r="IN75">
        <f>IN$69 - IM$69</f>
      </c>
      <c r="IO75">
        <f>IO$69 - IN$69</f>
      </c>
      <c r="IP75">
        <f>IP$69 - IO$69</f>
      </c>
      <c r="IQ75">
        <f>IQ$69 - IP$69</f>
      </c>
      <c r="IR75">
        <f>IR$69 - IQ$69</f>
      </c>
      <c r="IS75">
        <f>IS$69 - IR$69</f>
      </c>
      <c r="IT75">
        <f>IT$69 - IS$69</f>
      </c>
      <c r="IU75">
        <f>IU$69 - IT$69</f>
      </c>
      <c r="IV75">
        <f>IV$69 - IU$69</f>
      </c>
      <c r="IW75">
        <f>IW$69 - IV$69</f>
      </c>
      <c r="IX75">
        <f>IX$69 - IW$69</f>
      </c>
      <c r="IY75">
        <f>IY$69 - IX$69</f>
      </c>
      <c r="IZ75">
        <f>IZ$69 - IY$69</f>
      </c>
      <c r="JA75">
        <f>JA$69 - IZ$69</f>
      </c>
      <c r="JB75">
        <f>JB$69 - JA$69</f>
      </c>
      <c r="JC75">
        <f>JC$69 - JB$69</f>
      </c>
      <c r="JD75">
        <f>JD$69 - JC$69</f>
      </c>
      <c r="JE75">
        <f>JE$69 - JD$69</f>
      </c>
      <c r="JF75">
        <f>JF$69 - JE$69</f>
      </c>
      <c r="JG75">
        <f>JG$69 - JF$69</f>
      </c>
      <c r="JH75">
        <f>JH$69 - JG$69</f>
      </c>
      <c r="JI75">
        <f>JI$69 - JH$69</f>
      </c>
      <c r="JJ75">
        <f>JJ$69 - JI$69</f>
      </c>
      <c r="JK75">
        <f>JK$69 - JJ$69</f>
      </c>
      <c r="JL75">
        <f>JL$69 - JK$69</f>
      </c>
      <c r="JM75">
        <f>JM$69 - JL$69</f>
      </c>
      <c r="JN75">
        <f>JN$69 - JM$69</f>
      </c>
      <c r="JO75">
        <f>JO$69 - JN$69</f>
      </c>
      <c r="JP75">
        <f>JP$69 - JO$69</f>
      </c>
      <c r="JQ75">
        <f>JQ$69 - JP$69</f>
      </c>
      <c r="JR75">
        <f>JR$69 - JQ$69</f>
      </c>
      <c r="JS75">
        <f>JS$69 - JR$69</f>
      </c>
      <c r="JT75">
        <f>JT$69 - JS$69</f>
      </c>
      <c r="JU75">
        <f>JU$69 - JT$69</f>
      </c>
      <c r="JV75">
        <f>JV$69 - JU$69</f>
      </c>
      <c r="JW75">
        <f>JW$69 - JV$69</f>
      </c>
      <c r="JX75">
        <f>JX$69 - JW$69</f>
      </c>
      <c r="JY75">
        <f>JY$69 - JX$69</f>
      </c>
      <c r="JZ75">
        <f>JZ$69 - JY$69</f>
      </c>
      <c r="KA75">
        <f>KA$69 - JZ$69</f>
      </c>
      <c r="KB75">
        <f>KB$69 - KA$69</f>
      </c>
      <c r="KC75">
        <f>KC$69 - KB$69</f>
      </c>
      <c r="KD75">
        <f>KD$69 - KC$69</f>
      </c>
      <c r="KE75">
        <f>KE$69 - KD$69</f>
      </c>
      <c r="KF75">
        <f>KF$69 - KE$69</f>
      </c>
      <c r="KG75">
        <f>KG$69 - KF$69</f>
      </c>
      <c r="KH75">
        <f>KH$69 - KG$69</f>
      </c>
      <c r="KI75">
        <f>KI$69 - KH$69</f>
      </c>
      <c r="KJ75">
        <f>KJ$69 - KI$69</f>
      </c>
      <c r="KK75">
        <f>KK$69 - KJ$69</f>
      </c>
      <c r="KL75">
        <f>KL$69 - KK$69</f>
      </c>
      <c r="KM75">
        <f>KM$69 - KL$69</f>
      </c>
      <c r="KN75">
        <f>KN$69 - KM$69</f>
      </c>
      <c r="KO75">
        <f>KO$69 - KN$69</f>
      </c>
      <c r="KP75">
        <f>KP$69 - KO$69</f>
      </c>
      <c r="KQ75">
        <f>KQ$69 - KP$69</f>
      </c>
      <c r="KR75">
        <f>KR$69 - KQ$69</f>
      </c>
      <c r="KS75">
        <f>KS$69 - KR$69</f>
      </c>
      <c r="KT75">
        <f>KT$69 - KS$69</f>
      </c>
      <c r="KU75">
        <f>KU$69 - KT$69</f>
      </c>
      <c r="KV75">
        <f>KV$69 - KU$69</f>
      </c>
      <c r="KW75">
        <f>KW$69 - KV$69</f>
      </c>
      <c r="KX75">
        <f>KX$69 - KW$69</f>
      </c>
      <c r="KY75">
        <f>KY$69 - KX$69</f>
      </c>
      <c r="KZ75">
        <f>KZ$69 - KY$69</f>
      </c>
      <c r="LA75">
        <f>LA$69 - KZ$69</f>
      </c>
      <c r="LB75">
        <f>LB$69 - LA$69</f>
      </c>
      <c r="LC75">
        <f>LC$69 - LB$69</f>
      </c>
      <c r="LD75">
        <f>LD$69 - LC$69</f>
      </c>
      <c r="LE75">
        <f>LE$69 - LD$69</f>
      </c>
      <c r="LF75">
        <f>LF$69 - LE$69</f>
      </c>
      <c r="LG75">
        <f>LG$69 - LF$69</f>
      </c>
      <c r="LH75">
        <f>LH$69 - LG$69</f>
      </c>
      <c r="LI75">
        <f>LI$69 - LH$69</f>
      </c>
      <c r="LJ75">
        <f>LJ$69 - LI$69</f>
      </c>
      <c r="LK75">
        <f>LK$69 - LJ$69</f>
      </c>
      <c r="LL75">
        <f>LL$69 - LK$69</f>
      </c>
      <c r="LM75">
        <f>LM$69 - LL$69</f>
      </c>
      <c r="LN75">
        <f>LN$69 - LM$69</f>
      </c>
      <c r="LO75">
        <f>LO$69 - LN$69</f>
      </c>
      <c r="LP75">
        <f>LP$69 - LO$69</f>
      </c>
      <c r="LQ75">
        <f>LQ$69 - LP$69</f>
      </c>
      <c r="LR75">
        <f>LR$69 - LQ$69</f>
      </c>
      <c r="LS75">
        <f>LS$69 - LR$69</f>
      </c>
      <c r="LT75">
        <f>LT$69 - LS$69</f>
      </c>
      <c r="LU75">
        <f>LU$69 - LT$69</f>
      </c>
      <c r="LV75">
        <f>LV$69 - LU$69</f>
      </c>
      <c r="LW75">
        <f>LW$69 - LV$69</f>
      </c>
      <c r="LX75">
        <f>LX$69 - LW$69</f>
      </c>
      <c r="LY75">
        <f>LY$69 - LX$69</f>
      </c>
      <c r="LZ75">
        <f>LZ$69 - LY$69</f>
      </c>
      <c r="MA75">
        <f>MA$69 - LZ$69</f>
      </c>
      <c r="MB75">
        <f>MB$69 - MA$69</f>
      </c>
      <c r="MC75">
        <f>MC$69 - MB$69</f>
      </c>
      <c r="MD75">
        <f>MD$69 - MC$69</f>
      </c>
      <c r="ME75">
        <f>ME$69 - MD$69</f>
      </c>
      <c r="MF75">
        <f>MF$69 - ME$69</f>
      </c>
      <c r="MG75">
        <f>MG$69 - MF$69</f>
      </c>
      <c r="MH75">
        <f>MH$69 - MG$69</f>
      </c>
      <c r="MI75">
        <f>MI$69 - MH$69</f>
      </c>
      <c r="MJ75">
        <f>MJ$69 - MI$69</f>
      </c>
      <c r="MK75">
        <f>MK$69 - MJ$69</f>
      </c>
      <c r="ML75">
        <f>ML$69 - MK$69</f>
      </c>
      <c r="MM75">
        <f>MM$69 - ML$69</f>
      </c>
      <c r="MN75">
        <f>MN$69 - MM$69</f>
      </c>
      <c r="MO75">
        <f>MO$69 - MN$69</f>
      </c>
      <c r="MP75">
        <f>MP$69 - MO$69</f>
      </c>
      <c r="MQ75">
        <f>MQ$69 - MP$69</f>
      </c>
      <c r="MR75">
        <f>MR$69 - MQ$69</f>
      </c>
      <c r="MS75">
        <f>MS$69 - MR$69</f>
      </c>
      <c r="MT75">
        <f>MT$69 - MS$69</f>
      </c>
      <c r="MU75">
        <f>MU$69 - MT$69</f>
      </c>
      <c r="MV75">
        <f>MV$69 - MU$69</f>
      </c>
      <c r="MW75">
        <f>MW$69 - MV$69</f>
      </c>
      <c r="MX75">
        <f>MX$69 - MW$69</f>
      </c>
      <c r="MY75">
        <f>MY$69 - MX$69</f>
      </c>
      <c r="MZ75">
        <f>MZ$69 - MY$69</f>
      </c>
      <c r="NA75">
        <f>NA$69 - MZ$69</f>
      </c>
      <c r="NB75">
        <f>NB$69 - NA$69</f>
      </c>
      <c r="NC75">
        <f>NC$69 - NB$69</f>
      </c>
      <c r="ND75">
        <f>ND$69 - NC$69</f>
      </c>
      <c r="NE75">
        <f>NE$69 - ND$69</f>
      </c>
      <c r="NF75">
        <f>NF$69 - NE$69</f>
      </c>
      <c r="NG75">
        <f>NG$69 - NF$69</f>
      </c>
      <c r="NH75">
        <f>NH$69 - NG$69</f>
      </c>
      <c r="NI75">
        <f>NI$69 - NH$69</f>
      </c>
      <c r="NJ75">
        <f>NJ$69 - NI$69</f>
      </c>
      <c r="NK75">
        <f>NK$69 - NJ$69</f>
      </c>
      <c r="NL75">
        <f>NL$69 - NK$69</f>
      </c>
      <c r="NM75">
        <f>NM$69 - NL$69</f>
      </c>
      <c r="NN75">
        <f>NN$69 - NM$69</f>
      </c>
      <c r="NO75">
        <f>NO$69 - NN$69</f>
      </c>
      <c r="NP75">
        <f>NP$69 - NO$69</f>
      </c>
      <c r="NQ75">
        <f>NQ$69 - NP$69</f>
      </c>
      <c r="NR75">
        <f>NR$69 - NQ$69</f>
      </c>
      <c r="NS75">
        <f>NS$69 - NR$69</f>
      </c>
      <c r="NT75">
        <f>NT$69 - NS$69</f>
      </c>
      <c r="NU75">
        <f>NU$69 - NT$69</f>
      </c>
      <c r="NV75">
        <f>NV$69 - NU$69</f>
      </c>
      <c r="NW75">
        <f>NW$69 - NV$69</f>
      </c>
      <c r="NX75">
        <f>NX$69 - NW$69</f>
      </c>
      <c r="NY75">
        <f>NY$69 - NX$69</f>
      </c>
      <c r="NZ75">
        <f>NZ$69 - NY$69</f>
      </c>
      <c r="OA75">
        <f>OA$69 - NZ$69</f>
      </c>
      <c r="OB75">
        <f>OB$69 - OA$69</f>
      </c>
      <c r="OC75">
        <f>OC$69 - OB$69</f>
      </c>
      <c r="OD75">
        <f>OD$69 - OC$69</f>
      </c>
      <c r="OE75">
        <f>OE$69 - OD$69</f>
      </c>
      <c r="OF75">
        <f>OF$69 - OE$69</f>
      </c>
      <c r="OG75">
        <f>OG$69 - OF$69</f>
      </c>
      <c r="OH75">
        <f>OH$69 - OG$69</f>
      </c>
      <c r="OI75">
        <f>OI$69 - OH$69</f>
      </c>
    </row>
    <row r="76">
      <c r="A76" t="s">
        <v>875</v>
      </c>
      <c r="B76" t="s">
        <v>876</v>
      </c>
      <c r="C76" t="s">
        <v>877</v>
      </c>
      <c r="D76">
        <f>D$73 - D$10 * D$6 / D$64 * 'Flags &amp; Time'!D$5</f>
      </c>
      <c r="E76">
        <f>E$73 - E$10 * E$6 / E$64 * 'Flags &amp; Time'!E$5</f>
      </c>
      <c r="F76">
        <f>F$73 - F$10 * F$6 / F$64 * 'Flags &amp; Time'!F$5</f>
      </c>
      <c r="G76">
        <f>G$73 - G$10 * G$6 / G$64 * 'Flags &amp; Time'!G$5</f>
      </c>
      <c r="H76">
        <f>H$73 - H$10 * H$6 / H$64 * 'Flags &amp; Time'!H$5</f>
      </c>
      <c r="I76">
        <f>I$73 - I$10 * I$6 / I$64 * 'Flags &amp; Time'!I$5</f>
      </c>
      <c r="J76">
        <f>J$73 - J$10 * J$6 / J$64 * 'Flags &amp; Time'!J$5</f>
      </c>
      <c r="K76">
        <f>K$73 - K$10 * K$6 / K$64 * 'Flags &amp; Time'!K$5</f>
      </c>
      <c r="L76">
        <f>L$73 - L$10 * L$6 / L$64 * 'Flags &amp; Time'!L$5</f>
      </c>
      <c r="M76">
        <f>M$73 - M$10 * M$6 / M$64 * 'Flags &amp; Time'!M$5</f>
      </c>
      <c r="N76">
        <f>N$73 - N$10 * N$6 / N$64 * 'Flags &amp; Time'!N$5</f>
      </c>
      <c r="O76">
        <f>O$73 - O$10 * O$6 / O$64 * 'Flags &amp; Time'!O$5</f>
      </c>
      <c r="P76">
        <f>P$73 - P$10 * P$6 / P$64 * 'Flags &amp; Time'!P$5</f>
      </c>
      <c r="Q76">
        <f>Q$73 - Q$10 * Q$6 / Q$64 * 'Flags &amp; Time'!Q$5</f>
      </c>
      <c r="R76">
        <f>R$73 - R$10 * R$6 / R$64 * 'Flags &amp; Time'!R$5</f>
      </c>
      <c r="S76">
        <f>S$73 - S$10 * S$6 / S$64 * 'Flags &amp; Time'!S$5</f>
      </c>
      <c r="T76">
        <f>T$73 - T$10 * T$6 / T$64 * 'Flags &amp; Time'!T$5</f>
      </c>
      <c r="U76">
        <f>U$73 - U$10 * U$6 / U$64 * 'Flags &amp; Time'!U$5</f>
      </c>
      <c r="V76">
        <f>V$73 - V$10 * V$6 / V$64 * 'Flags &amp; Time'!V$5</f>
      </c>
      <c r="W76">
        <f>W$73 - W$10 * W$6 / W$64 * 'Flags &amp; Time'!W$5</f>
      </c>
      <c r="X76">
        <f>X$73 - X$10 * X$6 / X$64 * 'Flags &amp; Time'!X$5</f>
      </c>
      <c r="Y76">
        <f>Y$73 - Y$10 * Y$6 / Y$64 * 'Flags &amp; Time'!Y$5</f>
      </c>
      <c r="Z76">
        <f>Z$73 - Z$10 * Z$6 / Z$64 * 'Flags &amp; Time'!Z$5</f>
      </c>
      <c r="AA76">
        <f>AA$73 - AA$10 * AA$6 / AA$64 * 'Flags &amp; Time'!AA$5</f>
      </c>
      <c r="AB76">
        <f>AB$73 - AB$10 * AB$6 / AB$64 * 'Flags &amp; Time'!AB$5</f>
      </c>
      <c r="AC76">
        <f>AC$73 - AC$10 * AC$6 / AC$64 * 'Flags &amp; Time'!AC$5</f>
      </c>
      <c r="AD76">
        <f>AD$73 - AD$10 * AD$6 / AD$64 * 'Flags &amp; Time'!AD$5</f>
      </c>
      <c r="AE76">
        <f>AE$73 - AE$10 * AE$6 / AE$64 * 'Flags &amp; Time'!AE$5</f>
      </c>
      <c r="AF76">
        <f>AF$73 - AF$10 * AF$6 / AF$64 * 'Flags &amp; Time'!AF$5</f>
      </c>
      <c r="AG76">
        <f>AG$73 - AG$10 * AG$6 / AG$64 * 'Flags &amp; Time'!AG$5</f>
      </c>
      <c r="AH76">
        <f>AH$73 - AH$10 * AH$6 / AH$64 * 'Flags &amp; Time'!AH$5</f>
      </c>
      <c r="AI76">
        <f>AI$73 - AI$10 * AI$6 / AI$64 * 'Flags &amp; Time'!AI$5</f>
      </c>
      <c r="AJ76">
        <f>AJ$73 - AJ$10 * AJ$6 / AJ$64 * 'Flags &amp; Time'!AJ$5</f>
      </c>
      <c r="AK76">
        <f>AK$73 - AK$10 * AK$6 / AK$64 * 'Flags &amp; Time'!AK$5</f>
      </c>
      <c r="AL76">
        <f>AL$73 - AL$10 * AL$6 / AL$64 * 'Flags &amp; Time'!AL$5</f>
      </c>
      <c r="AM76">
        <f>AM$73 - AM$10 * AM$6 / AM$64 * 'Flags &amp; Time'!AM$5</f>
      </c>
      <c r="AN76">
        <f>AN$73 - AN$10 * AN$6 / AN$64 * 'Flags &amp; Time'!AN$5</f>
      </c>
      <c r="AO76">
        <f>AO$73 - AO$10 * AO$6 / AO$64 * 'Flags &amp; Time'!AO$5</f>
      </c>
      <c r="AP76">
        <f>AP$73 - AP$10 * AP$6 / AP$64 * 'Flags &amp; Time'!AP$5</f>
      </c>
      <c r="AQ76">
        <f>AQ$73 - AQ$10 * AQ$6 / AQ$64 * 'Flags &amp; Time'!AQ$5</f>
      </c>
      <c r="AR76">
        <f>AR$73 - AR$10 * AR$6 / AR$64 * 'Flags &amp; Time'!AR$5</f>
      </c>
      <c r="AS76">
        <f>AS$73 - AS$10 * AS$6 / AS$64 * 'Flags &amp; Time'!AS$5</f>
      </c>
      <c r="AT76">
        <f>AT$73 - AT$10 * AT$6 / AT$64 * 'Flags &amp; Time'!AT$5</f>
      </c>
      <c r="AU76">
        <f>AU$73 - AU$10 * AU$6 / AU$64 * 'Flags &amp; Time'!AU$5</f>
      </c>
      <c r="AV76">
        <f>AV$73 - AV$10 * AV$6 / AV$64 * 'Flags &amp; Time'!AV$5</f>
      </c>
      <c r="AW76">
        <f>AW$73 - AW$10 * AW$6 / AW$64 * 'Flags &amp; Time'!AW$5</f>
      </c>
      <c r="AX76">
        <f>AX$73 - AX$10 * AX$6 / AX$64 * 'Flags &amp; Time'!AX$5</f>
      </c>
      <c r="AY76">
        <f>AY$73 - AY$10 * AY$6 / AY$64 * 'Flags &amp; Time'!AY$5</f>
      </c>
      <c r="AZ76">
        <f>AZ$73 - AZ$10 * AZ$6 / AZ$64 * 'Flags &amp; Time'!AZ$5</f>
      </c>
      <c r="BA76">
        <f>BA$73 - BA$10 * BA$6 / BA$64 * 'Flags &amp; Time'!BA$5</f>
      </c>
      <c r="BB76">
        <f>BB$73 - BB$10 * BB$6 / BB$64 * 'Flags &amp; Time'!BB$5</f>
      </c>
      <c r="BC76">
        <f>BC$73 - BC$10 * BC$6 / BC$64 * 'Flags &amp; Time'!BC$5</f>
      </c>
      <c r="BD76">
        <f>BD$73 - BD$10 * BD$6 / BD$64 * 'Flags &amp; Time'!BD$5</f>
      </c>
      <c r="BE76">
        <f>BE$73 - BE$10 * BE$6 / BE$64 * 'Flags &amp; Time'!BE$5</f>
      </c>
      <c r="BF76">
        <f>BF$73 - BF$10 * BF$6 / BF$64 * 'Flags &amp; Time'!BF$5</f>
      </c>
      <c r="BG76">
        <f>BG$73 - BG$10 * BG$6 / BG$64 * 'Flags &amp; Time'!BG$5</f>
      </c>
      <c r="BH76">
        <f>BH$73 - BH$10 * BH$6 / BH$64 * 'Flags &amp; Time'!BH$5</f>
      </c>
      <c r="BI76">
        <f>BI$73 - BI$10 * BI$6 / BI$64 * 'Flags &amp; Time'!BI$5</f>
      </c>
      <c r="BJ76">
        <f>BJ$73 - BJ$10 * BJ$6 / BJ$64 * 'Flags &amp; Time'!BJ$5</f>
      </c>
      <c r="BK76">
        <f>BK$73 - BK$10 * BK$6 / BK$64 * 'Flags &amp; Time'!BK$5</f>
      </c>
      <c r="BL76">
        <f>BL$73 - BL$10 * BL$6 / BL$64 * 'Flags &amp; Time'!BL$5</f>
      </c>
      <c r="BM76">
        <f>BM$73 - BM$10 * BM$6 / BM$64 * 'Flags &amp; Time'!BM$5</f>
      </c>
      <c r="BN76">
        <f>BN$73 - BN$10 * BN$6 / BN$64 * 'Flags &amp; Time'!BN$5</f>
      </c>
      <c r="BO76">
        <f>BO$73 - BO$10 * BO$6 / BO$64 * 'Flags &amp; Time'!BO$5</f>
      </c>
      <c r="BP76">
        <f>BP$73 - BP$10 * BP$6 / BP$64 * 'Flags &amp; Time'!BP$5</f>
      </c>
      <c r="BQ76">
        <f>BQ$73 - BQ$10 * BQ$6 / BQ$64 * 'Flags &amp; Time'!BQ$5</f>
      </c>
      <c r="BR76">
        <f>BR$73 - BR$10 * BR$6 / BR$64 * 'Flags &amp; Time'!BR$5</f>
      </c>
      <c r="BS76">
        <f>BS$73 - BS$10 * BS$6 / BS$64 * 'Flags &amp; Time'!BS$5</f>
      </c>
      <c r="BT76">
        <f>BT$73 - BT$10 * BT$6 / BT$64 * 'Flags &amp; Time'!BT$5</f>
      </c>
      <c r="BU76">
        <f>BU$73 - BU$10 * BU$6 / BU$64 * 'Flags &amp; Time'!BU$5</f>
      </c>
      <c r="BV76">
        <f>BV$73 - BV$10 * BV$6 / BV$64 * 'Flags &amp; Time'!BV$5</f>
      </c>
      <c r="BW76">
        <f>BW$73 - BW$10 * BW$6 / BW$64 * 'Flags &amp; Time'!BW$5</f>
      </c>
      <c r="BX76">
        <f>BX$73 - BX$10 * BX$6 / BX$64 * 'Flags &amp; Time'!BX$5</f>
      </c>
      <c r="BY76">
        <f>BY$73 - BY$10 * BY$6 / BY$64 * 'Flags &amp; Time'!BY$5</f>
      </c>
      <c r="BZ76">
        <f>BZ$73 - BZ$10 * BZ$6 / BZ$64 * 'Flags &amp; Time'!BZ$5</f>
      </c>
      <c r="CA76">
        <f>CA$73 - CA$10 * CA$6 / CA$64 * 'Flags &amp; Time'!CA$5</f>
      </c>
      <c r="CB76">
        <f>CB$73 - CB$10 * CB$6 / CB$64 * 'Flags &amp; Time'!CB$5</f>
      </c>
      <c r="CC76">
        <f>CC$73 - CC$10 * CC$6 / CC$64 * 'Flags &amp; Time'!CC$5</f>
      </c>
      <c r="CD76">
        <f>CD$73 - CD$10 * CD$6 / CD$64 * 'Flags &amp; Time'!CD$5</f>
      </c>
      <c r="CE76">
        <f>CE$73 - CE$10 * CE$6 / CE$64 * 'Flags &amp; Time'!CE$5</f>
      </c>
      <c r="CF76">
        <f>CF$73 - CF$10 * CF$6 / CF$64 * 'Flags &amp; Time'!CF$5</f>
      </c>
      <c r="CG76">
        <f>CG$73 - CG$10 * CG$6 / CG$64 * 'Flags &amp; Time'!CG$5</f>
      </c>
      <c r="CH76">
        <f>CH$73 - CH$10 * CH$6 / CH$64 * 'Flags &amp; Time'!CH$5</f>
      </c>
      <c r="CI76">
        <f>CI$73 - CI$10 * CI$6 / CI$64 * 'Flags &amp; Time'!CI$5</f>
      </c>
      <c r="CJ76">
        <f>CJ$73 - CJ$10 * CJ$6 / CJ$64 * 'Flags &amp; Time'!CJ$5</f>
      </c>
      <c r="CK76">
        <f>CK$73 - CK$10 * CK$6 / CK$64 * 'Flags &amp; Time'!CK$5</f>
      </c>
      <c r="CL76">
        <f>CL$73 - CL$10 * CL$6 / CL$64 * 'Flags &amp; Time'!CL$5</f>
      </c>
      <c r="CM76">
        <f>CM$73 - CM$10 * CM$6 / CM$64 * 'Flags &amp; Time'!CM$5</f>
      </c>
      <c r="CN76">
        <f>CN$73 - CN$10 * CN$6 / CN$64 * 'Flags &amp; Time'!CN$5</f>
      </c>
      <c r="CO76">
        <f>CO$73 - CO$10 * CO$6 / CO$64 * 'Flags &amp; Time'!CO$5</f>
      </c>
      <c r="CP76">
        <f>CP$73 - CP$10 * CP$6 / CP$64 * 'Flags &amp; Time'!CP$5</f>
      </c>
      <c r="CQ76">
        <f>CQ$73 - CQ$10 * CQ$6 / CQ$64 * 'Flags &amp; Time'!CQ$5</f>
      </c>
      <c r="CR76">
        <f>CR$73 - CR$10 * CR$6 / CR$64 * 'Flags &amp; Time'!CR$5</f>
      </c>
      <c r="CS76">
        <f>CS$73 - CS$10 * CS$6 / CS$64 * 'Flags &amp; Time'!CS$5</f>
      </c>
      <c r="CT76">
        <f>CT$73 - CT$10 * CT$6 / CT$64 * 'Flags &amp; Time'!CT$5</f>
      </c>
      <c r="CU76">
        <f>CU$73 - CU$10 * CU$6 / CU$64 * 'Flags &amp; Time'!CU$5</f>
      </c>
      <c r="CV76">
        <f>CV$73 - CV$10 * CV$6 / CV$64 * 'Flags &amp; Time'!CV$5</f>
      </c>
      <c r="CW76">
        <f>CW$73 - CW$10 * CW$6 / CW$64 * 'Flags &amp; Time'!CW$5</f>
      </c>
      <c r="CX76">
        <f>CX$73 - CX$10 * CX$6 / CX$64 * 'Flags &amp; Time'!CX$5</f>
      </c>
      <c r="CY76">
        <f>CY$73 - CY$10 * CY$6 / CY$64 * 'Flags &amp; Time'!CY$5</f>
      </c>
      <c r="CZ76">
        <f>CZ$73 - CZ$10 * CZ$6 / CZ$64 * 'Flags &amp; Time'!CZ$5</f>
      </c>
      <c r="DA76">
        <f>DA$73 - DA$10 * DA$6 / DA$64 * 'Flags &amp; Time'!DA$5</f>
      </c>
      <c r="DB76">
        <f>DB$73 - DB$10 * DB$6 / DB$64 * 'Flags &amp; Time'!DB$5</f>
      </c>
      <c r="DC76">
        <f>DC$73 - DC$10 * DC$6 / DC$64 * 'Flags &amp; Time'!DC$5</f>
      </c>
      <c r="DD76">
        <f>DD$73 - DD$10 * DD$6 / DD$64 * 'Flags &amp; Time'!DD$5</f>
      </c>
      <c r="DE76">
        <f>DE$73 - DE$10 * DE$6 / DE$64 * 'Flags &amp; Time'!DE$5</f>
      </c>
      <c r="DF76">
        <f>DF$73 - DF$10 * DF$6 / DF$64 * 'Flags &amp; Time'!DF$5</f>
      </c>
      <c r="DG76">
        <f>DG$73 - DG$10 * DG$6 / DG$64 * 'Flags &amp; Time'!DG$5</f>
      </c>
      <c r="DH76">
        <f>DH$73 - DH$10 * DH$6 / DH$64 * 'Flags &amp; Time'!DH$5</f>
      </c>
      <c r="DI76">
        <f>DI$73 - DI$10 * DI$6 / DI$64 * 'Flags &amp; Time'!DI$5</f>
      </c>
      <c r="DJ76">
        <f>DJ$73 - DJ$10 * DJ$6 / DJ$64 * 'Flags &amp; Time'!DJ$5</f>
      </c>
      <c r="DK76">
        <f>DK$73 - DK$10 * DK$6 / DK$64 * 'Flags &amp; Time'!DK$5</f>
      </c>
      <c r="DL76">
        <f>DL$73 - DL$10 * DL$6 / DL$64 * 'Flags &amp; Time'!DL$5</f>
      </c>
      <c r="DM76">
        <f>DM$73 - DM$10 * DM$6 / DM$64 * 'Flags &amp; Time'!DM$5</f>
      </c>
      <c r="DN76">
        <f>DN$73 - DN$10 * DN$6 / DN$64 * 'Flags &amp; Time'!DN$5</f>
      </c>
      <c r="DO76">
        <f>DO$73 - DO$10 * DO$6 / DO$64 * 'Flags &amp; Time'!DO$5</f>
      </c>
      <c r="DP76">
        <f>DP$73 - DP$10 * DP$6 / DP$64 * 'Flags &amp; Time'!DP$5</f>
      </c>
      <c r="DQ76">
        <f>DQ$73 - DQ$10 * DQ$6 / DQ$64 * 'Flags &amp; Time'!DQ$5</f>
      </c>
      <c r="DR76">
        <f>DR$73 - DR$10 * DR$6 / DR$64 * 'Flags &amp; Time'!DR$5</f>
      </c>
      <c r="DS76">
        <f>DS$73 - DS$10 * DS$6 / DS$64 * 'Flags &amp; Time'!DS$5</f>
      </c>
      <c r="DT76">
        <f>DT$73 - DT$10 * DT$6 / DT$64 * 'Flags &amp; Time'!DT$5</f>
      </c>
      <c r="DU76">
        <f>DU$73 - DU$10 * DU$6 / DU$64 * 'Flags &amp; Time'!DU$5</f>
      </c>
      <c r="DV76">
        <f>DV$73 - DV$10 * DV$6 / DV$64 * 'Flags &amp; Time'!DV$5</f>
      </c>
      <c r="DW76">
        <f>DW$73 - DW$10 * DW$6 / DW$64 * 'Flags &amp; Time'!DW$5</f>
      </c>
      <c r="DX76">
        <f>DX$73 - DX$10 * DX$6 / DX$64 * 'Flags &amp; Time'!DX$5</f>
      </c>
      <c r="DY76">
        <f>DY$73 - DY$10 * DY$6 / DY$64 * 'Flags &amp; Time'!DY$5</f>
      </c>
      <c r="DZ76">
        <f>DZ$73 - DZ$10 * DZ$6 / DZ$64 * 'Flags &amp; Time'!DZ$5</f>
      </c>
      <c r="EA76">
        <f>EA$73 - EA$10 * EA$6 / EA$64 * 'Flags &amp; Time'!EA$5</f>
      </c>
      <c r="EB76">
        <f>EB$73 - EB$10 * EB$6 / EB$64 * 'Flags &amp; Time'!EB$5</f>
      </c>
      <c r="EC76">
        <f>EC$73 - EC$10 * EC$6 / EC$64 * 'Flags &amp; Time'!EC$5</f>
      </c>
      <c r="ED76">
        <f>ED$73 - ED$10 * ED$6 / ED$64 * 'Flags &amp; Time'!ED$5</f>
      </c>
      <c r="EE76">
        <f>EE$73 - EE$10 * EE$6 / EE$64 * 'Flags &amp; Time'!EE$5</f>
      </c>
      <c r="EF76">
        <f>EF$73 - EF$10 * EF$6 / EF$64 * 'Flags &amp; Time'!EF$5</f>
      </c>
      <c r="EG76">
        <f>EG$73 - EG$10 * EG$6 / EG$64 * 'Flags &amp; Time'!EG$5</f>
      </c>
      <c r="EH76">
        <f>EH$73 - EH$10 * EH$6 / EH$64 * 'Flags &amp; Time'!EH$5</f>
      </c>
      <c r="EI76">
        <f>EI$73 - EI$10 * EI$6 / EI$64 * 'Flags &amp; Time'!EI$5</f>
      </c>
      <c r="EJ76">
        <f>EJ$73 - EJ$10 * EJ$6 / EJ$64 * 'Flags &amp; Time'!EJ$5</f>
      </c>
      <c r="EK76">
        <f>EK$73 - EK$10 * EK$6 / EK$64 * 'Flags &amp; Time'!EK$5</f>
      </c>
      <c r="EL76">
        <f>EL$73 - EL$10 * EL$6 / EL$64 * 'Flags &amp; Time'!EL$5</f>
      </c>
      <c r="EM76">
        <f>EM$73 - EM$10 * EM$6 / EM$64 * 'Flags &amp; Time'!EM$5</f>
      </c>
      <c r="EN76">
        <f>EN$73 - EN$10 * EN$6 / EN$64 * 'Flags &amp; Time'!EN$5</f>
      </c>
      <c r="EO76">
        <f>EO$73 - EO$10 * EO$6 / EO$64 * 'Flags &amp; Time'!EO$5</f>
      </c>
      <c r="EP76">
        <f>EP$73 - EP$10 * EP$6 / EP$64 * 'Flags &amp; Time'!EP$5</f>
      </c>
      <c r="EQ76">
        <f>EQ$73 - EQ$10 * EQ$6 / EQ$64 * 'Flags &amp; Time'!EQ$5</f>
      </c>
      <c r="ER76">
        <f>ER$73 - ER$10 * ER$6 / ER$64 * 'Flags &amp; Time'!ER$5</f>
      </c>
      <c r="ES76">
        <f>ES$73 - ES$10 * ES$6 / ES$64 * 'Flags &amp; Time'!ES$5</f>
      </c>
      <c r="ET76">
        <f>ET$73 - ET$10 * ET$6 / ET$64 * 'Flags &amp; Time'!ET$5</f>
      </c>
      <c r="EU76">
        <f>EU$73 - EU$10 * EU$6 / EU$64 * 'Flags &amp; Time'!EU$5</f>
      </c>
      <c r="EV76">
        <f>EV$73 - EV$10 * EV$6 / EV$64 * 'Flags &amp; Time'!EV$5</f>
      </c>
      <c r="EW76">
        <f>EW$73 - EW$10 * EW$6 / EW$64 * 'Flags &amp; Time'!EW$5</f>
      </c>
      <c r="EX76">
        <f>EX$73 - EX$10 * EX$6 / EX$64 * 'Flags &amp; Time'!EX$5</f>
      </c>
      <c r="EY76">
        <f>EY$73 - EY$10 * EY$6 / EY$64 * 'Flags &amp; Time'!EY$5</f>
      </c>
      <c r="EZ76">
        <f>EZ$73 - EZ$10 * EZ$6 / EZ$64 * 'Flags &amp; Time'!EZ$5</f>
      </c>
      <c r="FA76">
        <f>FA$73 - FA$10 * FA$6 / FA$64 * 'Flags &amp; Time'!FA$5</f>
      </c>
      <c r="FB76">
        <f>FB$73 - FB$10 * FB$6 / FB$64 * 'Flags &amp; Time'!FB$5</f>
      </c>
      <c r="FC76">
        <f>FC$73 - FC$10 * FC$6 / FC$64 * 'Flags &amp; Time'!FC$5</f>
      </c>
      <c r="FD76">
        <f>FD$73 - FD$10 * FD$6 / FD$64 * 'Flags &amp; Time'!FD$5</f>
      </c>
      <c r="FE76">
        <f>FE$73 - FE$10 * FE$6 / FE$64 * 'Flags &amp; Time'!FE$5</f>
      </c>
      <c r="FF76">
        <f>FF$73 - FF$10 * FF$6 / FF$64 * 'Flags &amp; Time'!FF$5</f>
      </c>
      <c r="FG76">
        <f>FG$73 - FG$10 * FG$6 / FG$64 * 'Flags &amp; Time'!FG$5</f>
      </c>
      <c r="FH76">
        <f>FH$73 - FH$10 * FH$6 / FH$64 * 'Flags &amp; Time'!FH$5</f>
      </c>
      <c r="FI76">
        <f>FI$73 - FI$10 * FI$6 / FI$64 * 'Flags &amp; Time'!FI$5</f>
      </c>
      <c r="FJ76">
        <f>FJ$73 - FJ$10 * FJ$6 / FJ$64 * 'Flags &amp; Time'!FJ$5</f>
      </c>
      <c r="FK76">
        <f>FK$73 - FK$10 * FK$6 / FK$64 * 'Flags &amp; Time'!FK$5</f>
      </c>
      <c r="FL76">
        <f>FL$73 - FL$10 * FL$6 / FL$64 * 'Flags &amp; Time'!FL$5</f>
      </c>
      <c r="FM76">
        <f>FM$73 - FM$10 * FM$6 / FM$64 * 'Flags &amp; Time'!FM$5</f>
      </c>
      <c r="FN76">
        <f>FN$73 - FN$10 * FN$6 / FN$64 * 'Flags &amp; Time'!FN$5</f>
      </c>
      <c r="FO76">
        <f>FO$73 - FO$10 * FO$6 / FO$64 * 'Flags &amp; Time'!FO$5</f>
      </c>
      <c r="FP76">
        <f>FP$73 - FP$10 * FP$6 / FP$64 * 'Flags &amp; Time'!FP$5</f>
      </c>
      <c r="FQ76">
        <f>FQ$73 - FQ$10 * FQ$6 / FQ$64 * 'Flags &amp; Time'!FQ$5</f>
      </c>
      <c r="FR76">
        <f>FR$73 - FR$10 * FR$6 / FR$64 * 'Flags &amp; Time'!FR$5</f>
      </c>
      <c r="FS76">
        <f>FS$73 - FS$10 * FS$6 / FS$64 * 'Flags &amp; Time'!FS$5</f>
      </c>
      <c r="FT76">
        <f>FT$73 - FT$10 * FT$6 / FT$64 * 'Flags &amp; Time'!FT$5</f>
      </c>
      <c r="FU76">
        <f>FU$73 - FU$10 * FU$6 / FU$64 * 'Flags &amp; Time'!FU$5</f>
      </c>
      <c r="FV76">
        <f>FV$73 - FV$10 * FV$6 / FV$64 * 'Flags &amp; Time'!FV$5</f>
      </c>
      <c r="FW76">
        <f>FW$73 - FW$10 * FW$6 / FW$64 * 'Flags &amp; Time'!FW$5</f>
      </c>
      <c r="FX76">
        <f>FX$73 - FX$10 * FX$6 / FX$64 * 'Flags &amp; Time'!FX$5</f>
      </c>
      <c r="FY76">
        <f>FY$73 - FY$10 * FY$6 / FY$64 * 'Flags &amp; Time'!FY$5</f>
      </c>
      <c r="FZ76">
        <f>FZ$73 - FZ$10 * FZ$6 / FZ$64 * 'Flags &amp; Time'!FZ$5</f>
      </c>
      <c r="GA76">
        <f>GA$73 - GA$10 * GA$6 / GA$64 * 'Flags &amp; Time'!GA$5</f>
      </c>
      <c r="GB76">
        <f>GB$73 - GB$10 * GB$6 / GB$64 * 'Flags &amp; Time'!GB$5</f>
      </c>
      <c r="GC76">
        <f>GC$73 - GC$10 * GC$6 / GC$64 * 'Flags &amp; Time'!GC$5</f>
      </c>
      <c r="GD76">
        <f>GD$73 - GD$10 * GD$6 / GD$64 * 'Flags &amp; Time'!GD$5</f>
      </c>
      <c r="GE76">
        <f>GE$73 - GE$10 * GE$6 / GE$64 * 'Flags &amp; Time'!GE$5</f>
      </c>
      <c r="GF76">
        <f>GF$73 - GF$10 * GF$6 / GF$64 * 'Flags &amp; Time'!GF$5</f>
      </c>
      <c r="GG76">
        <f>GG$73 - GG$10 * GG$6 / GG$64 * 'Flags &amp; Time'!GG$5</f>
      </c>
      <c r="GH76">
        <f>GH$73 - GH$10 * GH$6 / GH$64 * 'Flags &amp; Time'!GH$5</f>
      </c>
      <c r="GI76">
        <f>GI$73 - GI$10 * GI$6 / GI$64 * 'Flags &amp; Time'!GI$5</f>
      </c>
      <c r="GJ76">
        <f>GJ$73 - GJ$10 * GJ$6 / GJ$64 * 'Flags &amp; Time'!GJ$5</f>
      </c>
      <c r="GK76">
        <f>GK$73 - GK$10 * GK$6 / GK$64 * 'Flags &amp; Time'!GK$5</f>
      </c>
      <c r="GL76">
        <f>GL$73 - GL$10 * GL$6 / GL$64 * 'Flags &amp; Time'!GL$5</f>
      </c>
      <c r="GM76">
        <f>GM$73 - GM$10 * GM$6 / GM$64 * 'Flags &amp; Time'!GM$5</f>
      </c>
      <c r="GN76">
        <f>GN$73 - GN$10 * GN$6 / GN$64 * 'Flags &amp; Time'!GN$5</f>
      </c>
      <c r="GO76">
        <f>GO$73 - GO$10 * GO$6 / GO$64 * 'Flags &amp; Time'!GO$5</f>
      </c>
      <c r="GP76">
        <f>GP$73 - GP$10 * GP$6 / GP$64 * 'Flags &amp; Time'!GP$5</f>
      </c>
      <c r="GQ76">
        <f>GQ$73 - GQ$10 * GQ$6 / GQ$64 * 'Flags &amp; Time'!GQ$5</f>
      </c>
      <c r="GR76">
        <f>GR$73 - GR$10 * GR$6 / GR$64 * 'Flags &amp; Time'!GR$5</f>
      </c>
      <c r="GS76">
        <f>GS$73 - GS$10 * GS$6 / GS$64 * 'Flags &amp; Time'!GS$5</f>
      </c>
      <c r="GT76">
        <f>GT$73 - GT$10 * GT$6 / GT$64 * 'Flags &amp; Time'!GT$5</f>
      </c>
      <c r="GU76">
        <f>GU$73 - GU$10 * GU$6 / GU$64 * 'Flags &amp; Time'!GU$5</f>
      </c>
      <c r="GV76">
        <f>GV$73 - GV$10 * GV$6 / GV$64 * 'Flags &amp; Time'!GV$5</f>
      </c>
      <c r="GW76">
        <f>GW$73 - GW$10 * GW$6 / GW$64 * 'Flags &amp; Time'!GW$5</f>
      </c>
      <c r="GX76">
        <f>GX$73 - GX$10 * GX$6 / GX$64 * 'Flags &amp; Time'!GX$5</f>
      </c>
      <c r="GY76">
        <f>GY$73 - GY$10 * GY$6 / GY$64 * 'Flags &amp; Time'!GY$5</f>
      </c>
      <c r="GZ76">
        <f>GZ$73 - GZ$10 * GZ$6 / GZ$64 * 'Flags &amp; Time'!GZ$5</f>
      </c>
      <c r="HA76">
        <f>HA$73 - HA$10 * HA$6 / HA$64 * 'Flags &amp; Time'!HA$5</f>
      </c>
      <c r="HB76">
        <f>HB$73 - HB$10 * HB$6 / HB$64 * 'Flags &amp; Time'!HB$5</f>
      </c>
      <c r="HC76">
        <f>HC$73 - HC$10 * HC$6 / HC$64 * 'Flags &amp; Time'!HC$5</f>
      </c>
      <c r="HD76">
        <f>HD$73 - HD$10 * HD$6 / HD$64 * 'Flags &amp; Time'!HD$5</f>
      </c>
      <c r="HE76">
        <f>HE$73 - HE$10 * HE$6 / HE$64 * 'Flags &amp; Time'!HE$5</f>
      </c>
      <c r="HF76">
        <f>HF$73 - HF$10 * HF$6 / HF$64 * 'Flags &amp; Time'!HF$5</f>
      </c>
      <c r="HG76">
        <f>HG$73 - HG$10 * HG$6 / HG$64 * 'Flags &amp; Time'!HG$5</f>
      </c>
      <c r="HH76">
        <f>HH$73 - HH$10 * HH$6 / HH$64 * 'Flags &amp; Time'!HH$5</f>
      </c>
      <c r="HI76">
        <f>HI$73 - HI$10 * HI$6 / HI$64 * 'Flags &amp; Time'!HI$5</f>
      </c>
      <c r="HJ76">
        <f>HJ$73 - HJ$10 * HJ$6 / HJ$64 * 'Flags &amp; Time'!HJ$5</f>
      </c>
      <c r="HK76">
        <f>HK$73 - HK$10 * HK$6 / HK$64 * 'Flags &amp; Time'!HK$5</f>
      </c>
      <c r="HL76">
        <f>HL$73 - HL$10 * HL$6 / HL$64 * 'Flags &amp; Time'!HL$5</f>
      </c>
      <c r="HM76">
        <f>HM$73 - HM$10 * HM$6 / HM$64 * 'Flags &amp; Time'!HM$5</f>
      </c>
      <c r="HN76">
        <f>HN$73 - HN$10 * HN$6 / HN$64 * 'Flags &amp; Time'!HN$5</f>
      </c>
      <c r="HO76">
        <f>HO$73 - HO$10 * HO$6 / HO$64 * 'Flags &amp; Time'!HO$5</f>
      </c>
      <c r="HP76">
        <f>HP$73 - HP$10 * HP$6 / HP$64 * 'Flags &amp; Time'!HP$5</f>
      </c>
      <c r="HQ76">
        <f>HQ$73 - HQ$10 * HQ$6 / HQ$64 * 'Flags &amp; Time'!HQ$5</f>
      </c>
      <c r="HR76">
        <f>HR$73 - HR$10 * HR$6 / HR$64 * 'Flags &amp; Time'!HR$5</f>
      </c>
      <c r="HS76">
        <f>HS$73 - HS$10 * HS$6 / HS$64 * 'Flags &amp; Time'!HS$5</f>
      </c>
      <c r="HT76">
        <f>HT$73 - HT$10 * HT$6 / HT$64 * 'Flags &amp; Time'!HT$5</f>
      </c>
      <c r="HU76">
        <f>HU$73 - HU$10 * HU$6 / HU$64 * 'Flags &amp; Time'!HU$5</f>
      </c>
      <c r="HV76">
        <f>HV$73 - HV$10 * HV$6 / HV$64 * 'Flags &amp; Time'!HV$5</f>
      </c>
      <c r="HW76">
        <f>HW$73 - HW$10 * HW$6 / HW$64 * 'Flags &amp; Time'!HW$5</f>
      </c>
      <c r="HX76">
        <f>HX$73 - HX$10 * HX$6 / HX$64 * 'Flags &amp; Time'!HX$5</f>
      </c>
      <c r="HY76">
        <f>HY$73 - HY$10 * HY$6 / HY$64 * 'Flags &amp; Time'!HY$5</f>
      </c>
      <c r="HZ76">
        <f>HZ$73 - HZ$10 * HZ$6 / HZ$64 * 'Flags &amp; Time'!HZ$5</f>
      </c>
      <c r="IA76">
        <f>IA$73 - IA$10 * IA$6 / IA$64 * 'Flags &amp; Time'!IA$5</f>
      </c>
      <c r="IB76">
        <f>IB$73 - IB$10 * IB$6 / IB$64 * 'Flags &amp; Time'!IB$5</f>
      </c>
      <c r="IC76">
        <f>IC$73 - IC$10 * IC$6 / IC$64 * 'Flags &amp; Time'!IC$5</f>
      </c>
      <c r="ID76">
        <f>ID$73 - ID$10 * ID$6 / ID$64 * 'Flags &amp; Time'!ID$5</f>
      </c>
      <c r="IE76">
        <f>IE$73 - IE$10 * IE$6 / IE$64 * 'Flags &amp; Time'!IE$5</f>
      </c>
      <c r="IF76">
        <f>IF$73 - IF$10 * IF$6 / IF$64 * 'Flags &amp; Time'!IF$5</f>
      </c>
      <c r="IG76">
        <f>IG$73 - IG$10 * IG$6 / IG$64 * 'Flags &amp; Time'!IG$5</f>
      </c>
      <c r="IH76">
        <f>IH$73 - IH$10 * IH$6 / IH$64 * 'Flags &amp; Time'!IH$5</f>
      </c>
      <c r="II76">
        <f>II$73 - II$10 * II$6 / II$64 * 'Flags &amp; Time'!II$5</f>
      </c>
      <c r="IJ76">
        <f>IJ$73 - IJ$10 * IJ$6 / IJ$64 * 'Flags &amp; Time'!IJ$5</f>
      </c>
      <c r="IK76">
        <f>IK$73 - IK$10 * IK$6 / IK$64 * 'Flags &amp; Time'!IK$5</f>
      </c>
      <c r="IL76">
        <f>IL$73 - IL$10 * IL$6 / IL$64 * 'Flags &amp; Time'!IL$5</f>
      </c>
      <c r="IM76">
        <f>IM$73 - IM$10 * IM$6 / IM$64 * 'Flags &amp; Time'!IM$5</f>
      </c>
      <c r="IN76">
        <f>IN$73 - IN$10 * IN$6 / IN$64 * 'Flags &amp; Time'!IN$5</f>
      </c>
      <c r="IO76">
        <f>IO$73 - IO$10 * IO$6 / IO$64 * 'Flags &amp; Time'!IO$5</f>
      </c>
      <c r="IP76">
        <f>IP$73 - IP$10 * IP$6 / IP$64 * 'Flags &amp; Time'!IP$5</f>
      </c>
      <c r="IQ76">
        <f>IQ$73 - IQ$10 * IQ$6 / IQ$64 * 'Flags &amp; Time'!IQ$5</f>
      </c>
      <c r="IR76">
        <f>IR$73 - IR$10 * IR$6 / IR$64 * 'Flags &amp; Time'!IR$5</f>
      </c>
      <c r="IS76">
        <f>IS$73 - IS$10 * IS$6 / IS$64 * 'Flags &amp; Time'!IS$5</f>
      </c>
      <c r="IT76">
        <f>IT$73 - IT$10 * IT$6 / IT$64 * 'Flags &amp; Time'!IT$5</f>
      </c>
      <c r="IU76">
        <f>IU$73 - IU$10 * IU$6 / IU$64 * 'Flags &amp; Time'!IU$5</f>
      </c>
      <c r="IV76">
        <f>IV$73 - IV$10 * IV$6 / IV$64 * 'Flags &amp; Time'!IV$5</f>
      </c>
      <c r="IW76">
        <f>IW$73 - IW$10 * IW$6 / IW$64 * 'Flags &amp; Time'!IW$5</f>
      </c>
      <c r="IX76">
        <f>IX$73 - IX$10 * IX$6 / IX$64 * 'Flags &amp; Time'!IX$5</f>
      </c>
      <c r="IY76">
        <f>IY$73 - IY$10 * IY$6 / IY$64 * 'Flags &amp; Time'!IY$5</f>
      </c>
      <c r="IZ76">
        <f>IZ$73 - IZ$10 * IZ$6 / IZ$64 * 'Flags &amp; Time'!IZ$5</f>
      </c>
      <c r="JA76">
        <f>JA$73 - JA$10 * JA$6 / JA$64 * 'Flags &amp; Time'!JA$5</f>
      </c>
      <c r="JB76">
        <f>JB$73 - JB$10 * JB$6 / JB$64 * 'Flags &amp; Time'!JB$5</f>
      </c>
      <c r="JC76">
        <f>JC$73 - JC$10 * JC$6 / JC$64 * 'Flags &amp; Time'!JC$5</f>
      </c>
      <c r="JD76">
        <f>JD$73 - JD$10 * JD$6 / JD$64 * 'Flags &amp; Time'!JD$5</f>
      </c>
      <c r="JE76">
        <f>JE$73 - JE$10 * JE$6 / JE$64 * 'Flags &amp; Time'!JE$5</f>
      </c>
      <c r="JF76">
        <f>JF$73 - JF$10 * JF$6 / JF$64 * 'Flags &amp; Time'!JF$5</f>
      </c>
      <c r="JG76">
        <f>JG$73 - JG$10 * JG$6 / JG$64 * 'Flags &amp; Time'!JG$5</f>
      </c>
      <c r="JH76">
        <f>JH$73 - JH$10 * JH$6 / JH$64 * 'Flags &amp; Time'!JH$5</f>
      </c>
      <c r="JI76">
        <f>JI$73 - JI$10 * JI$6 / JI$64 * 'Flags &amp; Time'!JI$5</f>
      </c>
      <c r="JJ76">
        <f>JJ$73 - JJ$10 * JJ$6 / JJ$64 * 'Flags &amp; Time'!JJ$5</f>
      </c>
      <c r="JK76">
        <f>JK$73 - JK$10 * JK$6 / JK$64 * 'Flags &amp; Time'!JK$5</f>
      </c>
      <c r="JL76">
        <f>JL$73 - JL$10 * JL$6 / JL$64 * 'Flags &amp; Time'!JL$5</f>
      </c>
      <c r="JM76">
        <f>JM$73 - JM$10 * JM$6 / JM$64 * 'Flags &amp; Time'!JM$5</f>
      </c>
      <c r="JN76">
        <f>JN$73 - JN$10 * JN$6 / JN$64 * 'Flags &amp; Time'!JN$5</f>
      </c>
      <c r="JO76">
        <f>JO$73 - JO$10 * JO$6 / JO$64 * 'Flags &amp; Time'!JO$5</f>
      </c>
      <c r="JP76">
        <f>JP$73 - JP$10 * JP$6 / JP$64 * 'Flags &amp; Time'!JP$5</f>
      </c>
      <c r="JQ76">
        <f>JQ$73 - JQ$10 * JQ$6 / JQ$64 * 'Flags &amp; Time'!JQ$5</f>
      </c>
      <c r="JR76">
        <f>JR$73 - JR$10 * JR$6 / JR$64 * 'Flags &amp; Time'!JR$5</f>
      </c>
      <c r="JS76">
        <f>JS$73 - JS$10 * JS$6 / JS$64 * 'Flags &amp; Time'!JS$5</f>
      </c>
      <c r="JT76">
        <f>JT$73 - JT$10 * JT$6 / JT$64 * 'Flags &amp; Time'!JT$5</f>
      </c>
      <c r="JU76">
        <f>JU$73 - JU$10 * JU$6 / JU$64 * 'Flags &amp; Time'!JU$5</f>
      </c>
      <c r="JV76">
        <f>JV$73 - JV$10 * JV$6 / JV$64 * 'Flags &amp; Time'!JV$5</f>
      </c>
      <c r="JW76">
        <f>JW$73 - JW$10 * JW$6 / JW$64 * 'Flags &amp; Time'!JW$5</f>
      </c>
      <c r="JX76">
        <f>JX$73 - JX$10 * JX$6 / JX$64 * 'Flags &amp; Time'!JX$5</f>
      </c>
      <c r="JY76">
        <f>JY$73 - JY$10 * JY$6 / JY$64 * 'Flags &amp; Time'!JY$5</f>
      </c>
      <c r="JZ76">
        <f>JZ$73 - JZ$10 * JZ$6 / JZ$64 * 'Flags &amp; Time'!JZ$5</f>
      </c>
      <c r="KA76">
        <f>KA$73 - KA$10 * KA$6 / KA$64 * 'Flags &amp; Time'!KA$5</f>
      </c>
      <c r="KB76">
        <f>KB$73 - KB$10 * KB$6 / KB$64 * 'Flags &amp; Time'!KB$5</f>
      </c>
      <c r="KC76">
        <f>KC$73 - KC$10 * KC$6 / KC$64 * 'Flags &amp; Time'!KC$5</f>
      </c>
      <c r="KD76">
        <f>KD$73 - KD$10 * KD$6 / KD$64 * 'Flags &amp; Time'!KD$5</f>
      </c>
      <c r="KE76">
        <f>KE$73 - KE$10 * KE$6 / KE$64 * 'Flags &amp; Time'!KE$5</f>
      </c>
      <c r="KF76">
        <f>KF$73 - KF$10 * KF$6 / KF$64 * 'Flags &amp; Time'!KF$5</f>
      </c>
      <c r="KG76">
        <f>KG$73 - KG$10 * KG$6 / KG$64 * 'Flags &amp; Time'!KG$5</f>
      </c>
      <c r="KH76">
        <f>KH$73 - KH$10 * KH$6 / KH$64 * 'Flags &amp; Time'!KH$5</f>
      </c>
      <c r="KI76">
        <f>KI$73 - KI$10 * KI$6 / KI$64 * 'Flags &amp; Time'!KI$5</f>
      </c>
      <c r="KJ76">
        <f>KJ$73 - KJ$10 * KJ$6 / KJ$64 * 'Flags &amp; Time'!KJ$5</f>
      </c>
      <c r="KK76">
        <f>KK$73 - KK$10 * KK$6 / KK$64 * 'Flags &amp; Time'!KK$5</f>
      </c>
      <c r="KL76">
        <f>KL$73 - KL$10 * KL$6 / KL$64 * 'Flags &amp; Time'!KL$5</f>
      </c>
      <c r="KM76">
        <f>KM$73 - KM$10 * KM$6 / KM$64 * 'Flags &amp; Time'!KM$5</f>
      </c>
      <c r="KN76">
        <f>KN$73 - KN$10 * KN$6 / KN$64 * 'Flags &amp; Time'!KN$5</f>
      </c>
      <c r="KO76">
        <f>KO$73 - KO$10 * KO$6 / KO$64 * 'Flags &amp; Time'!KO$5</f>
      </c>
      <c r="KP76">
        <f>KP$73 - KP$10 * KP$6 / KP$64 * 'Flags &amp; Time'!KP$5</f>
      </c>
      <c r="KQ76">
        <f>KQ$73 - KQ$10 * KQ$6 / KQ$64 * 'Flags &amp; Time'!KQ$5</f>
      </c>
      <c r="KR76">
        <f>KR$73 - KR$10 * KR$6 / KR$64 * 'Flags &amp; Time'!KR$5</f>
      </c>
      <c r="KS76">
        <f>KS$73 - KS$10 * KS$6 / KS$64 * 'Flags &amp; Time'!KS$5</f>
      </c>
      <c r="KT76">
        <f>KT$73 - KT$10 * KT$6 / KT$64 * 'Flags &amp; Time'!KT$5</f>
      </c>
      <c r="KU76">
        <f>KU$73 - KU$10 * KU$6 / KU$64 * 'Flags &amp; Time'!KU$5</f>
      </c>
      <c r="KV76">
        <f>KV$73 - KV$10 * KV$6 / KV$64 * 'Flags &amp; Time'!KV$5</f>
      </c>
      <c r="KW76">
        <f>KW$73 - KW$10 * KW$6 / KW$64 * 'Flags &amp; Time'!KW$5</f>
      </c>
      <c r="KX76">
        <f>KX$73 - KX$10 * KX$6 / KX$64 * 'Flags &amp; Time'!KX$5</f>
      </c>
      <c r="KY76">
        <f>KY$73 - KY$10 * KY$6 / KY$64 * 'Flags &amp; Time'!KY$5</f>
      </c>
      <c r="KZ76">
        <f>KZ$73 - KZ$10 * KZ$6 / KZ$64 * 'Flags &amp; Time'!KZ$5</f>
      </c>
      <c r="LA76">
        <f>LA$73 - LA$10 * LA$6 / LA$64 * 'Flags &amp; Time'!LA$5</f>
      </c>
      <c r="LB76">
        <f>LB$73 - LB$10 * LB$6 / LB$64 * 'Flags &amp; Time'!LB$5</f>
      </c>
      <c r="LC76">
        <f>LC$73 - LC$10 * LC$6 / LC$64 * 'Flags &amp; Time'!LC$5</f>
      </c>
      <c r="LD76">
        <f>LD$73 - LD$10 * LD$6 / LD$64 * 'Flags &amp; Time'!LD$5</f>
      </c>
      <c r="LE76">
        <f>LE$73 - LE$10 * LE$6 / LE$64 * 'Flags &amp; Time'!LE$5</f>
      </c>
      <c r="LF76">
        <f>LF$73 - LF$10 * LF$6 / LF$64 * 'Flags &amp; Time'!LF$5</f>
      </c>
      <c r="LG76">
        <f>LG$73 - LG$10 * LG$6 / LG$64 * 'Flags &amp; Time'!LG$5</f>
      </c>
      <c r="LH76">
        <f>LH$73 - LH$10 * LH$6 / LH$64 * 'Flags &amp; Time'!LH$5</f>
      </c>
      <c r="LI76">
        <f>LI$73 - LI$10 * LI$6 / LI$64 * 'Flags &amp; Time'!LI$5</f>
      </c>
      <c r="LJ76">
        <f>LJ$73 - LJ$10 * LJ$6 / LJ$64 * 'Flags &amp; Time'!LJ$5</f>
      </c>
      <c r="LK76">
        <f>LK$73 - LK$10 * LK$6 / LK$64 * 'Flags &amp; Time'!LK$5</f>
      </c>
      <c r="LL76">
        <f>LL$73 - LL$10 * LL$6 / LL$64 * 'Flags &amp; Time'!LL$5</f>
      </c>
      <c r="LM76">
        <f>LM$73 - LM$10 * LM$6 / LM$64 * 'Flags &amp; Time'!LM$5</f>
      </c>
      <c r="LN76">
        <f>LN$73 - LN$10 * LN$6 / LN$64 * 'Flags &amp; Time'!LN$5</f>
      </c>
      <c r="LO76">
        <f>LO$73 - LO$10 * LO$6 / LO$64 * 'Flags &amp; Time'!LO$5</f>
      </c>
      <c r="LP76">
        <f>LP$73 - LP$10 * LP$6 / LP$64 * 'Flags &amp; Time'!LP$5</f>
      </c>
      <c r="LQ76">
        <f>LQ$73 - LQ$10 * LQ$6 / LQ$64 * 'Flags &amp; Time'!LQ$5</f>
      </c>
      <c r="LR76">
        <f>LR$73 - LR$10 * LR$6 / LR$64 * 'Flags &amp; Time'!LR$5</f>
      </c>
      <c r="LS76">
        <f>LS$73 - LS$10 * LS$6 / LS$64 * 'Flags &amp; Time'!LS$5</f>
      </c>
      <c r="LT76">
        <f>LT$73 - LT$10 * LT$6 / LT$64 * 'Flags &amp; Time'!LT$5</f>
      </c>
      <c r="LU76">
        <f>LU$73 - LU$10 * LU$6 / LU$64 * 'Flags &amp; Time'!LU$5</f>
      </c>
      <c r="LV76">
        <f>LV$73 - LV$10 * LV$6 / LV$64 * 'Flags &amp; Time'!LV$5</f>
      </c>
      <c r="LW76">
        <f>LW$73 - LW$10 * LW$6 / LW$64 * 'Flags &amp; Time'!LW$5</f>
      </c>
      <c r="LX76">
        <f>LX$73 - LX$10 * LX$6 / LX$64 * 'Flags &amp; Time'!LX$5</f>
      </c>
      <c r="LY76">
        <f>LY$73 - LY$10 * LY$6 / LY$64 * 'Flags &amp; Time'!LY$5</f>
      </c>
      <c r="LZ76">
        <f>LZ$73 - LZ$10 * LZ$6 / LZ$64 * 'Flags &amp; Time'!LZ$5</f>
      </c>
      <c r="MA76">
        <f>MA$73 - MA$10 * MA$6 / MA$64 * 'Flags &amp; Time'!MA$5</f>
      </c>
      <c r="MB76">
        <f>MB$73 - MB$10 * MB$6 / MB$64 * 'Flags &amp; Time'!MB$5</f>
      </c>
      <c r="MC76">
        <f>MC$73 - MC$10 * MC$6 / MC$64 * 'Flags &amp; Time'!MC$5</f>
      </c>
      <c r="MD76">
        <f>MD$73 - MD$10 * MD$6 / MD$64 * 'Flags &amp; Time'!MD$5</f>
      </c>
      <c r="ME76">
        <f>ME$73 - ME$10 * ME$6 / ME$64 * 'Flags &amp; Time'!ME$5</f>
      </c>
      <c r="MF76">
        <f>MF$73 - MF$10 * MF$6 / MF$64 * 'Flags &amp; Time'!MF$5</f>
      </c>
      <c r="MG76">
        <f>MG$73 - MG$10 * MG$6 / MG$64 * 'Flags &amp; Time'!MG$5</f>
      </c>
      <c r="MH76">
        <f>MH$73 - MH$10 * MH$6 / MH$64 * 'Flags &amp; Time'!MH$5</f>
      </c>
      <c r="MI76">
        <f>MI$73 - MI$10 * MI$6 / MI$64 * 'Flags &amp; Time'!MI$5</f>
      </c>
      <c r="MJ76">
        <f>MJ$73 - MJ$10 * MJ$6 / MJ$64 * 'Flags &amp; Time'!MJ$5</f>
      </c>
      <c r="MK76">
        <f>MK$73 - MK$10 * MK$6 / MK$64 * 'Flags &amp; Time'!MK$5</f>
      </c>
      <c r="ML76">
        <f>ML$73 - ML$10 * ML$6 / ML$64 * 'Flags &amp; Time'!ML$5</f>
      </c>
      <c r="MM76">
        <f>MM$73 - MM$10 * MM$6 / MM$64 * 'Flags &amp; Time'!MM$5</f>
      </c>
      <c r="MN76">
        <f>MN$73 - MN$10 * MN$6 / MN$64 * 'Flags &amp; Time'!MN$5</f>
      </c>
      <c r="MO76">
        <f>MO$73 - MO$10 * MO$6 / MO$64 * 'Flags &amp; Time'!MO$5</f>
      </c>
      <c r="MP76">
        <f>MP$73 - MP$10 * MP$6 / MP$64 * 'Flags &amp; Time'!MP$5</f>
      </c>
      <c r="MQ76">
        <f>MQ$73 - MQ$10 * MQ$6 / MQ$64 * 'Flags &amp; Time'!MQ$5</f>
      </c>
      <c r="MR76">
        <f>MR$73 - MR$10 * MR$6 / MR$64 * 'Flags &amp; Time'!MR$5</f>
      </c>
      <c r="MS76">
        <f>MS$73 - MS$10 * MS$6 / MS$64 * 'Flags &amp; Time'!MS$5</f>
      </c>
      <c r="MT76">
        <f>MT$73 - MT$10 * MT$6 / MT$64 * 'Flags &amp; Time'!MT$5</f>
      </c>
      <c r="MU76">
        <f>MU$73 - MU$10 * MU$6 / MU$64 * 'Flags &amp; Time'!MU$5</f>
      </c>
      <c r="MV76">
        <f>MV$73 - MV$10 * MV$6 / MV$64 * 'Flags &amp; Time'!MV$5</f>
      </c>
      <c r="MW76">
        <f>MW$73 - MW$10 * MW$6 / MW$64 * 'Flags &amp; Time'!MW$5</f>
      </c>
      <c r="MX76">
        <f>MX$73 - MX$10 * MX$6 / MX$64 * 'Flags &amp; Time'!MX$5</f>
      </c>
      <c r="MY76">
        <f>MY$73 - MY$10 * MY$6 / MY$64 * 'Flags &amp; Time'!MY$5</f>
      </c>
      <c r="MZ76">
        <f>MZ$73 - MZ$10 * MZ$6 / MZ$64 * 'Flags &amp; Time'!MZ$5</f>
      </c>
      <c r="NA76">
        <f>NA$73 - NA$10 * NA$6 / NA$64 * 'Flags &amp; Time'!NA$5</f>
      </c>
      <c r="NB76">
        <f>NB$73 - NB$10 * NB$6 / NB$64 * 'Flags &amp; Time'!NB$5</f>
      </c>
      <c r="NC76">
        <f>NC$73 - NC$10 * NC$6 / NC$64 * 'Flags &amp; Time'!NC$5</f>
      </c>
      <c r="ND76">
        <f>ND$73 - ND$10 * ND$6 / ND$64 * 'Flags &amp; Time'!ND$5</f>
      </c>
      <c r="NE76">
        <f>NE$73 - NE$10 * NE$6 / NE$64 * 'Flags &amp; Time'!NE$5</f>
      </c>
      <c r="NF76">
        <f>NF$73 - NF$10 * NF$6 / NF$64 * 'Flags &amp; Time'!NF$5</f>
      </c>
      <c r="NG76">
        <f>NG$73 - NG$10 * NG$6 / NG$64 * 'Flags &amp; Time'!NG$5</f>
      </c>
      <c r="NH76">
        <f>NH$73 - NH$10 * NH$6 / NH$64 * 'Flags &amp; Time'!NH$5</f>
      </c>
      <c r="NI76">
        <f>NI$73 - NI$10 * NI$6 / NI$64 * 'Flags &amp; Time'!NI$5</f>
      </c>
      <c r="NJ76">
        <f>NJ$73 - NJ$10 * NJ$6 / NJ$64 * 'Flags &amp; Time'!NJ$5</f>
      </c>
      <c r="NK76">
        <f>NK$73 - NK$10 * NK$6 / NK$64 * 'Flags &amp; Time'!NK$5</f>
      </c>
      <c r="NL76">
        <f>NL$73 - NL$10 * NL$6 / NL$64 * 'Flags &amp; Time'!NL$5</f>
      </c>
      <c r="NM76">
        <f>NM$73 - NM$10 * NM$6 / NM$64 * 'Flags &amp; Time'!NM$5</f>
      </c>
      <c r="NN76">
        <f>NN$73 - NN$10 * NN$6 / NN$64 * 'Flags &amp; Time'!NN$5</f>
      </c>
      <c r="NO76">
        <f>NO$73 - NO$10 * NO$6 / NO$64 * 'Flags &amp; Time'!NO$5</f>
      </c>
      <c r="NP76">
        <f>NP$73 - NP$10 * NP$6 / NP$64 * 'Flags &amp; Time'!NP$5</f>
      </c>
      <c r="NQ76">
        <f>NQ$73 - NQ$10 * NQ$6 / NQ$64 * 'Flags &amp; Time'!NQ$5</f>
      </c>
      <c r="NR76">
        <f>NR$73 - NR$10 * NR$6 / NR$64 * 'Flags &amp; Time'!NR$5</f>
      </c>
      <c r="NS76">
        <f>NS$73 - NS$10 * NS$6 / NS$64 * 'Flags &amp; Time'!NS$5</f>
      </c>
      <c r="NT76">
        <f>NT$73 - NT$10 * NT$6 / NT$64 * 'Flags &amp; Time'!NT$5</f>
      </c>
      <c r="NU76">
        <f>NU$73 - NU$10 * NU$6 / NU$64 * 'Flags &amp; Time'!NU$5</f>
      </c>
      <c r="NV76">
        <f>NV$73 - NV$10 * NV$6 / NV$64 * 'Flags &amp; Time'!NV$5</f>
      </c>
      <c r="NW76">
        <f>NW$73 - NW$10 * NW$6 / NW$64 * 'Flags &amp; Time'!NW$5</f>
      </c>
      <c r="NX76">
        <f>NX$73 - NX$10 * NX$6 / NX$64 * 'Flags &amp; Time'!NX$5</f>
      </c>
      <c r="NY76">
        <f>NY$73 - NY$10 * NY$6 / NY$64 * 'Flags &amp; Time'!NY$5</f>
      </c>
      <c r="NZ76">
        <f>NZ$73 - NZ$10 * NZ$6 / NZ$64 * 'Flags &amp; Time'!NZ$5</f>
      </c>
      <c r="OA76">
        <f>OA$73 - OA$10 * OA$6 / OA$64 * 'Flags &amp; Time'!OA$5</f>
      </c>
      <c r="OB76">
        <f>OB$73 - OB$10 * OB$6 / OB$64 * 'Flags &amp; Time'!OB$5</f>
      </c>
      <c r="OC76">
        <f>OC$73 - OC$10 * OC$6 / OC$64 * 'Flags &amp; Time'!OC$5</f>
      </c>
      <c r="OD76">
        <f>OD$73 - OD$10 * OD$6 / OD$64 * 'Flags &amp; Time'!OD$5</f>
      </c>
      <c r="OE76">
        <f>OE$73 - OE$10 * OE$6 / OE$64 * 'Flags &amp; Time'!OE$5</f>
      </c>
      <c r="OF76">
        <f>OF$73 - OF$10 * OF$6 / OF$64 * 'Flags &amp; Time'!OF$5</f>
      </c>
      <c r="OG76">
        <f>OG$73 - OG$10 * OG$6 / OG$64 * 'Flags &amp; Time'!OG$5</f>
      </c>
      <c r="OH76">
        <f>OH$73 - OH$10 * OH$6 / OH$64 * 'Flags &amp; Time'!OH$5</f>
      </c>
      <c r="OI76">
        <f>OI$73 - OI$10 * OI$6 / OI$64 * 'Flags &amp; Time'!OI$5</f>
      </c>
    </row>
    <row r="77">
      <c r="A77" t="s">
        <v>878</v>
      </c>
      <c r="B77" t="s">
        <v>879</v>
      </c>
      <c r="C77" t="s">
        <v>880</v>
      </c>
      <c r="D77">
        <f>D$73 + D$74</f>
      </c>
      <c r="E77">
        <f>E$73 + E$74</f>
      </c>
      <c r="F77">
        <f>F$73 + F$74</f>
      </c>
      <c r="G77">
        <f>G$73 + G$74</f>
      </c>
      <c r="H77">
        <f>H$73 + H$74</f>
      </c>
      <c r="I77">
        <f>I$73 + I$74</f>
      </c>
      <c r="J77">
        <f>J$73 + J$74</f>
      </c>
      <c r="K77">
        <f>K$73 + K$74</f>
      </c>
      <c r="L77">
        <f>L$73 + L$74</f>
      </c>
      <c r="M77">
        <f>M$73 + M$74</f>
      </c>
      <c r="N77">
        <f>N$73 + N$74</f>
      </c>
      <c r="O77">
        <f>O$73 + O$74</f>
      </c>
      <c r="P77">
        <f>P$73 + P$74</f>
      </c>
      <c r="Q77">
        <f>Q$73 + Q$74</f>
      </c>
      <c r="R77">
        <f>R$73 + R$74</f>
      </c>
      <c r="S77">
        <f>S$73 + S$74</f>
      </c>
      <c r="T77">
        <f>T$73 + T$74</f>
      </c>
      <c r="U77">
        <f>U$73 + U$74</f>
      </c>
      <c r="V77">
        <f>V$73 + V$74</f>
      </c>
      <c r="W77">
        <f>W$73 + W$74</f>
      </c>
      <c r="X77">
        <f>X$73 + X$74</f>
      </c>
      <c r="Y77">
        <f>Y$73 + Y$74</f>
      </c>
      <c r="Z77">
        <f>Z$73 + Z$74</f>
      </c>
      <c r="AA77">
        <f>AA$73 + AA$74</f>
      </c>
      <c r="AB77">
        <f>AB$73 + AB$74</f>
      </c>
      <c r="AC77">
        <f>AC$73 + AC$74</f>
      </c>
      <c r="AD77">
        <f>AD$73 + AD$74</f>
      </c>
      <c r="AE77">
        <f>AE$73 + AE$74</f>
      </c>
      <c r="AF77">
        <f>AF$73 + AF$74</f>
      </c>
      <c r="AG77">
        <f>AG$73 + AG$74</f>
      </c>
      <c r="AH77">
        <f>AH$73 + AH$74</f>
      </c>
      <c r="AI77">
        <f>AI$73 + AI$74</f>
      </c>
      <c r="AJ77">
        <f>AJ$73 + AJ$74</f>
      </c>
      <c r="AK77">
        <f>AK$73 + AK$74</f>
      </c>
      <c r="AL77">
        <f>AL$73 + AL$74</f>
      </c>
      <c r="AM77">
        <f>AM$73 + AM$74</f>
      </c>
      <c r="AN77">
        <f>AN$73 + AN$74</f>
      </c>
      <c r="AO77">
        <f>AO$73 + AO$74</f>
      </c>
      <c r="AP77">
        <f>AP$73 + AP$74</f>
      </c>
      <c r="AQ77">
        <f>AQ$73 + AQ$74</f>
      </c>
      <c r="AR77">
        <f>AR$73 + AR$74</f>
      </c>
      <c r="AS77">
        <f>AS$73 + AS$74</f>
      </c>
      <c r="AT77">
        <f>AT$73 + AT$74</f>
      </c>
      <c r="AU77">
        <f>AU$73 + AU$74</f>
      </c>
      <c r="AV77">
        <f>AV$73 + AV$74</f>
      </c>
      <c r="AW77">
        <f>AW$73 + AW$74</f>
      </c>
      <c r="AX77">
        <f>AX$73 + AX$74</f>
      </c>
      <c r="AY77">
        <f>AY$73 + AY$74</f>
      </c>
      <c r="AZ77">
        <f>AZ$73 + AZ$74</f>
      </c>
      <c r="BA77">
        <f>BA$73 + BA$74</f>
      </c>
      <c r="BB77">
        <f>BB$73 + BB$74</f>
      </c>
      <c r="BC77">
        <f>BC$73 + BC$74</f>
      </c>
      <c r="BD77">
        <f>BD$73 + BD$74</f>
      </c>
      <c r="BE77">
        <f>BE$73 + BE$74</f>
      </c>
      <c r="BF77">
        <f>BF$73 + BF$74</f>
      </c>
      <c r="BG77">
        <f>BG$73 + BG$74</f>
      </c>
      <c r="BH77">
        <f>BH$73 + BH$74</f>
      </c>
      <c r="BI77">
        <f>BI$73 + BI$74</f>
      </c>
      <c r="BJ77">
        <f>BJ$73 + BJ$74</f>
      </c>
      <c r="BK77">
        <f>BK$73 + BK$74</f>
      </c>
      <c r="BL77">
        <f>BL$73 + BL$74</f>
      </c>
      <c r="BM77">
        <f>BM$73 + BM$74</f>
      </c>
      <c r="BN77">
        <f>BN$73 + BN$74</f>
      </c>
      <c r="BO77">
        <f>BO$73 + BO$74</f>
      </c>
      <c r="BP77">
        <f>BP$73 + BP$74</f>
      </c>
      <c r="BQ77">
        <f>BQ$73 + BQ$74</f>
      </c>
      <c r="BR77">
        <f>BR$73 + BR$74</f>
      </c>
      <c r="BS77">
        <f>BS$73 + BS$74</f>
      </c>
      <c r="BT77">
        <f>BT$73 + BT$74</f>
      </c>
      <c r="BU77">
        <f>BU$73 + BU$74</f>
      </c>
      <c r="BV77">
        <f>BV$73 + BV$74</f>
      </c>
      <c r="BW77">
        <f>BW$73 + BW$74</f>
      </c>
      <c r="BX77">
        <f>BX$73 + BX$74</f>
      </c>
      <c r="BY77">
        <f>BY$73 + BY$74</f>
      </c>
      <c r="BZ77">
        <f>BZ$73 + BZ$74</f>
      </c>
      <c r="CA77">
        <f>CA$73 + CA$74</f>
      </c>
      <c r="CB77">
        <f>CB$73 + CB$74</f>
      </c>
      <c r="CC77">
        <f>CC$73 + CC$74</f>
      </c>
      <c r="CD77">
        <f>CD$73 + CD$74</f>
      </c>
      <c r="CE77">
        <f>CE$73 + CE$74</f>
      </c>
      <c r="CF77">
        <f>CF$73 + CF$74</f>
      </c>
      <c r="CG77">
        <f>CG$73 + CG$74</f>
      </c>
      <c r="CH77">
        <f>CH$73 + CH$74</f>
      </c>
      <c r="CI77">
        <f>CI$73 + CI$74</f>
      </c>
      <c r="CJ77">
        <f>CJ$73 + CJ$74</f>
      </c>
      <c r="CK77">
        <f>CK$73 + CK$74</f>
      </c>
      <c r="CL77">
        <f>CL$73 + CL$74</f>
      </c>
      <c r="CM77">
        <f>CM$73 + CM$74</f>
      </c>
      <c r="CN77">
        <f>CN$73 + CN$74</f>
      </c>
      <c r="CO77">
        <f>CO$73 + CO$74</f>
      </c>
      <c r="CP77">
        <f>CP$73 + CP$74</f>
      </c>
      <c r="CQ77">
        <f>CQ$73 + CQ$74</f>
      </c>
      <c r="CR77">
        <f>CR$73 + CR$74</f>
      </c>
      <c r="CS77">
        <f>CS$73 + CS$74</f>
      </c>
      <c r="CT77">
        <f>CT$73 + CT$74</f>
      </c>
      <c r="CU77">
        <f>CU$73 + CU$74</f>
      </c>
      <c r="CV77">
        <f>CV$73 + CV$74</f>
      </c>
      <c r="CW77">
        <f>CW$73 + CW$74</f>
      </c>
      <c r="CX77">
        <f>CX$73 + CX$74</f>
      </c>
      <c r="CY77">
        <f>CY$73 + CY$74</f>
      </c>
      <c r="CZ77">
        <f>CZ$73 + CZ$74</f>
      </c>
      <c r="DA77">
        <f>DA$73 + DA$74</f>
      </c>
      <c r="DB77">
        <f>DB$73 + DB$74</f>
      </c>
      <c r="DC77">
        <f>DC$73 + DC$74</f>
      </c>
      <c r="DD77">
        <f>DD$73 + DD$74</f>
      </c>
      <c r="DE77">
        <f>DE$73 + DE$74</f>
      </c>
      <c r="DF77">
        <f>DF$73 + DF$74</f>
      </c>
      <c r="DG77">
        <f>DG$73 + DG$74</f>
      </c>
      <c r="DH77">
        <f>DH$73 + DH$74</f>
      </c>
      <c r="DI77">
        <f>DI$73 + DI$74</f>
      </c>
      <c r="DJ77">
        <f>DJ$73 + DJ$74</f>
      </c>
      <c r="DK77">
        <f>DK$73 + DK$74</f>
      </c>
      <c r="DL77">
        <f>DL$73 + DL$74</f>
      </c>
      <c r="DM77">
        <f>DM$73 + DM$74</f>
      </c>
      <c r="DN77">
        <f>DN$73 + DN$74</f>
      </c>
      <c r="DO77">
        <f>DO$73 + DO$74</f>
      </c>
      <c r="DP77">
        <f>DP$73 + DP$74</f>
      </c>
      <c r="DQ77">
        <f>DQ$73 + DQ$74</f>
      </c>
      <c r="DR77">
        <f>DR$73 + DR$74</f>
      </c>
      <c r="DS77">
        <f>DS$73 + DS$74</f>
      </c>
      <c r="DT77">
        <f>DT$73 + DT$74</f>
      </c>
      <c r="DU77">
        <f>DU$73 + DU$74</f>
      </c>
      <c r="DV77">
        <f>DV$73 + DV$74</f>
      </c>
      <c r="DW77">
        <f>DW$73 + DW$74</f>
      </c>
      <c r="DX77">
        <f>DX$73 + DX$74</f>
      </c>
      <c r="DY77">
        <f>DY$73 + DY$74</f>
      </c>
      <c r="DZ77">
        <f>DZ$73 + DZ$74</f>
      </c>
      <c r="EA77">
        <f>EA$73 + EA$74</f>
      </c>
      <c r="EB77">
        <f>EB$73 + EB$74</f>
      </c>
      <c r="EC77">
        <f>EC$73 + EC$74</f>
      </c>
      <c r="ED77">
        <f>ED$73 + ED$74</f>
      </c>
      <c r="EE77">
        <f>EE$73 + EE$74</f>
      </c>
      <c r="EF77">
        <f>EF$73 + EF$74</f>
      </c>
      <c r="EG77">
        <f>EG$73 + EG$74</f>
      </c>
      <c r="EH77">
        <f>EH$73 + EH$74</f>
      </c>
      <c r="EI77">
        <f>EI$73 + EI$74</f>
      </c>
      <c r="EJ77">
        <f>EJ$73 + EJ$74</f>
      </c>
      <c r="EK77">
        <f>EK$73 + EK$74</f>
      </c>
      <c r="EL77">
        <f>EL$73 + EL$74</f>
      </c>
      <c r="EM77">
        <f>EM$73 + EM$74</f>
      </c>
      <c r="EN77">
        <f>EN$73 + EN$74</f>
      </c>
      <c r="EO77">
        <f>EO$73 + EO$74</f>
      </c>
      <c r="EP77">
        <f>EP$73 + EP$74</f>
      </c>
      <c r="EQ77">
        <f>EQ$73 + EQ$74</f>
      </c>
      <c r="ER77">
        <f>ER$73 + ER$74</f>
      </c>
      <c r="ES77">
        <f>ES$73 + ES$74</f>
      </c>
      <c r="ET77">
        <f>ET$73 + ET$74</f>
      </c>
      <c r="EU77">
        <f>EU$73 + EU$74</f>
      </c>
      <c r="EV77">
        <f>EV$73 + EV$74</f>
      </c>
      <c r="EW77">
        <f>EW$73 + EW$74</f>
      </c>
      <c r="EX77">
        <f>EX$73 + EX$74</f>
      </c>
      <c r="EY77">
        <f>EY$73 + EY$74</f>
      </c>
      <c r="EZ77">
        <f>EZ$73 + EZ$74</f>
      </c>
      <c r="FA77">
        <f>FA$73 + FA$74</f>
      </c>
      <c r="FB77">
        <f>FB$73 + FB$74</f>
      </c>
      <c r="FC77">
        <f>FC$73 + FC$74</f>
      </c>
      <c r="FD77">
        <f>FD$73 + FD$74</f>
      </c>
      <c r="FE77">
        <f>FE$73 + FE$74</f>
      </c>
      <c r="FF77">
        <f>FF$73 + FF$74</f>
      </c>
      <c r="FG77">
        <f>FG$73 + FG$74</f>
      </c>
      <c r="FH77">
        <f>FH$73 + FH$74</f>
      </c>
      <c r="FI77">
        <f>FI$73 + FI$74</f>
      </c>
      <c r="FJ77">
        <f>FJ$73 + FJ$74</f>
      </c>
      <c r="FK77">
        <f>FK$73 + FK$74</f>
      </c>
      <c r="FL77">
        <f>FL$73 + FL$74</f>
      </c>
      <c r="FM77">
        <f>FM$73 + FM$74</f>
      </c>
      <c r="FN77">
        <f>FN$73 + FN$74</f>
      </c>
      <c r="FO77">
        <f>FO$73 + FO$74</f>
      </c>
      <c r="FP77">
        <f>FP$73 + FP$74</f>
      </c>
      <c r="FQ77">
        <f>FQ$73 + FQ$74</f>
      </c>
      <c r="FR77">
        <f>FR$73 + FR$74</f>
      </c>
      <c r="FS77">
        <f>FS$73 + FS$74</f>
      </c>
      <c r="FT77">
        <f>FT$73 + FT$74</f>
      </c>
      <c r="FU77">
        <f>FU$73 + FU$74</f>
      </c>
      <c r="FV77">
        <f>FV$73 + FV$74</f>
      </c>
      <c r="FW77">
        <f>FW$73 + FW$74</f>
      </c>
      <c r="FX77">
        <f>FX$73 + FX$74</f>
      </c>
      <c r="FY77">
        <f>FY$73 + FY$74</f>
      </c>
      <c r="FZ77">
        <f>FZ$73 + FZ$74</f>
      </c>
      <c r="GA77">
        <f>GA$73 + GA$74</f>
      </c>
      <c r="GB77">
        <f>GB$73 + GB$74</f>
      </c>
      <c r="GC77">
        <f>GC$73 + GC$74</f>
      </c>
      <c r="GD77">
        <f>GD$73 + GD$74</f>
      </c>
      <c r="GE77">
        <f>GE$73 + GE$74</f>
      </c>
      <c r="GF77">
        <f>GF$73 + GF$74</f>
      </c>
      <c r="GG77">
        <f>GG$73 + GG$74</f>
      </c>
      <c r="GH77">
        <f>GH$73 + GH$74</f>
      </c>
      <c r="GI77">
        <f>GI$73 + GI$74</f>
      </c>
      <c r="GJ77">
        <f>GJ$73 + GJ$74</f>
      </c>
      <c r="GK77">
        <f>GK$73 + GK$74</f>
      </c>
      <c r="GL77">
        <f>GL$73 + GL$74</f>
      </c>
      <c r="GM77">
        <f>GM$73 + GM$74</f>
      </c>
      <c r="GN77">
        <f>GN$73 + GN$74</f>
      </c>
      <c r="GO77">
        <f>GO$73 + GO$74</f>
      </c>
      <c r="GP77">
        <f>GP$73 + GP$74</f>
      </c>
      <c r="GQ77">
        <f>GQ$73 + GQ$74</f>
      </c>
      <c r="GR77">
        <f>GR$73 + GR$74</f>
      </c>
      <c r="GS77">
        <f>GS$73 + GS$74</f>
      </c>
      <c r="GT77">
        <f>GT$73 + GT$74</f>
      </c>
      <c r="GU77">
        <f>GU$73 + GU$74</f>
      </c>
      <c r="GV77">
        <f>GV$73 + GV$74</f>
      </c>
      <c r="GW77">
        <f>GW$73 + GW$74</f>
      </c>
      <c r="GX77">
        <f>GX$73 + GX$74</f>
      </c>
      <c r="GY77">
        <f>GY$73 + GY$74</f>
      </c>
      <c r="GZ77">
        <f>GZ$73 + GZ$74</f>
      </c>
      <c r="HA77">
        <f>HA$73 + HA$74</f>
      </c>
      <c r="HB77">
        <f>HB$73 + HB$74</f>
      </c>
      <c r="HC77">
        <f>HC$73 + HC$74</f>
      </c>
      <c r="HD77">
        <f>HD$73 + HD$74</f>
      </c>
      <c r="HE77">
        <f>HE$73 + HE$74</f>
      </c>
      <c r="HF77">
        <f>HF$73 + HF$74</f>
      </c>
      <c r="HG77">
        <f>HG$73 + HG$74</f>
      </c>
      <c r="HH77">
        <f>HH$73 + HH$74</f>
      </c>
      <c r="HI77">
        <f>HI$73 + HI$74</f>
      </c>
      <c r="HJ77">
        <f>HJ$73 + HJ$74</f>
      </c>
      <c r="HK77">
        <f>HK$73 + HK$74</f>
      </c>
      <c r="HL77">
        <f>HL$73 + HL$74</f>
      </c>
      <c r="HM77">
        <f>HM$73 + HM$74</f>
      </c>
      <c r="HN77">
        <f>HN$73 + HN$74</f>
      </c>
      <c r="HO77">
        <f>HO$73 + HO$74</f>
      </c>
      <c r="HP77">
        <f>HP$73 + HP$74</f>
      </c>
      <c r="HQ77">
        <f>HQ$73 + HQ$74</f>
      </c>
      <c r="HR77">
        <f>HR$73 + HR$74</f>
      </c>
      <c r="HS77">
        <f>HS$73 + HS$74</f>
      </c>
      <c r="HT77">
        <f>HT$73 + HT$74</f>
      </c>
      <c r="HU77">
        <f>HU$73 + HU$74</f>
      </c>
      <c r="HV77">
        <f>HV$73 + HV$74</f>
      </c>
      <c r="HW77">
        <f>HW$73 + HW$74</f>
      </c>
      <c r="HX77">
        <f>HX$73 + HX$74</f>
      </c>
      <c r="HY77">
        <f>HY$73 + HY$74</f>
      </c>
      <c r="HZ77">
        <f>HZ$73 + HZ$74</f>
      </c>
      <c r="IA77">
        <f>IA$73 + IA$74</f>
      </c>
      <c r="IB77">
        <f>IB$73 + IB$74</f>
      </c>
      <c r="IC77">
        <f>IC$73 + IC$74</f>
      </c>
      <c r="ID77">
        <f>ID$73 + ID$74</f>
      </c>
      <c r="IE77">
        <f>IE$73 + IE$74</f>
      </c>
      <c r="IF77">
        <f>IF$73 + IF$74</f>
      </c>
      <c r="IG77">
        <f>IG$73 + IG$74</f>
      </c>
      <c r="IH77">
        <f>IH$73 + IH$74</f>
      </c>
      <c r="II77">
        <f>II$73 + II$74</f>
      </c>
      <c r="IJ77">
        <f>IJ$73 + IJ$74</f>
      </c>
      <c r="IK77">
        <f>IK$73 + IK$74</f>
      </c>
      <c r="IL77">
        <f>IL$73 + IL$74</f>
      </c>
      <c r="IM77">
        <f>IM$73 + IM$74</f>
      </c>
      <c r="IN77">
        <f>IN$73 + IN$74</f>
      </c>
      <c r="IO77">
        <f>IO$73 + IO$74</f>
      </c>
      <c r="IP77">
        <f>IP$73 + IP$74</f>
      </c>
      <c r="IQ77">
        <f>IQ$73 + IQ$74</f>
      </c>
      <c r="IR77">
        <f>IR$73 + IR$74</f>
      </c>
      <c r="IS77">
        <f>IS$73 + IS$74</f>
      </c>
      <c r="IT77">
        <f>IT$73 + IT$74</f>
      </c>
      <c r="IU77">
        <f>IU$73 + IU$74</f>
      </c>
      <c r="IV77">
        <f>IV$73 + IV$74</f>
      </c>
      <c r="IW77">
        <f>IW$73 + IW$74</f>
      </c>
      <c r="IX77">
        <f>IX$73 + IX$74</f>
      </c>
      <c r="IY77">
        <f>IY$73 + IY$74</f>
      </c>
      <c r="IZ77">
        <f>IZ$73 + IZ$74</f>
      </c>
      <c r="JA77">
        <f>JA$73 + JA$74</f>
      </c>
      <c r="JB77">
        <f>JB$73 + JB$74</f>
      </c>
      <c r="JC77">
        <f>JC$73 + JC$74</f>
      </c>
      <c r="JD77">
        <f>JD$73 + JD$74</f>
      </c>
      <c r="JE77">
        <f>JE$73 + JE$74</f>
      </c>
      <c r="JF77">
        <f>JF$73 + JF$74</f>
      </c>
      <c r="JG77">
        <f>JG$73 + JG$74</f>
      </c>
      <c r="JH77">
        <f>JH$73 + JH$74</f>
      </c>
      <c r="JI77">
        <f>JI$73 + JI$74</f>
      </c>
      <c r="JJ77">
        <f>JJ$73 + JJ$74</f>
      </c>
      <c r="JK77">
        <f>JK$73 + JK$74</f>
      </c>
      <c r="JL77">
        <f>JL$73 + JL$74</f>
      </c>
      <c r="JM77">
        <f>JM$73 + JM$74</f>
      </c>
      <c r="JN77">
        <f>JN$73 + JN$74</f>
      </c>
      <c r="JO77">
        <f>JO$73 + JO$74</f>
      </c>
      <c r="JP77">
        <f>JP$73 + JP$74</f>
      </c>
      <c r="JQ77">
        <f>JQ$73 + JQ$74</f>
      </c>
      <c r="JR77">
        <f>JR$73 + JR$74</f>
      </c>
      <c r="JS77">
        <f>JS$73 + JS$74</f>
      </c>
      <c r="JT77">
        <f>JT$73 + JT$74</f>
      </c>
      <c r="JU77">
        <f>JU$73 + JU$74</f>
      </c>
      <c r="JV77">
        <f>JV$73 + JV$74</f>
      </c>
      <c r="JW77">
        <f>JW$73 + JW$74</f>
      </c>
      <c r="JX77">
        <f>JX$73 + JX$74</f>
      </c>
      <c r="JY77">
        <f>JY$73 + JY$74</f>
      </c>
      <c r="JZ77">
        <f>JZ$73 + JZ$74</f>
      </c>
      <c r="KA77">
        <f>KA$73 + KA$74</f>
      </c>
      <c r="KB77">
        <f>KB$73 + KB$74</f>
      </c>
      <c r="KC77">
        <f>KC$73 + KC$74</f>
      </c>
      <c r="KD77">
        <f>KD$73 + KD$74</f>
      </c>
      <c r="KE77">
        <f>KE$73 + KE$74</f>
      </c>
      <c r="KF77">
        <f>KF$73 + KF$74</f>
      </c>
      <c r="KG77">
        <f>KG$73 + KG$74</f>
      </c>
      <c r="KH77">
        <f>KH$73 + KH$74</f>
      </c>
      <c r="KI77">
        <f>KI$73 + KI$74</f>
      </c>
      <c r="KJ77">
        <f>KJ$73 + KJ$74</f>
      </c>
      <c r="KK77">
        <f>KK$73 + KK$74</f>
      </c>
      <c r="KL77">
        <f>KL$73 + KL$74</f>
      </c>
      <c r="KM77">
        <f>KM$73 + KM$74</f>
      </c>
      <c r="KN77">
        <f>KN$73 + KN$74</f>
      </c>
      <c r="KO77">
        <f>KO$73 + KO$74</f>
      </c>
      <c r="KP77">
        <f>KP$73 + KP$74</f>
      </c>
      <c r="KQ77">
        <f>KQ$73 + KQ$74</f>
      </c>
      <c r="KR77">
        <f>KR$73 + KR$74</f>
      </c>
      <c r="KS77">
        <f>KS$73 + KS$74</f>
      </c>
      <c r="KT77">
        <f>KT$73 + KT$74</f>
      </c>
      <c r="KU77">
        <f>KU$73 + KU$74</f>
      </c>
      <c r="KV77">
        <f>KV$73 + KV$74</f>
      </c>
      <c r="KW77">
        <f>KW$73 + KW$74</f>
      </c>
      <c r="KX77">
        <f>KX$73 + KX$74</f>
      </c>
      <c r="KY77">
        <f>KY$73 + KY$74</f>
      </c>
      <c r="KZ77">
        <f>KZ$73 + KZ$74</f>
      </c>
      <c r="LA77">
        <f>LA$73 + LA$74</f>
      </c>
      <c r="LB77">
        <f>LB$73 + LB$74</f>
      </c>
      <c r="LC77">
        <f>LC$73 + LC$74</f>
      </c>
      <c r="LD77">
        <f>LD$73 + LD$74</f>
      </c>
      <c r="LE77">
        <f>LE$73 + LE$74</f>
      </c>
      <c r="LF77">
        <f>LF$73 + LF$74</f>
      </c>
      <c r="LG77">
        <f>LG$73 + LG$74</f>
      </c>
      <c r="LH77">
        <f>LH$73 + LH$74</f>
      </c>
      <c r="LI77">
        <f>LI$73 + LI$74</f>
      </c>
      <c r="LJ77">
        <f>LJ$73 + LJ$74</f>
      </c>
      <c r="LK77">
        <f>LK$73 + LK$74</f>
      </c>
      <c r="LL77">
        <f>LL$73 + LL$74</f>
      </c>
      <c r="LM77">
        <f>LM$73 + LM$74</f>
      </c>
      <c r="LN77">
        <f>LN$73 + LN$74</f>
      </c>
      <c r="LO77">
        <f>LO$73 + LO$74</f>
      </c>
      <c r="LP77">
        <f>LP$73 + LP$74</f>
      </c>
      <c r="LQ77">
        <f>LQ$73 + LQ$74</f>
      </c>
      <c r="LR77">
        <f>LR$73 + LR$74</f>
      </c>
      <c r="LS77">
        <f>LS$73 + LS$74</f>
      </c>
      <c r="LT77">
        <f>LT$73 + LT$74</f>
      </c>
      <c r="LU77">
        <f>LU$73 + LU$74</f>
      </c>
      <c r="LV77">
        <f>LV$73 + LV$74</f>
      </c>
      <c r="LW77">
        <f>LW$73 + LW$74</f>
      </c>
      <c r="LX77">
        <f>LX$73 + LX$74</f>
      </c>
      <c r="LY77">
        <f>LY$73 + LY$74</f>
      </c>
      <c r="LZ77">
        <f>LZ$73 + LZ$74</f>
      </c>
      <c r="MA77">
        <f>MA$73 + MA$74</f>
      </c>
      <c r="MB77">
        <f>MB$73 + MB$74</f>
      </c>
      <c r="MC77">
        <f>MC$73 + MC$74</f>
      </c>
      <c r="MD77">
        <f>MD$73 + MD$74</f>
      </c>
      <c r="ME77">
        <f>ME$73 + ME$74</f>
      </c>
      <c r="MF77">
        <f>MF$73 + MF$74</f>
      </c>
      <c r="MG77">
        <f>MG$73 + MG$74</f>
      </c>
      <c r="MH77">
        <f>MH$73 + MH$74</f>
      </c>
      <c r="MI77">
        <f>MI$73 + MI$74</f>
      </c>
      <c r="MJ77">
        <f>MJ$73 + MJ$74</f>
      </c>
      <c r="MK77">
        <f>MK$73 + MK$74</f>
      </c>
      <c r="ML77">
        <f>ML$73 + ML$74</f>
      </c>
      <c r="MM77">
        <f>MM$73 + MM$74</f>
      </c>
      <c r="MN77">
        <f>MN$73 + MN$74</f>
      </c>
      <c r="MO77">
        <f>MO$73 + MO$74</f>
      </c>
      <c r="MP77">
        <f>MP$73 + MP$74</f>
      </c>
      <c r="MQ77">
        <f>MQ$73 + MQ$74</f>
      </c>
      <c r="MR77">
        <f>MR$73 + MR$74</f>
      </c>
      <c r="MS77">
        <f>MS$73 + MS$74</f>
      </c>
      <c r="MT77">
        <f>MT$73 + MT$74</f>
      </c>
      <c r="MU77">
        <f>MU$73 + MU$74</f>
      </c>
      <c r="MV77">
        <f>MV$73 + MV$74</f>
      </c>
      <c r="MW77">
        <f>MW$73 + MW$74</f>
      </c>
      <c r="MX77">
        <f>MX$73 + MX$74</f>
      </c>
      <c r="MY77">
        <f>MY$73 + MY$74</f>
      </c>
      <c r="MZ77">
        <f>MZ$73 + MZ$74</f>
      </c>
      <c r="NA77">
        <f>NA$73 + NA$74</f>
      </c>
      <c r="NB77">
        <f>NB$73 + NB$74</f>
      </c>
      <c r="NC77">
        <f>NC$73 + NC$74</f>
      </c>
      <c r="ND77">
        <f>ND$73 + ND$74</f>
      </c>
      <c r="NE77">
        <f>NE$73 + NE$74</f>
      </c>
      <c r="NF77">
        <f>NF$73 + NF$74</f>
      </c>
      <c r="NG77">
        <f>NG$73 + NG$74</f>
      </c>
      <c r="NH77">
        <f>NH$73 + NH$74</f>
      </c>
      <c r="NI77">
        <f>NI$73 + NI$74</f>
      </c>
      <c r="NJ77">
        <f>NJ$73 + NJ$74</f>
      </c>
      <c r="NK77">
        <f>NK$73 + NK$74</f>
      </c>
      <c r="NL77">
        <f>NL$73 + NL$74</f>
      </c>
      <c r="NM77">
        <f>NM$73 + NM$74</f>
      </c>
      <c r="NN77">
        <f>NN$73 + NN$74</f>
      </c>
      <c r="NO77">
        <f>NO$73 + NO$74</f>
      </c>
      <c r="NP77">
        <f>NP$73 + NP$74</f>
      </c>
      <c r="NQ77">
        <f>NQ$73 + NQ$74</f>
      </c>
      <c r="NR77">
        <f>NR$73 + NR$74</f>
      </c>
      <c r="NS77">
        <f>NS$73 + NS$74</f>
      </c>
      <c r="NT77">
        <f>NT$73 + NT$74</f>
      </c>
      <c r="NU77">
        <f>NU$73 + NU$74</f>
      </c>
      <c r="NV77">
        <f>NV$73 + NV$74</f>
      </c>
      <c r="NW77">
        <f>NW$73 + NW$74</f>
      </c>
      <c r="NX77">
        <f>NX$73 + NX$74</f>
      </c>
      <c r="NY77">
        <f>NY$73 + NY$74</f>
      </c>
      <c r="NZ77">
        <f>NZ$73 + NZ$74</f>
      </c>
      <c r="OA77">
        <f>OA$73 + OA$74</f>
      </c>
      <c r="OB77">
        <f>OB$73 + OB$74</f>
      </c>
      <c r="OC77">
        <f>OC$73 + OC$74</f>
      </c>
      <c r="OD77">
        <f>OD$73 + OD$74</f>
      </c>
      <c r="OE77">
        <f>OE$73 + OE$74</f>
      </c>
      <c r="OF77">
        <f>OF$73 + OF$74</f>
      </c>
      <c r="OG77">
        <f>OG$73 + OG$74</f>
      </c>
      <c r="OH77">
        <f>OH$73 + OH$74</f>
      </c>
      <c r="OI77">
        <f>OI$73 + OI$74</f>
      </c>
    </row>
    <row r="78">
      <c r="A78" t="s">
        <v>881</v>
      </c>
      <c r="B78" t="s">
        <v>882</v>
      </c>
      <c r="C78" t="s">
        <v>883</v>
      </c>
      <c r="D78">
        <f>D$74 - D$10 * D$63 / D$64 * 'Flags &amp; Time'!D$5</f>
      </c>
      <c r="E78">
        <f>E$74 - E$10 * E$63 / E$64 * 'Flags &amp; Time'!E$5</f>
      </c>
      <c r="F78">
        <f>F$74 - F$10 * F$63 / F$64 * 'Flags &amp; Time'!F$5</f>
      </c>
      <c r="G78">
        <f>G$74 - G$10 * G$63 / G$64 * 'Flags &amp; Time'!G$5</f>
      </c>
      <c r="H78">
        <f>H$74 - H$10 * H$63 / H$64 * 'Flags &amp; Time'!H$5</f>
      </c>
      <c r="I78">
        <f>I$74 - I$10 * I$63 / I$64 * 'Flags &amp; Time'!I$5</f>
      </c>
      <c r="J78">
        <f>J$74 - J$10 * J$63 / J$64 * 'Flags &amp; Time'!J$5</f>
      </c>
      <c r="K78">
        <f>K$74 - K$10 * K$63 / K$64 * 'Flags &amp; Time'!K$5</f>
      </c>
      <c r="L78">
        <f>L$74 - L$10 * L$63 / L$64 * 'Flags &amp; Time'!L$5</f>
      </c>
      <c r="M78">
        <f>M$74 - M$10 * M$63 / M$64 * 'Flags &amp; Time'!M$5</f>
      </c>
      <c r="N78">
        <f>N$74 - N$10 * N$63 / N$64 * 'Flags &amp; Time'!N$5</f>
      </c>
      <c r="O78">
        <f>O$74 - O$10 * O$63 / O$64 * 'Flags &amp; Time'!O$5</f>
      </c>
      <c r="P78">
        <f>P$74 - P$10 * P$63 / P$64 * 'Flags &amp; Time'!P$5</f>
      </c>
      <c r="Q78">
        <f>Q$74 - Q$10 * Q$63 / Q$64 * 'Flags &amp; Time'!Q$5</f>
      </c>
      <c r="R78">
        <f>R$74 - R$10 * R$63 / R$64 * 'Flags &amp; Time'!R$5</f>
      </c>
      <c r="S78">
        <f>S$74 - S$10 * S$63 / S$64 * 'Flags &amp; Time'!S$5</f>
      </c>
      <c r="T78">
        <f>T$74 - T$10 * T$63 / T$64 * 'Flags &amp; Time'!T$5</f>
      </c>
      <c r="U78">
        <f>U$74 - U$10 * U$63 / U$64 * 'Flags &amp; Time'!U$5</f>
      </c>
      <c r="V78">
        <f>V$74 - V$10 * V$63 / V$64 * 'Flags &amp; Time'!V$5</f>
      </c>
      <c r="W78">
        <f>W$74 - W$10 * W$63 / W$64 * 'Flags &amp; Time'!W$5</f>
      </c>
      <c r="X78">
        <f>X$74 - X$10 * X$63 / X$64 * 'Flags &amp; Time'!X$5</f>
      </c>
      <c r="Y78">
        <f>Y$74 - Y$10 * Y$63 / Y$64 * 'Flags &amp; Time'!Y$5</f>
      </c>
      <c r="Z78">
        <f>Z$74 - Z$10 * Z$63 / Z$64 * 'Flags &amp; Time'!Z$5</f>
      </c>
      <c r="AA78">
        <f>AA$74 - AA$10 * AA$63 / AA$64 * 'Flags &amp; Time'!AA$5</f>
      </c>
      <c r="AB78">
        <f>AB$74 - AB$10 * AB$63 / AB$64 * 'Flags &amp; Time'!AB$5</f>
      </c>
      <c r="AC78">
        <f>AC$74 - AC$10 * AC$63 / AC$64 * 'Flags &amp; Time'!AC$5</f>
      </c>
      <c r="AD78">
        <f>AD$74 - AD$10 * AD$63 / AD$64 * 'Flags &amp; Time'!AD$5</f>
      </c>
      <c r="AE78">
        <f>AE$74 - AE$10 * AE$63 / AE$64 * 'Flags &amp; Time'!AE$5</f>
      </c>
      <c r="AF78">
        <f>AF$74 - AF$10 * AF$63 / AF$64 * 'Flags &amp; Time'!AF$5</f>
      </c>
      <c r="AG78">
        <f>AG$74 - AG$10 * AG$63 / AG$64 * 'Flags &amp; Time'!AG$5</f>
      </c>
      <c r="AH78">
        <f>AH$74 - AH$10 * AH$63 / AH$64 * 'Flags &amp; Time'!AH$5</f>
      </c>
      <c r="AI78">
        <f>AI$74 - AI$10 * AI$63 / AI$64 * 'Flags &amp; Time'!AI$5</f>
      </c>
      <c r="AJ78">
        <f>AJ$74 - AJ$10 * AJ$63 / AJ$64 * 'Flags &amp; Time'!AJ$5</f>
      </c>
      <c r="AK78">
        <f>AK$74 - AK$10 * AK$63 / AK$64 * 'Flags &amp; Time'!AK$5</f>
      </c>
      <c r="AL78">
        <f>AL$74 - AL$10 * AL$63 / AL$64 * 'Flags &amp; Time'!AL$5</f>
      </c>
      <c r="AM78">
        <f>AM$74 - AM$10 * AM$63 / AM$64 * 'Flags &amp; Time'!AM$5</f>
      </c>
      <c r="AN78">
        <f>AN$74 - AN$10 * AN$63 / AN$64 * 'Flags &amp; Time'!AN$5</f>
      </c>
      <c r="AO78">
        <f>AO$74 - AO$10 * AO$63 / AO$64 * 'Flags &amp; Time'!AO$5</f>
      </c>
      <c r="AP78">
        <f>AP$74 - AP$10 * AP$63 / AP$64 * 'Flags &amp; Time'!AP$5</f>
      </c>
      <c r="AQ78">
        <f>AQ$74 - AQ$10 * AQ$63 / AQ$64 * 'Flags &amp; Time'!AQ$5</f>
      </c>
      <c r="AR78">
        <f>AR$74 - AR$10 * AR$63 / AR$64 * 'Flags &amp; Time'!AR$5</f>
      </c>
      <c r="AS78">
        <f>AS$74 - AS$10 * AS$63 / AS$64 * 'Flags &amp; Time'!AS$5</f>
      </c>
      <c r="AT78">
        <f>AT$74 - AT$10 * AT$63 / AT$64 * 'Flags &amp; Time'!AT$5</f>
      </c>
      <c r="AU78">
        <f>AU$74 - AU$10 * AU$63 / AU$64 * 'Flags &amp; Time'!AU$5</f>
      </c>
      <c r="AV78">
        <f>AV$74 - AV$10 * AV$63 / AV$64 * 'Flags &amp; Time'!AV$5</f>
      </c>
      <c r="AW78">
        <f>AW$74 - AW$10 * AW$63 / AW$64 * 'Flags &amp; Time'!AW$5</f>
      </c>
      <c r="AX78">
        <f>AX$74 - AX$10 * AX$63 / AX$64 * 'Flags &amp; Time'!AX$5</f>
      </c>
      <c r="AY78">
        <f>AY$74 - AY$10 * AY$63 / AY$64 * 'Flags &amp; Time'!AY$5</f>
      </c>
      <c r="AZ78">
        <f>AZ$74 - AZ$10 * AZ$63 / AZ$64 * 'Flags &amp; Time'!AZ$5</f>
      </c>
      <c r="BA78">
        <f>BA$74 - BA$10 * BA$63 / BA$64 * 'Flags &amp; Time'!BA$5</f>
      </c>
      <c r="BB78">
        <f>BB$74 - BB$10 * BB$63 / BB$64 * 'Flags &amp; Time'!BB$5</f>
      </c>
      <c r="BC78">
        <f>BC$74 - BC$10 * BC$63 / BC$64 * 'Flags &amp; Time'!BC$5</f>
      </c>
      <c r="BD78">
        <f>BD$74 - BD$10 * BD$63 / BD$64 * 'Flags &amp; Time'!BD$5</f>
      </c>
      <c r="BE78">
        <f>BE$74 - BE$10 * BE$63 / BE$64 * 'Flags &amp; Time'!BE$5</f>
      </c>
      <c r="BF78">
        <f>BF$74 - BF$10 * BF$63 / BF$64 * 'Flags &amp; Time'!BF$5</f>
      </c>
      <c r="BG78">
        <f>BG$74 - BG$10 * BG$63 / BG$64 * 'Flags &amp; Time'!BG$5</f>
      </c>
      <c r="BH78">
        <f>BH$74 - BH$10 * BH$63 / BH$64 * 'Flags &amp; Time'!BH$5</f>
      </c>
      <c r="BI78">
        <f>BI$74 - BI$10 * BI$63 / BI$64 * 'Flags &amp; Time'!BI$5</f>
      </c>
      <c r="BJ78">
        <f>BJ$74 - BJ$10 * BJ$63 / BJ$64 * 'Flags &amp; Time'!BJ$5</f>
      </c>
      <c r="BK78">
        <f>BK$74 - BK$10 * BK$63 / BK$64 * 'Flags &amp; Time'!BK$5</f>
      </c>
      <c r="BL78">
        <f>BL$74 - BL$10 * BL$63 / BL$64 * 'Flags &amp; Time'!BL$5</f>
      </c>
      <c r="BM78">
        <f>BM$74 - BM$10 * BM$63 / BM$64 * 'Flags &amp; Time'!BM$5</f>
      </c>
      <c r="BN78">
        <f>BN$74 - BN$10 * BN$63 / BN$64 * 'Flags &amp; Time'!BN$5</f>
      </c>
      <c r="BO78">
        <f>BO$74 - BO$10 * BO$63 / BO$64 * 'Flags &amp; Time'!BO$5</f>
      </c>
      <c r="BP78">
        <f>BP$74 - BP$10 * BP$63 / BP$64 * 'Flags &amp; Time'!BP$5</f>
      </c>
      <c r="BQ78">
        <f>BQ$74 - BQ$10 * BQ$63 / BQ$64 * 'Flags &amp; Time'!BQ$5</f>
      </c>
      <c r="BR78">
        <f>BR$74 - BR$10 * BR$63 / BR$64 * 'Flags &amp; Time'!BR$5</f>
      </c>
      <c r="BS78">
        <f>BS$74 - BS$10 * BS$63 / BS$64 * 'Flags &amp; Time'!BS$5</f>
      </c>
      <c r="BT78">
        <f>BT$74 - BT$10 * BT$63 / BT$64 * 'Flags &amp; Time'!BT$5</f>
      </c>
      <c r="BU78">
        <f>BU$74 - BU$10 * BU$63 / BU$64 * 'Flags &amp; Time'!BU$5</f>
      </c>
      <c r="BV78">
        <f>BV$74 - BV$10 * BV$63 / BV$64 * 'Flags &amp; Time'!BV$5</f>
      </c>
      <c r="BW78">
        <f>BW$74 - BW$10 * BW$63 / BW$64 * 'Flags &amp; Time'!BW$5</f>
      </c>
      <c r="BX78">
        <f>BX$74 - BX$10 * BX$63 / BX$64 * 'Flags &amp; Time'!BX$5</f>
      </c>
      <c r="BY78">
        <f>BY$74 - BY$10 * BY$63 / BY$64 * 'Flags &amp; Time'!BY$5</f>
      </c>
      <c r="BZ78">
        <f>BZ$74 - BZ$10 * BZ$63 / BZ$64 * 'Flags &amp; Time'!BZ$5</f>
      </c>
      <c r="CA78">
        <f>CA$74 - CA$10 * CA$63 / CA$64 * 'Flags &amp; Time'!CA$5</f>
      </c>
      <c r="CB78">
        <f>CB$74 - CB$10 * CB$63 / CB$64 * 'Flags &amp; Time'!CB$5</f>
      </c>
      <c r="CC78">
        <f>CC$74 - CC$10 * CC$63 / CC$64 * 'Flags &amp; Time'!CC$5</f>
      </c>
      <c r="CD78">
        <f>CD$74 - CD$10 * CD$63 / CD$64 * 'Flags &amp; Time'!CD$5</f>
      </c>
      <c r="CE78">
        <f>CE$74 - CE$10 * CE$63 / CE$64 * 'Flags &amp; Time'!CE$5</f>
      </c>
      <c r="CF78">
        <f>CF$74 - CF$10 * CF$63 / CF$64 * 'Flags &amp; Time'!CF$5</f>
      </c>
      <c r="CG78">
        <f>CG$74 - CG$10 * CG$63 / CG$64 * 'Flags &amp; Time'!CG$5</f>
      </c>
      <c r="CH78">
        <f>CH$74 - CH$10 * CH$63 / CH$64 * 'Flags &amp; Time'!CH$5</f>
      </c>
      <c r="CI78">
        <f>CI$74 - CI$10 * CI$63 / CI$64 * 'Flags &amp; Time'!CI$5</f>
      </c>
      <c r="CJ78">
        <f>CJ$74 - CJ$10 * CJ$63 / CJ$64 * 'Flags &amp; Time'!CJ$5</f>
      </c>
      <c r="CK78">
        <f>CK$74 - CK$10 * CK$63 / CK$64 * 'Flags &amp; Time'!CK$5</f>
      </c>
      <c r="CL78">
        <f>CL$74 - CL$10 * CL$63 / CL$64 * 'Flags &amp; Time'!CL$5</f>
      </c>
      <c r="CM78">
        <f>CM$74 - CM$10 * CM$63 / CM$64 * 'Flags &amp; Time'!CM$5</f>
      </c>
      <c r="CN78">
        <f>CN$74 - CN$10 * CN$63 / CN$64 * 'Flags &amp; Time'!CN$5</f>
      </c>
      <c r="CO78">
        <f>CO$74 - CO$10 * CO$63 / CO$64 * 'Flags &amp; Time'!CO$5</f>
      </c>
      <c r="CP78">
        <f>CP$74 - CP$10 * CP$63 / CP$64 * 'Flags &amp; Time'!CP$5</f>
      </c>
      <c r="CQ78">
        <f>CQ$74 - CQ$10 * CQ$63 / CQ$64 * 'Flags &amp; Time'!CQ$5</f>
      </c>
      <c r="CR78">
        <f>CR$74 - CR$10 * CR$63 / CR$64 * 'Flags &amp; Time'!CR$5</f>
      </c>
      <c r="CS78">
        <f>CS$74 - CS$10 * CS$63 / CS$64 * 'Flags &amp; Time'!CS$5</f>
      </c>
      <c r="CT78">
        <f>CT$74 - CT$10 * CT$63 / CT$64 * 'Flags &amp; Time'!CT$5</f>
      </c>
      <c r="CU78">
        <f>CU$74 - CU$10 * CU$63 / CU$64 * 'Flags &amp; Time'!CU$5</f>
      </c>
      <c r="CV78">
        <f>CV$74 - CV$10 * CV$63 / CV$64 * 'Flags &amp; Time'!CV$5</f>
      </c>
      <c r="CW78">
        <f>CW$74 - CW$10 * CW$63 / CW$64 * 'Flags &amp; Time'!CW$5</f>
      </c>
      <c r="CX78">
        <f>CX$74 - CX$10 * CX$63 / CX$64 * 'Flags &amp; Time'!CX$5</f>
      </c>
      <c r="CY78">
        <f>CY$74 - CY$10 * CY$63 / CY$64 * 'Flags &amp; Time'!CY$5</f>
      </c>
      <c r="CZ78">
        <f>CZ$74 - CZ$10 * CZ$63 / CZ$64 * 'Flags &amp; Time'!CZ$5</f>
      </c>
      <c r="DA78">
        <f>DA$74 - DA$10 * DA$63 / DA$64 * 'Flags &amp; Time'!DA$5</f>
      </c>
      <c r="DB78">
        <f>DB$74 - DB$10 * DB$63 / DB$64 * 'Flags &amp; Time'!DB$5</f>
      </c>
      <c r="DC78">
        <f>DC$74 - DC$10 * DC$63 / DC$64 * 'Flags &amp; Time'!DC$5</f>
      </c>
      <c r="DD78">
        <f>DD$74 - DD$10 * DD$63 / DD$64 * 'Flags &amp; Time'!DD$5</f>
      </c>
      <c r="DE78">
        <f>DE$74 - DE$10 * DE$63 / DE$64 * 'Flags &amp; Time'!DE$5</f>
      </c>
      <c r="DF78">
        <f>DF$74 - DF$10 * DF$63 / DF$64 * 'Flags &amp; Time'!DF$5</f>
      </c>
      <c r="DG78">
        <f>DG$74 - DG$10 * DG$63 / DG$64 * 'Flags &amp; Time'!DG$5</f>
      </c>
      <c r="DH78">
        <f>DH$74 - DH$10 * DH$63 / DH$64 * 'Flags &amp; Time'!DH$5</f>
      </c>
      <c r="DI78">
        <f>DI$74 - DI$10 * DI$63 / DI$64 * 'Flags &amp; Time'!DI$5</f>
      </c>
      <c r="DJ78">
        <f>DJ$74 - DJ$10 * DJ$63 / DJ$64 * 'Flags &amp; Time'!DJ$5</f>
      </c>
      <c r="DK78">
        <f>DK$74 - DK$10 * DK$63 / DK$64 * 'Flags &amp; Time'!DK$5</f>
      </c>
      <c r="DL78">
        <f>DL$74 - DL$10 * DL$63 / DL$64 * 'Flags &amp; Time'!DL$5</f>
      </c>
      <c r="DM78">
        <f>DM$74 - DM$10 * DM$63 / DM$64 * 'Flags &amp; Time'!DM$5</f>
      </c>
      <c r="DN78">
        <f>DN$74 - DN$10 * DN$63 / DN$64 * 'Flags &amp; Time'!DN$5</f>
      </c>
      <c r="DO78">
        <f>DO$74 - DO$10 * DO$63 / DO$64 * 'Flags &amp; Time'!DO$5</f>
      </c>
      <c r="DP78">
        <f>DP$74 - DP$10 * DP$63 / DP$64 * 'Flags &amp; Time'!DP$5</f>
      </c>
      <c r="DQ78">
        <f>DQ$74 - DQ$10 * DQ$63 / DQ$64 * 'Flags &amp; Time'!DQ$5</f>
      </c>
      <c r="DR78">
        <f>DR$74 - DR$10 * DR$63 / DR$64 * 'Flags &amp; Time'!DR$5</f>
      </c>
      <c r="DS78">
        <f>DS$74 - DS$10 * DS$63 / DS$64 * 'Flags &amp; Time'!DS$5</f>
      </c>
      <c r="DT78">
        <f>DT$74 - DT$10 * DT$63 / DT$64 * 'Flags &amp; Time'!DT$5</f>
      </c>
      <c r="DU78">
        <f>DU$74 - DU$10 * DU$63 / DU$64 * 'Flags &amp; Time'!DU$5</f>
      </c>
      <c r="DV78">
        <f>DV$74 - DV$10 * DV$63 / DV$64 * 'Flags &amp; Time'!DV$5</f>
      </c>
      <c r="DW78">
        <f>DW$74 - DW$10 * DW$63 / DW$64 * 'Flags &amp; Time'!DW$5</f>
      </c>
      <c r="DX78">
        <f>DX$74 - DX$10 * DX$63 / DX$64 * 'Flags &amp; Time'!DX$5</f>
      </c>
      <c r="DY78">
        <f>DY$74 - DY$10 * DY$63 / DY$64 * 'Flags &amp; Time'!DY$5</f>
      </c>
      <c r="DZ78">
        <f>DZ$74 - DZ$10 * DZ$63 / DZ$64 * 'Flags &amp; Time'!DZ$5</f>
      </c>
      <c r="EA78">
        <f>EA$74 - EA$10 * EA$63 / EA$64 * 'Flags &amp; Time'!EA$5</f>
      </c>
      <c r="EB78">
        <f>EB$74 - EB$10 * EB$63 / EB$64 * 'Flags &amp; Time'!EB$5</f>
      </c>
      <c r="EC78">
        <f>EC$74 - EC$10 * EC$63 / EC$64 * 'Flags &amp; Time'!EC$5</f>
      </c>
      <c r="ED78">
        <f>ED$74 - ED$10 * ED$63 / ED$64 * 'Flags &amp; Time'!ED$5</f>
      </c>
      <c r="EE78">
        <f>EE$74 - EE$10 * EE$63 / EE$64 * 'Flags &amp; Time'!EE$5</f>
      </c>
      <c r="EF78">
        <f>EF$74 - EF$10 * EF$63 / EF$64 * 'Flags &amp; Time'!EF$5</f>
      </c>
      <c r="EG78">
        <f>EG$74 - EG$10 * EG$63 / EG$64 * 'Flags &amp; Time'!EG$5</f>
      </c>
      <c r="EH78">
        <f>EH$74 - EH$10 * EH$63 / EH$64 * 'Flags &amp; Time'!EH$5</f>
      </c>
      <c r="EI78">
        <f>EI$74 - EI$10 * EI$63 / EI$64 * 'Flags &amp; Time'!EI$5</f>
      </c>
      <c r="EJ78">
        <f>EJ$74 - EJ$10 * EJ$63 / EJ$64 * 'Flags &amp; Time'!EJ$5</f>
      </c>
      <c r="EK78">
        <f>EK$74 - EK$10 * EK$63 / EK$64 * 'Flags &amp; Time'!EK$5</f>
      </c>
      <c r="EL78">
        <f>EL$74 - EL$10 * EL$63 / EL$64 * 'Flags &amp; Time'!EL$5</f>
      </c>
      <c r="EM78">
        <f>EM$74 - EM$10 * EM$63 / EM$64 * 'Flags &amp; Time'!EM$5</f>
      </c>
      <c r="EN78">
        <f>EN$74 - EN$10 * EN$63 / EN$64 * 'Flags &amp; Time'!EN$5</f>
      </c>
      <c r="EO78">
        <f>EO$74 - EO$10 * EO$63 / EO$64 * 'Flags &amp; Time'!EO$5</f>
      </c>
      <c r="EP78">
        <f>EP$74 - EP$10 * EP$63 / EP$64 * 'Flags &amp; Time'!EP$5</f>
      </c>
      <c r="EQ78">
        <f>EQ$74 - EQ$10 * EQ$63 / EQ$64 * 'Flags &amp; Time'!EQ$5</f>
      </c>
      <c r="ER78">
        <f>ER$74 - ER$10 * ER$63 / ER$64 * 'Flags &amp; Time'!ER$5</f>
      </c>
      <c r="ES78">
        <f>ES$74 - ES$10 * ES$63 / ES$64 * 'Flags &amp; Time'!ES$5</f>
      </c>
      <c r="ET78">
        <f>ET$74 - ET$10 * ET$63 / ET$64 * 'Flags &amp; Time'!ET$5</f>
      </c>
      <c r="EU78">
        <f>EU$74 - EU$10 * EU$63 / EU$64 * 'Flags &amp; Time'!EU$5</f>
      </c>
      <c r="EV78">
        <f>EV$74 - EV$10 * EV$63 / EV$64 * 'Flags &amp; Time'!EV$5</f>
      </c>
      <c r="EW78">
        <f>EW$74 - EW$10 * EW$63 / EW$64 * 'Flags &amp; Time'!EW$5</f>
      </c>
      <c r="EX78">
        <f>EX$74 - EX$10 * EX$63 / EX$64 * 'Flags &amp; Time'!EX$5</f>
      </c>
      <c r="EY78">
        <f>EY$74 - EY$10 * EY$63 / EY$64 * 'Flags &amp; Time'!EY$5</f>
      </c>
      <c r="EZ78">
        <f>EZ$74 - EZ$10 * EZ$63 / EZ$64 * 'Flags &amp; Time'!EZ$5</f>
      </c>
      <c r="FA78">
        <f>FA$74 - FA$10 * FA$63 / FA$64 * 'Flags &amp; Time'!FA$5</f>
      </c>
      <c r="FB78">
        <f>FB$74 - FB$10 * FB$63 / FB$64 * 'Flags &amp; Time'!FB$5</f>
      </c>
      <c r="FC78">
        <f>FC$74 - FC$10 * FC$63 / FC$64 * 'Flags &amp; Time'!FC$5</f>
      </c>
      <c r="FD78">
        <f>FD$74 - FD$10 * FD$63 / FD$64 * 'Flags &amp; Time'!FD$5</f>
      </c>
      <c r="FE78">
        <f>FE$74 - FE$10 * FE$63 / FE$64 * 'Flags &amp; Time'!FE$5</f>
      </c>
      <c r="FF78">
        <f>FF$74 - FF$10 * FF$63 / FF$64 * 'Flags &amp; Time'!FF$5</f>
      </c>
      <c r="FG78">
        <f>FG$74 - FG$10 * FG$63 / FG$64 * 'Flags &amp; Time'!FG$5</f>
      </c>
      <c r="FH78">
        <f>FH$74 - FH$10 * FH$63 / FH$64 * 'Flags &amp; Time'!FH$5</f>
      </c>
      <c r="FI78">
        <f>FI$74 - FI$10 * FI$63 / FI$64 * 'Flags &amp; Time'!FI$5</f>
      </c>
      <c r="FJ78">
        <f>FJ$74 - FJ$10 * FJ$63 / FJ$64 * 'Flags &amp; Time'!FJ$5</f>
      </c>
      <c r="FK78">
        <f>FK$74 - FK$10 * FK$63 / FK$64 * 'Flags &amp; Time'!FK$5</f>
      </c>
      <c r="FL78">
        <f>FL$74 - FL$10 * FL$63 / FL$64 * 'Flags &amp; Time'!FL$5</f>
      </c>
      <c r="FM78">
        <f>FM$74 - FM$10 * FM$63 / FM$64 * 'Flags &amp; Time'!FM$5</f>
      </c>
      <c r="FN78">
        <f>FN$74 - FN$10 * FN$63 / FN$64 * 'Flags &amp; Time'!FN$5</f>
      </c>
      <c r="FO78">
        <f>FO$74 - FO$10 * FO$63 / FO$64 * 'Flags &amp; Time'!FO$5</f>
      </c>
      <c r="FP78">
        <f>FP$74 - FP$10 * FP$63 / FP$64 * 'Flags &amp; Time'!FP$5</f>
      </c>
      <c r="FQ78">
        <f>FQ$74 - FQ$10 * FQ$63 / FQ$64 * 'Flags &amp; Time'!FQ$5</f>
      </c>
      <c r="FR78">
        <f>FR$74 - FR$10 * FR$63 / FR$64 * 'Flags &amp; Time'!FR$5</f>
      </c>
      <c r="FS78">
        <f>FS$74 - FS$10 * FS$63 / FS$64 * 'Flags &amp; Time'!FS$5</f>
      </c>
      <c r="FT78">
        <f>FT$74 - FT$10 * FT$63 / FT$64 * 'Flags &amp; Time'!FT$5</f>
      </c>
      <c r="FU78">
        <f>FU$74 - FU$10 * FU$63 / FU$64 * 'Flags &amp; Time'!FU$5</f>
      </c>
      <c r="FV78">
        <f>FV$74 - FV$10 * FV$63 / FV$64 * 'Flags &amp; Time'!FV$5</f>
      </c>
      <c r="FW78">
        <f>FW$74 - FW$10 * FW$63 / FW$64 * 'Flags &amp; Time'!FW$5</f>
      </c>
      <c r="FX78">
        <f>FX$74 - FX$10 * FX$63 / FX$64 * 'Flags &amp; Time'!FX$5</f>
      </c>
      <c r="FY78">
        <f>FY$74 - FY$10 * FY$63 / FY$64 * 'Flags &amp; Time'!FY$5</f>
      </c>
      <c r="FZ78">
        <f>FZ$74 - FZ$10 * FZ$63 / FZ$64 * 'Flags &amp; Time'!FZ$5</f>
      </c>
      <c r="GA78">
        <f>GA$74 - GA$10 * GA$63 / GA$64 * 'Flags &amp; Time'!GA$5</f>
      </c>
      <c r="GB78">
        <f>GB$74 - GB$10 * GB$63 / GB$64 * 'Flags &amp; Time'!GB$5</f>
      </c>
      <c r="GC78">
        <f>GC$74 - GC$10 * GC$63 / GC$64 * 'Flags &amp; Time'!GC$5</f>
      </c>
      <c r="GD78">
        <f>GD$74 - GD$10 * GD$63 / GD$64 * 'Flags &amp; Time'!GD$5</f>
      </c>
      <c r="GE78">
        <f>GE$74 - GE$10 * GE$63 / GE$64 * 'Flags &amp; Time'!GE$5</f>
      </c>
      <c r="GF78">
        <f>GF$74 - GF$10 * GF$63 / GF$64 * 'Flags &amp; Time'!GF$5</f>
      </c>
      <c r="GG78">
        <f>GG$74 - GG$10 * GG$63 / GG$64 * 'Flags &amp; Time'!GG$5</f>
      </c>
      <c r="GH78">
        <f>GH$74 - GH$10 * GH$63 / GH$64 * 'Flags &amp; Time'!GH$5</f>
      </c>
      <c r="GI78">
        <f>GI$74 - GI$10 * GI$63 / GI$64 * 'Flags &amp; Time'!GI$5</f>
      </c>
      <c r="GJ78">
        <f>GJ$74 - GJ$10 * GJ$63 / GJ$64 * 'Flags &amp; Time'!GJ$5</f>
      </c>
      <c r="GK78">
        <f>GK$74 - GK$10 * GK$63 / GK$64 * 'Flags &amp; Time'!GK$5</f>
      </c>
      <c r="GL78">
        <f>GL$74 - GL$10 * GL$63 / GL$64 * 'Flags &amp; Time'!GL$5</f>
      </c>
      <c r="GM78">
        <f>GM$74 - GM$10 * GM$63 / GM$64 * 'Flags &amp; Time'!GM$5</f>
      </c>
      <c r="GN78">
        <f>GN$74 - GN$10 * GN$63 / GN$64 * 'Flags &amp; Time'!GN$5</f>
      </c>
      <c r="GO78">
        <f>GO$74 - GO$10 * GO$63 / GO$64 * 'Flags &amp; Time'!GO$5</f>
      </c>
      <c r="GP78">
        <f>GP$74 - GP$10 * GP$63 / GP$64 * 'Flags &amp; Time'!GP$5</f>
      </c>
      <c r="GQ78">
        <f>GQ$74 - GQ$10 * GQ$63 / GQ$64 * 'Flags &amp; Time'!GQ$5</f>
      </c>
      <c r="GR78">
        <f>GR$74 - GR$10 * GR$63 / GR$64 * 'Flags &amp; Time'!GR$5</f>
      </c>
      <c r="GS78">
        <f>GS$74 - GS$10 * GS$63 / GS$64 * 'Flags &amp; Time'!GS$5</f>
      </c>
      <c r="GT78">
        <f>GT$74 - GT$10 * GT$63 / GT$64 * 'Flags &amp; Time'!GT$5</f>
      </c>
      <c r="GU78">
        <f>GU$74 - GU$10 * GU$63 / GU$64 * 'Flags &amp; Time'!GU$5</f>
      </c>
      <c r="GV78">
        <f>GV$74 - GV$10 * GV$63 / GV$64 * 'Flags &amp; Time'!GV$5</f>
      </c>
      <c r="GW78">
        <f>GW$74 - GW$10 * GW$63 / GW$64 * 'Flags &amp; Time'!GW$5</f>
      </c>
      <c r="GX78">
        <f>GX$74 - GX$10 * GX$63 / GX$64 * 'Flags &amp; Time'!GX$5</f>
      </c>
      <c r="GY78">
        <f>GY$74 - GY$10 * GY$63 / GY$64 * 'Flags &amp; Time'!GY$5</f>
      </c>
      <c r="GZ78">
        <f>GZ$74 - GZ$10 * GZ$63 / GZ$64 * 'Flags &amp; Time'!GZ$5</f>
      </c>
      <c r="HA78">
        <f>HA$74 - HA$10 * HA$63 / HA$64 * 'Flags &amp; Time'!HA$5</f>
      </c>
      <c r="HB78">
        <f>HB$74 - HB$10 * HB$63 / HB$64 * 'Flags &amp; Time'!HB$5</f>
      </c>
      <c r="HC78">
        <f>HC$74 - HC$10 * HC$63 / HC$64 * 'Flags &amp; Time'!HC$5</f>
      </c>
      <c r="HD78">
        <f>HD$74 - HD$10 * HD$63 / HD$64 * 'Flags &amp; Time'!HD$5</f>
      </c>
      <c r="HE78">
        <f>HE$74 - HE$10 * HE$63 / HE$64 * 'Flags &amp; Time'!HE$5</f>
      </c>
      <c r="HF78">
        <f>HF$74 - HF$10 * HF$63 / HF$64 * 'Flags &amp; Time'!HF$5</f>
      </c>
      <c r="HG78">
        <f>HG$74 - HG$10 * HG$63 / HG$64 * 'Flags &amp; Time'!HG$5</f>
      </c>
      <c r="HH78">
        <f>HH$74 - HH$10 * HH$63 / HH$64 * 'Flags &amp; Time'!HH$5</f>
      </c>
      <c r="HI78">
        <f>HI$74 - HI$10 * HI$63 / HI$64 * 'Flags &amp; Time'!HI$5</f>
      </c>
      <c r="HJ78">
        <f>HJ$74 - HJ$10 * HJ$63 / HJ$64 * 'Flags &amp; Time'!HJ$5</f>
      </c>
      <c r="HK78">
        <f>HK$74 - HK$10 * HK$63 / HK$64 * 'Flags &amp; Time'!HK$5</f>
      </c>
      <c r="HL78">
        <f>HL$74 - HL$10 * HL$63 / HL$64 * 'Flags &amp; Time'!HL$5</f>
      </c>
      <c r="HM78">
        <f>HM$74 - HM$10 * HM$63 / HM$64 * 'Flags &amp; Time'!HM$5</f>
      </c>
      <c r="HN78">
        <f>HN$74 - HN$10 * HN$63 / HN$64 * 'Flags &amp; Time'!HN$5</f>
      </c>
      <c r="HO78">
        <f>HO$74 - HO$10 * HO$63 / HO$64 * 'Flags &amp; Time'!HO$5</f>
      </c>
      <c r="HP78">
        <f>HP$74 - HP$10 * HP$63 / HP$64 * 'Flags &amp; Time'!HP$5</f>
      </c>
      <c r="HQ78">
        <f>HQ$74 - HQ$10 * HQ$63 / HQ$64 * 'Flags &amp; Time'!HQ$5</f>
      </c>
      <c r="HR78">
        <f>HR$74 - HR$10 * HR$63 / HR$64 * 'Flags &amp; Time'!HR$5</f>
      </c>
      <c r="HS78">
        <f>HS$74 - HS$10 * HS$63 / HS$64 * 'Flags &amp; Time'!HS$5</f>
      </c>
      <c r="HT78">
        <f>HT$74 - HT$10 * HT$63 / HT$64 * 'Flags &amp; Time'!HT$5</f>
      </c>
      <c r="HU78">
        <f>HU$74 - HU$10 * HU$63 / HU$64 * 'Flags &amp; Time'!HU$5</f>
      </c>
      <c r="HV78">
        <f>HV$74 - HV$10 * HV$63 / HV$64 * 'Flags &amp; Time'!HV$5</f>
      </c>
      <c r="HW78">
        <f>HW$74 - HW$10 * HW$63 / HW$64 * 'Flags &amp; Time'!HW$5</f>
      </c>
      <c r="HX78">
        <f>HX$74 - HX$10 * HX$63 / HX$64 * 'Flags &amp; Time'!HX$5</f>
      </c>
      <c r="HY78">
        <f>HY$74 - HY$10 * HY$63 / HY$64 * 'Flags &amp; Time'!HY$5</f>
      </c>
      <c r="HZ78">
        <f>HZ$74 - HZ$10 * HZ$63 / HZ$64 * 'Flags &amp; Time'!HZ$5</f>
      </c>
      <c r="IA78">
        <f>IA$74 - IA$10 * IA$63 / IA$64 * 'Flags &amp; Time'!IA$5</f>
      </c>
      <c r="IB78">
        <f>IB$74 - IB$10 * IB$63 / IB$64 * 'Flags &amp; Time'!IB$5</f>
      </c>
      <c r="IC78">
        <f>IC$74 - IC$10 * IC$63 / IC$64 * 'Flags &amp; Time'!IC$5</f>
      </c>
      <c r="ID78">
        <f>ID$74 - ID$10 * ID$63 / ID$64 * 'Flags &amp; Time'!ID$5</f>
      </c>
      <c r="IE78">
        <f>IE$74 - IE$10 * IE$63 / IE$64 * 'Flags &amp; Time'!IE$5</f>
      </c>
      <c r="IF78">
        <f>IF$74 - IF$10 * IF$63 / IF$64 * 'Flags &amp; Time'!IF$5</f>
      </c>
      <c r="IG78">
        <f>IG$74 - IG$10 * IG$63 / IG$64 * 'Flags &amp; Time'!IG$5</f>
      </c>
      <c r="IH78">
        <f>IH$74 - IH$10 * IH$63 / IH$64 * 'Flags &amp; Time'!IH$5</f>
      </c>
      <c r="II78">
        <f>II$74 - II$10 * II$63 / II$64 * 'Flags &amp; Time'!II$5</f>
      </c>
      <c r="IJ78">
        <f>IJ$74 - IJ$10 * IJ$63 / IJ$64 * 'Flags &amp; Time'!IJ$5</f>
      </c>
      <c r="IK78">
        <f>IK$74 - IK$10 * IK$63 / IK$64 * 'Flags &amp; Time'!IK$5</f>
      </c>
      <c r="IL78">
        <f>IL$74 - IL$10 * IL$63 / IL$64 * 'Flags &amp; Time'!IL$5</f>
      </c>
      <c r="IM78">
        <f>IM$74 - IM$10 * IM$63 / IM$64 * 'Flags &amp; Time'!IM$5</f>
      </c>
      <c r="IN78">
        <f>IN$74 - IN$10 * IN$63 / IN$64 * 'Flags &amp; Time'!IN$5</f>
      </c>
      <c r="IO78">
        <f>IO$74 - IO$10 * IO$63 / IO$64 * 'Flags &amp; Time'!IO$5</f>
      </c>
      <c r="IP78">
        <f>IP$74 - IP$10 * IP$63 / IP$64 * 'Flags &amp; Time'!IP$5</f>
      </c>
      <c r="IQ78">
        <f>IQ$74 - IQ$10 * IQ$63 / IQ$64 * 'Flags &amp; Time'!IQ$5</f>
      </c>
      <c r="IR78">
        <f>IR$74 - IR$10 * IR$63 / IR$64 * 'Flags &amp; Time'!IR$5</f>
      </c>
      <c r="IS78">
        <f>IS$74 - IS$10 * IS$63 / IS$64 * 'Flags &amp; Time'!IS$5</f>
      </c>
      <c r="IT78">
        <f>IT$74 - IT$10 * IT$63 / IT$64 * 'Flags &amp; Time'!IT$5</f>
      </c>
      <c r="IU78">
        <f>IU$74 - IU$10 * IU$63 / IU$64 * 'Flags &amp; Time'!IU$5</f>
      </c>
      <c r="IV78">
        <f>IV$74 - IV$10 * IV$63 / IV$64 * 'Flags &amp; Time'!IV$5</f>
      </c>
      <c r="IW78">
        <f>IW$74 - IW$10 * IW$63 / IW$64 * 'Flags &amp; Time'!IW$5</f>
      </c>
      <c r="IX78">
        <f>IX$74 - IX$10 * IX$63 / IX$64 * 'Flags &amp; Time'!IX$5</f>
      </c>
      <c r="IY78">
        <f>IY$74 - IY$10 * IY$63 / IY$64 * 'Flags &amp; Time'!IY$5</f>
      </c>
      <c r="IZ78">
        <f>IZ$74 - IZ$10 * IZ$63 / IZ$64 * 'Flags &amp; Time'!IZ$5</f>
      </c>
      <c r="JA78">
        <f>JA$74 - JA$10 * JA$63 / JA$64 * 'Flags &amp; Time'!JA$5</f>
      </c>
      <c r="JB78">
        <f>JB$74 - JB$10 * JB$63 / JB$64 * 'Flags &amp; Time'!JB$5</f>
      </c>
      <c r="JC78">
        <f>JC$74 - JC$10 * JC$63 / JC$64 * 'Flags &amp; Time'!JC$5</f>
      </c>
      <c r="JD78">
        <f>JD$74 - JD$10 * JD$63 / JD$64 * 'Flags &amp; Time'!JD$5</f>
      </c>
      <c r="JE78">
        <f>JE$74 - JE$10 * JE$63 / JE$64 * 'Flags &amp; Time'!JE$5</f>
      </c>
      <c r="JF78">
        <f>JF$74 - JF$10 * JF$63 / JF$64 * 'Flags &amp; Time'!JF$5</f>
      </c>
      <c r="JG78">
        <f>JG$74 - JG$10 * JG$63 / JG$64 * 'Flags &amp; Time'!JG$5</f>
      </c>
      <c r="JH78">
        <f>JH$74 - JH$10 * JH$63 / JH$64 * 'Flags &amp; Time'!JH$5</f>
      </c>
      <c r="JI78">
        <f>JI$74 - JI$10 * JI$63 / JI$64 * 'Flags &amp; Time'!JI$5</f>
      </c>
      <c r="JJ78">
        <f>JJ$74 - JJ$10 * JJ$63 / JJ$64 * 'Flags &amp; Time'!JJ$5</f>
      </c>
      <c r="JK78">
        <f>JK$74 - JK$10 * JK$63 / JK$64 * 'Flags &amp; Time'!JK$5</f>
      </c>
      <c r="JL78">
        <f>JL$74 - JL$10 * JL$63 / JL$64 * 'Flags &amp; Time'!JL$5</f>
      </c>
      <c r="JM78">
        <f>JM$74 - JM$10 * JM$63 / JM$64 * 'Flags &amp; Time'!JM$5</f>
      </c>
      <c r="JN78">
        <f>JN$74 - JN$10 * JN$63 / JN$64 * 'Flags &amp; Time'!JN$5</f>
      </c>
      <c r="JO78">
        <f>JO$74 - JO$10 * JO$63 / JO$64 * 'Flags &amp; Time'!JO$5</f>
      </c>
      <c r="JP78">
        <f>JP$74 - JP$10 * JP$63 / JP$64 * 'Flags &amp; Time'!JP$5</f>
      </c>
      <c r="JQ78">
        <f>JQ$74 - JQ$10 * JQ$63 / JQ$64 * 'Flags &amp; Time'!JQ$5</f>
      </c>
      <c r="JR78">
        <f>JR$74 - JR$10 * JR$63 / JR$64 * 'Flags &amp; Time'!JR$5</f>
      </c>
      <c r="JS78">
        <f>JS$74 - JS$10 * JS$63 / JS$64 * 'Flags &amp; Time'!JS$5</f>
      </c>
      <c r="JT78">
        <f>JT$74 - JT$10 * JT$63 / JT$64 * 'Flags &amp; Time'!JT$5</f>
      </c>
      <c r="JU78">
        <f>JU$74 - JU$10 * JU$63 / JU$64 * 'Flags &amp; Time'!JU$5</f>
      </c>
      <c r="JV78">
        <f>JV$74 - JV$10 * JV$63 / JV$64 * 'Flags &amp; Time'!JV$5</f>
      </c>
      <c r="JW78">
        <f>JW$74 - JW$10 * JW$63 / JW$64 * 'Flags &amp; Time'!JW$5</f>
      </c>
      <c r="JX78">
        <f>JX$74 - JX$10 * JX$63 / JX$64 * 'Flags &amp; Time'!JX$5</f>
      </c>
      <c r="JY78">
        <f>JY$74 - JY$10 * JY$63 / JY$64 * 'Flags &amp; Time'!JY$5</f>
      </c>
      <c r="JZ78">
        <f>JZ$74 - JZ$10 * JZ$63 / JZ$64 * 'Flags &amp; Time'!JZ$5</f>
      </c>
      <c r="KA78">
        <f>KA$74 - KA$10 * KA$63 / KA$64 * 'Flags &amp; Time'!KA$5</f>
      </c>
      <c r="KB78">
        <f>KB$74 - KB$10 * KB$63 / KB$64 * 'Flags &amp; Time'!KB$5</f>
      </c>
      <c r="KC78">
        <f>KC$74 - KC$10 * KC$63 / KC$64 * 'Flags &amp; Time'!KC$5</f>
      </c>
      <c r="KD78">
        <f>KD$74 - KD$10 * KD$63 / KD$64 * 'Flags &amp; Time'!KD$5</f>
      </c>
      <c r="KE78">
        <f>KE$74 - KE$10 * KE$63 / KE$64 * 'Flags &amp; Time'!KE$5</f>
      </c>
      <c r="KF78">
        <f>KF$74 - KF$10 * KF$63 / KF$64 * 'Flags &amp; Time'!KF$5</f>
      </c>
      <c r="KG78">
        <f>KG$74 - KG$10 * KG$63 / KG$64 * 'Flags &amp; Time'!KG$5</f>
      </c>
      <c r="KH78">
        <f>KH$74 - KH$10 * KH$63 / KH$64 * 'Flags &amp; Time'!KH$5</f>
      </c>
      <c r="KI78">
        <f>KI$74 - KI$10 * KI$63 / KI$64 * 'Flags &amp; Time'!KI$5</f>
      </c>
      <c r="KJ78">
        <f>KJ$74 - KJ$10 * KJ$63 / KJ$64 * 'Flags &amp; Time'!KJ$5</f>
      </c>
      <c r="KK78">
        <f>KK$74 - KK$10 * KK$63 / KK$64 * 'Flags &amp; Time'!KK$5</f>
      </c>
      <c r="KL78">
        <f>KL$74 - KL$10 * KL$63 / KL$64 * 'Flags &amp; Time'!KL$5</f>
      </c>
      <c r="KM78">
        <f>KM$74 - KM$10 * KM$63 / KM$64 * 'Flags &amp; Time'!KM$5</f>
      </c>
      <c r="KN78">
        <f>KN$74 - KN$10 * KN$63 / KN$64 * 'Flags &amp; Time'!KN$5</f>
      </c>
      <c r="KO78">
        <f>KO$74 - KO$10 * KO$63 / KO$64 * 'Flags &amp; Time'!KO$5</f>
      </c>
      <c r="KP78">
        <f>KP$74 - KP$10 * KP$63 / KP$64 * 'Flags &amp; Time'!KP$5</f>
      </c>
      <c r="KQ78">
        <f>KQ$74 - KQ$10 * KQ$63 / KQ$64 * 'Flags &amp; Time'!KQ$5</f>
      </c>
      <c r="KR78">
        <f>KR$74 - KR$10 * KR$63 / KR$64 * 'Flags &amp; Time'!KR$5</f>
      </c>
      <c r="KS78">
        <f>KS$74 - KS$10 * KS$63 / KS$64 * 'Flags &amp; Time'!KS$5</f>
      </c>
      <c r="KT78">
        <f>KT$74 - KT$10 * KT$63 / KT$64 * 'Flags &amp; Time'!KT$5</f>
      </c>
      <c r="KU78">
        <f>KU$74 - KU$10 * KU$63 / KU$64 * 'Flags &amp; Time'!KU$5</f>
      </c>
      <c r="KV78">
        <f>KV$74 - KV$10 * KV$63 / KV$64 * 'Flags &amp; Time'!KV$5</f>
      </c>
      <c r="KW78">
        <f>KW$74 - KW$10 * KW$63 / KW$64 * 'Flags &amp; Time'!KW$5</f>
      </c>
      <c r="KX78">
        <f>KX$74 - KX$10 * KX$63 / KX$64 * 'Flags &amp; Time'!KX$5</f>
      </c>
      <c r="KY78">
        <f>KY$74 - KY$10 * KY$63 / KY$64 * 'Flags &amp; Time'!KY$5</f>
      </c>
      <c r="KZ78">
        <f>KZ$74 - KZ$10 * KZ$63 / KZ$64 * 'Flags &amp; Time'!KZ$5</f>
      </c>
      <c r="LA78">
        <f>LA$74 - LA$10 * LA$63 / LA$64 * 'Flags &amp; Time'!LA$5</f>
      </c>
      <c r="LB78">
        <f>LB$74 - LB$10 * LB$63 / LB$64 * 'Flags &amp; Time'!LB$5</f>
      </c>
      <c r="LC78">
        <f>LC$74 - LC$10 * LC$63 / LC$64 * 'Flags &amp; Time'!LC$5</f>
      </c>
      <c r="LD78">
        <f>LD$74 - LD$10 * LD$63 / LD$64 * 'Flags &amp; Time'!LD$5</f>
      </c>
      <c r="LE78">
        <f>LE$74 - LE$10 * LE$63 / LE$64 * 'Flags &amp; Time'!LE$5</f>
      </c>
      <c r="LF78">
        <f>LF$74 - LF$10 * LF$63 / LF$64 * 'Flags &amp; Time'!LF$5</f>
      </c>
      <c r="LG78">
        <f>LG$74 - LG$10 * LG$63 / LG$64 * 'Flags &amp; Time'!LG$5</f>
      </c>
      <c r="LH78">
        <f>LH$74 - LH$10 * LH$63 / LH$64 * 'Flags &amp; Time'!LH$5</f>
      </c>
      <c r="LI78">
        <f>LI$74 - LI$10 * LI$63 / LI$64 * 'Flags &amp; Time'!LI$5</f>
      </c>
      <c r="LJ78">
        <f>LJ$74 - LJ$10 * LJ$63 / LJ$64 * 'Flags &amp; Time'!LJ$5</f>
      </c>
      <c r="LK78">
        <f>LK$74 - LK$10 * LK$63 / LK$64 * 'Flags &amp; Time'!LK$5</f>
      </c>
      <c r="LL78">
        <f>LL$74 - LL$10 * LL$63 / LL$64 * 'Flags &amp; Time'!LL$5</f>
      </c>
      <c r="LM78">
        <f>LM$74 - LM$10 * LM$63 / LM$64 * 'Flags &amp; Time'!LM$5</f>
      </c>
      <c r="LN78">
        <f>LN$74 - LN$10 * LN$63 / LN$64 * 'Flags &amp; Time'!LN$5</f>
      </c>
      <c r="LO78">
        <f>LO$74 - LO$10 * LO$63 / LO$64 * 'Flags &amp; Time'!LO$5</f>
      </c>
      <c r="LP78">
        <f>LP$74 - LP$10 * LP$63 / LP$64 * 'Flags &amp; Time'!LP$5</f>
      </c>
      <c r="LQ78">
        <f>LQ$74 - LQ$10 * LQ$63 / LQ$64 * 'Flags &amp; Time'!LQ$5</f>
      </c>
      <c r="LR78">
        <f>LR$74 - LR$10 * LR$63 / LR$64 * 'Flags &amp; Time'!LR$5</f>
      </c>
      <c r="LS78">
        <f>LS$74 - LS$10 * LS$63 / LS$64 * 'Flags &amp; Time'!LS$5</f>
      </c>
      <c r="LT78">
        <f>LT$74 - LT$10 * LT$63 / LT$64 * 'Flags &amp; Time'!LT$5</f>
      </c>
      <c r="LU78">
        <f>LU$74 - LU$10 * LU$63 / LU$64 * 'Flags &amp; Time'!LU$5</f>
      </c>
      <c r="LV78">
        <f>LV$74 - LV$10 * LV$63 / LV$64 * 'Flags &amp; Time'!LV$5</f>
      </c>
      <c r="LW78">
        <f>LW$74 - LW$10 * LW$63 / LW$64 * 'Flags &amp; Time'!LW$5</f>
      </c>
      <c r="LX78">
        <f>LX$74 - LX$10 * LX$63 / LX$64 * 'Flags &amp; Time'!LX$5</f>
      </c>
      <c r="LY78">
        <f>LY$74 - LY$10 * LY$63 / LY$64 * 'Flags &amp; Time'!LY$5</f>
      </c>
      <c r="LZ78">
        <f>LZ$74 - LZ$10 * LZ$63 / LZ$64 * 'Flags &amp; Time'!LZ$5</f>
      </c>
      <c r="MA78">
        <f>MA$74 - MA$10 * MA$63 / MA$64 * 'Flags &amp; Time'!MA$5</f>
      </c>
      <c r="MB78">
        <f>MB$74 - MB$10 * MB$63 / MB$64 * 'Flags &amp; Time'!MB$5</f>
      </c>
      <c r="MC78">
        <f>MC$74 - MC$10 * MC$63 / MC$64 * 'Flags &amp; Time'!MC$5</f>
      </c>
      <c r="MD78">
        <f>MD$74 - MD$10 * MD$63 / MD$64 * 'Flags &amp; Time'!MD$5</f>
      </c>
      <c r="ME78">
        <f>ME$74 - ME$10 * ME$63 / ME$64 * 'Flags &amp; Time'!ME$5</f>
      </c>
      <c r="MF78">
        <f>MF$74 - MF$10 * MF$63 / MF$64 * 'Flags &amp; Time'!MF$5</f>
      </c>
      <c r="MG78">
        <f>MG$74 - MG$10 * MG$63 / MG$64 * 'Flags &amp; Time'!MG$5</f>
      </c>
      <c r="MH78">
        <f>MH$74 - MH$10 * MH$63 / MH$64 * 'Flags &amp; Time'!MH$5</f>
      </c>
      <c r="MI78">
        <f>MI$74 - MI$10 * MI$63 / MI$64 * 'Flags &amp; Time'!MI$5</f>
      </c>
      <c r="MJ78">
        <f>MJ$74 - MJ$10 * MJ$63 / MJ$64 * 'Flags &amp; Time'!MJ$5</f>
      </c>
      <c r="MK78">
        <f>MK$74 - MK$10 * MK$63 / MK$64 * 'Flags &amp; Time'!MK$5</f>
      </c>
      <c r="ML78">
        <f>ML$74 - ML$10 * ML$63 / ML$64 * 'Flags &amp; Time'!ML$5</f>
      </c>
      <c r="MM78">
        <f>MM$74 - MM$10 * MM$63 / MM$64 * 'Flags &amp; Time'!MM$5</f>
      </c>
      <c r="MN78">
        <f>MN$74 - MN$10 * MN$63 / MN$64 * 'Flags &amp; Time'!MN$5</f>
      </c>
      <c r="MO78">
        <f>MO$74 - MO$10 * MO$63 / MO$64 * 'Flags &amp; Time'!MO$5</f>
      </c>
      <c r="MP78">
        <f>MP$74 - MP$10 * MP$63 / MP$64 * 'Flags &amp; Time'!MP$5</f>
      </c>
      <c r="MQ78">
        <f>MQ$74 - MQ$10 * MQ$63 / MQ$64 * 'Flags &amp; Time'!MQ$5</f>
      </c>
      <c r="MR78">
        <f>MR$74 - MR$10 * MR$63 / MR$64 * 'Flags &amp; Time'!MR$5</f>
      </c>
      <c r="MS78">
        <f>MS$74 - MS$10 * MS$63 / MS$64 * 'Flags &amp; Time'!MS$5</f>
      </c>
      <c r="MT78">
        <f>MT$74 - MT$10 * MT$63 / MT$64 * 'Flags &amp; Time'!MT$5</f>
      </c>
      <c r="MU78">
        <f>MU$74 - MU$10 * MU$63 / MU$64 * 'Flags &amp; Time'!MU$5</f>
      </c>
      <c r="MV78">
        <f>MV$74 - MV$10 * MV$63 / MV$64 * 'Flags &amp; Time'!MV$5</f>
      </c>
      <c r="MW78">
        <f>MW$74 - MW$10 * MW$63 / MW$64 * 'Flags &amp; Time'!MW$5</f>
      </c>
      <c r="MX78">
        <f>MX$74 - MX$10 * MX$63 / MX$64 * 'Flags &amp; Time'!MX$5</f>
      </c>
      <c r="MY78">
        <f>MY$74 - MY$10 * MY$63 / MY$64 * 'Flags &amp; Time'!MY$5</f>
      </c>
      <c r="MZ78">
        <f>MZ$74 - MZ$10 * MZ$63 / MZ$64 * 'Flags &amp; Time'!MZ$5</f>
      </c>
      <c r="NA78">
        <f>NA$74 - NA$10 * NA$63 / NA$64 * 'Flags &amp; Time'!NA$5</f>
      </c>
      <c r="NB78">
        <f>NB$74 - NB$10 * NB$63 / NB$64 * 'Flags &amp; Time'!NB$5</f>
      </c>
      <c r="NC78">
        <f>NC$74 - NC$10 * NC$63 / NC$64 * 'Flags &amp; Time'!NC$5</f>
      </c>
      <c r="ND78">
        <f>ND$74 - ND$10 * ND$63 / ND$64 * 'Flags &amp; Time'!ND$5</f>
      </c>
      <c r="NE78">
        <f>NE$74 - NE$10 * NE$63 / NE$64 * 'Flags &amp; Time'!NE$5</f>
      </c>
      <c r="NF78">
        <f>NF$74 - NF$10 * NF$63 / NF$64 * 'Flags &amp; Time'!NF$5</f>
      </c>
      <c r="NG78">
        <f>NG$74 - NG$10 * NG$63 / NG$64 * 'Flags &amp; Time'!NG$5</f>
      </c>
      <c r="NH78">
        <f>NH$74 - NH$10 * NH$63 / NH$64 * 'Flags &amp; Time'!NH$5</f>
      </c>
      <c r="NI78">
        <f>NI$74 - NI$10 * NI$63 / NI$64 * 'Flags &amp; Time'!NI$5</f>
      </c>
      <c r="NJ78">
        <f>NJ$74 - NJ$10 * NJ$63 / NJ$64 * 'Flags &amp; Time'!NJ$5</f>
      </c>
      <c r="NK78">
        <f>NK$74 - NK$10 * NK$63 / NK$64 * 'Flags &amp; Time'!NK$5</f>
      </c>
      <c r="NL78">
        <f>NL$74 - NL$10 * NL$63 / NL$64 * 'Flags &amp; Time'!NL$5</f>
      </c>
      <c r="NM78">
        <f>NM$74 - NM$10 * NM$63 / NM$64 * 'Flags &amp; Time'!NM$5</f>
      </c>
      <c r="NN78">
        <f>NN$74 - NN$10 * NN$63 / NN$64 * 'Flags &amp; Time'!NN$5</f>
      </c>
      <c r="NO78">
        <f>NO$74 - NO$10 * NO$63 / NO$64 * 'Flags &amp; Time'!NO$5</f>
      </c>
      <c r="NP78">
        <f>NP$74 - NP$10 * NP$63 / NP$64 * 'Flags &amp; Time'!NP$5</f>
      </c>
      <c r="NQ78">
        <f>NQ$74 - NQ$10 * NQ$63 / NQ$64 * 'Flags &amp; Time'!NQ$5</f>
      </c>
      <c r="NR78">
        <f>NR$74 - NR$10 * NR$63 / NR$64 * 'Flags &amp; Time'!NR$5</f>
      </c>
      <c r="NS78">
        <f>NS$74 - NS$10 * NS$63 / NS$64 * 'Flags &amp; Time'!NS$5</f>
      </c>
      <c r="NT78">
        <f>NT$74 - NT$10 * NT$63 / NT$64 * 'Flags &amp; Time'!NT$5</f>
      </c>
      <c r="NU78">
        <f>NU$74 - NU$10 * NU$63 / NU$64 * 'Flags &amp; Time'!NU$5</f>
      </c>
      <c r="NV78">
        <f>NV$74 - NV$10 * NV$63 / NV$64 * 'Flags &amp; Time'!NV$5</f>
      </c>
      <c r="NW78">
        <f>NW$74 - NW$10 * NW$63 / NW$64 * 'Flags &amp; Time'!NW$5</f>
      </c>
      <c r="NX78">
        <f>NX$74 - NX$10 * NX$63 / NX$64 * 'Flags &amp; Time'!NX$5</f>
      </c>
      <c r="NY78">
        <f>NY$74 - NY$10 * NY$63 / NY$64 * 'Flags &amp; Time'!NY$5</f>
      </c>
      <c r="NZ78">
        <f>NZ$74 - NZ$10 * NZ$63 / NZ$64 * 'Flags &amp; Time'!NZ$5</f>
      </c>
      <c r="OA78">
        <f>OA$74 - OA$10 * OA$63 / OA$64 * 'Flags &amp; Time'!OA$5</f>
      </c>
      <c r="OB78">
        <f>OB$74 - OB$10 * OB$63 / OB$64 * 'Flags &amp; Time'!OB$5</f>
      </c>
      <c r="OC78">
        <f>OC$74 - OC$10 * OC$63 / OC$64 * 'Flags &amp; Time'!OC$5</f>
      </c>
      <c r="OD78">
        <f>OD$74 - OD$10 * OD$63 / OD$64 * 'Flags &amp; Time'!OD$5</f>
      </c>
      <c r="OE78">
        <f>OE$74 - OE$10 * OE$63 / OE$64 * 'Flags &amp; Time'!OE$5</f>
      </c>
      <c r="OF78">
        <f>OF$74 - OF$10 * OF$63 / OF$64 * 'Flags &amp; Time'!OF$5</f>
      </c>
      <c r="OG78">
        <f>OG$74 - OG$10 * OG$63 / OG$64 * 'Flags &amp; Time'!OG$5</f>
      </c>
      <c r="OH78">
        <f>OH$74 - OH$10 * OH$63 / OH$64 * 'Flags &amp; Time'!OH$5</f>
      </c>
      <c r="OI78">
        <f>OI$74 - OI$10 * OI$63 / OI$64 * 'Flags &amp; Time'!OI$5</f>
      </c>
    </row>
    <row r="79">
      <c r="A79" t="s">
        <v>884</v>
      </c>
      <c r="B79" t="s">
        <v>885</v>
      </c>
      <c r="C79" t="s">
        <v>886</v>
      </c>
      <c r="D79">
        <f>-D$75</f>
      </c>
      <c r="E79">
        <f>-E$75</f>
      </c>
      <c r="F79">
        <f>-F$75</f>
      </c>
      <c r="G79">
        <f>-G$75</f>
      </c>
      <c r="H79">
        <f>-H$75</f>
      </c>
      <c r="I79">
        <f>-I$75</f>
      </c>
      <c r="J79">
        <f>-J$75</f>
      </c>
      <c r="K79">
        <f>-K$75</f>
      </c>
      <c r="L79">
        <f>-L$75</f>
      </c>
      <c r="M79">
        <f>-M$75</f>
      </c>
      <c r="N79">
        <f>-N$75</f>
      </c>
      <c r="O79">
        <f>-O$75</f>
      </c>
      <c r="P79">
        <f>-P$75</f>
      </c>
      <c r="Q79">
        <f>-Q$75</f>
      </c>
      <c r="R79">
        <f>-R$75</f>
      </c>
      <c r="S79">
        <f>-S$75</f>
      </c>
      <c r="T79">
        <f>-T$75</f>
      </c>
      <c r="U79">
        <f>-U$75</f>
      </c>
      <c r="V79">
        <f>-V$75</f>
      </c>
      <c r="W79">
        <f>-W$75</f>
      </c>
      <c r="X79">
        <f>-X$75</f>
      </c>
      <c r="Y79">
        <f>-Y$75</f>
      </c>
      <c r="Z79">
        <f>-Z$75</f>
      </c>
      <c r="AA79">
        <f>-AA$75</f>
      </c>
      <c r="AB79">
        <f>-AB$75</f>
      </c>
      <c r="AC79">
        <f>-AC$75</f>
      </c>
      <c r="AD79">
        <f>-AD$75</f>
      </c>
      <c r="AE79">
        <f>-AE$75</f>
      </c>
      <c r="AF79">
        <f>-AF$75</f>
      </c>
      <c r="AG79">
        <f>-AG$75</f>
      </c>
      <c r="AH79">
        <f>-AH$75</f>
      </c>
      <c r="AI79">
        <f>-AI$75</f>
      </c>
      <c r="AJ79">
        <f>-AJ$75</f>
      </c>
      <c r="AK79">
        <f>-AK$75</f>
      </c>
      <c r="AL79">
        <f>-AL$75</f>
      </c>
      <c r="AM79">
        <f>-AM$75</f>
      </c>
      <c r="AN79">
        <f>-AN$75</f>
      </c>
      <c r="AO79">
        <f>-AO$75</f>
      </c>
      <c r="AP79">
        <f>-AP$75</f>
      </c>
      <c r="AQ79">
        <f>-AQ$75</f>
      </c>
      <c r="AR79">
        <f>-AR$75</f>
      </c>
      <c r="AS79">
        <f>-AS$75</f>
      </c>
      <c r="AT79">
        <f>-AT$75</f>
      </c>
      <c r="AU79">
        <f>-AU$75</f>
      </c>
      <c r="AV79">
        <f>-AV$75</f>
      </c>
      <c r="AW79">
        <f>-AW$75</f>
      </c>
      <c r="AX79">
        <f>-AX$75</f>
      </c>
      <c r="AY79">
        <f>-AY$75</f>
      </c>
      <c r="AZ79">
        <f>-AZ$75</f>
      </c>
      <c r="BA79">
        <f>-BA$75</f>
      </c>
      <c r="BB79">
        <f>-BB$75</f>
      </c>
      <c r="BC79">
        <f>-BC$75</f>
      </c>
      <c r="BD79">
        <f>-BD$75</f>
      </c>
      <c r="BE79">
        <f>-BE$75</f>
      </c>
      <c r="BF79">
        <f>-BF$75</f>
      </c>
      <c r="BG79">
        <f>-BG$75</f>
      </c>
      <c r="BH79">
        <f>-BH$75</f>
      </c>
      <c r="BI79">
        <f>-BI$75</f>
      </c>
      <c r="BJ79">
        <f>-BJ$75</f>
      </c>
      <c r="BK79">
        <f>-BK$75</f>
      </c>
      <c r="BL79">
        <f>-BL$75</f>
      </c>
      <c r="BM79">
        <f>-BM$75</f>
      </c>
      <c r="BN79">
        <f>-BN$75</f>
      </c>
      <c r="BO79">
        <f>-BO$75</f>
      </c>
      <c r="BP79">
        <f>-BP$75</f>
      </c>
      <c r="BQ79">
        <f>-BQ$75</f>
      </c>
      <c r="BR79">
        <f>-BR$75</f>
      </c>
      <c r="BS79">
        <f>-BS$75</f>
      </c>
      <c r="BT79">
        <f>-BT$75</f>
      </c>
      <c r="BU79">
        <f>-BU$75</f>
      </c>
      <c r="BV79">
        <f>-BV$75</f>
      </c>
      <c r="BW79">
        <f>-BW$75</f>
      </c>
      <c r="BX79">
        <f>-BX$75</f>
      </c>
      <c r="BY79">
        <f>-BY$75</f>
      </c>
      <c r="BZ79">
        <f>-BZ$75</f>
      </c>
      <c r="CA79">
        <f>-CA$75</f>
      </c>
      <c r="CB79">
        <f>-CB$75</f>
      </c>
      <c r="CC79">
        <f>-CC$75</f>
      </c>
      <c r="CD79">
        <f>-CD$75</f>
      </c>
      <c r="CE79">
        <f>-CE$75</f>
      </c>
      <c r="CF79">
        <f>-CF$75</f>
      </c>
      <c r="CG79">
        <f>-CG$75</f>
      </c>
      <c r="CH79">
        <f>-CH$75</f>
      </c>
      <c r="CI79">
        <f>-CI$75</f>
      </c>
      <c r="CJ79">
        <f>-CJ$75</f>
      </c>
      <c r="CK79">
        <f>-CK$75</f>
      </c>
      <c r="CL79">
        <f>-CL$75</f>
      </c>
      <c r="CM79">
        <f>-CM$75</f>
      </c>
      <c r="CN79">
        <f>-CN$75</f>
      </c>
      <c r="CO79">
        <f>-CO$75</f>
      </c>
      <c r="CP79">
        <f>-CP$75</f>
      </c>
      <c r="CQ79">
        <f>-CQ$75</f>
      </c>
      <c r="CR79">
        <f>-CR$75</f>
      </c>
      <c r="CS79">
        <f>-CS$75</f>
      </c>
      <c r="CT79">
        <f>-CT$75</f>
      </c>
      <c r="CU79">
        <f>-CU$75</f>
      </c>
      <c r="CV79">
        <f>-CV$75</f>
      </c>
      <c r="CW79">
        <f>-CW$75</f>
      </c>
      <c r="CX79">
        <f>-CX$75</f>
      </c>
      <c r="CY79">
        <f>-CY$75</f>
      </c>
      <c r="CZ79">
        <f>-CZ$75</f>
      </c>
      <c r="DA79">
        <f>-DA$75</f>
      </c>
      <c r="DB79">
        <f>-DB$75</f>
      </c>
      <c r="DC79">
        <f>-DC$75</f>
      </c>
      <c r="DD79">
        <f>-DD$75</f>
      </c>
      <c r="DE79">
        <f>-DE$75</f>
      </c>
      <c r="DF79">
        <f>-DF$75</f>
      </c>
      <c r="DG79">
        <f>-DG$75</f>
      </c>
      <c r="DH79">
        <f>-DH$75</f>
      </c>
      <c r="DI79">
        <f>-DI$75</f>
      </c>
      <c r="DJ79">
        <f>-DJ$75</f>
      </c>
      <c r="DK79">
        <f>-DK$75</f>
      </c>
      <c r="DL79">
        <f>-DL$75</f>
      </c>
      <c r="DM79">
        <f>-DM$75</f>
      </c>
      <c r="DN79">
        <f>-DN$75</f>
      </c>
      <c r="DO79">
        <f>-DO$75</f>
      </c>
      <c r="DP79">
        <f>-DP$75</f>
      </c>
      <c r="DQ79">
        <f>-DQ$75</f>
      </c>
      <c r="DR79">
        <f>-DR$75</f>
      </c>
      <c r="DS79">
        <f>-DS$75</f>
      </c>
      <c r="DT79">
        <f>-DT$75</f>
      </c>
      <c r="DU79">
        <f>-DU$75</f>
      </c>
      <c r="DV79">
        <f>-DV$75</f>
      </c>
      <c r="DW79">
        <f>-DW$75</f>
      </c>
      <c r="DX79">
        <f>-DX$75</f>
      </c>
      <c r="DY79">
        <f>-DY$75</f>
      </c>
      <c r="DZ79">
        <f>-DZ$75</f>
      </c>
      <c r="EA79">
        <f>-EA$75</f>
      </c>
      <c r="EB79">
        <f>-EB$75</f>
      </c>
      <c r="EC79">
        <f>-EC$75</f>
      </c>
      <c r="ED79">
        <f>-ED$75</f>
      </c>
      <c r="EE79">
        <f>-EE$75</f>
      </c>
      <c r="EF79">
        <f>-EF$75</f>
      </c>
      <c r="EG79">
        <f>-EG$75</f>
      </c>
      <c r="EH79">
        <f>-EH$75</f>
      </c>
      <c r="EI79">
        <f>-EI$75</f>
      </c>
      <c r="EJ79">
        <f>-EJ$75</f>
      </c>
      <c r="EK79">
        <f>-EK$75</f>
      </c>
      <c r="EL79">
        <f>-EL$75</f>
      </c>
      <c r="EM79">
        <f>-EM$75</f>
      </c>
      <c r="EN79">
        <f>-EN$75</f>
      </c>
      <c r="EO79">
        <f>-EO$75</f>
      </c>
      <c r="EP79">
        <f>-EP$75</f>
      </c>
      <c r="EQ79">
        <f>-EQ$75</f>
      </c>
      <c r="ER79">
        <f>-ER$75</f>
      </c>
      <c r="ES79">
        <f>-ES$75</f>
      </c>
      <c r="ET79">
        <f>-ET$75</f>
      </c>
      <c r="EU79">
        <f>-EU$75</f>
      </c>
      <c r="EV79">
        <f>-EV$75</f>
      </c>
      <c r="EW79">
        <f>-EW$75</f>
      </c>
      <c r="EX79">
        <f>-EX$75</f>
      </c>
      <c r="EY79">
        <f>-EY$75</f>
      </c>
      <c r="EZ79">
        <f>-EZ$75</f>
      </c>
      <c r="FA79">
        <f>-FA$75</f>
      </c>
      <c r="FB79">
        <f>-FB$75</f>
      </c>
      <c r="FC79">
        <f>-FC$75</f>
      </c>
      <c r="FD79">
        <f>-FD$75</f>
      </c>
      <c r="FE79">
        <f>-FE$75</f>
      </c>
      <c r="FF79">
        <f>-FF$75</f>
      </c>
      <c r="FG79">
        <f>-FG$75</f>
      </c>
      <c r="FH79">
        <f>-FH$75</f>
      </c>
      <c r="FI79">
        <f>-FI$75</f>
      </c>
      <c r="FJ79">
        <f>-FJ$75</f>
      </c>
      <c r="FK79">
        <f>-FK$75</f>
      </c>
      <c r="FL79">
        <f>-FL$75</f>
      </c>
      <c r="FM79">
        <f>-FM$75</f>
      </c>
      <c r="FN79">
        <f>-FN$75</f>
      </c>
      <c r="FO79">
        <f>-FO$75</f>
      </c>
      <c r="FP79">
        <f>-FP$75</f>
      </c>
      <c r="FQ79">
        <f>-FQ$75</f>
      </c>
      <c r="FR79">
        <f>-FR$75</f>
      </c>
      <c r="FS79">
        <f>-FS$75</f>
      </c>
      <c r="FT79">
        <f>-FT$75</f>
      </c>
      <c r="FU79">
        <f>-FU$75</f>
      </c>
      <c r="FV79">
        <f>-FV$75</f>
      </c>
      <c r="FW79">
        <f>-FW$75</f>
      </c>
      <c r="FX79">
        <f>-FX$75</f>
      </c>
      <c r="FY79">
        <f>-FY$75</f>
      </c>
      <c r="FZ79">
        <f>-FZ$75</f>
      </c>
      <c r="GA79">
        <f>-GA$75</f>
      </c>
      <c r="GB79">
        <f>-GB$75</f>
      </c>
      <c r="GC79">
        <f>-GC$75</f>
      </c>
      <c r="GD79">
        <f>-GD$75</f>
      </c>
      <c r="GE79">
        <f>-GE$75</f>
      </c>
      <c r="GF79">
        <f>-GF$75</f>
      </c>
      <c r="GG79">
        <f>-GG$75</f>
      </c>
      <c r="GH79">
        <f>-GH$75</f>
      </c>
      <c r="GI79">
        <f>-GI$75</f>
      </c>
      <c r="GJ79">
        <f>-GJ$75</f>
      </c>
      <c r="GK79">
        <f>-GK$75</f>
      </c>
      <c r="GL79">
        <f>-GL$75</f>
      </c>
      <c r="GM79">
        <f>-GM$75</f>
      </c>
      <c r="GN79">
        <f>-GN$75</f>
      </c>
      <c r="GO79">
        <f>-GO$75</f>
      </c>
      <c r="GP79">
        <f>-GP$75</f>
      </c>
      <c r="GQ79">
        <f>-GQ$75</f>
      </c>
      <c r="GR79">
        <f>-GR$75</f>
      </c>
      <c r="GS79">
        <f>-GS$75</f>
      </c>
      <c r="GT79">
        <f>-GT$75</f>
      </c>
      <c r="GU79">
        <f>-GU$75</f>
      </c>
      <c r="GV79">
        <f>-GV$75</f>
      </c>
      <c r="GW79">
        <f>-GW$75</f>
      </c>
      <c r="GX79">
        <f>-GX$75</f>
      </c>
      <c r="GY79">
        <f>-GY$75</f>
      </c>
      <c r="GZ79">
        <f>-GZ$75</f>
      </c>
      <c r="HA79">
        <f>-HA$75</f>
      </c>
      <c r="HB79">
        <f>-HB$75</f>
      </c>
      <c r="HC79">
        <f>-HC$75</f>
      </c>
      <c r="HD79">
        <f>-HD$75</f>
      </c>
      <c r="HE79">
        <f>-HE$75</f>
      </c>
      <c r="HF79">
        <f>-HF$75</f>
      </c>
      <c r="HG79">
        <f>-HG$75</f>
      </c>
      <c r="HH79">
        <f>-HH$75</f>
      </c>
      <c r="HI79">
        <f>-HI$75</f>
      </c>
      <c r="HJ79">
        <f>-HJ$75</f>
      </c>
      <c r="HK79">
        <f>-HK$75</f>
      </c>
      <c r="HL79">
        <f>-HL$75</f>
      </c>
      <c r="HM79">
        <f>-HM$75</f>
      </c>
      <c r="HN79">
        <f>-HN$75</f>
      </c>
      <c r="HO79">
        <f>-HO$75</f>
      </c>
      <c r="HP79">
        <f>-HP$75</f>
      </c>
      <c r="HQ79">
        <f>-HQ$75</f>
      </c>
      <c r="HR79">
        <f>-HR$75</f>
      </c>
      <c r="HS79">
        <f>-HS$75</f>
      </c>
      <c r="HT79">
        <f>-HT$75</f>
      </c>
      <c r="HU79">
        <f>-HU$75</f>
      </c>
      <c r="HV79">
        <f>-HV$75</f>
      </c>
      <c r="HW79">
        <f>-HW$75</f>
      </c>
      <c r="HX79">
        <f>-HX$75</f>
      </c>
      <c r="HY79">
        <f>-HY$75</f>
      </c>
      <c r="HZ79">
        <f>-HZ$75</f>
      </c>
      <c r="IA79">
        <f>-IA$75</f>
      </c>
      <c r="IB79">
        <f>-IB$75</f>
      </c>
      <c r="IC79">
        <f>-IC$75</f>
      </c>
      <c r="ID79">
        <f>-ID$75</f>
      </c>
      <c r="IE79">
        <f>-IE$75</f>
      </c>
      <c r="IF79">
        <f>-IF$75</f>
      </c>
      <c r="IG79">
        <f>-IG$75</f>
      </c>
      <c r="IH79">
        <f>-IH$75</f>
      </c>
      <c r="II79">
        <f>-II$75</f>
      </c>
      <c r="IJ79">
        <f>-IJ$75</f>
      </c>
      <c r="IK79">
        <f>-IK$75</f>
      </c>
      <c r="IL79">
        <f>-IL$75</f>
      </c>
      <c r="IM79">
        <f>-IM$75</f>
      </c>
      <c r="IN79">
        <f>-IN$75</f>
      </c>
      <c r="IO79">
        <f>-IO$75</f>
      </c>
      <c r="IP79">
        <f>-IP$75</f>
      </c>
      <c r="IQ79">
        <f>-IQ$75</f>
      </c>
      <c r="IR79">
        <f>-IR$75</f>
      </c>
      <c r="IS79">
        <f>-IS$75</f>
      </c>
      <c r="IT79">
        <f>-IT$75</f>
      </c>
      <c r="IU79">
        <f>-IU$75</f>
      </c>
      <c r="IV79">
        <f>-IV$75</f>
      </c>
      <c r="IW79">
        <f>-IW$75</f>
      </c>
      <c r="IX79">
        <f>-IX$75</f>
      </c>
      <c r="IY79">
        <f>-IY$75</f>
      </c>
      <c r="IZ79">
        <f>-IZ$75</f>
      </c>
      <c r="JA79">
        <f>-JA$75</f>
      </c>
      <c r="JB79">
        <f>-JB$75</f>
      </c>
      <c r="JC79">
        <f>-JC$75</f>
      </c>
      <c r="JD79">
        <f>-JD$75</f>
      </c>
      <c r="JE79">
        <f>-JE$75</f>
      </c>
      <c r="JF79">
        <f>-JF$75</f>
      </c>
      <c r="JG79">
        <f>-JG$75</f>
      </c>
      <c r="JH79">
        <f>-JH$75</f>
      </c>
      <c r="JI79">
        <f>-JI$75</f>
      </c>
      <c r="JJ79">
        <f>-JJ$75</f>
      </c>
      <c r="JK79">
        <f>-JK$75</f>
      </c>
      <c r="JL79">
        <f>-JL$75</f>
      </c>
      <c r="JM79">
        <f>-JM$75</f>
      </c>
      <c r="JN79">
        <f>-JN$75</f>
      </c>
      <c r="JO79">
        <f>-JO$75</f>
      </c>
      <c r="JP79">
        <f>-JP$75</f>
      </c>
      <c r="JQ79">
        <f>-JQ$75</f>
      </c>
      <c r="JR79">
        <f>-JR$75</f>
      </c>
      <c r="JS79">
        <f>-JS$75</f>
      </c>
      <c r="JT79">
        <f>-JT$75</f>
      </c>
      <c r="JU79">
        <f>-JU$75</f>
      </c>
      <c r="JV79">
        <f>-JV$75</f>
      </c>
      <c r="JW79">
        <f>-JW$75</f>
      </c>
      <c r="JX79">
        <f>-JX$75</f>
      </c>
      <c r="JY79">
        <f>-JY$75</f>
      </c>
      <c r="JZ79">
        <f>-JZ$75</f>
      </c>
      <c r="KA79">
        <f>-KA$75</f>
      </c>
      <c r="KB79">
        <f>-KB$75</f>
      </c>
      <c r="KC79">
        <f>-KC$75</f>
      </c>
      <c r="KD79">
        <f>-KD$75</f>
      </c>
      <c r="KE79">
        <f>-KE$75</f>
      </c>
      <c r="KF79">
        <f>-KF$75</f>
      </c>
      <c r="KG79">
        <f>-KG$75</f>
      </c>
      <c r="KH79">
        <f>-KH$75</f>
      </c>
      <c r="KI79">
        <f>-KI$75</f>
      </c>
      <c r="KJ79">
        <f>-KJ$75</f>
      </c>
      <c r="KK79">
        <f>-KK$75</f>
      </c>
      <c r="KL79">
        <f>-KL$75</f>
      </c>
      <c r="KM79">
        <f>-KM$75</f>
      </c>
      <c r="KN79">
        <f>-KN$75</f>
      </c>
      <c r="KO79">
        <f>-KO$75</f>
      </c>
      <c r="KP79">
        <f>-KP$75</f>
      </c>
      <c r="KQ79">
        <f>-KQ$75</f>
      </c>
      <c r="KR79">
        <f>-KR$75</f>
      </c>
      <c r="KS79">
        <f>-KS$75</f>
      </c>
      <c r="KT79">
        <f>-KT$75</f>
      </c>
      <c r="KU79">
        <f>-KU$75</f>
      </c>
      <c r="KV79">
        <f>-KV$75</f>
      </c>
      <c r="KW79">
        <f>-KW$75</f>
      </c>
      <c r="KX79">
        <f>-KX$75</f>
      </c>
      <c r="KY79">
        <f>-KY$75</f>
      </c>
      <c r="KZ79">
        <f>-KZ$75</f>
      </c>
      <c r="LA79">
        <f>-LA$75</f>
      </c>
      <c r="LB79">
        <f>-LB$75</f>
      </c>
      <c r="LC79">
        <f>-LC$75</f>
      </c>
      <c r="LD79">
        <f>-LD$75</f>
      </c>
      <c r="LE79">
        <f>-LE$75</f>
      </c>
      <c r="LF79">
        <f>-LF$75</f>
      </c>
      <c r="LG79">
        <f>-LG$75</f>
      </c>
      <c r="LH79">
        <f>-LH$75</f>
      </c>
      <c r="LI79">
        <f>-LI$75</f>
      </c>
      <c r="LJ79">
        <f>-LJ$75</f>
      </c>
      <c r="LK79">
        <f>-LK$75</f>
      </c>
      <c r="LL79">
        <f>-LL$75</f>
      </c>
      <c r="LM79">
        <f>-LM$75</f>
      </c>
      <c r="LN79">
        <f>-LN$75</f>
      </c>
      <c r="LO79">
        <f>-LO$75</f>
      </c>
      <c r="LP79">
        <f>-LP$75</f>
      </c>
      <c r="LQ79">
        <f>-LQ$75</f>
      </c>
      <c r="LR79">
        <f>-LR$75</f>
      </c>
      <c r="LS79">
        <f>-LS$75</f>
      </c>
      <c r="LT79">
        <f>-LT$75</f>
      </c>
      <c r="LU79">
        <f>-LU$75</f>
      </c>
      <c r="LV79">
        <f>-LV$75</f>
      </c>
      <c r="LW79">
        <f>-LW$75</f>
      </c>
      <c r="LX79">
        <f>-LX$75</f>
      </c>
      <c r="LY79">
        <f>-LY$75</f>
      </c>
      <c r="LZ79">
        <f>-LZ$75</f>
      </c>
      <c r="MA79">
        <f>-MA$75</f>
      </c>
      <c r="MB79">
        <f>-MB$75</f>
      </c>
      <c r="MC79">
        <f>-MC$75</f>
      </c>
      <c r="MD79">
        <f>-MD$75</f>
      </c>
      <c r="ME79">
        <f>-ME$75</f>
      </c>
      <c r="MF79">
        <f>-MF$75</f>
      </c>
      <c r="MG79">
        <f>-MG$75</f>
      </c>
      <c r="MH79">
        <f>-MH$75</f>
      </c>
      <c r="MI79">
        <f>-MI$75</f>
      </c>
      <c r="MJ79">
        <f>-MJ$75</f>
      </c>
      <c r="MK79">
        <f>-MK$75</f>
      </c>
      <c r="ML79">
        <f>-ML$75</f>
      </c>
      <c r="MM79">
        <f>-MM$75</f>
      </c>
      <c r="MN79">
        <f>-MN$75</f>
      </c>
      <c r="MO79">
        <f>-MO$75</f>
      </c>
      <c r="MP79">
        <f>-MP$75</f>
      </c>
      <c r="MQ79">
        <f>-MQ$75</f>
      </c>
      <c r="MR79">
        <f>-MR$75</f>
      </c>
      <c r="MS79">
        <f>-MS$75</f>
      </c>
      <c r="MT79">
        <f>-MT$75</f>
      </c>
      <c r="MU79">
        <f>-MU$75</f>
      </c>
      <c r="MV79">
        <f>-MV$75</f>
      </c>
      <c r="MW79">
        <f>-MW$75</f>
      </c>
      <c r="MX79">
        <f>-MX$75</f>
      </c>
      <c r="MY79">
        <f>-MY$75</f>
      </c>
      <c r="MZ79">
        <f>-MZ$75</f>
      </c>
      <c r="NA79">
        <f>-NA$75</f>
      </c>
      <c r="NB79">
        <f>-NB$75</f>
      </c>
      <c r="NC79">
        <f>-NC$75</f>
      </c>
      <c r="ND79">
        <f>-ND$75</f>
      </c>
      <c r="NE79">
        <f>-NE$75</f>
      </c>
      <c r="NF79">
        <f>-NF$75</f>
      </c>
      <c r="NG79">
        <f>-NG$75</f>
      </c>
      <c r="NH79">
        <f>-NH$75</f>
      </c>
      <c r="NI79">
        <f>-NI$75</f>
      </c>
      <c r="NJ79">
        <f>-NJ$75</f>
      </c>
      <c r="NK79">
        <f>-NK$75</f>
      </c>
      <c r="NL79">
        <f>-NL$75</f>
      </c>
      <c r="NM79">
        <f>-NM$75</f>
      </c>
      <c r="NN79">
        <f>-NN$75</f>
      </c>
      <c r="NO79">
        <f>-NO$75</f>
      </c>
      <c r="NP79">
        <f>-NP$75</f>
      </c>
      <c r="NQ79">
        <f>-NQ$75</f>
      </c>
      <c r="NR79">
        <f>-NR$75</f>
      </c>
      <c r="NS79">
        <f>-NS$75</f>
      </c>
      <c r="NT79">
        <f>-NT$75</f>
      </c>
      <c r="NU79">
        <f>-NU$75</f>
      </c>
      <c r="NV79">
        <f>-NV$75</f>
      </c>
      <c r="NW79">
        <f>-NW$75</f>
      </c>
      <c r="NX79">
        <f>-NX$75</f>
      </c>
      <c r="NY79">
        <f>-NY$75</f>
      </c>
      <c r="NZ79">
        <f>-NZ$75</f>
      </c>
      <c r="OA79">
        <f>-OA$75</f>
      </c>
      <c r="OB79">
        <f>-OB$75</f>
      </c>
      <c r="OC79">
        <f>-OC$75</f>
      </c>
      <c r="OD79">
        <f>-OD$75</f>
      </c>
      <c r="OE79">
        <f>-OE$75</f>
      </c>
      <c r="OF79">
        <f>-OF$75</f>
      </c>
      <c r="OG79">
        <f>-OG$75</f>
      </c>
      <c r="OH79">
        <f>-OH$75</f>
      </c>
      <c r="OI79">
        <f>-OI$75</f>
      </c>
    </row>
    <row r="80">
      <c r="A80" t="s">
        <v>887</v>
      </c>
      <c r="B80" t="s">
        <v>888</v>
      </c>
      <c r="C80" t="s">
        <v>889</v>
      </c>
      <c r="D80">
        <f>D$76 + D$78</f>
      </c>
      <c r="E80">
        <f>E$76 + E$78</f>
      </c>
      <c r="F80">
        <f>F$76 + F$78</f>
      </c>
      <c r="G80">
        <f>G$76 + G$78</f>
      </c>
      <c r="H80">
        <f>H$76 + H$78</f>
      </c>
      <c r="I80">
        <f>I$76 + I$78</f>
      </c>
      <c r="J80">
        <f>J$76 + J$78</f>
      </c>
      <c r="K80">
        <f>K$76 + K$78</f>
      </c>
      <c r="L80">
        <f>L$76 + L$78</f>
      </c>
      <c r="M80">
        <f>M$76 + M$78</f>
      </c>
      <c r="N80">
        <f>N$76 + N$78</f>
      </c>
      <c r="O80">
        <f>O$76 + O$78</f>
      </c>
      <c r="P80">
        <f>P$76 + P$78</f>
      </c>
      <c r="Q80">
        <f>Q$76 + Q$78</f>
      </c>
      <c r="R80">
        <f>R$76 + R$78</f>
      </c>
      <c r="S80">
        <f>S$76 + S$78</f>
      </c>
      <c r="T80">
        <f>T$76 + T$78</f>
      </c>
      <c r="U80">
        <f>U$76 + U$78</f>
      </c>
      <c r="V80">
        <f>V$76 + V$78</f>
      </c>
      <c r="W80">
        <f>W$76 + W$78</f>
      </c>
      <c r="X80">
        <f>X$76 + X$78</f>
      </c>
      <c r="Y80">
        <f>Y$76 + Y$78</f>
      </c>
      <c r="Z80">
        <f>Z$76 + Z$78</f>
      </c>
      <c r="AA80">
        <f>AA$76 + AA$78</f>
      </c>
      <c r="AB80">
        <f>AB$76 + AB$78</f>
      </c>
      <c r="AC80">
        <f>AC$76 + AC$78</f>
      </c>
      <c r="AD80">
        <f>AD$76 + AD$78</f>
      </c>
      <c r="AE80">
        <f>AE$76 + AE$78</f>
      </c>
      <c r="AF80">
        <f>AF$76 + AF$78</f>
      </c>
      <c r="AG80">
        <f>AG$76 + AG$78</f>
      </c>
      <c r="AH80">
        <f>AH$76 + AH$78</f>
      </c>
      <c r="AI80">
        <f>AI$76 + AI$78</f>
      </c>
      <c r="AJ80">
        <f>AJ$76 + AJ$78</f>
      </c>
      <c r="AK80">
        <f>AK$76 + AK$78</f>
      </c>
      <c r="AL80">
        <f>AL$76 + AL$78</f>
      </c>
      <c r="AM80">
        <f>AM$76 + AM$78</f>
      </c>
      <c r="AN80">
        <f>AN$76 + AN$78</f>
      </c>
      <c r="AO80">
        <f>AO$76 + AO$78</f>
      </c>
      <c r="AP80">
        <f>AP$76 + AP$78</f>
      </c>
      <c r="AQ80">
        <f>AQ$76 + AQ$78</f>
      </c>
      <c r="AR80">
        <f>AR$76 + AR$78</f>
      </c>
      <c r="AS80">
        <f>AS$76 + AS$78</f>
      </c>
      <c r="AT80">
        <f>AT$76 + AT$78</f>
      </c>
      <c r="AU80">
        <f>AU$76 + AU$78</f>
      </c>
      <c r="AV80">
        <f>AV$76 + AV$78</f>
      </c>
      <c r="AW80">
        <f>AW$76 + AW$78</f>
      </c>
      <c r="AX80">
        <f>AX$76 + AX$78</f>
      </c>
      <c r="AY80">
        <f>AY$76 + AY$78</f>
      </c>
      <c r="AZ80">
        <f>AZ$76 + AZ$78</f>
      </c>
      <c r="BA80">
        <f>BA$76 + BA$78</f>
      </c>
      <c r="BB80">
        <f>BB$76 + BB$78</f>
      </c>
      <c r="BC80">
        <f>BC$76 + BC$78</f>
      </c>
      <c r="BD80">
        <f>BD$76 + BD$78</f>
      </c>
      <c r="BE80">
        <f>BE$76 + BE$78</f>
      </c>
      <c r="BF80">
        <f>BF$76 + BF$78</f>
      </c>
      <c r="BG80">
        <f>BG$76 + BG$78</f>
      </c>
      <c r="BH80">
        <f>BH$76 + BH$78</f>
      </c>
      <c r="BI80">
        <f>BI$76 + BI$78</f>
      </c>
      <c r="BJ80">
        <f>BJ$76 + BJ$78</f>
      </c>
      <c r="BK80">
        <f>BK$76 + BK$78</f>
      </c>
      <c r="BL80">
        <f>BL$76 + BL$78</f>
      </c>
      <c r="BM80">
        <f>BM$76 + BM$78</f>
      </c>
      <c r="BN80">
        <f>BN$76 + BN$78</f>
      </c>
      <c r="BO80">
        <f>BO$76 + BO$78</f>
      </c>
      <c r="BP80">
        <f>BP$76 + BP$78</f>
      </c>
      <c r="BQ80">
        <f>BQ$76 + BQ$78</f>
      </c>
      <c r="BR80">
        <f>BR$76 + BR$78</f>
      </c>
      <c r="BS80">
        <f>BS$76 + BS$78</f>
      </c>
      <c r="BT80">
        <f>BT$76 + BT$78</f>
      </c>
      <c r="BU80">
        <f>BU$76 + BU$78</f>
      </c>
      <c r="BV80">
        <f>BV$76 + BV$78</f>
      </c>
      <c r="BW80">
        <f>BW$76 + BW$78</f>
      </c>
      <c r="BX80">
        <f>BX$76 + BX$78</f>
      </c>
      <c r="BY80">
        <f>BY$76 + BY$78</f>
      </c>
      <c r="BZ80">
        <f>BZ$76 + BZ$78</f>
      </c>
      <c r="CA80">
        <f>CA$76 + CA$78</f>
      </c>
      <c r="CB80">
        <f>CB$76 + CB$78</f>
      </c>
      <c r="CC80">
        <f>CC$76 + CC$78</f>
      </c>
      <c r="CD80">
        <f>CD$76 + CD$78</f>
      </c>
      <c r="CE80">
        <f>CE$76 + CE$78</f>
      </c>
      <c r="CF80">
        <f>CF$76 + CF$78</f>
      </c>
      <c r="CG80">
        <f>CG$76 + CG$78</f>
      </c>
      <c r="CH80">
        <f>CH$76 + CH$78</f>
      </c>
      <c r="CI80">
        <f>CI$76 + CI$78</f>
      </c>
      <c r="CJ80">
        <f>CJ$76 + CJ$78</f>
      </c>
      <c r="CK80">
        <f>CK$76 + CK$78</f>
      </c>
      <c r="CL80">
        <f>CL$76 + CL$78</f>
      </c>
      <c r="CM80">
        <f>CM$76 + CM$78</f>
      </c>
      <c r="CN80">
        <f>CN$76 + CN$78</f>
      </c>
      <c r="CO80">
        <f>CO$76 + CO$78</f>
      </c>
      <c r="CP80">
        <f>CP$76 + CP$78</f>
      </c>
      <c r="CQ80">
        <f>CQ$76 + CQ$78</f>
      </c>
      <c r="CR80">
        <f>CR$76 + CR$78</f>
      </c>
      <c r="CS80">
        <f>CS$76 + CS$78</f>
      </c>
      <c r="CT80">
        <f>CT$76 + CT$78</f>
      </c>
      <c r="CU80">
        <f>CU$76 + CU$78</f>
      </c>
      <c r="CV80">
        <f>CV$76 + CV$78</f>
      </c>
      <c r="CW80">
        <f>CW$76 + CW$78</f>
      </c>
      <c r="CX80">
        <f>CX$76 + CX$78</f>
      </c>
      <c r="CY80">
        <f>CY$76 + CY$78</f>
      </c>
      <c r="CZ80">
        <f>CZ$76 + CZ$78</f>
      </c>
      <c r="DA80">
        <f>DA$76 + DA$78</f>
      </c>
      <c r="DB80">
        <f>DB$76 + DB$78</f>
      </c>
      <c r="DC80">
        <f>DC$76 + DC$78</f>
      </c>
      <c r="DD80">
        <f>DD$76 + DD$78</f>
      </c>
      <c r="DE80">
        <f>DE$76 + DE$78</f>
      </c>
      <c r="DF80">
        <f>DF$76 + DF$78</f>
      </c>
      <c r="DG80">
        <f>DG$76 + DG$78</f>
      </c>
      <c r="DH80">
        <f>DH$76 + DH$78</f>
      </c>
      <c r="DI80">
        <f>DI$76 + DI$78</f>
      </c>
      <c r="DJ80">
        <f>DJ$76 + DJ$78</f>
      </c>
      <c r="DK80">
        <f>DK$76 + DK$78</f>
      </c>
      <c r="DL80">
        <f>DL$76 + DL$78</f>
      </c>
      <c r="DM80">
        <f>DM$76 + DM$78</f>
      </c>
      <c r="DN80">
        <f>DN$76 + DN$78</f>
      </c>
      <c r="DO80">
        <f>DO$76 + DO$78</f>
      </c>
      <c r="DP80">
        <f>DP$76 + DP$78</f>
      </c>
      <c r="DQ80">
        <f>DQ$76 + DQ$78</f>
      </c>
      <c r="DR80">
        <f>DR$76 + DR$78</f>
      </c>
      <c r="DS80">
        <f>DS$76 + DS$78</f>
      </c>
      <c r="DT80">
        <f>DT$76 + DT$78</f>
      </c>
      <c r="DU80">
        <f>DU$76 + DU$78</f>
      </c>
      <c r="DV80">
        <f>DV$76 + DV$78</f>
      </c>
      <c r="DW80">
        <f>DW$76 + DW$78</f>
      </c>
      <c r="DX80">
        <f>DX$76 + DX$78</f>
      </c>
      <c r="DY80">
        <f>DY$76 + DY$78</f>
      </c>
      <c r="DZ80">
        <f>DZ$76 + DZ$78</f>
      </c>
      <c r="EA80">
        <f>EA$76 + EA$78</f>
      </c>
      <c r="EB80">
        <f>EB$76 + EB$78</f>
      </c>
      <c r="EC80">
        <f>EC$76 + EC$78</f>
      </c>
      <c r="ED80">
        <f>ED$76 + ED$78</f>
      </c>
      <c r="EE80">
        <f>EE$76 + EE$78</f>
      </c>
      <c r="EF80">
        <f>EF$76 + EF$78</f>
      </c>
      <c r="EG80">
        <f>EG$76 + EG$78</f>
      </c>
      <c r="EH80">
        <f>EH$76 + EH$78</f>
      </c>
      <c r="EI80">
        <f>EI$76 + EI$78</f>
      </c>
      <c r="EJ80">
        <f>EJ$76 + EJ$78</f>
      </c>
      <c r="EK80">
        <f>EK$76 + EK$78</f>
      </c>
      <c r="EL80">
        <f>EL$76 + EL$78</f>
      </c>
      <c r="EM80">
        <f>EM$76 + EM$78</f>
      </c>
      <c r="EN80">
        <f>EN$76 + EN$78</f>
      </c>
      <c r="EO80">
        <f>EO$76 + EO$78</f>
      </c>
      <c r="EP80">
        <f>EP$76 + EP$78</f>
      </c>
      <c r="EQ80">
        <f>EQ$76 + EQ$78</f>
      </c>
      <c r="ER80">
        <f>ER$76 + ER$78</f>
      </c>
      <c r="ES80">
        <f>ES$76 + ES$78</f>
      </c>
      <c r="ET80">
        <f>ET$76 + ET$78</f>
      </c>
      <c r="EU80">
        <f>EU$76 + EU$78</f>
      </c>
      <c r="EV80">
        <f>EV$76 + EV$78</f>
      </c>
      <c r="EW80">
        <f>EW$76 + EW$78</f>
      </c>
      <c r="EX80">
        <f>EX$76 + EX$78</f>
      </c>
      <c r="EY80">
        <f>EY$76 + EY$78</f>
      </c>
      <c r="EZ80">
        <f>EZ$76 + EZ$78</f>
      </c>
      <c r="FA80">
        <f>FA$76 + FA$78</f>
      </c>
      <c r="FB80">
        <f>FB$76 + FB$78</f>
      </c>
      <c r="FC80">
        <f>FC$76 + FC$78</f>
      </c>
      <c r="FD80">
        <f>FD$76 + FD$78</f>
      </c>
      <c r="FE80">
        <f>FE$76 + FE$78</f>
      </c>
      <c r="FF80">
        <f>FF$76 + FF$78</f>
      </c>
      <c r="FG80">
        <f>FG$76 + FG$78</f>
      </c>
      <c r="FH80">
        <f>FH$76 + FH$78</f>
      </c>
      <c r="FI80">
        <f>FI$76 + FI$78</f>
      </c>
      <c r="FJ80">
        <f>FJ$76 + FJ$78</f>
      </c>
      <c r="FK80">
        <f>FK$76 + FK$78</f>
      </c>
      <c r="FL80">
        <f>FL$76 + FL$78</f>
      </c>
      <c r="FM80">
        <f>FM$76 + FM$78</f>
      </c>
      <c r="FN80">
        <f>FN$76 + FN$78</f>
      </c>
      <c r="FO80">
        <f>FO$76 + FO$78</f>
      </c>
      <c r="FP80">
        <f>FP$76 + FP$78</f>
      </c>
      <c r="FQ80">
        <f>FQ$76 + FQ$78</f>
      </c>
      <c r="FR80">
        <f>FR$76 + FR$78</f>
      </c>
      <c r="FS80">
        <f>FS$76 + FS$78</f>
      </c>
      <c r="FT80">
        <f>FT$76 + FT$78</f>
      </c>
      <c r="FU80">
        <f>FU$76 + FU$78</f>
      </c>
      <c r="FV80">
        <f>FV$76 + FV$78</f>
      </c>
      <c r="FW80">
        <f>FW$76 + FW$78</f>
      </c>
      <c r="FX80">
        <f>FX$76 + FX$78</f>
      </c>
      <c r="FY80">
        <f>FY$76 + FY$78</f>
      </c>
      <c r="FZ80">
        <f>FZ$76 + FZ$78</f>
      </c>
      <c r="GA80">
        <f>GA$76 + GA$78</f>
      </c>
      <c r="GB80">
        <f>GB$76 + GB$78</f>
      </c>
      <c r="GC80">
        <f>GC$76 + GC$78</f>
      </c>
      <c r="GD80">
        <f>GD$76 + GD$78</f>
      </c>
      <c r="GE80">
        <f>GE$76 + GE$78</f>
      </c>
      <c r="GF80">
        <f>GF$76 + GF$78</f>
      </c>
      <c r="GG80">
        <f>GG$76 + GG$78</f>
      </c>
      <c r="GH80">
        <f>GH$76 + GH$78</f>
      </c>
      <c r="GI80">
        <f>GI$76 + GI$78</f>
      </c>
      <c r="GJ80">
        <f>GJ$76 + GJ$78</f>
      </c>
      <c r="GK80">
        <f>GK$76 + GK$78</f>
      </c>
      <c r="GL80">
        <f>GL$76 + GL$78</f>
      </c>
      <c r="GM80">
        <f>GM$76 + GM$78</f>
      </c>
      <c r="GN80">
        <f>GN$76 + GN$78</f>
      </c>
      <c r="GO80">
        <f>GO$76 + GO$78</f>
      </c>
      <c r="GP80">
        <f>GP$76 + GP$78</f>
      </c>
      <c r="GQ80">
        <f>GQ$76 + GQ$78</f>
      </c>
      <c r="GR80">
        <f>GR$76 + GR$78</f>
      </c>
      <c r="GS80">
        <f>GS$76 + GS$78</f>
      </c>
      <c r="GT80">
        <f>GT$76 + GT$78</f>
      </c>
      <c r="GU80">
        <f>GU$76 + GU$78</f>
      </c>
      <c r="GV80">
        <f>GV$76 + GV$78</f>
      </c>
      <c r="GW80">
        <f>GW$76 + GW$78</f>
      </c>
      <c r="GX80">
        <f>GX$76 + GX$78</f>
      </c>
      <c r="GY80">
        <f>GY$76 + GY$78</f>
      </c>
      <c r="GZ80">
        <f>GZ$76 + GZ$78</f>
      </c>
      <c r="HA80">
        <f>HA$76 + HA$78</f>
      </c>
      <c r="HB80">
        <f>HB$76 + HB$78</f>
      </c>
      <c r="HC80">
        <f>HC$76 + HC$78</f>
      </c>
      <c r="HD80">
        <f>HD$76 + HD$78</f>
      </c>
      <c r="HE80">
        <f>HE$76 + HE$78</f>
      </c>
      <c r="HF80">
        <f>HF$76 + HF$78</f>
      </c>
      <c r="HG80">
        <f>HG$76 + HG$78</f>
      </c>
      <c r="HH80">
        <f>HH$76 + HH$78</f>
      </c>
      <c r="HI80">
        <f>HI$76 + HI$78</f>
      </c>
      <c r="HJ80">
        <f>HJ$76 + HJ$78</f>
      </c>
      <c r="HK80">
        <f>HK$76 + HK$78</f>
      </c>
      <c r="HL80">
        <f>HL$76 + HL$78</f>
      </c>
      <c r="HM80">
        <f>HM$76 + HM$78</f>
      </c>
      <c r="HN80">
        <f>HN$76 + HN$78</f>
      </c>
      <c r="HO80">
        <f>HO$76 + HO$78</f>
      </c>
      <c r="HP80">
        <f>HP$76 + HP$78</f>
      </c>
      <c r="HQ80">
        <f>HQ$76 + HQ$78</f>
      </c>
      <c r="HR80">
        <f>HR$76 + HR$78</f>
      </c>
      <c r="HS80">
        <f>HS$76 + HS$78</f>
      </c>
      <c r="HT80">
        <f>HT$76 + HT$78</f>
      </c>
      <c r="HU80">
        <f>HU$76 + HU$78</f>
      </c>
      <c r="HV80">
        <f>HV$76 + HV$78</f>
      </c>
      <c r="HW80">
        <f>HW$76 + HW$78</f>
      </c>
      <c r="HX80">
        <f>HX$76 + HX$78</f>
      </c>
      <c r="HY80">
        <f>HY$76 + HY$78</f>
      </c>
      <c r="HZ80">
        <f>HZ$76 + HZ$78</f>
      </c>
      <c r="IA80">
        <f>IA$76 + IA$78</f>
      </c>
      <c r="IB80">
        <f>IB$76 + IB$78</f>
      </c>
      <c r="IC80">
        <f>IC$76 + IC$78</f>
      </c>
      <c r="ID80">
        <f>ID$76 + ID$78</f>
      </c>
      <c r="IE80">
        <f>IE$76 + IE$78</f>
      </c>
      <c r="IF80">
        <f>IF$76 + IF$78</f>
      </c>
      <c r="IG80">
        <f>IG$76 + IG$78</f>
      </c>
      <c r="IH80">
        <f>IH$76 + IH$78</f>
      </c>
      <c r="II80">
        <f>II$76 + II$78</f>
      </c>
      <c r="IJ80">
        <f>IJ$76 + IJ$78</f>
      </c>
      <c r="IK80">
        <f>IK$76 + IK$78</f>
      </c>
      <c r="IL80">
        <f>IL$76 + IL$78</f>
      </c>
      <c r="IM80">
        <f>IM$76 + IM$78</f>
      </c>
      <c r="IN80">
        <f>IN$76 + IN$78</f>
      </c>
      <c r="IO80">
        <f>IO$76 + IO$78</f>
      </c>
      <c r="IP80">
        <f>IP$76 + IP$78</f>
      </c>
      <c r="IQ80">
        <f>IQ$76 + IQ$78</f>
      </c>
      <c r="IR80">
        <f>IR$76 + IR$78</f>
      </c>
      <c r="IS80">
        <f>IS$76 + IS$78</f>
      </c>
      <c r="IT80">
        <f>IT$76 + IT$78</f>
      </c>
      <c r="IU80">
        <f>IU$76 + IU$78</f>
      </c>
      <c r="IV80">
        <f>IV$76 + IV$78</f>
      </c>
      <c r="IW80">
        <f>IW$76 + IW$78</f>
      </c>
      <c r="IX80">
        <f>IX$76 + IX$78</f>
      </c>
      <c r="IY80">
        <f>IY$76 + IY$78</f>
      </c>
      <c r="IZ80">
        <f>IZ$76 + IZ$78</f>
      </c>
      <c r="JA80">
        <f>JA$76 + JA$78</f>
      </c>
      <c r="JB80">
        <f>JB$76 + JB$78</f>
      </c>
      <c r="JC80">
        <f>JC$76 + JC$78</f>
      </c>
      <c r="JD80">
        <f>JD$76 + JD$78</f>
      </c>
      <c r="JE80">
        <f>JE$76 + JE$78</f>
      </c>
      <c r="JF80">
        <f>JF$76 + JF$78</f>
      </c>
      <c r="JG80">
        <f>JG$76 + JG$78</f>
      </c>
      <c r="JH80">
        <f>JH$76 + JH$78</f>
      </c>
      <c r="JI80">
        <f>JI$76 + JI$78</f>
      </c>
      <c r="JJ80">
        <f>JJ$76 + JJ$78</f>
      </c>
      <c r="JK80">
        <f>JK$76 + JK$78</f>
      </c>
      <c r="JL80">
        <f>JL$76 + JL$78</f>
      </c>
      <c r="JM80">
        <f>JM$76 + JM$78</f>
      </c>
      <c r="JN80">
        <f>JN$76 + JN$78</f>
      </c>
      <c r="JO80">
        <f>JO$76 + JO$78</f>
      </c>
      <c r="JP80">
        <f>JP$76 + JP$78</f>
      </c>
      <c r="JQ80">
        <f>JQ$76 + JQ$78</f>
      </c>
      <c r="JR80">
        <f>JR$76 + JR$78</f>
      </c>
      <c r="JS80">
        <f>JS$76 + JS$78</f>
      </c>
      <c r="JT80">
        <f>JT$76 + JT$78</f>
      </c>
      <c r="JU80">
        <f>JU$76 + JU$78</f>
      </c>
      <c r="JV80">
        <f>JV$76 + JV$78</f>
      </c>
      <c r="JW80">
        <f>JW$76 + JW$78</f>
      </c>
      <c r="JX80">
        <f>JX$76 + JX$78</f>
      </c>
      <c r="JY80">
        <f>JY$76 + JY$78</f>
      </c>
      <c r="JZ80">
        <f>JZ$76 + JZ$78</f>
      </c>
      <c r="KA80">
        <f>KA$76 + KA$78</f>
      </c>
      <c r="KB80">
        <f>KB$76 + KB$78</f>
      </c>
      <c r="KC80">
        <f>KC$76 + KC$78</f>
      </c>
      <c r="KD80">
        <f>KD$76 + KD$78</f>
      </c>
      <c r="KE80">
        <f>KE$76 + KE$78</f>
      </c>
      <c r="KF80">
        <f>KF$76 + KF$78</f>
      </c>
      <c r="KG80">
        <f>KG$76 + KG$78</f>
      </c>
      <c r="KH80">
        <f>KH$76 + KH$78</f>
      </c>
      <c r="KI80">
        <f>KI$76 + KI$78</f>
      </c>
      <c r="KJ80">
        <f>KJ$76 + KJ$78</f>
      </c>
      <c r="KK80">
        <f>KK$76 + KK$78</f>
      </c>
      <c r="KL80">
        <f>KL$76 + KL$78</f>
      </c>
      <c r="KM80">
        <f>KM$76 + KM$78</f>
      </c>
      <c r="KN80">
        <f>KN$76 + KN$78</f>
      </c>
      <c r="KO80">
        <f>KO$76 + KO$78</f>
      </c>
      <c r="KP80">
        <f>KP$76 + KP$78</f>
      </c>
      <c r="KQ80">
        <f>KQ$76 + KQ$78</f>
      </c>
      <c r="KR80">
        <f>KR$76 + KR$78</f>
      </c>
      <c r="KS80">
        <f>KS$76 + KS$78</f>
      </c>
      <c r="KT80">
        <f>KT$76 + KT$78</f>
      </c>
      <c r="KU80">
        <f>KU$76 + KU$78</f>
      </c>
      <c r="KV80">
        <f>KV$76 + KV$78</f>
      </c>
      <c r="KW80">
        <f>KW$76 + KW$78</f>
      </c>
      <c r="KX80">
        <f>KX$76 + KX$78</f>
      </c>
      <c r="KY80">
        <f>KY$76 + KY$78</f>
      </c>
      <c r="KZ80">
        <f>KZ$76 + KZ$78</f>
      </c>
      <c r="LA80">
        <f>LA$76 + LA$78</f>
      </c>
      <c r="LB80">
        <f>LB$76 + LB$78</f>
      </c>
      <c r="LC80">
        <f>LC$76 + LC$78</f>
      </c>
      <c r="LD80">
        <f>LD$76 + LD$78</f>
      </c>
      <c r="LE80">
        <f>LE$76 + LE$78</f>
      </c>
      <c r="LF80">
        <f>LF$76 + LF$78</f>
      </c>
      <c r="LG80">
        <f>LG$76 + LG$78</f>
      </c>
      <c r="LH80">
        <f>LH$76 + LH$78</f>
      </c>
      <c r="LI80">
        <f>LI$76 + LI$78</f>
      </c>
      <c r="LJ80">
        <f>LJ$76 + LJ$78</f>
      </c>
      <c r="LK80">
        <f>LK$76 + LK$78</f>
      </c>
      <c r="LL80">
        <f>LL$76 + LL$78</f>
      </c>
      <c r="LM80">
        <f>LM$76 + LM$78</f>
      </c>
      <c r="LN80">
        <f>LN$76 + LN$78</f>
      </c>
      <c r="LO80">
        <f>LO$76 + LO$78</f>
      </c>
      <c r="LP80">
        <f>LP$76 + LP$78</f>
      </c>
      <c r="LQ80">
        <f>LQ$76 + LQ$78</f>
      </c>
      <c r="LR80">
        <f>LR$76 + LR$78</f>
      </c>
      <c r="LS80">
        <f>LS$76 + LS$78</f>
      </c>
      <c r="LT80">
        <f>LT$76 + LT$78</f>
      </c>
      <c r="LU80">
        <f>LU$76 + LU$78</f>
      </c>
      <c r="LV80">
        <f>LV$76 + LV$78</f>
      </c>
      <c r="LW80">
        <f>LW$76 + LW$78</f>
      </c>
      <c r="LX80">
        <f>LX$76 + LX$78</f>
      </c>
      <c r="LY80">
        <f>LY$76 + LY$78</f>
      </c>
      <c r="LZ80">
        <f>LZ$76 + LZ$78</f>
      </c>
      <c r="MA80">
        <f>MA$76 + MA$78</f>
      </c>
      <c r="MB80">
        <f>MB$76 + MB$78</f>
      </c>
      <c r="MC80">
        <f>MC$76 + MC$78</f>
      </c>
      <c r="MD80">
        <f>MD$76 + MD$78</f>
      </c>
      <c r="ME80">
        <f>ME$76 + ME$78</f>
      </c>
      <c r="MF80">
        <f>MF$76 + MF$78</f>
      </c>
      <c r="MG80">
        <f>MG$76 + MG$78</f>
      </c>
      <c r="MH80">
        <f>MH$76 + MH$78</f>
      </c>
      <c r="MI80">
        <f>MI$76 + MI$78</f>
      </c>
      <c r="MJ80">
        <f>MJ$76 + MJ$78</f>
      </c>
      <c r="MK80">
        <f>MK$76 + MK$78</f>
      </c>
      <c r="ML80">
        <f>ML$76 + ML$78</f>
      </c>
      <c r="MM80">
        <f>MM$76 + MM$78</f>
      </c>
      <c r="MN80">
        <f>MN$76 + MN$78</f>
      </c>
      <c r="MO80">
        <f>MO$76 + MO$78</f>
      </c>
      <c r="MP80">
        <f>MP$76 + MP$78</f>
      </c>
      <c r="MQ80">
        <f>MQ$76 + MQ$78</f>
      </c>
      <c r="MR80">
        <f>MR$76 + MR$78</f>
      </c>
      <c r="MS80">
        <f>MS$76 + MS$78</f>
      </c>
      <c r="MT80">
        <f>MT$76 + MT$78</f>
      </c>
      <c r="MU80">
        <f>MU$76 + MU$78</f>
      </c>
      <c r="MV80">
        <f>MV$76 + MV$78</f>
      </c>
      <c r="MW80">
        <f>MW$76 + MW$78</f>
      </c>
      <c r="MX80">
        <f>MX$76 + MX$78</f>
      </c>
      <c r="MY80">
        <f>MY$76 + MY$78</f>
      </c>
      <c r="MZ80">
        <f>MZ$76 + MZ$78</f>
      </c>
      <c r="NA80">
        <f>NA$76 + NA$78</f>
      </c>
      <c r="NB80">
        <f>NB$76 + NB$78</f>
      </c>
      <c r="NC80">
        <f>NC$76 + NC$78</f>
      </c>
      <c r="ND80">
        <f>ND$76 + ND$78</f>
      </c>
      <c r="NE80">
        <f>NE$76 + NE$78</f>
      </c>
      <c r="NF80">
        <f>NF$76 + NF$78</f>
      </c>
      <c r="NG80">
        <f>NG$76 + NG$78</f>
      </c>
      <c r="NH80">
        <f>NH$76 + NH$78</f>
      </c>
      <c r="NI80">
        <f>NI$76 + NI$78</f>
      </c>
      <c r="NJ80">
        <f>NJ$76 + NJ$78</f>
      </c>
      <c r="NK80">
        <f>NK$76 + NK$78</f>
      </c>
      <c r="NL80">
        <f>NL$76 + NL$78</f>
      </c>
      <c r="NM80">
        <f>NM$76 + NM$78</f>
      </c>
      <c r="NN80">
        <f>NN$76 + NN$78</f>
      </c>
      <c r="NO80">
        <f>NO$76 + NO$78</f>
      </c>
      <c r="NP80">
        <f>NP$76 + NP$78</f>
      </c>
      <c r="NQ80">
        <f>NQ$76 + NQ$78</f>
      </c>
      <c r="NR80">
        <f>NR$76 + NR$78</f>
      </c>
      <c r="NS80">
        <f>NS$76 + NS$78</f>
      </c>
      <c r="NT80">
        <f>NT$76 + NT$78</f>
      </c>
      <c r="NU80">
        <f>NU$76 + NU$78</f>
      </c>
      <c r="NV80">
        <f>NV$76 + NV$78</f>
      </c>
      <c r="NW80">
        <f>NW$76 + NW$78</f>
      </c>
      <c r="NX80">
        <f>NX$76 + NX$78</f>
      </c>
      <c r="NY80">
        <f>NY$76 + NY$78</f>
      </c>
      <c r="NZ80">
        <f>NZ$76 + NZ$78</f>
      </c>
      <c r="OA80">
        <f>OA$76 + OA$78</f>
      </c>
      <c r="OB80">
        <f>OB$76 + OB$78</f>
      </c>
      <c r="OC80">
        <f>OC$76 + OC$78</f>
      </c>
      <c r="OD80">
        <f>OD$76 + OD$78</f>
      </c>
      <c r="OE80">
        <f>OE$76 + OE$78</f>
      </c>
      <c r="OF80">
        <f>OF$76 + OF$78</f>
      </c>
      <c r="OG80">
        <f>OG$76 + OG$78</f>
      </c>
      <c r="OH80">
        <f>OH$76 + OH$78</f>
      </c>
      <c r="OI80">
        <f>OI$76 + OI$78</f>
      </c>
    </row>
    <row r="81">
      <c r="A81" t="s">
        <v>890</v>
      </c>
      <c r="B81" t="s">
        <v>891</v>
      </c>
      <c r="C81" t="s">
        <v>737</v>
      </c>
      <c r="D81" s="2">
        <v>89.76188971191408</v>
      </c>
      <c r="E81" s="2">
        <v>89.76188971191408</v>
      </c>
      <c r="F81" s="2">
        <v>89.76188971191408</v>
      </c>
      <c r="G81" s="2">
        <v>89.76188971191408</v>
      </c>
      <c r="H81" s="2">
        <v>89.76188971191408</v>
      </c>
      <c r="I81" s="2">
        <v>89.76188971191408</v>
      </c>
      <c r="J81" s="2">
        <v>89.76188971191408</v>
      </c>
      <c r="K81" s="2">
        <v>89.76188971191408</v>
      </c>
      <c r="L81" s="2">
        <v>89.76188971191408</v>
      </c>
      <c r="M81" s="2">
        <v>89.76188971191408</v>
      </c>
      <c r="N81" s="2">
        <v>89.76188971191408</v>
      </c>
      <c r="O81" s="2">
        <v>89.76188971191408</v>
      </c>
      <c r="P81" s="2">
        <v>89.76188971191408</v>
      </c>
      <c r="Q81" s="2">
        <v>89.76188971191408</v>
      </c>
      <c r="R81" s="2">
        <v>89.76188971191408</v>
      </c>
      <c r="S81" s="2">
        <v>89.76188971191408</v>
      </c>
      <c r="T81" s="2">
        <v>89.76188971191408</v>
      </c>
      <c r="U81" s="2">
        <v>89.76188971191408</v>
      </c>
      <c r="V81" s="2">
        <v>89.76188971191408</v>
      </c>
      <c r="W81" s="2">
        <v>89.76188971191408</v>
      </c>
      <c r="X81" s="2">
        <v>89.76188971191408</v>
      </c>
      <c r="Y81" s="2">
        <v>89.76188971191408</v>
      </c>
      <c r="Z81" s="2">
        <v>89.76188971191408</v>
      </c>
      <c r="AA81" s="2">
        <v>89.76188971191408</v>
      </c>
      <c r="AB81" s="2">
        <v>89.76188971191408</v>
      </c>
      <c r="AC81" s="2">
        <v>89.76188971191408</v>
      </c>
      <c r="AD81" s="2">
        <v>89.76188971191408</v>
      </c>
      <c r="AE81" s="2">
        <v>89.76188971191408</v>
      </c>
      <c r="AF81" s="2">
        <v>89.76188971191408</v>
      </c>
      <c r="AG81" s="2">
        <v>89.76188971191408</v>
      </c>
      <c r="AH81" s="2">
        <v>89.76188971191408</v>
      </c>
      <c r="AI81" s="2">
        <v>89.76188971191408</v>
      </c>
      <c r="AJ81" s="2">
        <v>89.76188971191408</v>
      </c>
      <c r="AK81" s="2">
        <v>89.76188971191408</v>
      </c>
      <c r="AL81" s="2">
        <v>89.76188971191408</v>
      </c>
      <c r="AM81" s="2">
        <v>89.76188971191408</v>
      </c>
      <c r="AN81" s="2">
        <v>89.76188971191408</v>
      </c>
      <c r="AO81" s="2">
        <v>89.76188971191408</v>
      </c>
      <c r="AP81" s="2">
        <v>89.76188971191408</v>
      </c>
      <c r="AQ81" s="2">
        <v>89.76188971191408</v>
      </c>
      <c r="AR81" s="2">
        <v>89.76188971191408</v>
      </c>
      <c r="AS81" s="2">
        <v>89.76188971191408</v>
      </c>
      <c r="AT81" s="2">
        <v>89.76188971191408</v>
      </c>
      <c r="AU81" s="2">
        <v>89.76188971191408</v>
      </c>
      <c r="AV81" s="2">
        <v>89.76188971191408</v>
      </c>
      <c r="AW81" s="2">
        <v>89.76188971191408</v>
      </c>
      <c r="AX81" s="2">
        <v>89.76188971191408</v>
      </c>
      <c r="AY81" s="2">
        <v>89.76188971191408</v>
      </c>
      <c r="AZ81" s="2">
        <v>89.76188971191408</v>
      </c>
      <c r="BA81" s="2">
        <v>89.76188971191408</v>
      </c>
      <c r="BB81" s="2">
        <v>89.76188971191408</v>
      </c>
      <c r="BC81" s="2">
        <v>89.76188971191408</v>
      </c>
      <c r="BD81" s="2">
        <v>89.76188971191408</v>
      </c>
      <c r="BE81" s="2">
        <v>89.76188971191408</v>
      </c>
      <c r="BF81" s="2">
        <v>89.76188971191408</v>
      </c>
      <c r="BG81" s="2">
        <v>89.76188971191408</v>
      </c>
      <c r="BH81" s="2">
        <v>89.76188971191408</v>
      </c>
      <c r="BI81" s="2">
        <v>89.76188971191408</v>
      </c>
      <c r="BJ81" s="2">
        <v>89.76188971191408</v>
      </c>
      <c r="BK81" s="2">
        <v>89.76188971191408</v>
      </c>
      <c r="BL81" s="2">
        <v>89.76188971191408</v>
      </c>
      <c r="BM81" s="2">
        <v>89.76188971191408</v>
      </c>
      <c r="BN81" s="2">
        <v>89.76188971191408</v>
      </c>
      <c r="BO81" s="2">
        <v>89.76188971191408</v>
      </c>
      <c r="BP81" s="2">
        <v>89.76188971191408</v>
      </c>
      <c r="BQ81" s="2">
        <v>89.76188971191408</v>
      </c>
      <c r="BR81" s="2">
        <v>89.76188971191408</v>
      </c>
      <c r="BS81" s="2">
        <v>89.76188971191408</v>
      </c>
      <c r="BT81" s="2">
        <v>89.76188971191408</v>
      </c>
      <c r="BU81" s="2">
        <v>89.76188971191408</v>
      </c>
      <c r="BV81" s="2">
        <v>89.76188971191408</v>
      </c>
      <c r="BW81" s="2">
        <v>89.76188971191408</v>
      </c>
      <c r="BX81" s="2">
        <v>89.76188971191408</v>
      </c>
      <c r="BY81" s="2">
        <v>89.76188971191408</v>
      </c>
      <c r="BZ81" s="2">
        <v>89.76188971191408</v>
      </c>
      <c r="CA81" s="2">
        <v>89.76188971191408</v>
      </c>
      <c r="CB81" s="2">
        <v>89.76188971191408</v>
      </c>
      <c r="CC81" s="2">
        <v>89.76188971191408</v>
      </c>
      <c r="CD81" s="2">
        <v>89.76188971191408</v>
      </c>
      <c r="CE81" s="2">
        <v>89.76188971191408</v>
      </c>
      <c r="CF81" s="2">
        <v>89.76188971191408</v>
      </c>
      <c r="CG81" s="2">
        <v>89.76188971191408</v>
      </c>
      <c r="CH81" s="2">
        <v>89.76188971191408</v>
      </c>
      <c r="CI81" s="2">
        <v>89.76188971191408</v>
      </c>
      <c r="CJ81" s="2">
        <v>89.76188971191408</v>
      </c>
      <c r="CK81" s="2">
        <v>89.76188971191408</v>
      </c>
      <c r="CL81" s="2">
        <v>89.76188971191408</v>
      </c>
      <c r="CM81" s="2">
        <v>89.76188971191408</v>
      </c>
      <c r="CN81" s="2">
        <v>89.76188971191408</v>
      </c>
      <c r="CO81" s="2">
        <v>89.76188971191408</v>
      </c>
      <c r="CP81" s="2">
        <v>89.76188971191408</v>
      </c>
      <c r="CQ81" s="2">
        <v>89.76188971191408</v>
      </c>
      <c r="CR81" s="2">
        <v>89.76188971191408</v>
      </c>
      <c r="CS81" s="2">
        <v>89.76188971191408</v>
      </c>
      <c r="CT81" s="2">
        <v>89.76188971191408</v>
      </c>
      <c r="CU81" s="2">
        <v>89.76188971191408</v>
      </c>
      <c r="CV81" s="2">
        <v>89.76188971191408</v>
      </c>
      <c r="CW81" s="2">
        <v>89.76188971191408</v>
      </c>
      <c r="CX81" s="2">
        <v>89.76188971191408</v>
      </c>
      <c r="CY81" s="2">
        <v>89.76188971191408</v>
      </c>
      <c r="CZ81" s="2">
        <v>89.76188971191408</v>
      </c>
      <c r="DA81" s="2">
        <v>89.76188971191408</v>
      </c>
      <c r="DB81" s="2">
        <v>89.76188971191408</v>
      </c>
      <c r="DC81" s="2">
        <v>89.76188971191408</v>
      </c>
      <c r="DD81" s="2">
        <v>89.76188971191408</v>
      </c>
      <c r="DE81" s="2">
        <v>89.76188971191408</v>
      </c>
      <c r="DF81" s="2">
        <v>89.76188971191408</v>
      </c>
      <c r="DG81" s="2">
        <v>89.76188971191408</v>
      </c>
      <c r="DH81" s="2">
        <v>89.76188971191408</v>
      </c>
      <c r="DI81" s="2">
        <v>89.76188971191408</v>
      </c>
      <c r="DJ81" s="2">
        <v>89.76188971191408</v>
      </c>
      <c r="DK81" s="2">
        <v>89.76188971191408</v>
      </c>
      <c r="DL81" s="2">
        <v>89.76188971191408</v>
      </c>
      <c r="DM81" s="2">
        <v>89.76188971191408</v>
      </c>
      <c r="DN81" s="2">
        <v>89.76188971191408</v>
      </c>
      <c r="DO81" s="2">
        <v>89.76188971191408</v>
      </c>
      <c r="DP81" s="2">
        <v>89.76188971191408</v>
      </c>
      <c r="DQ81" s="2">
        <v>89.76188971191408</v>
      </c>
      <c r="DR81" s="2">
        <v>89.76188971191408</v>
      </c>
      <c r="DS81" s="2">
        <v>89.76188971191408</v>
      </c>
      <c r="DT81" s="2">
        <v>89.76188971191408</v>
      </c>
      <c r="DU81" s="2">
        <v>89.76188971191408</v>
      </c>
      <c r="DV81" s="2">
        <v>89.76188971191408</v>
      </c>
      <c r="DW81" s="2">
        <v>89.76188971191408</v>
      </c>
      <c r="DX81" s="2">
        <v>89.76188971191408</v>
      </c>
      <c r="DY81" s="2">
        <v>89.76188971191408</v>
      </c>
      <c r="DZ81" s="2">
        <v>89.76188971191408</v>
      </c>
      <c r="EA81" s="2">
        <v>89.76188971191408</v>
      </c>
      <c r="EB81" s="2">
        <v>89.76188971191408</v>
      </c>
      <c r="EC81" s="2">
        <v>89.76188971191408</v>
      </c>
      <c r="ED81" s="2">
        <v>89.76188971191408</v>
      </c>
      <c r="EE81" s="2">
        <v>89.76188971191408</v>
      </c>
      <c r="EF81" s="2">
        <v>89.76188971191408</v>
      </c>
      <c r="EG81" s="2">
        <v>89.76188971191408</v>
      </c>
      <c r="EH81" s="2">
        <v>89.76188971191408</v>
      </c>
      <c r="EI81" s="2">
        <v>89.76188971191408</v>
      </c>
      <c r="EJ81" s="2">
        <v>89.76188971191408</v>
      </c>
      <c r="EK81" s="2">
        <v>89.76188971191408</v>
      </c>
      <c r="EL81" s="2">
        <v>89.76188971191408</v>
      </c>
      <c r="EM81" s="2">
        <v>89.76188971191408</v>
      </c>
      <c r="EN81" s="2">
        <v>89.76188971191408</v>
      </c>
      <c r="EO81" s="2">
        <v>89.76188971191408</v>
      </c>
      <c r="EP81" s="2">
        <v>89.76188971191408</v>
      </c>
      <c r="EQ81" s="2">
        <v>89.76188971191408</v>
      </c>
      <c r="ER81" s="2">
        <v>89.76188971191408</v>
      </c>
      <c r="ES81" s="2">
        <v>89.76188971191408</v>
      </c>
      <c r="ET81" s="2">
        <v>89.76188971191408</v>
      </c>
      <c r="EU81" s="2">
        <v>89.76188971191408</v>
      </c>
      <c r="EV81" s="2">
        <v>89.76188971191408</v>
      </c>
      <c r="EW81" s="2">
        <v>89.76188971191408</v>
      </c>
      <c r="EX81" s="2">
        <v>89.76188971191408</v>
      </c>
      <c r="EY81" s="2">
        <v>89.76188971191408</v>
      </c>
      <c r="EZ81" s="2">
        <v>89.76188971191408</v>
      </c>
      <c r="FA81" s="2">
        <v>89.76188971191408</v>
      </c>
      <c r="FB81" s="2">
        <v>89.76188971191408</v>
      </c>
      <c r="FC81" s="2">
        <v>89.76188971191408</v>
      </c>
      <c r="FD81" s="2">
        <v>89.76188971191408</v>
      </c>
      <c r="FE81" s="2">
        <v>89.76188971191408</v>
      </c>
      <c r="FF81" s="2">
        <v>89.76188971191408</v>
      </c>
      <c r="FG81" s="2">
        <v>89.76188971191408</v>
      </c>
      <c r="FH81" s="2">
        <v>89.76188971191408</v>
      </c>
      <c r="FI81" s="2">
        <v>89.76188971191408</v>
      </c>
      <c r="FJ81" s="2">
        <v>89.76188971191408</v>
      </c>
      <c r="FK81" s="2">
        <v>89.76188971191408</v>
      </c>
      <c r="FL81" s="2">
        <v>89.76188971191408</v>
      </c>
      <c r="FM81" s="2">
        <v>89.76188971191408</v>
      </c>
      <c r="FN81" s="2">
        <v>89.76188971191408</v>
      </c>
      <c r="FO81" s="2">
        <v>89.76188971191408</v>
      </c>
      <c r="FP81" s="2">
        <v>89.76188971191408</v>
      </c>
      <c r="FQ81" s="2">
        <v>89.76188971191408</v>
      </c>
      <c r="FR81" s="2">
        <v>89.76188971191408</v>
      </c>
      <c r="FS81" s="2">
        <v>89.76188971191408</v>
      </c>
      <c r="FT81" s="2">
        <v>89.76188971191408</v>
      </c>
      <c r="FU81" s="2">
        <v>89.76188971191408</v>
      </c>
      <c r="FV81" s="2">
        <v>89.76188971191408</v>
      </c>
      <c r="FW81" s="2">
        <v>89.76188971191408</v>
      </c>
      <c r="FX81" s="2">
        <v>89.76188971191408</v>
      </c>
      <c r="FY81" s="2">
        <v>89.76188971191408</v>
      </c>
      <c r="FZ81" s="2">
        <v>89.76188971191408</v>
      </c>
      <c r="GA81" s="2">
        <v>89.76188971191408</v>
      </c>
      <c r="GB81" s="2">
        <v>89.76188971191408</v>
      </c>
      <c r="GC81" s="2">
        <v>89.76188971191408</v>
      </c>
      <c r="GD81" s="2">
        <v>89.76188971191408</v>
      </c>
      <c r="GE81" s="2">
        <v>89.76188971191408</v>
      </c>
      <c r="GF81" s="2">
        <v>89.76188971191408</v>
      </c>
      <c r="GG81" s="2">
        <v>89.76188971191408</v>
      </c>
      <c r="GH81" s="2">
        <v>89.76188971191408</v>
      </c>
      <c r="GI81" s="2">
        <v>89.76188971191408</v>
      </c>
      <c r="GJ81" s="2">
        <v>89.76188971191408</v>
      </c>
      <c r="GK81" s="2">
        <v>89.76188971191408</v>
      </c>
      <c r="GL81" s="2">
        <v>89.76188971191408</v>
      </c>
      <c r="GM81" s="2">
        <v>89.76188971191408</v>
      </c>
      <c r="GN81" s="2">
        <v>89.76188971191408</v>
      </c>
      <c r="GO81" s="2">
        <v>89.76188971191408</v>
      </c>
      <c r="GP81" s="2">
        <v>89.76188971191408</v>
      </c>
      <c r="GQ81" s="2">
        <v>89.76188971191408</v>
      </c>
      <c r="GR81" s="2">
        <v>89.76188971191408</v>
      </c>
      <c r="GS81" s="2">
        <v>89.76188971191408</v>
      </c>
      <c r="GT81" s="2">
        <v>89.76188971191408</v>
      </c>
      <c r="GU81" s="2">
        <v>89.76188971191408</v>
      </c>
      <c r="GV81" s="2">
        <v>89.76188971191408</v>
      </c>
      <c r="GW81" s="2">
        <v>89.76188971191408</v>
      </c>
      <c r="GX81" s="2">
        <v>89.76188971191408</v>
      </c>
      <c r="GY81" s="2">
        <v>89.76188971191408</v>
      </c>
      <c r="GZ81" s="2">
        <v>89.76188971191408</v>
      </c>
      <c r="HA81" s="2">
        <v>89.76188971191408</v>
      </c>
      <c r="HB81" s="2">
        <v>89.76188971191408</v>
      </c>
      <c r="HC81" s="2">
        <v>89.76188971191408</v>
      </c>
      <c r="HD81" s="2">
        <v>89.76188971191408</v>
      </c>
      <c r="HE81" s="2">
        <v>89.76188971191408</v>
      </c>
      <c r="HF81" s="2">
        <v>89.76188971191408</v>
      </c>
      <c r="HG81" s="2">
        <v>89.76188971191408</v>
      </c>
      <c r="HH81" s="2">
        <v>89.76188971191408</v>
      </c>
      <c r="HI81" s="2">
        <v>89.76188971191408</v>
      </c>
      <c r="HJ81" s="2">
        <v>89.76188971191408</v>
      </c>
      <c r="HK81" s="2">
        <v>89.76188971191408</v>
      </c>
      <c r="HL81" s="2">
        <v>89.76188971191408</v>
      </c>
      <c r="HM81" s="2">
        <v>89.76188971191408</v>
      </c>
      <c r="HN81" s="2">
        <v>89.76188971191408</v>
      </c>
      <c r="HO81" s="2">
        <v>89.76188971191408</v>
      </c>
      <c r="HP81" s="2">
        <v>89.76188971191408</v>
      </c>
      <c r="HQ81" s="2">
        <v>89.76188971191408</v>
      </c>
      <c r="HR81" s="2">
        <v>89.76188971191408</v>
      </c>
      <c r="HS81" s="2">
        <v>89.76188971191408</v>
      </c>
      <c r="HT81" s="2">
        <v>89.76188971191408</v>
      </c>
      <c r="HU81" s="2">
        <v>89.76188971191408</v>
      </c>
      <c r="HV81" s="2">
        <v>89.76188971191408</v>
      </c>
      <c r="HW81" s="2">
        <v>89.76188971191408</v>
      </c>
      <c r="HX81" s="2">
        <v>89.76188971191408</v>
      </c>
      <c r="HY81" s="2">
        <v>89.76188971191408</v>
      </c>
      <c r="HZ81" s="2">
        <v>89.76188971191408</v>
      </c>
      <c r="IA81" s="2">
        <v>89.76188971191408</v>
      </c>
      <c r="IB81" s="2">
        <v>89.76188971191408</v>
      </c>
      <c r="IC81" s="2">
        <v>89.76188971191408</v>
      </c>
      <c r="ID81" s="2">
        <v>89.76188971191408</v>
      </c>
      <c r="IE81" s="2">
        <v>89.76188971191408</v>
      </c>
      <c r="IF81" s="2">
        <v>89.76188971191408</v>
      </c>
      <c r="IG81" s="2">
        <v>89.76188971191408</v>
      </c>
      <c r="IH81" s="2">
        <v>89.76188971191408</v>
      </c>
      <c r="II81" s="2">
        <v>89.76188971191408</v>
      </c>
      <c r="IJ81" s="2">
        <v>89.76188971191408</v>
      </c>
      <c r="IK81" s="2">
        <v>89.76188971191408</v>
      </c>
      <c r="IL81" s="2">
        <v>89.76188971191408</v>
      </c>
      <c r="IM81" s="2">
        <v>89.76188971191408</v>
      </c>
      <c r="IN81" s="2">
        <v>89.76188971191408</v>
      </c>
      <c r="IO81" s="2">
        <v>89.76188971191408</v>
      </c>
      <c r="IP81" s="2">
        <v>89.76188971191408</v>
      </c>
      <c r="IQ81" s="2">
        <v>89.76188971191408</v>
      </c>
      <c r="IR81" s="2">
        <v>89.76188971191408</v>
      </c>
      <c r="IS81" s="2">
        <v>89.76188971191408</v>
      </c>
      <c r="IT81" s="2">
        <v>89.76188971191408</v>
      </c>
      <c r="IU81" s="2">
        <v>89.76188971191408</v>
      </c>
      <c r="IV81" s="2">
        <v>89.76188971191408</v>
      </c>
      <c r="IW81" s="2">
        <v>89.76188971191408</v>
      </c>
      <c r="IX81" s="2">
        <v>89.76188971191408</v>
      </c>
      <c r="IY81" s="2">
        <v>89.76188971191408</v>
      </c>
      <c r="IZ81" s="2">
        <v>89.76188971191408</v>
      </c>
      <c r="JA81" s="2">
        <v>89.76188971191408</v>
      </c>
      <c r="JB81" s="2">
        <v>89.76188971191408</v>
      </c>
      <c r="JC81" s="2">
        <v>89.76188971191408</v>
      </c>
      <c r="JD81" s="2">
        <v>89.76188971191408</v>
      </c>
      <c r="JE81" s="2">
        <v>89.76188971191408</v>
      </c>
      <c r="JF81" s="2">
        <v>89.76188971191408</v>
      </c>
      <c r="JG81" s="2">
        <v>89.76188971191408</v>
      </c>
      <c r="JH81" s="2">
        <v>89.76188971191408</v>
      </c>
      <c r="JI81" s="2">
        <v>89.76188971191408</v>
      </c>
      <c r="JJ81" s="2">
        <v>89.76188971191408</v>
      </c>
      <c r="JK81" s="2">
        <v>89.76188971191408</v>
      </c>
      <c r="JL81" s="2">
        <v>89.76188971191408</v>
      </c>
      <c r="JM81" s="2">
        <v>89.76188971191408</v>
      </c>
      <c r="JN81" s="2">
        <v>89.76188971191408</v>
      </c>
      <c r="JO81" s="2">
        <v>89.76188971191408</v>
      </c>
      <c r="JP81" s="2">
        <v>89.76188971191408</v>
      </c>
      <c r="JQ81" s="2">
        <v>89.76188971191408</v>
      </c>
      <c r="JR81" s="2">
        <v>89.76188971191408</v>
      </c>
      <c r="JS81" s="2">
        <v>89.76188971191408</v>
      </c>
      <c r="JT81" s="2">
        <v>89.76188971191408</v>
      </c>
      <c r="JU81" s="2">
        <v>89.76188971191408</v>
      </c>
      <c r="JV81" s="2">
        <v>89.76188971191408</v>
      </c>
      <c r="JW81" s="2">
        <v>89.76188971191408</v>
      </c>
      <c r="JX81" s="2">
        <v>89.76188971191408</v>
      </c>
      <c r="JY81" s="2">
        <v>89.76188971191408</v>
      </c>
      <c r="JZ81" s="2">
        <v>89.76188971191408</v>
      </c>
      <c r="KA81" s="2">
        <v>89.76188971191408</v>
      </c>
      <c r="KB81" s="2">
        <v>89.76188971191408</v>
      </c>
      <c r="KC81" s="2">
        <v>89.76188971191408</v>
      </c>
      <c r="KD81" s="2">
        <v>89.76188971191408</v>
      </c>
      <c r="KE81" s="2">
        <v>89.76188971191408</v>
      </c>
      <c r="KF81" s="2">
        <v>89.76188971191408</v>
      </c>
      <c r="KG81" s="2">
        <v>89.76188971191408</v>
      </c>
      <c r="KH81" s="2">
        <v>89.76188971191408</v>
      </c>
      <c r="KI81" s="2">
        <v>89.76188971191408</v>
      </c>
      <c r="KJ81" s="2">
        <v>89.76188971191408</v>
      </c>
      <c r="KK81" s="2">
        <v>89.76188971191408</v>
      </c>
      <c r="KL81" s="2">
        <v>89.76188971191408</v>
      </c>
      <c r="KM81" s="2">
        <v>89.76188971191408</v>
      </c>
      <c r="KN81" s="2">
        <v>89.76188971191408</v>
      </c>
      <c r="KO81" s="2">
        <v>89.76188971191408</v>
      </c>
      <c r="KP81" s="2">
        <v>89.76188971191408</v>
      </c>
      <c r="KQ81" s="2">
        <v>89.76188971191408</v>
      </c>
      <c r="KR81" s="2">
        <v>89.76188971191408</v>
      </c>
      <c r="KS81" s="2">
        <v>89.76188971191408</v>
      </c>
      <c r="KT81" s="2">
        <v>89.76188971191408</v>
      </c>
      <c r="KU81" s="2">
        <v>89.76188971191408</v>
      </c>
      <c r="KV81" s="2">
        <v>89.76188971191408</v>
      </c>
      <c r="KW81" s="2">
        <v>89.76188971191408</v>
      </c>
      <c r="KX81" s="2">
        <v>89.76188971191408</v>
      </c>
      <c r="KY81" s="2">
        <v>89.76188971191408</v>
      </c>
      <c r="KZ81" s="2">
        <v>89.76188971191408</v>
      </c>
      <c r="LA81" s="2">
        <v>89.76188971191408</v>
      </c>
      <c r="LB81" s="2">
        <v>89.76188971191408</v>
      </c>
      <c r="LC81" s="2">
        <v>89.76188971191408</v>
      </c>
      <c r="LD81" s="2">
        <v>89.76188971191408</v>
      </c>
      <c r="LE81" s="2">
        <v>89.76188971191408</v>
      </c>
      <c r="LF81" s="2">
        <v>89.76188971191408</v>
      </c>
      <c r="LG81" s="2">
        <v>89.76188971191408</v>
      </c>
      <c r="LH81" s="2">
        <v>89.76188971191408</v>
      </c>
      <c r="LI81" s="2">
        <v>89.76188971191408</v>
      </c>
      <c r="LJ81" s="2">
        <v>89.76188971191408</v>
      </c>
      <c r="LK81" s="2">
        <v>89.76188971191408</v>
      </c>
      <c r="LL81" s="2">
        <v>89.76188971191408</v>
      </c>
      <c r="LM81" s="2">
        <v>89.76188971191408</v>
      </c>
      <c r="LN81" s="2">
        <v>89.76188971191408</v>
      </c>
      <c r="LO81" s="2">
        <v>89.76188971191408</v>
      </c>
      <c r="LP81" s="2">
        <v>89.76188971191408</v>
      </c>
      <c r="LQ81" s="2">
        <v>89.76188971191408</v>
      </c>
      <c r="LR81" s="2">
        <v>89.76188971191408</v>
      </c>
      <c r="LS81" s="2">
        <v>89.76188971191408</v>
      </c>
      <c r="LT81" s="2">
        <v>89.76188971191408</v>
      </c>
      <c r="LU81" s="2">
        <v>89.76188971191408</v>
      </c>
      <c r="LV81" s="2">
        <v>89.76188971191408</v>
      </c>
      <c r="LW81" s="2">
        <v>89.76188971191408</v>
      </c>
      <c r="LX81" s="2">
        <v>89.76188971191408</v>
      </c>
      <c r="LY81" s="2">
        <v>89.76188971191408</v>
      </c>
      <c r="LZ81" s="2">
        <v>89.76188971191408</v>
      </c>
      <c r="MA81" s="2">
        <v>89.76188971191408</v>
      </c>
      <c r="MB81" s="2">
        <v>89.76188971191408</v>
      </c>
      <c r="MC81" s="2">
        <v>89.76188971191408</v>
      </c>
      <c r="MD81" s="2">
        <v>89.76188971191408</v>
      </c>
      <c r="ME81" s="2">
        <v>89.76188971191408</v>
      </c>
      <c r="MF81" s="2">
        <v>89.76188971191408</v>
      </c>
      <c r="MG81" s="2">
        <v>89.76188971191408</v>
      </c>
      <c r="MH81" s="2">
        <v>89.76188971191408</v>
      </c>
      <c r="MI81" s="2">
        <v>89.76188971191408</v>
      </c>
      <c r="MJ81" s="2">
        <v>89.76188971191408</v>
      </c>
      <c r="MK81" s="2">
        <v>89.76188971191408</v>
      </c>
      <c r="ML81" s="2">
        <v>89.76188971191408</v>
      </c>
      <c r="MM81" s="2">
        <v>89.76188971191408</v>
      </c>
      <c r="MN81" s="2">
        <v>89.76188971191408</v>
      </c>
      <c r="MO81" s="2">
        <v>89.76188971191408</v>
      </c>
      <c r="MP81" s="2">
        <v>89.76188971191408</v>
      </c>
      <c r="MQ81" s="2">
        <v>89.76188971191408</v>
      </c>
      <c r="MR81" s="2">
        <v>89.76188971191408</v>
      </c>
      <c r="MS81" s="2">
        <v>89.76188971191408</v>
      </c>
      <c r="MT81" s="2">
        <v>89.76188971191408</v>
      </c>
      <c r="MU81" s="2">
        <v>89.76188971191408</v>
      </c>
      <c r="MV81" s="2">
        <v>89.76188971191408</v>
      </c>
      <c r="MW81" s="2">
        <v>89.76188971191408</v>
      </c>
      <c r="MX81" s="2">
        <v>89.76188971191408</v>
      </c>
      <c r="MY81" s="2">
        <v>89.76188971191408</v>
      </c>
      <c r="MZ81" s="2">
        <v>89.76188971191408</v>
      </c>
      <c r="NA81" s="2">
        <v>89.76188971191408</v>
      </c>
      <c r="NB81" s="2">
        <v>89.76188971191408</v>
      </c>
      <c r="NC81" s="2">
        <v>89.76188971191408</v>
      </c>
      <c r="ND81" s="2">
        <v>89.76188971191408</v>
      </c>
      <c r="NE81" s="2">
        <v>89.76188971191408</v>
      </c>
      <c r="NF81" s="2">
        <v>89.76188971191408</v>
      </c>
      <c r="NG81" s="2">
        <v>89.76188971191408</v>
      </c>
      <c r="NH81" s="2">
        <v>89.76188971191408</v>
      </c>
      <c r="NI81" s="2">
        <v>89.76188971191408</v>
      </c>
      <c r="NJ81" s="2">
        <v>89.76188971191408</v>
      </c>
      <c r="NK81" s="2">
        <v>89.76188971191408</v>
      </c>
      <c r="NL81" s="2">
        <v>89.76188971191408</v>
      </c>
      <c r="NM81" s="2">
        <v>89.76188971191408</v>
      </c>
      <c r="NN81" s="2">
        <v>89.76188971191408</v>
      </c>
      <c r="NO81" s="2">
        <v>89.76188971191408</v>
      </c>
      <c r="NP81" s="2">
        <v>89.76188971191408</v>
      </c>
      <c r="NQ81" s="2">
        <v>89.76188971191408</v>
      </c>
      <c r="NR81" s="2">
        <v>89.76188971191408</v>
      </c>
      <c r="NS81" s="2">
        <v>89.76188971191408</v>
      </c>
      <c r="NT81" s="2">
        <v>89.76188971191408</v>
      </c>
      <c r="NU81" s="2">
        <v>89.76188971191408</v>
      </c>
      <c r="NV81" s="2">
        <v>89.76188971191408</v>
      </c>
      <c r="NW81" s="2">
        <v>89.76188971191408</v>
      </c>
      <c r="NX81" s="2">
        <v>89.76188971191408</v>
      </c>
      <c r="NY81" s="2">
        <v>89.76188971191408</v>
      </c>
      <c r="NZ81" s="2">
        <v>89.76188971191408</v>
      </c>
      <c r="OA81" s="2">
        <v>89.76188971191408</v>
      </c>
      <c r="OB81" s="2">
        <v>89.76188971191408</v>
      </c>
      <c r="OC81" s="2">
        <v>89.76188971191408</v>
      </c>
      <c r="OD81" s="2">
        <v>89.76188971191408</v>
      </c>
      <c r="OE81" s="2">
        <v>89.76188971191408</v>
      </c>
      <c r="OF81" s="2">
        <v>89.76188971191408</v>
      </c>
      <c r="OG81" s="2">
        <v>89.76188971191408</v>
      </c>
      <c r="OH81" s="2">
        <v>89.76188971191408</v>
      </c>
      <c r="OI81" s="2">
        <v>89.76188971191408</v>
      </c>
    </row>
    <row r="82">
      <c r="A82" t="s">
        <v>892</v>
      </c>
      <c r="B82" t="s">
        <v>893</v>
      </c>
      <c r="C82" t="s">
        <v>737</v>
      </c>
      <c r="D82" s="2">
        <v>0</v>
      </c>
      <c r="E82" s="2">
        <v>0</v>
      </c>
      <c r="F82" s="2">
        <v>0</v>
      </c>
      <c r="G82" s="2">
        <v>0</v>
      </c>
      <c r="H82" s="2">
        <v>0</v>
      </c>
      <c r="I82" s="2">
        <v>0</v>
      </c>
      <c r="J82" s="2">
        <v>0</v>
      </c>
      <c r="K82" s="2">
        <v>0</v>
      </c>
      <c r="L82" s="2">
        <v>0</v>
      </c>
      <c r="M82" s="2">
        <v>0</v>
      </c>
      <c r="N82" s="2">
        <v>0</v>
      </c>
      <c r="O82" s="2">
        <v>0</v>
      </c>
      <c r="P82" s="2">
        <v>0</v>
      </c>
      <c r="Q82" s="2">
        <v>0</v>
      </c>
      <c r="R82" s="2">
        <v>0</v>
      </c>
      <c r="S82" s="2">
        <v>0</v>
      </c>
      <c r="T82" s="2">
        <v>0</v>
      </c>
      <c r="U82" s="2">
        <v>0</v>
      </c>
      <c r="V82" s="2">
        <v>89.76188971191408</v>
      </c>
      <c r="W82" s="2">
        <v>89.76188971191408</v>
      </c>
      <c r="X82" s="2">
        <v>89.76188971191408</v>
      </c>
      <c r="Y82" s="2">
        <v>88.53992386181093</v>
      </c>
      <c r="Z82" s="2">
        <v>88.53992386181093</v>
      </c>
      <c r="AA82" s="2">
        <v>88.53992386181093</v>
      </c>
      <c r="AB82" s="2">
        <v>87.37179124468169</v>
      </c>
      <c r="AC82" s="2">
        <v>87.37179124468169</v>
      </c>
      <c r="AD82" s="2">
        <v>87.37179124468169</v>
      </c>
      <c r="AE82" s="2">
        <v>86.24755972200563</v>
      </c>
      <c r="AF82" s="2">
        <v>86.24755972200563</v>
      </c>
      <c r="AG82" s="2">
        <v>86.24755972200563</v>
      </c>
      <c r="AH82" s="2">
        <v>85.10593071651617</v>
      </c>
      <c r="AI82" s="2">
        <v>85.10593071651617</v>
      </c>
      <c r="AJ82" s="2">
        <v>85.10593071651617</v>
      </c>
      <c r="AK82" s="2">
        <v>83.94663500216676</v>
      </c>
      <c r="AL82" s="2">
        <v>83.94663500216676</v>
      </c>
      <c r="AM82" s="2">
        <v>83.94663500216676</v>
      </c>
      <c r="AN82" s="2">
        <v>82.7074914368331</v>
      </c>
      <c r="AO82" s="2">
        <v>82.7074914368331</v>
      </c>
      <c r="AP82" s="2">
        <v>82.7074914368331</v>
      </c>
      <c r="AQ82" s="2">
        <v>81.4543476271841</v>
      </c>
      <c r="AR82" s="2">
        <v>81.4543476271841</v>
      </c>
      <c r="AS82" s="2">
        <v>81.4543476271841</v>
      </c>
      <c r="AT82" s="2">
        <v>80.20120381753512</v>
      </c>
      <c r="AU82" s="2">
        <v>80.20120381753512</v>
      </c>
      <c r="AV82" s="2">
        <v>80.20120381753512</v>
      </c>
      <c r="AW82" s="2">
        <v>78.94806000788613</v>
      </c>
      <c r="AX82" s="2">
        <v>78.94806000788613</v>
      </c>
      <c r="AY82" s="2">
        <v>78.94806000788613</v>
      </c>
      <c r="AZ82" s="2">
        <v>77.69491619823714</v>
      </c>
      <c r="BA82" s="2">
        <v>77.69491619823714</v>
      </c>
      <c r="BB82" s="2">
        <v>77.69491619823714</v>
      </c>
      <c r="BC82" s="2">
        <v>76.44177238858815</v>
      </c>
      <c r="BD82" s="2">
        <v>76.44177238858815</v>
      </c>
      <c r="BE82" s="2">
        <v>76.44177238858815</v>
      </c>
      <c r="BF82" s="2">
        <v>75.18862857893916</v>
      </c>
      <c r="BG82" s="2">
        <v>75.18862857893916</v>
      </c>
      <c r="BH82" s="2">
        <v>75.18862857893916</v>
      </c>
      <c r="BI82" s="2">
        <v>73.93548476929017</v>
      </c>
      <c r="BJ82" s="2">
        <v>73.93548476929017</v>
      </c>
      <c r="BK82" s="2">
        <v>73.93548476929017</v>
      </c>
      <c r="BL82" s="2">
        <v>72.68234095964118</v>
      </c>
      <c r="BM82" s="2">
        <v>72.68234095964118</v>
      </c>
      <c r="BN82" s="2">
        <v>72.68234095964118</v>
      </c>
      <c r="BO82" s="2">
        <v>71.42919714999219</v>
      </c>
      <c r="BP82" s="2">
        <v>71.42919714999219</v>
      </c>
      <c r="BQ82" s="2">
        <v>71.42919714999219</v>
      </c>
      <c r="BR82" s="2">
        <v>70.1760533403432</v>
      </c>
      <c r="BS82" s="2">
        <v>70.1760533403432</v>
      </c>
      <c r="BT82" s="2">
        <v>70.1760533403432</v>
      </c>
      <c r="BU82" s="2">
        <v>68.92290953069421</v>
      </c>
      <c r="BV82" s="2">
        <v>68.92290953069421</v>
      </c>
      <c r="BW82" s="2">
        <v>68.92290953069421</v>
      </c>
      <c r="BX82" s="2">
        <v>67.66976572104522</v>
      </c>
      <c r="BY82" s="2">
        <v>67.66976572104522</v>
      </c>
      <c r="BZ82" s="2">
        <v>67.66976572104522</v>
      </c>
      <c r="CA82" s="2">
        <v>66.41662191139623</v>
      </c>
      <c r="CB82" s="2">
        <v>66.41662191139623</v>
      </c>
      <c r="CC82" s="2">
        <v>66.41662191139623</v>
      </c>
      <c r="CD82" s="2">
        <v>65.16347810174724</v>
      </c>
      <c r="CE82" s="2">
        <v>65.16347810174724</v>
      </c>
      <c r="CF82" s="2">
        <v>65.16347810174724</v>
      </c>
      <c r="CG82" s="2">
        <v>63.91033429209826</v>
      </c>
      <c r="CH82" s="2">
        <v>63.91033429209826</v>
      </c>
      <c r="CI82" s="2">
        <v>63.91033429209826</v>
      </c>
      <c r="CJ82" s="2">
        <v>62.65719048244928</v>
      </c>
      <c r="CK82" s="2">
        <v>62.65719048244928</v>
      </c>
      <c r="CL82" s="2">
        <v>62.65719048244928</v>
      </c>
      <c r="CM82" s="2">
        <v>61.4040466728003</v>
      </c>
      <c r="CN82" s="2">
        <v>61.4040466728003</v>
      </c>
      <c r="CO82" s="2">
        <v>61.4040466728003</v>
      </c>
      <c r="CP82" s="2">
        <v>60.150902863151316</v>
      </c>
      <c r="CQ82" s="2">
        <v>60.150902863151316</v>
      </c>
      <c r="CR82" s="2">
        <v>60.150902863151316</v>
      </c>
      <c r="CS82" s="2">
        <v>58.89775905350233</v>
      </c>
      <c r="CT82" s="2">
        <v>58.89775905350233</v>
      </c>
      <c r="CU82" s="2">
        <v>58.89775905350233</v>
      </c>
      <c r="CV82" s="2">
        <v>57.64461524385334</v>
      </c>
      <c r="CW82" s="2">
        <v>57.64461524385334</v>
      </c>
      <c r="CX82" s="2">
        <v>57.64461524385334</v>
      </c>
      <c r="CY82" s="2">
        <v>56.391471434204355</v>
      </c>
      <c r="CZ82" s="2">
        <v>56.391471434204355</v>
      </c>
      <c r="DA82" s="2">
        <v>56.391471434204355</v>
      </c>
      <c r="DB82" s="2">
        <v>55.13832762455537</v>
      </c>
      <c r="DC82" s="2">
        <v>55.13832762455537</v>
      </c>
      <c r="DD82" s="2">
        <v>55.13832762455537</v>
      </c>
      <c r="DE82" s="2">
        <v>53.885183814906384</v>
      </c>
      <c r="DF82" s="2">
        <v>53.885183814906384</v>
      </c>
      <c r="DG82" s="2">
        <v>53.885183814906384</v>
      </c>
      <c r="DH82" s="2">
        <v>52.632040005257394</v>
      </c>
      <c r="DI82" s="2">
        <v>52.632040005257394</v>
      </c>
      <c r="DJ82" s="2">
        <v>52.632040005257394</v>
      </c>
      <c r="DK82" s="2">
        <v>51.37889619560841</v>
      </c>
      <c r="DL82" s="2">
        <v>51.37889619560841</v>
      </c>
      <c r="DM82" s="2">
        <v>51.37889619560841</v>
      </c>
      <c r="DN82" s="2">
        <v>50.12575238595943</v>
      </c>
      <c r="DO82" s="2">
        <v>50.12575238595943</v>
      </c>
      <c r="DP82" s="2">
        <v>50.12575238595943</v>
      </c>
      <c r="DQ82" s="2">
        <v>48.87260857631044</v>
      </c>
      <c r="DR82" s="2">
        <v>48.87260857631044</v>
      </c>
      <c r="DS82" s="2">
        <v>48.87260857631044</v>
      </c>
      <c r="DT82" s="2">
        <v>47.61946476666145</v>
      </c>
      <c r="DU82" s="2">
        <v>47.61946476666145</v>
      </c>
      <c r="DV82" s="2">
        <v>47.61946476666145</v>
      </c>
      <c r="DW82" s="2">
        <v>46.36632095701247</v>
      </c>
      <c r="DX82" s="2">
        <v>46.36632095701247</v>
      </c>
      <c r="DY82" s="2">
        <v>46.36632095701247</v>
      </c>
      <c r="DZ82" s="2">
        <v>45.11317714736349</v>
      </c>
      <c r="EA82" s="2">
        <v>45.11317714736349</v>
      </c>
      <c r="EB82" s="2">
        <v>45.11317714736349</v>
      </c>
      <c r="EC82" s="2">
        <v>43.8600333377145</v>
      </c>
      <c r="ED82" s="2">
        <v>43.8600333377145</v>
      </c>
      <c r="EE82" s="2">
        <v>43.8600333377145</v>
      </c>
      <c r="EF82" s="2">
        <v>42.60688952806551</v>
      </c>
      <c r="EG82" s="2">
        <v>42.60688952806551</v>
      </c>
      <c r="EH82" s="2">
        <v>42.60688952806551</v>
      </c>
      <c r="EI82" s="2">
        <v>41.353745718416526</v>
      </c>
      <c r="EJ82" s="2">
        <v>41.353745718416526</v>
      </c>
      <c r="EK82" s="2">
        <v>41.353745718416526</v>
      </c>
      <c r="EL82" s="2">
        <v>40.100601908767544</v>
      </c>
      <c r="EM82" s="2">
        <v>40.100601908767544</v>
      </c>
      <c r="EN82" s="2">
        <v>40.100601908767544</v>
      </c>
      <c r="EO82" s="2">
        <v>38.847458099118555</v>
      </c>
      <c r="EP82" s="2">
        <v>38.847458099118555</v>
      </c>
      <c r="EQ82" s="2">
        <v>38.847458099118555</v>
      </c>
      <c r="ER82" s="2">
        <v>37.59431428946957</v>
      </c>
      <c r="ES82" s="2">
        <v>37.59431428946957</v>
      </c>
      <c r="ET82" s="2">
        <v>37.59431428946957</v>
      </c>
      <c r="EU82" s="2">
        <v>36.34117047982059</v>
      </c>
      <c r="EV82" s="2">
        <v>36.34117047982059</v>
      </c>
      <c r="EW82" s="2">
        <v>36.34117047982059</v>
      </c>
      <c r="EX82" s="2">
        <v>35.0880266701716</v>
      </c>
      <c r="EY82" s="2">
        <v>35.0880266701716</v>
      </c>
      <c r="EZ82" s="2">
        <v>35.0880266701716</v>
      </c>
      <c r="FA82" s="2">
        <v>33.83488286052261</v>
      </c>
      <c r="FB82" s="2">
        <v>33.83488286052261</v>
      </c>
      <c r="FC82" s="2">
        <v>33.83488286052261</v>
      </c>
      <c r="FD82" s="2">
        <v>32.58173905087363</v>
      </c>
      <c r="FE82" s="2">
        <v>32.58173905087363</v>
      </c>
      <c r="FF82" s="2">
        <v>32.58173905087363</v>
      </c>
      <c r="FG82" s="2">
        <v>31.328595241224644</v>
      </c>
      <c r="FH82" s="2">
        <v>31.328595241224644</v>
      </c>
      <c r="FI82" s="2">
        <v>31.328595241224644</v>
      </c>
      <c r="FJ82" s="2">
        <v>30.075451431575658</v>
      </c>
      <c r="FK82" s="2">
        <v>30.075451431575658</v>
      </c>
      <c r="FL82" s="2">
        <v>30.075451431575658</v>
      </c>
      <c r="FM82" s="2">
        <v>28.822307621926672</v>
      </c>
      <c r="FN82" s="2">
        <v>28.822307621926672</v>
      </c>
      <c r="FO82" s="2">
        <v>28.822307621926672</v>
      </c>
      <c r="FP82" s="2">
        <v>27.569163812277687</v>
      </c>
      <c r="FQ82" s="2">
        <v>27.569163812277687</v>
      </c>
      <c r="FR82" s="2">
        <v>27.569163812277687</v>
      </c>
      <c r="FS82" s="2">
        <v>26.3160200026287</v>
      </c>
      <c r="FT82" s="2">
        <v>26.3160200026287</v>
      </c>
      <c r="FU82" s="2">
        <v>26.3160200026287</v>
      </c>
      <c r="FV82" s="2">
        <v>25.062876192979715</v>
      </c>
      <c r="FW82" s="2">
        <v>25.062876192979715</v>
      </c>
      <c r="FX82" s="2">
        <v>25.062876192979715</v>
      </c>
      <c r="FY82" s="2">
        <v>23.80973238333073</v>
      </c>
      <c r="FZ82" s="2">
        <v>23.80973238333073</v>
      </c>
      <c r="GA82" s="2">
        <v>23.80973238333073</v>
      </c>
      <c r="GB82" s="2">
        <v>22.556588573681744</v>
      </c>
      <c r="GC82" s="2">
        <v>22.556588573681744</v>
      </c>
      <c r="GD82" s="2">
        <v>22.556588573681744</v>
      </c>
      <c r="GE82" s="2">
        <v>21.303444764032758</v>
      </c>
      <c r="GF82" s="2">
        <v>21.303444764032758</v>
      </c>
      <c r="GG82" s="2">
        <v>21.303444764032758</v>
      </c>
      <c r="GH82" s="2">
        <v>20.050300954383772</v>
      </c>
      <c r="GI82" s="2">
        <v>20.050300954383772</v>
      </c>
      <c r="GJ82" s="2">
        <v>20.050300954383772</v>
      </c>
      <c r="GK82" s="2">
        <v>18.797157144734786</v>
      </c>
      <c r="GL82" s="2">
        <v>18.797157144734786</v>
      </c>
      <c r="GM82" s="2">
        <v>18.797157144734786</v>
      </c>
      <c r="GN82" s="2">
        <v>17.5440133350858</v>
      </c>
      <c r="GO82" s="2">
        <v>17.5440133350858</v>
      </c>
      <c r="GP82" s="2">
        <v>17.5440133350858</v>
      </c>
      <c r="GQ82" s="2">
        <v>16.290869525436815</v>
      </c>
      <c r="GR82" s="2">
        <v>16.290869525436815</v>
      </c>
      <c r="GS82" s="2">
        <v>16.290869525436815</v>
      </c>
      <c r="GT82" s="2">
        <v>15.037725715787829</v>
      </c>
      <c r="GU82" s="2">
        <v>15.037725715787829</v>
      </c>
      <c r="GV82" s="2">
        <v>15.037725715787829</v>
      </c>
      <c r="GW82" s="2">
        <v>13.784581906138843</v>
      </c>
      <c r="GX82" s="2">
        <v>13.784581906138843</v>
      </c>
      <c r="GY82" s="2">
        <v>13.784581906138843</v>
      </c>
      <c r="GZ82" s="2">
        <v>12.531438096489858</v>
      </c>
      <c r="HA82" s="2">
        <v>12.531438096489858</v>
      </c>
      <c r="HB82" s="2">
        <v>12.531438096489858</v>
      </c>
      <c r="HC82" s="2">
        <v>11.278294286840872</v>
      </c>
      <c r="HD82" s="2">
        <v>11.278294286840872</v>
      </c>
      <c r="HE82" s="2">
        <v>11.278294286840872</v>
      </c>
      <c r="HF82" s="2">
        <v>10.025150477191886</v>
      </c>
      <c r="HG82" s="2">
        <v>10.025150477191886</v>
      </c>
      <c r="HH82" s="2">
        <v>10.025150477191886</v>
      </c>
      <c r="HI82" s="2">
        <v>8.7720066675429</v>
      </c>
      <c r="HJ82" s="2">
        <v>8.7720066675429</v>
      </c>
      <c r="HK82" s="2">
        <v>8.7720066675429</v>
      </c>
      <c r="HL82" s="2">
        <v>7.5188628578939145</v>
      </c>
      <c r="HM82" s="2">
        <v>7.5188628578939145</v>
      </c>
      <c r="HN82" s="2">
        <v>7.5188628578939145</v>
      </c>
      <c r="HO82" s="2">
        <v>6.265719048244929</v>
      </c>
      <c r="HP82" s="2">
        <v>6.265719048244929</v>
      </c>
      <c r="HQ82" s="2">
        <v>6.265719048244929</v>
      </c>
      <c r="HR82" s="2">
        <v>5.012575238595943</v>
      </c>
      <c r="HS82" s="2">
        <v>5.012575238595943</v>
      </c>
      <c r="HT82" s="2">
        <v>5.012575238595943</v>
      </c>
      <c r="HU82" s="2">
        <v>3.7594314289469573</v>
      </c>
      <c r="HV82" s="2">
        <v>3.7594314289469573</v>
      </c>
      <c r="HW82" s="2">
        <v>3.7594314289469573</v>
      </c>
      <c r="HX82" s="2">
        <v>2.5062876192979715</v>
      </c>
      <c r="HY82" s="2">
        <v>2.5062876192979715</v>
      </c>
      <c r="HZ82" s="2">
        <v>2.5062876192979715</v>
      </c>
      <c r="IA82" s="2">
        <v>1.2531438096489858</v>
      </c>
      <c r="IB82" s="2">
        <v>1.2531438096489858</v>
      </c>
      <c r="IC82" s="2">
        <v>1.2531438096489858</v>
      </c>
      <c r="ID82" s="2">
        <v>0</v>
      </c>
      <c r="IE82" s="2">
        <v>0</v>
      </c>
      <c r="IF82" s="2">
        <v>0</v>
      </c>
      <c r="IG82" s="2">
        <v>0</v>
      </c>
      <c r="IH82" s="2">
        <v>0</v>
      </c>
      <c r="II82" s="2">
        <v>0</v>
      </c>
      <c r="IJ82" s="2">
        <v>0</v>
      </c>
      <c r="IK82" s="2">
        <v>0</v>
      </c>
      <c r="IL82" s="2">
        <v>0</v>
      </c>
      <c r="IM82" s="2">
        <v>0</v>
      </c>
      <c r="IN82" s="2">
        <v>0</v>
      </c>
      <c r="IO82" s="2">
        <v>0</v>
      </c>
      <c r="IP82" s="2">
        <v>0</v>
      </c>
      <c r="IQ82" s="2">
        <v>0</v>
      </c>
      <c r="IR82" s="2">
        <v>0</v>
      </c>
      <c r="IS82" s="2">
        <v>0</v>
      </c>
      <c r="IT82" s="2">
        <v>0</v>
      </c>
      <c r="IU82" s="2">
        <v>0</v>
      </c>
      <c r="IV82" s="2">
        <v>0</v>
      </c>
      <c r="IW82" s="2">
        <v>0</v>
      </c>
      <c r="IX82" s="2">
        <v>0</v>
      </c>
      <c r="IY82" s="2">
        <v>0</v>
      </c>
      <c r="IZ82" s="2">
        <v>0</v>
      </c>
      <c r="JA82" s="2">
        <v>0</v>
      </c>
      <c r="JB82" s="2">
        <v>0</v>
      </c>
      <c r="JC82" s="2">
        <v>0</v>
      </c>
      <c r="JD82" s="2">
        <v>0</v>
      </c>
      <c r="JE82" s="2">
        <v>0</v>
      </c>
      <c r="JF82" s="2">
        <v>0</v>
      </c>
      <c r="JG82" s="2">
        <v>0</v>
      </c>
      <c r="JH82" s="2">
        <v>0</v>
      </c>
      <c r="JI82" s="2">
        <v>0</v>
      </c>
      <c r="JJ82" s="2">
        <v>0</v>
      </c>
      <c r="JK82" s="2">
        <v>0</v>
      </c>
      <c r="JL82" s="2">
        <v>0</v>
      </c>
      <c r="JM82" s="2">
        <v>0</v>
      </c>
      <c r="JN82" s="2">
        <v>0</v>
      </c>
      <c r="JO82" s="2">
        <v>0</v>
      </c>
      <c r="JP82" s="2">
        <v>0</v>
      </c>
      <c r="JQ82" s="2">
        <v>0</v>
      </c>
      <c r="JR82" s="2">
        <v>0</v>
      </c>
      <c r="JS82" s="2">
        <v>0</v>
      </c>
      <c r="JT82" s="2">
        <v>0</v>
      </c>
      <c r="JU82" s="2">
        <v>0</v>
      </c>
      <c r="JV82" s="2">
        <v>0</v>
      </c>
      <c r="JW82" s="2">
        <v>0</v>
      </c>
      <c r="JX82" s="2">
        <v>0</v>
      </c>
      <c r="JY82" s="2">
        <v>0</v>
      </c>
      <c r="JZ82" s="2">
        <v>0</v>
      </c>
      <c r="KA82" s="2">
        <v>0</v>
      </c>
      <c r="KB82" s="2">
        <v>0</v>
      </c>
      <c r="KC82" s="2">
        <v>0</v>
      </c>
      <c r="KD82" s="2">
        <v>0</v>
      </c>
      <c r="KE82" s="2">
        <v>0</v>
      </c>
      <c r="KF82" s="2">
        <v>0</v>
      </c>
      <c r="KG82" s="2">
        <v>0</v>
      </c>
      <c r="KH82" s="2">
        <v>0</v>
      </c>
      <c r="KI82" s="2">
        <v>0</v>
      </c>
      <c r="KJ82" s="2">
        <v>0</v>
      </c>
      <c r="KK82" s="2">
        <v>0</v>
      </c>
      <c r="KL82" s="2">
        <v>0</v>
      </c>
      <c r="KM82" s="2">
        <v>0</v>
      </c>
      <c r="KN82" s="2">
        <v>0</v>
      </c>
      <c r="KO82" s="2">
        <v>0</v>
      </c>
      <c r="KP82" s="2">
        <v>0</v>
      </c>
      <c r="KQ82" s="2">
        <v>0</v>
      </c>
      <c r="KR82" s="2">
        <v>0</v>
      </c>
      <c r="KS82" s="2">
        <v>0</v>
      </c>
      <c r="KT82" s="2">
        <v>0</v>
      </c>
      <c r="KU82" s="2">
        <v>0</v>
      </c>
      <c r="KV82" s="2">
        <v>0</v>
      </c>
      <c r="KW82" s="2">
        <v>0</v>
      </c>
      <c r="KX82" s="2">
        <v>0</v>
      </c>
      <c r="KY82" s="2">
        <v>0</v>
      </c>
      <c r="KZ82" s="2">
        <v>0</v>
      </c>
      <c r="LA82" s="2">
        <v>0</v>
      </c>
      <c r="LB82" s="2">
        <v>0</v>
      </c>
      <c r="LC82" s="2">
        <v>0</v>
      </c>
      <c r="LD82" s="2">
        <v>0</v>
      </c>
      <c r="LE82" s="2">
        <v>0</v>
      </c>
      <c r="LF82" s="2">
        <v>0</v>
      </c>
      <c r="LG82" s="2">
        <v>0</v>
      </c>
      <c r="LH82" s="2">
        <v>0</v>
      </c>
      <c r="LI82" s="2">
        <v>0</v>
      </c>
      <c r="LJ82" s="2">
        <v>0</v>
      </c>
      <c r="LK82" s="2">
        <v>0</v>
      </c>
      <c r="LL82" s="2">
        <v>0</v>
      </c>
      <c r="LM82" s="2">
        <v>0</v>
      </c>
      <c r="LN82" s="2">
        <v>0</v>
      </c>
      <c r="LO82" s="2">
        <v>0</v>
      </c>
      <c r="LP82" s="2">
        <v>0</v>
      </c>
      <c r="LQ82" s="2">
        <v>0</v>
      </c>
      <c r="LR82" s="2">
        <v>0</v>
      </c>
      <c r="LS82" s="2">
        <v>0</v>
      </c>
      <c r="LT82" s="2">
        <v>0</v>
      </c>
      <c r="LU82" s="2">
        <v>0</v>
      </c>
      <c r="LV82" s="2">
        <v>0</v>
      </c>
      <c r="LW82" s="2">
        <v>0</v>
      </c>
      <c r="LX82" s="2">
        <v>0</v>
      </c>
      <c r="LY82" s="2">
        <v>0</v>
      </c>
      <c r="LZ82" s="2">
        <v>0</v>
      </c>
      <c r="MA82" s="2">
        <v>0</v>
      </c>
      <c r="MB82" s="2">
        <v>0</v>
      </c>
      <c r="MC82" s="2">
        <v>0</v>
      </c>
      <c r="MD82" s="2">
        <v>0</v>
      </c>
      <c r="ME82" s="2">
        <v>0</v>
      </c>
      <c r="MF82" s="2">
        <v>0</v>
      </c>
      <c r="MG82" s="2">
        <v>0</v>
      </c>
      <c r="MH82" s="2">
        <v>0</v>
      </c>
      <c r="MI82" s="2">
        <v>0</v>
      </c>
      <c r="MJ82" s="2">
        <v>0</v>
      </c>
      <c r="MK82" s="2">
        <v>0</v>
      </c>
      <c r="ML82" s="2">
        <v>0</v>
      </c>
      <c r="MM82" s="2">
        <v>0</v>
      </c>
      <c r="MN82" s="2">
        <v>0</v>
      </c>
      <c r="MO82" s="2">
        <v>0</v>
      </c>
      <c r="MP82" s="2">
        <v>0</v>
      </c>
      <c r="MQ82" s="2">
        <v>0</v>
      </c>
      <c r="MR82" s="2">
        <v>0</v>
      </c>
      <c r="MS82" s="2">
        <v>0</v>
      </c>
      <c r="MT82" s="2">
        <v>0</v>
      </c>
      <c r="MU82" s="2">
        <v>0</v>
      </c>
      <c r="MV82" s="2">
        <v>0</v>
      </c>
      <c r="MW82" s="2">
        <v>0</v>
      </c>
      <c r="MX82" s="2">
        <v>0</v>
      </c>
      <c r="MY82" s="2">
        <v>0</v>
      </c>
      <c r="MZ82" s="2">
        <v>0</v>
      </c>
      <c r="NA82" s="2">
        <v>0</v>
      </c>
      <c r="NB82" s="2">
        <v>0</v>
      </c>
      <c r="NC82" s="2">
        <v>0</v>
      </c>
      <c r="ND82" s="2">
        <v>0</v>
      </c>
      <c r="NE82" s="2">
        <v>0</v>
      </c>
      <c r="NF82" s="2">
        <v>0</v>
      </c>
      <c r="NG82" s="2">
        <v>0</v>
      </c>
      <c r="NH82" s="2">
        <v>0</v>
      </c>
      <c r="NI82" s="2">
        <v>0</v>
      </c>
      <c r="NJ82" s="2">
        <v>0</v>
      </c>
      <c r="NK82" s="2">
        <v>0</v>
      </c>
      <c r="NL82" s="2">
        <v>0</v>
      </c>
      <c r="NM82" s="2">
        <v>0</v>
      </c>
      <c r="NN82" s="2">
        <v>0</v>
      </c>
      <c r="NO82" s="2">
        <v>0</v>
      </c>
      <c r="NP82" s="2">
        <v>0</v>
      </c>
      <c r="NQ82" s="2">
        <v>0</v>
      </c>
      <c r="NR82" s="2">
        <v>0</v>
      </c>
      <c r="NS82" s="2">
        <v>0</v>
      </c>
      <c r="NT82" s="2">
        <v>0</v>
      </c>
      <c r="NU82" s="2">
        <v>0</v>
      </c>
      <c r="NV82" s="2">
        <v>0</v>
      </c>
      <c r="NW82" s="2">
        <v>0</v>
      </c>
      <c r="NX82" s="2">
        <v>0</v>
      </c>
      <c r="NY82" s="2">
        <v>0</v>
      </c>
      <c r="NZ82" s="2">
        <v>0</v>
      </c>
      <c r="OA82" s="2">
        <v>0</v>
      </c>
      <c r="OB82" s="2">
        <v>0</v>
      </c>
      <c r="OC82" s="2">
        <v>0</v>
      </c>
      <c r="OD82" s="2">
        <v>0</v>
      </c>
      <c r="OE82" s="2">
        <v>0</v>
      </c>
      <c r="OF82" s="2">
        <v>0</v>
      </c>
      <c r="OG82" s="2">
        <v>0</v>
      </c>
      <c r="OH82" s="2">
        <v>0</v>
      </c>
      <c r="OI82" s="2">
        <v>0</v>
      </c>
    </row>
    <row r="83">
      <c r="A83" t="s">
        <v>894</v>
      </c>
      <c r="B83" t="s">
        <v>895</v>
      </c>
      <c r="C83" t="s">
        <v>737</v>
      </c>
      <c r="D83" s="2">
        <v>0</v>
      </c>
      <c r="E83" s="2">
        <v>0</v>
      </c>
      <c r="F83" s="2">
        <v>0</v>
      </c>
      <c r="G83" s="2">
        <v>0</v>
      </c>
      <c r="H83" s="2">
        <v>0</v>
      </c>
      <c r="I83" s="2">
        <v>0</v>
      </c>
      <c r="J83" s="2">
        <v>0</v>
      </c>
      <c r="K83" s="2">
        <v>0</v>
      </c>
      <c r="L83" s="2">
        <v>0</v>
      </c>
      <c r="M83" s="2">
        <v>0</v>
      </c>
      <c r="N83" s="2">
        <v>0</v>
      </c>
      <c r="O83" s="2">
        <v>0</v>
      </c>
      <c r="P83" s="2">
        <v>0</v>
      </c>
      <c r="Q83" s="2">
        <v>0</v>
      </c>
      <c r="R83" s="2">
        <v>0</v>
      </c>
      <c r="S83" s="2">
        <v>0</v>
      </c>
      <c r="T83" s="2">
        <v>0</v>
      </c>
      <c r="U83" s="2">
        <v>0</v>
      </c>
      <c r="V83" s="2">
        <v>0</v>
      </c>
      <c r="W83" s="2">
        <v>0</v>
      </c>
      <c r="X83" s="2">
        <v>1.2005652748968507</v>
      </c>
      <c r="Y83" s="2">
        <v>0</v>
      </c>
      <c r="Z83" s="2">
        <v>0</v>
      </c>
      <c r="AA83" s="2">
        <v>1.3081773750582566</v>
      </c>
      <c r="AB83" s="2">
        <v>0</v>
      </c>
      <c r="AC83" s="2">
        <v>0</v>
      </c>
      <c r="AD83" s="2">
        <v>1.3520784695114492</v>
      </c>
      <c r="AE83" s="2">
        <v>0</v>
      </c>
      <c r="AF83" s="2">
        <v>0</v>
      </c>
      <c r="AG83" s="2">
        <v>1.3346809866980371</v>
      </c>
      <c r="AH83" s="2">
        <v>0</v>
      </c>
      <c r="AI83" s="2">
        <v>0</v>
      </c>
      <c r="AJ83" s="2">
        <v>1.3170142778380876</v>
      </c>
      <c r="AK83" s="2">
        <v>0</v>
      </c>
      <c r="AL83" s="2">
        <v>0</v>
      </c>
      <c r="AM83" s="2">
        <v>1.2990741766585305</v>
      </c>
      <c r="AN83" s="2">
        <v>0</v>
      </c>
      <c r="AO83" s="2">
        <v>0</v>
      </c>
      <c r="AP83" s="2">
        <v>1.279898429984992</v>
      </c>
      <c r="AQ83" s="2">
        <v>0</v>
      </c>
      <c r="AR83" s="2">
        <v>0</v>
      </c>
      <c r="AS83" s="2">
        <v>1.260506029530674</v>
      </c>
      <c r="AT83" s="2">
        <v>0</v>
      </c>
      <c r="AU83" s="2">
        <v>0</v>
      </c>
      <c r="AV83" s="2">
        <v>1.2411136290763558</v>
      </c>
      <c r="AW83" s="2">
        <v>0</v>
      </c>
      <c r="AX83" s="2">
        <v>0</v>
      </c>
      <c r="AY83" s="2">
        <v>1.2217212286220378</v>
      </c>
      <c r="AZ83" s="2">
        <v>0</v>
      </c>
      <c r="BA83" s="2">
        <v>0</v>
      </c>
      <c r="BB83" s="2">
        <v>1.2023288281677196</v>
      </c>
      <c r="BC83" s="2">
        <v>0</v>
      </c>
      <c r="BD83" s="2">
        <v>0</v>
      </c>
      <c r="BE83" s="2">
        <v>1.1829364277134018</v>
      </c>
      <c r="BF83" s="2">
        <v>0</v>
      </c>
      <c r="BG83" s="2">
        <v>0</v>
      </c>
      <c r="BH83" s="2">
        <v>1.1635440272590836</v>
      </c>
      <c r="BI83" s="2">
        <v>0</v>
      </c>
      <c r="BJ83" s="2">
        <v>0</v>
      </c>
      <c r="BK83" s="2">
        <v>1.1441516268047653</v>
      </c>
      <c r="BL83" s="2">
        <v>0</v>
      </c>
      <c r="BM83" s="2">
        <v>0</v>
      </c>
      <c r="BN83" s="2">
        <v>1.1247592263504473</v>
      </c>
      <c r="BO83" s="2">
        <v>0</v>
      </c>
      <c r="BP83" s="2">
        <v>0</v>
      </c>
      <c r="BQ83" s="2">
        <v>1.1053668258961293</v>
      </c>
      <c r="BR83" s="2">
        <v>0</v>
      </c>
      <c r="BS83" s="2">
        <v>0</v>
      </c>
      <c r="BT83" s="2">
        <v>1.085974425441811</v>
      </c>
      <c r="BU83" s="2">
        <v>0</v>
      </c>
      <c r="BV83" s="2">
        <v>0</v>
      </c>
      <c r="BW83" s="2">
        <v>1.0665820249874929</v>
      </c>
      <c r="BX83" s="2">
        <v>0</v>
      </c>
      <c r="BY83" s="2">
        <v>0</v>
      </c>
      <c r="BZ83" s="2">
        <v>1.0471896245331749</v>
      </c>
      <c r="CA83" s="2">
        <v>0</v>
      </c>
      <c r="CB83" s="2">
        <v>0</v>
      </c>
      <c r="CC83" s="2">
        <v>1.0277972240788569</v>
      </c>
      <c r="CD83" s="2">
        <v>0</v>
      </c>
      <c r="CE83" s="2">
        <v>0</v>
      </c>
      <c r="CF83" s="2">
        <v>1.0084048236245386</v>
      </c>
      <c r="CG83" s="2">
        <v>0</v>
      </c>
      <c r="CH83" s="2">
        <v>0</v>
      </c>
      <c r="CI83" s="2">
        <v>0.9890124231702206</v>
      </c>
      <c r="CJ83" s="2">
        <v>0</v>
      </c>
      <c r="CK83" s="2">
        <v>0</v>
      </c>
      <c r="CL83" s="2">
        <v>0.9696200227159026</v>
      </c>
      <c r="CM83" s="2">
        <v>0</v>
      </c>
      <c r="CN83" s="2">
        <v>0</v>
      </c>
      <c r="CO83" s="2">
        <v>0.9502276222615846</v>
      </c>
      <c r="CP83" s="2">
        <v>0</v>
      </c>
      <c r="CQ83" s="2">
        <v>0</v>
      </c>
      <c r="CR83" s="2">
        <v>0.9308352218072666</v>
      </c>
      <c r="CS83" s="2">
        <v>0</v>
      </c>
      <c r="CT83" s="2">
        <v>0</v>
      </c>
      <c r="CU83" s="2">
        <v>0.9114428213529486</v>
      </c>
      <c r="CV83" s="2">
        <v>0</v>
      </c>
      <c r="CW83" s="2">
        <v>0</v>
      </c>
      <c r="CX83" s="2">
        <v>0.8920504208986304</v>
      </c>
      <c r="CY83" s="2">
        <v>0</v>
      </c>
      <c r="CZ83" s="2">
        <v>0</v>
      </c>
      <c r="DA83" s="2">
        <v>0.8726580204443124</v>
      </c>
      <c r="DB83" s="2">
        <v>0</v>
      </c>
      <c r="DC83" s="2">
        <v>0</v>
      </c>
      <c r="DD83" s="2">
        <v>0.8532656199899944</v>
      </c>
      <c r="DE83" s="2">
        <v>0</v>
      </c>
      <c r="DF83" s="2">
        <v>0</v>
      </c>
      <c r="DG83" s="2">
        <v>0.8338732195356763</v>
      </c>
      <c r="DH83" s="2">
        <v>0</v>
      </c>
      <c r="DI83" s="2">
        <v>0</v>
      </c>
      <c r="DJ83" s="2">
        <v>0.8144808190813582</v>
      </c>
      <c r="DK83" s="2">
        <v>0</v>
      </c>
      <c r="DL83" s="2">
        <v>0</v>
      </c>
      <c r="DM83" s="2">
        <v>0.7950884186270402</v>
      </c>
      <c r="DN83" s="2">
        <v>0</v>
      </c>
      <c r="DO83" s="2">
        <v>0</v>
      </c>
      <c r="DP83" s="2">
        <v>0.7756960181727222</v>
      </c>
      <c r="DQ83" s="2">
        <v>0</v>
      </c>
      <c r="DR83" s="2">
        <v>0</v>
      </c>
      <c r="DS83" s="2">
        <v>0.7563036177184042</v>
      </c>
      <c r="DT83" s="2">
        <v>0</v>
      </c>
      <c r="DU83" s="2">
        <v>0</v>
      </c>
      <c r="DV83" s="2">
        <v>0.7369112172640859</v>
      </c>
      <c r="DW83" s="2">
        <v>0</v>
      </c>
      <c r="DX83" s="2">
        <v>0</v>
      </c>
      <c r="DY83" s="2">
        <v>0.7175188168097679</v>
      </c>
      <c r="DZ83" s="2">
        <v>0</v>
      </c>
      <c r="EA83" s="2">
        <v>0</v>
      </c>
      <c r="EB83" s="2">
        <v>0.6981264163554499</v>
      </c>
      <c r="EC83" s="2">
        <v>0</v>
      </c>
      <c r="ED83" s="2">
        <v>0</v>
      </c>
      <c r="EE83" s="2">
        <v>0.6787340159011319</v>
      </c>
      <c r="EF83" s="2">
        <v>0</v>
      </c>
      <c r="EG83" s="2">
        <v>0</v>
      </c>
      <c r="EH83" s="2">
        <v>0.6593416154468137</v>
      </c>
      <c r="EI83" s="2">
        <v>0</v>
      </c>
      <c r="EJ83" s="2">
        <v>0</v>
      </c>
      <c r="EK83" s="2">
        <v>0.6399492149924957</v>
      </c>
      <c r="EL83" s="2">
        <v>0</v>
      </c>
      <c r="EM83" s="2">
        <v>0</v>
      </c>
      <c r="EN83" s="2">
        <v>0.6205568145381778</v>
      </c>
      <c r="EO83" s="2">
        <v>0</v>
      </c>
      <c r="EP83" s="2">
        <v>0</v>
      </c>
      <c r="EQ83" s="2">
        <v>0.6011644140838597</v>
      </c>
      <c r="ER83" s="2">
        <v>0</v>
      </c>
      <c r="ES83" s="2">
        <v>0</v>
      </c>
      <c r="ET83" s="2">
        <v>0.5817720136295417</v>
      </c>
      <c r="EU83" s="2">
        <v>0</v>
      </c>
      <c r="EV83" s="2">
        <v>0</v>
      </c>
      <c r="EW83" s="2">
        <v>0.5623796131752237</v>
      </c>
      <c r="EX83" s="2">
        <v>0</v>
      </c>
      <c r="EY83" s="2">
        <v>0</v>
      </c>
      <c r="EZ83" s="2">
        <v>0.5429872127209056</v>
      </c>
      <c r="FA83" s="2">
        <v>0</v>
      </c>
      <c r="FB83" s="2">
        <v>0</v>
      </c>
      <c r="FC83" s="2">
        <v>0.5235948122665874</v>
      </c>
      <c r="FD83" s="2">
        <v>0</v>
      </c>
      <c r="FE83" s="2">
        <v>0</v>
      </c>
      <c r="FF83" s="2">
        <v>0.5042024118122694</v>
      </c>
      <c r="FG83" s="2">
        <v>0</v>
      </c>
      <c r="FH83" s="2">
        <v>0</v>
      </c>
      <c r="FI83" s="2">
        <v>0.4848100113579514</v>
      </c>
      <c r="FJ83" s="2">
        <v>0</v>
      </c>
      <c r="FK83" s="2">
        <v>0</v>
      </c>
      <c r="FL83" s="2">
        <v>0.4654176109036333</v>
      </c>
      <c r="FM83" s="2">
        <v>0</v>
      </c>
      <c r="FN83" s="2">
        <v>0</v>
      </c>
      <c r="FO83" s="2">
        <v>0.4460252104493152</v>
      </c>
      <c r="FP83" s="2">
        <v>0</v>
      </c>
      <c r="FQ83" s="2">
        <v>0</v>
      </c>
      <c r="FR83" s="2">
        <v>0.4266328099949972</v>
      </c>
      <c r="FS83" s="2">
        <v>0</v>
      </c>
      <c r="FT83" s="2">
        <v>0</v>
      </c>
      <c r="FU83" s="2">
        <v>0.4072404095406792</v>
      </c>
      <c r="FV83" s="2">
        <v>0</v>
      </c>
      <c r="FW83" s="2">
        <v>0</v>
      </c>
      <c r="FX83" s="2">
        <v>0.3878480090863611</v>
      </c>
      <c r="FY83" s="2">
        <v>0</v>
      </c>
      <c r="FZ83" s="2">
        <v>0</v>
      </c>
      <c r="GA83" s="2">
        <v>0.368455608632043</v>
      </c>
      <c r="GB83" s="2">
        <v>0</v>
      </c>
      <c r="GC83" s="2">
        <v>0</v>
      </c>
      <c r="GD83" s="2">
        <v>0.34906320817772496</v>
      </c>
      <c r="GE83" s="2">
        <v>0</v>
      </c>
      <c r="GF83" s="2">
        <v>0</v>
      </c>
      <c r="GG83" s="2">
        <v>0.3296708077234069</v>
      </c>
      <c r="GH83" s="2">
        <v>0</v>
      </c>
      <c r="GI83" s="2">
        <v>0</v>
      </c>
      <c r="GJ83" s="2">
        <v>0.3102784072690889</v>
      </c>
      <c r="GK83" s="2">
        <v>0</v>
      </c>
      <c r="GL83" s="2">
        <v>0</v>
      </c>
      <c r="GM83" s="2">
        <v>0.29088600681477084</v>
      </c>
      <c r="GN83" s="2">
        <v>0</v>
      </c>
      <c r="GO83" s="2">
        <v>0</v>
      </c>
      <c r="GP83" s="2">
        <v>0.2714936063604528</v>
      </c>
      <c r="GQ83" s="2">
        <v>0</v>
      </c>
      <c r="GR83" s="2">
        <v>0</v>
      </c>
      <c r="GS83" s="2">
        <v>0.2521012059061347</v>
      </c>
      <c r="GT83" s="2">
        <v>0</v>
      </c>
      <c r="GU83" s="2">
        <v>0</v>
      </c>
      <c r="GV83" s="2">
        <v>0.23270880545181666</v>
      </c>
      <c r="GW83" s="2">
        <v>0</v>
      </c>
      <c r="GX83" s="2">
        <v>0</v>
      </c>
      <c r="GY83" s="2">
        <v>0.2133164049974986</v>
      </c>
      <c r="GZ83" s="2">
        <v>0</v>
      </c>
      <c r="HA83" s="2">
        <v>0</v>
      </c>
      <c r="HB83" s="2">
        <v>0.19392400454318054</v>
      </c>
      <c r="HC83" s="2">
        <v>0</v>
      </c>
      <c r="HD83" s="2">
        <v>0</v>
      </c>
      <c r="HE83" s="2">
        <v>0.17453160408886248</v>
      </c>
      <c r="HF83" s="2">
        <v>0</v>
      </c>
      <c r="HG83" s="2">
        <v>0</v>
      </c>
      <c r="HH83" s="2">
        <v>0.15513920363454445</v>
      </c>
      <c r="HI83" s="2">
        <v>0</v>
      </c>
      <c r="HJ83" s="2">
        <v>0</v>
      </c>
      <c r="HK83" s="2">
        <v>0.1357468031802264</v>
      </c>
      <c r="HL83" s="2">
        <v>0</v>
      </c>
      <c r="HM83" s="2">
        <v>0</v>
      </c>
      <c r="HN83" s="2">
        <v>0.11635440272590833</v>
      </c>
      <c r="HO83" s="2">
        <v>0</v>
      </c>
      <c r="HP83" s="2">
        <v>0</v>
      </c>
      <c r="HQ83" s="2">
        <v>0.09696200227159027</v>
      </c>
      <c r="HR83" s="2">
        <v>0</v>
      </c>
      <c r="HS83" s="2">
        <v>0</v>
      </c>
      <c r="HT83" s="2">
        <v>0.07756960181727222</v>
      </c>
      <c r="HU83" s="2">
        <v>0</v>
      </c>
      <c r="HV83" s="2">
        <v>0</v>
      </c>
      <c r="HW83" s="2">
        <v>0.058177201362954165</v>
      </c>
      <c r="HX83" s="2">
        <v>0</v>
      </c>
      <c r="HY83" s="2">
        <v>0</v>
      </c>
      <c r="HZ83" s="2">
        <v>0.03878480090863611</v>
      </c>
      <c r="IA83" s="2">
        <v>0</v>
      </c>
      <c r="IB83" s="2">
        <v>0</v>
      </c>
      <c r="IC83" s="2">
        <v>0.019392400454318056</v>
      </c>
      <c r="ID83" s="2">
        <v>0</v>
      </c>
      <c r="IE83" s="2">
        <v>0</v>
      </c>
      <c r="IF83" s="2">
        <v>0</v>
      </c>
      <c r="IG83" s="2">
        <v>0</v>
      </c>
      <c r="IH83" s="2">
        <v>0</v>
      </c>
      <c r="II83" s="2">
        <v>0</v>
      </c>
      <c r="IJ83" s="2">
        <v>0</v>
      </c>
      <c r="IK83" s="2">
        <v>0</v>
      </c>
      <c r="IL83" s="2">
        <v>0</v>
      </c>
      <c r="IM83" s="2">
        <v>0</v>
      </c>
      <c r="IN83" s="2">
        <v>0</v>
      </c>
      <c r="IO83" s="2">
        <v>0</v>
      </c>
      <c r="IP83" s="2">
        <v>0</v>
      </c>
      <c r="IQ83" s="2">
        <v>0</v>
      </c>
      <c r="IR83" s="2">
        <v>0</v>
      </c>
      <c r="IS83" s="2">
        <v>0</v>
      </c>
      <c r="IT83" s="2">
        <v>0</v>
      </c>
      <c r="IU83" s="2">
        <v>0</v>
      </c>
      <c r="IV83" s="2">
        <v>0</v>
      </c>
      <c r="IW83" s="2">
        <v>0</v>
      </c>
      <c r="IX83" s="2">
        <v>0</v>
      </c>
      <c r="IY83" s="2">
        <v>0</v>
      </c>
      <c r="IZ83" s="2">
        <v>0</v>
      </c>
      <c r="JA83" s="2">
        <v>0</v>
      </c>
      <c r="JB83" s="2">
        <v>0</v>
      </c>
      <c r="JC83" s="2">
        <v>0</v>
      </c>
      <c r="JD83" s="2">
        <v>0</v>
      </c>
      <c r="JE83" s="2">
        <v>0</v>
      </c>
      <c r="JF83" s="2">
        <v>0</v>
      </c>
      <c r="JG83" s="2">
        <v>0</v>
      </c>
      <c r="JH83" s="2">
        <v>0</v>
      </c>
      <c r="JI83" s="2">
        <v>0</v>
      </c>
      <c r="JJ83" s="2">
        <v>0</v>
      </c>
      <c r="JK83" s="2">
        <v>0</v>
      </c>
      <c r="JL83" s="2">
        <v>0</v>
      </c>
      <c r="JM83" s="2">
        <v>0</v>
      </c>
      <c r="JN83" s="2">
        <v>0</v>
      </c>
      <c r="JO83" s="2">
        <v>0</v>
      </c>
      <c r="JP83" s="2">
        <v>0</v>
      </c>
      <c r="JQ83" s="2">
        <v>0</v>
      </c>
      <c r="JR83" s="2">
        <v>0</v>
      </c>
      <c r="JS83" s="2">
        <v>0</v>
      </c>
      <c r="JT83" s="2">
        <v>0</v>
      </c>
      <c r="JU83" s="2">
        <v>0</v>
      </c>
      <c r="JV83" s="2">
        <v>0</v>
      </c>
      <c r="JW83" s="2">
        <v>0</v>
      </c>
      <c r="JX83" s="2">
        <v>0</v>
      </c>
      <c r="JY83" s="2">
        <v>0</v>
      </c>
      <c r="JZ83" s="2">
        <v>0</v>
      </c>
      <c r="KA83" s="2">
        <v>0</v>
      </c>
      <c r="KB83" s="2">
        <v>0</v>
      </c>
      <c r="KC83" s="2">
        <v>0</v>
      </c>
      <c r="KD83" s="2">
        <v>0</v>
      </c>
      <c r="KE83" s="2">
        <v>0</v>
      </c>
      <c r="KF83" s="2">
        <v>0</v>
      </c>
      <c r="KG83" s="2">
        <v>0</v>
      </c>
      <c r="KH83" s="2">
        <v>0</v>
      </c>
      <c r="KI83" s="2">
        <v>0</v>
      </c>
      <c r="KJ83" s="2">
        <v>0</v>
      </c>
      <c r="KK83" s="2">
        <v>0</v>
      </c>
      <c r="KL83" s="2">
        <v>0</v>
      </c>
      <c r="KM83" s="2">
        <v>0</v>
      </c>
      <c r="KN83" s="2">
        <v>0</v>
      </c>
      <c r="KO83" s="2">
        <v>0</v>
      </c>
      <c r="KP83" s="2">
        <v>0</v>
      </c>
      <c r="KQ83" s="2">
        <v>0</v>
      </c>
      <c r="KR83" s="2">
        <v>0</v>
      </c>
      <c r="KS83" s="2">
        <v>0</v>
      </c>
      <c r="KT83" s="2">
        <v>0</v>
      </c>
      <c r="KU83" s="2">
        <v>0</v>
      </c>
      <c r="KV83" s="2">
        <v>0</v>
      </c>
      <c r="KW83" s="2">
        <v>0</v>
      </c>
      <c r="KX83" s="2">
        <v>0</v>
      </c>
      <c r="KY83" s="2">
        <v>0</v>
      </c>
      <c r="KZ83" s="2">
        <v>0</v>
      </c>
      <c r="LA83" s="2">
        <v>0</v>
      </c>
      <c r="LB83" s="2">
        <v>0</v>
      </c>
      <c r="LC83" s="2">
        <v>0</v>
      </c>
      <c r="LD83" s="2">
        <v>0</v>
      </c>
      <c r="LE83" s="2">
        <v>0</v>
      </c>
      <c r="LF83" s="2">
        <v>0</v>
      </c>
      <c r="LG83" s="2">
        <v>0</v>
      </c>
      <c r="LH83" s="2">
        <v>0</v>
      </c>
      <c r="LI83" s="2">
        <v>0</v>
      </c>
      <c r="LJ83" s="2">
        <v>0</v>
      </c>
      <c r="LK83" s="2">
        <v>0</v>
      </c>
      <c r="LL83" s="2">
        <v>0</v>
      </c>
      <c r="LM83" s="2">
        <v>0</v>
      </c>
      <c r="LN83" s="2">
        <v>0</v>
      </c>
      <c r="LO83" s="2">
        <v>0</v>
      </c>
      <c r="LP83" s="2">
        <v>0</v>
      </c>
      <c r="LQ83" s="2">
        <v>0</v>
      </c>
      <c r="LR83" s="2">
        <v>0</v>
      </c>
      <c r="LS83" s="2">
        <v>0</v>
      </c>
      <c r="LT83" s="2">
        <v>0</v>
      </c>
      <c r="LU83" s="2">
        <v>0</v>
      </c>
      <c r="LV83" s="2">
        <v>0</v>
      </c>
      <c r="LW83" s="2">
        <v>0</v>
      </c>
      <c r="LX83" s="2">
        <v>0</v>
      </c>
      <c r="LY83" s="2">
        <v>0</v>
      </c>
      <c r="LZ83" s="2">
        <v>0</v>
      </c>
      <c r="MA83" s="2">
        <v>0</v>
      </c>
      <c r="MB83" s="2">
        <v>0</v>
      </c>
      <c r="MC83" s="2">
        <v>0</v>
      </c>
      <c r="MD83" s="2">
        <v>0</v>
      </c>
      <c r="ME83" s="2">
        <v>0</v>
      </c>
      <c r="MF83" s="2">
        <v>0</v>
      </c>
      <c r="MG83" s="2">
        <v>0</v>
      </c>
      <c r="MH83" s="2">
        <v>0</v>
      </c>
      <c r="MI83" s="2">
        <v>0</v>
      </c>
      <c r="MJ83" s="2">
        <v>0</v>
      </c>
      <c r="MK83" s="2">
        <v>0</v>
      </c>
      <c r="ML83" s="2">
        <v>0</v>
      </c>
      <c r="MM83" s="2">
        <v>0</v>
      </c>
      <c r="MN83" s="2">
        <v>0</v>
      </c>
      <c r="MO83" s="2">
        <v>0</v>
      </c>
      <c r="MP83" s="2">
        <v>0</v>
      </c>
      <c r="MQ83" s="2">
        <v>0</v>
      </c>
      <c r="MR83" s="2">
        <v>0</v>
      </c>
      <c r="MS83" s="2">
        <v>0</v>
      </c>
      <c r="MT83" s="2">
        <v>0</v>
      </c>
      <c r="MU83" s="2">
        <v>0</v>
      </c>
      <c r="MV83" s="2">
        <v>0</v>
      </c>
      <c r="MW83" s="2">
        <v>0</v>
      </c>
      <c r="MX83" s="2">
        <v>0</v>
      </c>
      <c r="MY83" s="2">
        <v>0</v>
      </c>
      <c r="MZ83" s="2">
        <v>0</v>
      </c>
      <c r="NA83" s="2">
        <v>0</v>
      </c>
      <c r="NB83" s="2">
        <v>0</v>
      </c>
      <c r="NC83" s="2">
        <v>0</v>
      </c>
      <c r="ND83" s="2">
        <v>0</v>
      </c>
      <c r="NE83" s="2">
        <v>0</v>
      </c>
      <c r="NF83" s="2">
        <v>0</v>
      </c>
      <c r="NG83" s="2">
        <v>0</v>
      </c>
      <c r="NH83" s="2">
        <v>0</v>
      </c>
      <c r="NI83" s="2">
        <v>0</v>
      </c>
      <c r="NJ83" s="2">
        <v>0</v>
      </c>
      <c r="NK83" s="2">
        <v>0</v>
      </c>
      <c r="NL83" s="2">
        <v>0</v>
      </c>
      <c r="NM83" s="2">
        <v>0</v>
      </c>
      <c r="NN83" s="2">
        <v>0</v>
      </c>
      <c r="NO83" s="2">
        <v>0</v>
      </c>
      <c r="NP83" s="2">
        <v>0</v>
      </c>
      <c r="NQ83" s="2">
        <v>0</v>
      </c>
      <c r="NR83" s="2">
        <v>0</v>
      </c>
      <c r="NS83" s="2">
        <v>0</v>
      </c>
      <c r="NT83" s="2">
        <v>0</v>
      </c>
      <c r="NU83" s="2">
        <v>0</v>
      </c>
      <c r="NV83" s="2">
        <v>0</v>
      </c>
      <c r="NW83" s="2">
        <v>0</v>
      </c>
      <c r="NX83" s="2">
        <v>0</v>
      </c>
      <c r="NY83" s="2">
        <v>0</v>
      </c>
      <c r="NZ83" s="2">
        <v>0</v>
      </c>
      <c r="OA83" s="2">
        <v>0</v>
      </c>
      <c r="OB83" s="2">
        <v>0</v>
      </c>
      <c r="OC83" s="2">
        <v>0</v>
      </c>
      <c r="OD83" s="2">
        <v>0</v>
      </c>
      <c r="OE83" s="2">
        <v>0</v>
      </c>
      <c r="OF83" s="2">
        <v>0</v>
      </c>
      <c r="OG83" s="2">
        <v>0</v>
      </c>
      <c r="OH83" s="2">
        <v>0</v>
      </c>
      <c r="OI83" s="2">
        <v>0</v>
      </c>
    </row>
    <row r="84">
      <c r="A84" t="s">
        <v>896</v>
      </c>
      <c r="B84" t="s">
        <v>897</v>
      </c>
      <c r="C84" t="s">
        <v>737</v>
      </c>
      <c r="D84" s="2">
        <v>0</v>
      </c>
      <c r="E84" s="2">
        <v>0</v>
      </c>
      <c r="F84" s="2">
        <v>0</v>
      </c>
      <c r="G84" s="2">
        <v>0</v>
      </c>
      <c r="H84" s="2">
        <v>0</v>
      </c>
      <c r="I84" s="2">
        <v>0</v>
      </c>
      <c r="J84" s="2">
        <v>0</v>
      </c>
      <c r="K84" s="2">
        <v>0</v>
      </c>
      <c r="L84" s="2">
        <v>0</v>
      </c>
      <c r="M84" s="2">
        <v>0</v>
      </c>
      <c r="N84" s="2">
        <v>0</v>
      </c>
      <c r="O84" s="2">
        <v>0</v>
      </c>
      <c r="P84" s="2">
        <v>0</v>
      </c>
      <c r="Q84" s="2">
        <v>0</v>
      </c>
      <c r="R84" s="2">
        <v>0</v>
      </c>
      <c r="S84" s="2">
        <v>0</v>
      </c>
      <c r="T84" s="2">
        <v>0</v>
      </c>
      <c r="U84" s="2">
        <v>0</v>
      </c>
      <c r="V84" s="2">
        <v>0</v>
      </c>
      <c r="W84" s="2">
        <v>0</v>
      </c>
      <c r="X84" s="2">
        <v>1.2219658501031492</v>
      </c>
      <c r="Y84" s="2">
        <v>0</v>
      </c>
      <c r="Z84" s="2">
        <v>0</v>
      </c>
      <c r="AA84" s="2">
        <v>1.1681326171292423</v>
      </c>
      <c r="AB84" s="2">
        <v>0</v>
      </c>
      <c r="AC84" s="2">
        <v>0</v>
      </c>
      <c r="AD84" s="2">
        <v>1.1242315226760498</v>
      </c>
      <c r="AE84" s="2">
        <v>0</v>
      </c>
      <c r="AF84" s="2">
        <v>0</v>
      </c>
      <c r="AG84" s="2">
        <v>1.1416290054894618</v>
      </c>
      <c r="AH84" s="2">
        <v>0</v>
      </c>
      <c r="AI84" s="2">
        <v>0</v>
      </c>
      <c r="AJ84" s="2">
        <v>1.1592957143494114</v>
      </c>
      <c r="AK84" s="2">
        <v>0</v>
      </c>
      <c r="AL84" s="2">
        <v>0</v>
      </c>
      <c r="AM84" s="2">
        <v>1.2391435653336562</v>
      </c>
      <c r="AN84" s="2">
        <v>0</v>
      </c>
      <c r="AO84" s="2">
        <v>0</v>
      </c>
      <c r="AP84" s="2">
        <v>1.2531438096489862</v>
      </c>
      <c r="AQ84" s="2">
        <v>0</v>
      </c>
      <c r="AR84" s="2">
        <v>0</v>
      </c>
      <c r="AS84" s="2">
        <v>1.2531438096489862</v>
      </c>
      <c r="AT84" s="2">
        <v>0</v>
      </c>
      <c r="AU84" s="2">
        <v>0</v>
      </c>
      <c r="AV84" s="2">
        <v>1.2531438096489862</v>
      </c>
      <c r="AW84" s="2">
        <v>0</v>
      </c>
      <c r="AX84" s="2">
        <v>0</v>
      </c>
      <c r="AY84" s="2">
        <v>1.2531438096489862</v>
      </c>
      <c r="AZ84" s="2">
        <v>0</v>
      </c>
      <c r="BA84" s="2">
        <v>0</v>
      </c>
      <c r="BB84" s="2">
        <v>1.2531438096489862</v>
      </c>
      <c r="BC84" s="2">
        <v>0</v>
      </c>
      <c r="BD84" s="2">
        <v>0</v>
      </c>
      <c r="BE84" s="2">
        <v>1.253143809648986</v>
      </c>
      <c r="BF84" s="2">
        <v>0</v>
      </c>
      <c r="BG84" s="2">
        <v>0</v>
      </c>
      <c r="BH84" s="2">
        <v>1.253143809648986</v>
      </c>
      <c r="BI84" s="2">
        <v>0</v>
      </c>
      <c r="BJ84" s="2">
        <v>0</v>
      </c>
      <c r="BK84" s="2">
        <v>1.253143809648986</v>
      </c>
      <c r="BL84" s="2">
        <v>0</v>
      </c>
      <c r="BM84" s="2">
        <v>0</v>
      </c>
      <c r="BN84" s="2">
        <v>1.253143809648986</v>
      </c>
      <c r="BO84" s="2">
        <v>0</v>
      </c>
      <c r="BP84" s="2">
        <v>0</v>
      </c>
      <c r="BQ84" s="2">
        <v>1.2531438096489858</v>
      </c>
      <c r="BR84" s="2">
        <v>0</v>
      </c>
      <c r="BS84" s="2">
        <v>0</v>
      </c>
      <c r="BT84" s="2">
        <v>1.2531438096489858</v>
      </c>
      <c r="BU84" s="2">
        <v>0</v>
      </c>
      <c r="BV84" s="2">
        <v>0</v>
      </c>
      <c r="BW84" s="2">
        <v>1.2531438096489858</v>
      </c>
      <c r="BX84" s="2">
        <v>0</v>
      </c>
      <c r="BY84" s="2">
        <v>0</v>
      </c>
      <c r="BZ84" s="2">
        <v>1.2531438096489855</v>
      </c>
      <c r="CA84" s="2">
        <v>0</v>
      </c>
      <c r="CB84" s="2">
        <v>0</v>
      </c>
      <c r="CC84" s="2">
        <v>1.2531438096489855</v>
      </c>
      <c r="CD84" s="2">
        <v>0</v>
      </c>
      <c r="CE84" s="2">
        <v>0</v>
      </c>
      <c r="CF84" s="2">
        <v>1.2531438096489855</v>
      </c>
      <c r="CG84" s="2">
        <v>0</v>
      </c>
      <c r="CH84" s="2">
        <v>0</v>
      </c>
      <c r="CI84" s="2">
        <v>1.2531438096489855</v>
      </c>
      <c r="CJ84" s="2">
        <v>0</v>
      </c>
      <c r="CK84" s="2">
        <v>0</v>
      </c>
      <c r="CL84" s="2">
        <v>1.2531438096489855</v>
      </c>
      <c r="CM84" s="2">
        <v>0</v>
      </c>
      <c r="CN84" s="2">
        <v>0</v>
      </c>
      <c r="CO84" s="2">
        <v>1.2531438096489858</v>
      </c>
      <c r="CP84" s="2">
        <v>0</v>
      </c>
      <c r="CQ84" s="2">
        <v>0</v>
      </c>
      <c r="CR84" s="2">
        <v>1.2531438096489858</v>
      </c>
      <c r="CS84" s="2">
        <v>0</v>
      </c>
      <c r="CT84" s="2">
        <v>0</v>
      </c>
      <c r="CU84" s="2">
        <v>1.2531438096489858</v>
      </c>
      <c r="CV84" s="2">
        <v>0</v>
      </c>
      <c r="CW84" s="2">
        <v>0</v>
      </c>
      <c r="CX84" s="2">
        <v>1.2531438096489855</v>
      </c>
      <c r="CY84" s="2">
        <v>0</v>
      </c>
      <c r="CZ84" s="2">
        <v>0</v>
      </c>
      <c r="DA84" s="2">
        <v>1.2531438096489858</v>
      </c>
      <c r="DB84" s="2">
        <v>0</v>
      </c>
      <c r="DC84" s="2">
        <v>0</v>
      </c>
      <c r="DD84" s="2">
        <v>1.2531438096489858</v>
      </c>
      <c r="DE84" s="2">
        <v>0</v>
      </c>
      <c r="DF84" s="2">
        <v>0</v>
      </c>
      <c r="DG84" s="2">
        <v>1.2531438096489858</v>
      </c>
      <c r="DH84" s="2">
        <v>0</v>
      </c>
      <c r="DI84" s="2">
        <v>0</v>
      </c>
      <c r="DJ84" s="2">
        <v>1.2531438096489855</v>
      </c>
      <c r="DK84" s="2">
        <v>0</v>
      </c>
      <c r="DL84" s="2">
        <v>0</v>
      </c>
      <c r="DM84" s="2">
        <v>1.2531438096489858</v>
      </c>
      <c r="DN84" s="2">
        <v>0</v>
      </c>
      <c r="DO84" s="2">
        <v>0</v>
      </c>
      <c r="DP84" s="2">
        <v>1.2531438096489858</v>
      </c>
      <c r="DQ84" s="2">
        <v>0</v>
      </c>
      <c r="DR84" s="2">
        <v>0</v>
      </c>
      <c r="DS84" s="2">
        <v>1.2531438096489858</v>
      </c>
      <c r="DT84" s="2">
        <v>0</v>
      </c>
      <c r="DU84" s="2">
        <v>0</v>
      </c>
      <c r="DV84" s="2">
        <v>1.2531438096489855</v>
      </c>
      <c r="DW84" s="2">
        <v>0</v>
      </c>
      <c r="DX84" s="2">
        <v>0</v>
      </c>
      <c r="DY84" s="2">
        <v>1.2531438096489858</v>
      </c>
      <c r="DZ84" s="2">
        <v>0</v>
      </c>
      <c r="EA84" s="2">
        <v>0</v>
      </c>
      <c r="EB84" s="2">
        <v>1.2531438096489858</v>
      </c>
      <c r="EC84" s="2">
        <v>0</v>
      </c>
      <c r="ED84" s="2">
        <v>0</v>
      </c>
      <c r="EE84" s="2">
        <v>1.2531438096489858</v>
      </c>
      <c r="EF84" s="2">
        <v>0</v>
      </c>
      <c r="EG84" s="2">
        <v>0</v>
      </c>
      <c r="EH84" s="2">
        <v>1.2531438096489855</v>
      </c>
      <c r="EI84" s="2">
        <v>0</v>
      </c>
      <c r="EJ84" s="2">
        <v>0</v>
      </c>
      <c r="EK84" s="2">
        <v>1.2531438096489858</v>
      </c>
      <c r="EL84" s="2">
        <v>0</v>
      </c>
      <c r="EM84" s="2">
        <v>0</v>
      </c>
      <c r="EN84" s="2">
        <v>1.2531438096489858</v>
      </c>
      <c r="EO84" s="2">
        <v>0</v>
      </c>
      <c r="EP84" s="2">
        <v>0</v>
      </c>
      <c r="EQ84" s="2">
        <v>1.2531438096489855</v>
      </c>
      <c r="ER84" s="2">
        <v>0</v>
      </c>
      <c r="ES84" s="2">
        <v>0</v>
      </c>
      <c r="ET84" s="2">
        <v>1.2531438096489858</v>
      </c>
      <c r="EU84" s="2">
        <v>0</v>
      </c>
      <c r="EV84" s="2">
        <v>0</v>
      </c>
      <c r="EW84" s="2">
        <v>1.253143809648986</v>
      </c>
      <c r="EX84" s="2">
        <v>0</v>
      </c>
      <c r="EY84" s="2">
        <v>0</v>
      </c>
      <c r="EZ84" s="2">
        <v>1.2531438096489858</v>
      </c>
      <c r="FA84" s="2">
        <v>0</v>
      </c>
      <c r="FB84" s="2">
        <v>0</v>
      </c>
      <c r="FC84" s="2">
        <v>1.2531438096489855</v>
      </c>
      <c r="FD84" s="2">
        <v>0</v>
      </c>
      <c r="FE84" s="2">
        <v>0</v>
      </c>
      <c r="FF84" s="2">
        <v>1.2531438096489858</v>
      </c>
      <c r="FG84" s="2">
        <v>0</v>
      </c>
      <c r="FH84" s="2">
        <v>0</v>
      </c>
      <c r="FI84" s="2">
        <v>1.2531438096489858</v>
      </c>
      <c r="FJ84" s="2">
        <v>0</v>
      </c>
      <c r="FK84" s="2">
        <v>0</v>
      </c>
      <c r="FL84" s="2">
        <v>1.2531438096489858</v>
      </c>
      <c r="FM84" s="2">
        <v>0</v>
      </c>
      <c r="FN84" s="2">
        <v>0</v>
      </c>
      <c r="FO84" s="2">
        <v>1.2531438096489858</v>
      </c>
      <c r="FP84" s="2">
        <v>0</v>
      </c>
      <c r="FQ84" s="2">
        <v>0</v>
      </c>
      <c r="FR84" s="2">
        <v>1.2531438096489858</v>
      </c>
      <c r="FS84" s="2">
        <v>0</v>
      </c>
      <c r="FT84" s="2">
        <v>0</v>
      </c>
      <c r="FU84" s="2">
        <v>1.2531438096489858</v>
      </c>
      <c r="FV84" s="2">
        <v>0</v>
      </c>
      <c r="FW84" s="2">
        <v>0</v>
      </c>
      <c r="FX84" s="2">
        <v>1.2531438096489858</v>
      </c>
      <c r="FY84" s="2">
        <v>0</v>
      </c>
      <c r="FZ84" s="2">
        <v>0</v>
      </c>
      <c r="GA84" s="2">
        <v>1.2531438096489858</v>
      </c>
      <c r="GB84" s="2">
        <v>0</v>
      </c>
      <c r="GC84" s="2">
        <v>0</v>
      </c>
      <c r="GD84" s="2">
        <v>1.2531438096489858</v>
      </c>
      <c r="GE84" s="2">
        <v>0</v>
      </c>
      <c r="GF84" s="2">
        <v>0</v>
      </c>
      <c r="GG84" s="2">
        <v>1.2531438096489858</v>
      </c>
      <c r="GH84" s="2">
        <v>0</v>
      </c>
      <c r="GI84" s="2">
        <v>0</v>
      </c>
      <c r="GJ84" s="2">
        <v>1.2531438096489858</v>
      </c>
      <c r="GK84" s="2">
        <v>0</v>
      </c>
      <c r="GL84" s="2">
        <v>0</v>
      </c>
      <c r="GM84" s="2">
        <v>1.2531438096489858</v>
      </c>
      <c r="GN84" s="2">
        <v>0</v>
      </c>
      <c r="GO84" s="2">
        <v>0</v>
      </c>
      <c r="GP84" s="2">
        <v>1.2531438096489858</v>
      </c>
      <c r="GQ84" s="2">
        <v>0</v>
      </c>
      <c r="GR84" s="2">
        <v>0</v>
      </c>
      <c r="GS84" s="2">
        <v>1.2531438096489858</v>
      </c>
      <c r="GT84" s="2">
        <v>0</v>
      </c>
      <c r="GU84" s="2">
        <v>0</v>
      </c>
      <c r="GV84" s="2">
        <v>1.2531438096489858</v>
      </c>
      <c r="GW84" s="2">
        <v>0</v>
      </c>
      <c r="GX84" s="2">
        <v>0</v>
      </c>
      <c r="GY84" s="2">
        <v>1.2531438096489858</v>
      </c>
      <c r="GZ84" s="2">
        <v>0</v>
      </c>
      <c r="HA84" s="2">
        <v>0</v>
      </c>
      <c r="HB84" s="2">
        <v>1.2531438096489858</v>
      </c>
      <c r="HC84" s="2">
        <v>0</v>
      </c>
      <c r="HD84" s="2">
        <v>0</v>
      </c>
      <c r="HE84" s="2">
        <v>1.2531438096489858</v>
      </c>
      <c r="HF84" s="2">
        <v>0</v>
      </c>
      <c r="HG84" s="2">
        <v>0</v>
      </c>
      <c r="HH84" s="2">
        <v>1.2531438096489858</v>
      </c>
      <c r="HI84" s="2">
        <v>0</v>
      </c>
      <c r="HJ84" s="2">
        <v>0</v>
      </c>
      <c r="HK84" s="2">
        <v>1.2531438096489858</v>
      </c>
      <c r="HL84" s="2">
        <v>0</v>
      </c>
      <c r="HM84" s="2">
        <v>0</v>
      </c>
      <c r="HN84" s="2">
        <v>1.2531438096489858</v>
      </c>
      <c r="HO84" s="2">
        <v>0</v>
      </c>
      <c r="HP84" s="2">
        <v>0</v>
      </c>
      <c r="HQ84" s="2">
        <v>1.2531438096489858</v>
      </c>
      <c r="HR84" s="2">
        <v>0</v>
      </c>
      <c r="HS84" s="2">
        <v>0</v>
      </c>
      <c r="HT84" s="2">
        <v>1.2531438096489858</v>
      </c>
      <c r="HU84" s="2">
        <v>0</v>
      </c>
      <c r="HV84" s="2">
        <v>0</v>
      </c>
      <c r="HW84" s="2">
        <v>1.2531438096489858</v>
      </c>
      <c r="HX84" s="2">
        <v>0</v>
      </c>
      <c r="HY84" s="2">
        <v>0</v>
      </c>
      <c r="HZ84" s="2">
        <v>1.2531438096489858</v>
      </c>
      <c r="IA84" s="2">
        <v>0</v>
      </c>
      <c r="IB84" s="2">
        <v>0</v>
      </c>
      <c r="IC84" s="2">
        <v>1.2531438096489858</v>
      </c>
      <c r="ID84" s="2">
        <v>0</v>
      </c>
      <c r="IE84" s="2">
        <v>0</v>
      </c>
      <c r="IF84" s="2">
        <v>0</v>
      </c>
      <c r="IG84" s="2">
        <v>0</v>
      </c>
      <c r="IH84" s="2">
        <v>0</v>
      </c>
      <c r="II84" s="2">
        <v>0</v>
      </c>
      <c r="IJ84" s="2">
        <v>0</v>
      </c>
      <c r="IK84" s="2">
        <v>0</v>
      </c>
      <c r="IL84" s="2">
        <v>0</v>
      </c>
      <c r="IM84" s="2">
        <v>0</v>
      </c>
      <c r="IN84" s="2">
        <v>0</v>
      </c>
      <c r="IO84" s="2">
        <v>0</v>
      </c>
      <c r="IP84" s="2">
        <v>0</v>
      </c>
      <c r="IQ84" s="2">
        <v>0</v>
      </c>
      <c r="IR84" s="2">
        <v>0</v>
      </c>
      <c r="IS84" s="2">
        <v>0</v>
      </c>
      <c r="IT84" s="2">
        <v>0</v>
      </c>
      <c r="IU84" s="2">
        <v>0</v>
      </c>
      <c r="IV84" s="2">
        <v>0</v>
      </c>
      <c r="IW84" s="2">
        <v>0</v>
      </c>
      <c r="IX84" s="2">
        <v>0</v>
      </c>
      <c r="IY84" s="2">
        <v>0</v>
      </c>
      <c r="IZ84" s="2">
        <v>0</v>
      </c>
      <c r="JA84" s="2">
        <v>0</v>
      </c>
      <c r="JB84" s="2">
        <v>0</v>
      </c>
      <c r="JC84" s="2">
        <v>0</v>
      </c>
      <c r="JD84" s="2">
        <v>0</v>
      </c>
      <c r="JE84" s="2">
        <v>0</v>
      </c>
      <c r="JF84" s="2">
        <v>0</v>
      </c>
      <c r="JG84" s="2">
        <v>0</v>
      </c>
      <c r="JH84" s="2">
        <v>0</v>
      </c>
      <c r="JI84" s="2">
        <v>0</v>
      </c>
      <c r="JJ84" s="2">
        <v>0</v>
      </c>
      <c r="JK84" s="2">
        <v>0</v>
      </c>
      <c r="JL84" s="2">
        <v>0</v>
      </c>
      <c r="JM84" s="2">
        <v>0</v>
      </c>
      <c r="JN84" s="2">
        <v>0</v>
      </c>
      <c r="JO84" s="2">
        <v>0</v>
      </c>
      <c r="JP84" s="2">
        <v>0</v>
      </c>
      <c r="JQ84" s="2">
        <v>0</v>
      </c>
      <c r="JR84" s="2">
        <v>0</v>
      </c>
      <c r="JS84" s="2">
        <v>0</v>
      </c>
      <c r="JT84" s="2">
        <v>0</v>
      </c>
      <c r="JU84" s="2">
        <v>0</v>
      </c>
      <c r="JV84" s="2">
        <v>0</v>
      </c>
      <c r="JW84" s="2">
        <v>0</v>
      </c>
      <c r="JX84" s="2">
        <v>0</v>
      </c>
      <c r="JY84" s="2">
        <v>0</v>
      </c>
      <c r="JZ84" s="2">
        <v>0</v>
      </c>
      <c r="KA84" s="2">
        <v>0</v>
      </c>
      <c r="KB84" s="2">
        <v>0</v>
      </c>
      <c r="KC84" s="2">
        <v>0</v>
      </c>
      <c r="KD84" s="2">
        <v>0</v>
      </c>
      <c r="KE84" s="2">
        <v>0</v>
      </c>
      <c r="KF84" s="2">
        <v>0</v>
      </c>
      <c r="KG84" s="2">
        <v>0</v>
      </c>
      <c r="KH84" s="2">
        <v>0</v>
      </c>
      <c r="KI84" s="2">
        <v>0</v>
      </c>
      <c r="KJ84" s="2">
        <v>0</v>
      </c>
      <c r="KK84" s="2">
        <v>0</v>
      </c>
      <c r="KL84" s="2">
        <v>0</v>
      </c>
      <c r="KM84" s="2">
        <v>0</v>
      </c>
      <c r="KN84" s="2">
        <v>0</v>
      </c>
      <c r="KO84" s="2">
        <v>0</v>
      </c>
      <c r="KP84" s="2">
        <v>0</v>
      </c>
      <c r="KQ84" s="2">
        <v>0</v>
      </c>
      <c r="KR84" s="2">
        <v>0</v>
      </c>
      <c r="KS84" s="2">
        <v>0</v>
      </c>
      <c r="KT84" s="2">
        <v>0</v>
      </c>
      <c r="KU84" s="2">
        <v>0</v>
      </c>
      <c r="KV84" s="2">
        <v>0</v>
      </c>
      <c r="KW84" s="2">
        <v>0</v>
      </c>
      <c r="KX84" s="2">
        <v>0</v>
      </c>
      <c r="KY84" s="2">
        <v>0</v>
      </c>
      <c r="KZ84" s="2">
        <v>0</v>
      </c>
      <c r="LA84" s="2">
        <v>0</v>
      </c>
      <c r="LB84" s="2">
        <v>0</v>
      </c>
      <c r="LC84" s="2">
        <v>0</v>
      </c>
      <c r="LD84" s="2">
        <v>0</v>
      </c>
      <c r="LE84" s="2">
        <v>0</v>
      </c>
      <c r="LF84" s="2">
        <v>0</v>
      </c>
      <c r="LG84" s="2">
        <v>0</v>
      </c>
      <c r="LH84" s="2">
        <v>0</v>
      </c>
      <c r="LI84" s="2">
        <v>0</v>
      </c>
      <c r="LJ84" s="2">
        <v>0</v>
      </c>
      <c r="LK84" s="2">
        <v>0</v>
      </c>
      <c r="LL84" s="2">
        <v>0</v>
      </c>
      <c r="LM84" s="2">
        <v>0</v>
      </c>
      <c r="LN84" s="2">
        <v>0</v>
      </c>
      <c r="LO84" s="2">
        <v>0</v>
      </c>
      <c r="LP84" s="2">
        <v>0</v>
      </c>
      <c r="LQ84" s="2">
        <v>0</v>
      </c>
      <c r="LR84" s="2">
        <v>0</v>
      </c>
      <c r="LS84" s="2">
        <v>0</v>
      </c>
      <c r="LT84" s="2">
        <v>0</v>
      </c>
      <c r="LU84" s="2">
        <v>0</v>
      </c>
      <c r="LV84" s="2">
        <v>0</v>
      </c>
      <c r="LW84" s="2">
        <v>0</v>
      </c>
      <c r="LX84" s="2">
        <v>0</v>
      </c>
      <c r="LY84" s="2">
        <v>0</v>
      </c>
      <c r="LZ84" s="2">
        <v>0</v>
      </c>
      <c r="MA84" s="2">
        <v>0</v>
      </c>
      <c r="MB84" s="2">
        <v>0</v>
      </c>
      <c r="MC84" s="2">
        <v>0</v>
      </c>
      <c r="MD84" s="2">
        <v>0</v>
      </c>
      <c r="ME84" s="2">
        <v>0</v>
      </c>
      <c r="MF84" s="2">
        <v>0</v>
      </c>
      <c r="MG84" s="2">
        <v>0</v>
      </c>
      <c r="MH84" s="2">
        <v>0</v>
      </c>
      <c r="MI84" s="2">
        <v>0</v>
      </c>
      <c r="MJ84" s="2">
        <v>0</v>
      </c>
      <c r="MK84" s="2">
        <v>0</v>
      </c>
      <c r="ML84" s="2">
        <v>0</v>
      </c>
      <c r="MM84" s="2">
        <v>0</v>
      </c>
      <c r="MN84" s="2">
        <v>0</v>
      </c>
      <c r="MO84" s="2">
        <v>0</v>
      </c>
      <c r="MP84" s="2">
        <v>0</v>
      </c>
      <c r="MQ84" s="2">
        <v>0</v>
      </c>
      <c r="MR84" s="2">
        <v>0</v>
      </c>
      <c r="MS84" s="2">
        <v>0</v>
      </c>
      <c r="MT84" s="2">
        <v>0</v>
      </c>
      <c r="MU84" s="2">
        <v>0</v>
      </c>
      <c r="MV84" s="2">
        <v>0</v>
      </c>
      <c r="MW84" s="2">
        <v>0</v>
      </c>
      <c r="MX84" s="2">
        <v>0</v>
      </c>
      <c r="MY84" s="2">
        <v>0</v>
      </c>
      <c r="MZ84" s="2">
        <v>0</v>
      </c>
      <c r="NA84" s="2">
        <v>0</v>
      </c>
      <c r="NB84" s="2">
        <v>0</v>
      </c>
      <c r="NC84" s="2">
        <v>0</v>
      </c>
      <c r="ND84" s="2">
        <v>0</v>
      </c>
      <c r="NE84" s="2">
        <v>0</v>
      </c>
      <c r="NF84" s="2">
        <v>0</v>
      </c>
      <c r="NG84" s="2">
        <v>0</v>
      </c>
      <c r="NH84" s="2">
        <v>0</v>
      </c>
      <c r="NI84" s="2">
        <v>0</v>
      </c>
      <c r="NJ84" s="2">
        <v>0</v>
      </c>
      <c r="NK84" s="2">
        <v>0</v>
      </c>
      <c r="NL84" s="2">
        <v>0</v>
      </c>
      <c r="NM84" s="2">
        <v>0</v>
      </c>
      <c r="NN84" s="2">
        <v>0</v>
      </c>
      <c r="NO84" s="2">
        <v>0</v>
      </c>
      <c r="NP84" s="2">
        <v>0</v>
      </c>
      <c r="NQ84" s="2">
        <v>0</v>
      </c>
      <c r="NR84" s="2">
        <v>0</v>
      </c>
      <c r="NS84" s="2">
        <v>0</v>
      </c>
      <c r="NT84" s="2">
        <v>0</v>
      </c>
      <c r="NU84" s="2">
        <v>0</v>
      </c>
      <c r="NV84" s="2">
        <v>0</v>
      </c>
      <c r="NW84" s="2">
        <v>0</v>
      </c>
      <c r="NX84" s="2">
        <v>0</v>
      </c>
      <c r="NY84" s="2">
        <v>0</v>
      </c>
      <c r="NZ84" s="2">
        <v>0</v>
      </c>
      <c r="OA84" s="2">
        <v>0</v>
      </c>
      <c r="OB84" s="2">
        <v>0</v>
      </c>
      <c r="OC84" s="2">
        <v>0</v>
      </c>
      <c r="OD84" s="2">
        <v>0</v>
      </c>
      <c r="OE84" s="2">
        <v>0</v>
      </c>
      <c r="OF84" s="2">
        <v>0</v>
      </c>
      <c r="OG84" s="2">
        <v>0</v>
      </c>
      <c r="OH84" s="2">
        <v>0</v>
      </c>
      <c r="OI84" s="2">
        <v>0</v>
      </c>
    </row>
    <row r="85">
      <c r="A85" t="s">
        <v>898</v>
      </c>
      <c r="B85" t="s">
        <v>899</v>
      </c>
      <c r="C85" t="s">
        <v>737</v>
      </c>
      <c r="D85" s="2">
        <v>0</v>
      </c>
      <c r="E85" s="2">
        <v>0</v>
      </c>
      <c r="F85" s="2">
        <v>0</v>
      </c>
      <c r="G85" s="2">
        <v>0</v>
      </c>
      <c r="H85" s="2">
        <v>0</v>
      </c>
      <c r="I85" s="2">
        <v>0</v>
      </c>
      <c r="J85" s="2">
        <v>0</v>
      </c>
      <c r="K85" s="2">
        <v>0</v>
      </c>
      <c r="L85" s="2">
        <v>0</v>
      </c>
      <c r="M85" s="2">
        <v>0</v>
      </c>
      <c r="N85" s="2">
        <v>0</v>
      </c>
      <c r="O85" s="2">
        <v>0</v>
      </c>
      <c r="P85" s="2">
        <v>0</v>
      </c>
      <c r="Q85" s="2">
        <v>0</v>
      </c>
      <c r="R85" s="2">
        <v>0</v>
      </c>
      <c r="S85" s="2">
        <v>0</v>
      </c>
      <c r="T85" s="2">
        <v>0</v>
      </c>
      <c r="U85" s="2">
        <v>0</v>
      </c>
      <c r="V85" s="2">
        <v>0</v>
      </c>
      <c r="W85" s="2">
        <v>0</v>
      </c>
      <c r="X85" s="2">
        <v>2.422531125</v>
      </c>
      <c r="Y85" s="2">
        <v>0</v>
      </c>
      <c r="Z85" s="2">
        <v>0</v>
      </c>
      <c r="AA85" s="2">
        <v>2.476309992187499</v>
      </c>
      <c r="AB85" s="2">
        <v>0</v>
      </c>
      <c r="AC85" s="2">
        <v>0</v>
      </c>
      <c r="AD85" s="2">
        <v>2.476309992187499</v>
      </c>
      <c r="AE85" s="2">
        <v>0</v>
      </c>
      <c r="AF85" s="2">
        <v>0</v>
      </c>
      <c r="AG85" s="2">
        <v>2.476309992187499</v>
      </c>
      <c r="AH85" s="2">
        <v>0</v>
      </c>
      <c r="AI85" s="2">
        <v>0</v>
      </c>
      <c r="AJ85" s="2">
        <v>2.476309992187499</v>
      </c>
      <c r="AK85" s="2">
        <v>0</v>
      </c>
      <c r="AL85" s="2">
        <v>0</v>
      </c>
      <c r="AM85" s="2">
        <v>2.5382177419921867</v>
      </c>
      <c r="AN85" s="2">
        <v>0</v>
      </c>
      <c r="AO85" s="2">
        <v>0</v>
      </c>
      <c r="AP85" s="2">
        <v>2.5330422396339785</v>
      </c>
      <c r="AQ85" s="2">
        <v>0</v>
      </c>
      <c r="AR85" s="2">
        <v>0</v>
      </c>
      <c r="AS85" s="2">
        <v>2.51364983917966</v>
      </c>
      <c r="AT85" s="2">
        <v>0</v>
      </c>
      <c r="AU85" s="2">
        <v>0</v>
      </c>
      <c r="AV85" s="2">
        <v>2.494257438725342</v>
      </c>
      <c r="AW85" s="2">
        <v>0</v>
      </c>
      <c r="AX85" s="2">
        <v>0</v>
      </c>
      <c r="AY85" s="2">
        <v>2.474865038271024</v>
      </c>
      <c r="AZ85" s="2">
        <v>0</v>
      </c>
      <c r="BA85" s="2">
        <v>0</v>
      </c>
      <c r="BB85" s="2">
        <v>2.4554726378167056</v>
      </c>
      <c r="BC85" s="2">
        <v>0</v>
      </c>
      <c r="BD85" s="2">
        <v>0</v>
      </c>
      <c r="BE85" s="2">
        <v>2.436080237362388</v>
      </c>
      <c r="BF85" s="2">
        <v>0</v>
      </c>
      <c r="BG85" s="2">
        <v>0</v>
      </c>
      <c r="BH85" s="2">
        <v>2.4166878369080695</v>
      </c>
      <c r="BI85" s="2">
        <v>0</v>
      </c>
      <c r="BJ85" s="2">
        <v>0</v>
      </c>
      <c r="BK85" s="2">
        <v>2.397295436453751</v>
      </c>
      <c r="BL85" s="2">
        <v>0</v>
      </c>
      <c r="BM85" s="2">
        <v>0</v>
      </c>
      <c r="BN85" s="2">
        <v>2.3779030359994335</v>
      </c>
      <c r="BO85" s="2">
        <v>0</v>
      </c>
      <c r="BP85" s="2">
        <v>0</v>
      </c>
      <c r="BQ85" s="2">
        <v>2.358510635545115</v>
      </c>
      <c r="BR85" s="2">
        <v>0</v>
      </c>
      <c r="BS85" s="2">
        <v>0</v>
      </c>
      <c r="BT85" s="2">
        <v>2.3391182350907966</v>
      </c>
      <c r="BU85" s="2">
        <v>0</v>
      </c>
      <c r="BV85" s="2">
        <v>0</v>
      </c>
      <c r="BW85" s="2">
        <v>2.3197258346364786</v>
      </c>
      <c r="BX85" s="2">
        <v>0</v>
      </c>
      <c r="BY85" s="2">
        <v>0</v>
      </c>
      <c r="BZ85" s="2">
        <v>2.3003334341821606</v>
      </c>
      <c r="CA85" s="2">
        <v>0</v>
      </c>
      <c r="CB85" s="2">
        <v>0</v>
      </c>
      <c r="CC85" s="2">
        <v>2.280941033727842</v>
      </c>
      <c r="CD85" s="2">
        <v>0</v>
      </c>
      <c r="CE85" s="2">
        <v>0</v>
      </c>
      <c r="CF85" s="2">
        <v>2.261548633273524</v>
      </c>
      <c r="CG85" s="2">
        <v>0</v>
      </c>
      <c r="CH85" s="2">
        <v>0</v>
      </c>
      <c r="CI85" s="2">
        <v>2.242156232819206</v>
      </c>
      <c r="CJ85" s="2">
        <v>0</v>
      </c>
      <c r="CK85" s="2">
        <v>0</v>
      </c>
      <c r="CL85" s="2">
        <v>2.222763832364888</v>
      </c>
      <c r="CM85" s="2">
        <v>0</v>
      </c>
      <c r="CN85" s="2">
        <v>0</v>
      </c>
      <c r="CO85" s="2">
        <v>2.20337143191057</v>
      </c>
      <c r="CP85" s="2">
        <v>0</v>
      </c>
      <c r="CQ85" s="2">
        <v>0</v>
      </c>
      <c r="CR85" s="2">
        <v>2.1839790314562526</v>
      </c>
      <c r="CS85" s="2">
        <v>0</v>
      </c>
      <c r="CT85" s="2">
        <v>0</v>
      </c>
      <c r="CU85" s="2">
        <v>2.164586631001934</v>
      </c>
      <c r="CV85" s="2">
        <v>0</v>
      </c>
      <c r="CW85" s="2">
        <v>0</v>
      </c>
      <c r="CX85" s="2">
        <v>2.1451942305476157</v>
      </c>
      <c r="CY85" s="2">
        <v>0</v>
      </c>
      <c r="CZ85" s="2">
        <v>0</v>
      </c>
      <c r="DA85" s="2">
        <v>2.125801830093298</v>
      </c>
      <c r="DB85" s="2">
        <v>0</v>
      </c>
      <c r="DC85" s="2">
        <v>0</v>
      </c>
      <c r="DD85" s="2">
        <v>2.10640942963898</v>
      </c>
      <c r="DE85" s="2">
        <v>0</v>
      </c>
      <c r="DF85" s="2">
        <v>0</v>
      </c>
      <c r="DG85" s="2">
        <v>2.087017029184662</v>
      </c>
      <c r="DH85" s="2">
        <v>0</v>
      </c>
      <c r="DI85" s="2">
        <v>0</v>
      </c>
      <c r="DJ85" s="2">
        <v>2.0676246287303437</v>
      </c>
      <c r="DK85" s="2">
        <v>0</v>
      </c>
      <c r="DL85" s="2">
        <v>0</v>
      </c>
      <c r="DM85" s="2">
        <v>2.048232228276026</v>
      </c>
      <c r="DN85" s="2">
        <v>0</v>
      </c>
      <c r="DO85" s="2">
        <v>0</v>
      </c>
      <c r="DP85" s="2">
        <v>2.0288398278217077</v>
      </c>
      <c r="DQ85" s="2">
        <v>0</v>
      </c>
      <c r="DR85" s="2">
        <v>0</v>
      </c>
      <c r="DS85" s="2">
        <v>2.00944742736739</v>
      </c>
      <c r="DT85" s="2">
        <v>0</v>
      </c>
      <c r="DU85" s="2">
        <v>0</v>
      </c>
      <c r="DV85" s="2">
        <v>1.9900550269130715</v>
      </c>
      <c r="DW85" s="2">
        <v>0</v>
      </c>
      <c r="DX85" s="2">
        <v>0</v>
      </c>
      <c r="DY85" s="2">
        <v>1.9706626264587537</v>
      </c>
      <c r="DZ85" s="2">
        <v>0</v>
      </c>
      <c r="EA85" s="2">
        <v>0</v>
      </c>
      <c r="EB85" s="2">
        <v>1.9512702260044357</v>
      </c>
      <c r="EC85" s="2">
        <v>0</v>
      </c>
      <c r="ED85" s="2">
        <v>0</v>
      </c>
      <c r="EE85" s="2">
        <v>1.9318778255501177</v>
      </c>
      <c r="EF85" s="2">
        <v>0</v>
      </c>
      <c r="EG85" s="2">
        <v>0</v>
      </c>
      <c r="EH85" s="2">
        <v>1.9124854250957992</v>
      </c>
      <c r="EI85" s="2">
        <v>0</v>
      </c>
      <c r="EJ85" s="2">
        <v>0</v>
      </c>
      <c r="EK85" s="2">
        <v>1.8930930246414814</v>
      </c>
      <c r="EL85" s="2">
        <v>0</v>
      </c>
      <c r="EM85" s="2">
        <v>0</v>
      </c>
      <c r="EN85" s="2">
        <v>1.8737006241871637</v>
      </c>
      <c r="EO85" s="2">
        <v>0</v>
      </c>
      <c r="EP85" s="2">
        <v>0</v>
      </c>
      <c r="EQ85" s="2">
        <v>1.8543082237328452</v>
      </c>
      <c r="ER85" s="2">
        <v>0</v>
      </c>
      <c r="ES85" s="2">
        <v>0</v>
      </c>
      <c r="ET85" s="2">
        <v>1.8349158232785274</v>
      </c>
      <c r="EU85" s="2">
        <v>0</v>
      </c>
      <c r="EV85" s="2">
        <v>0</v>
      </c>
      <c r="EW85" s="2">
        <v>1.8155234228242096</v>
      </c>
      <c r="EX85" s="2">
        <v>0</v>
      </c>
      <c r="EY85" s="2">
        <v>0</v>
      </c>
      <c r="EZ85" s="2">
        <v>1.7961310223698912</v>
      </c>
      <c r="FA85" s="2">
        <v>0</v>
      </c>
      <c r="FB85" s="2">
        <v>0</v>
      </c>
      <c r="FC85" s="2">
        <v>1.776738621915573</v>
      </c>
      <c r="FD85" s="2">
        <v>0</v>
      </c>
      <c r="FE85" s="2">
        <v>0</v>
      </c>
      <c r="FF85" s="2">
        <v>1.7573462214612552</v>
      </c>
      <c r="FG85" s="2">
        <v>0</v>
      </c>
      <c r="FH85" s="2">
        <v>0</v>
      </c>
      <c r="FI85" s="2">
        <v>1.7379538210069372</v>
      </c>
      <c r="FJ85" s="2">
        <v>0</v>
      </c>
      <c r="FK85" s="2">
        <v>0</v>
      </c>
      <c r="FL85" s="2">
        <v>1.7185614205526192</v>
      </c>
      <c r="FM85" s="2">
        <v>0</v>
      </c>
      <c r="FN85" s="2">
        <v>0</v>
      </c>
      <c r="FO85" s="2">
        <v>1.699169020098301</v>
      </c>
      <c r="FP85" s="2">
        <v>0</v>
      </c>
      <c r="FQ85" s="2">
        <v>0</v>
      </c>
      <c r="FR85" s="2">
        <v>1.679776619643983</v>
      </c>
      <c r="FS85" s="2">
        <v>0</v>
      </c>
      <c r="FT85" s="2">
        <v>0</v>
      </c>
      <c r="FU85" s="2">
        <v>1.660384219189665</v>
      </c>
      <c r="FV85" s="2">
        <v>0</v>
      </c>
      <c r="FW85" s="2">
        <v>0</v>
      </c>
      <c r="FX85" s="2">
        <v>1.6409918187353467</v>
      </c>
      <c r="FY85" s="2">
        <v>0</v>
      </c>
      <c r="FZ85" s="2">
        <v>0</v>
      </c>
      <c r="GA85" s="2">
        <v>1.6215994182810287</v>
      </c>
      <c r="GB85" s="2">
        <v>0</v>
      </c>
      <c r="GC85" s="2">
        <v>0</v>
      </c>
      <c r="GD85" s="2">
        <v>1.6022070178267107</v>
      </c>
      <c r="GE85" s="2">
        <v>0</v>
      </c>
      <c r="GF85" s="2">
        <v>0</v>
      </c>
      <c r="GG85" s="2">
        <v>1.5828146173723927</v>
      </c>
      <c r="GH85" s="2">
        <v>0</v>
      </c>
      <c r="GI85" s="2">
        <v>0</v>
      </c>
      <c r="GJ85" s="2">
        <v>1.5634222169180747</v>
      </c>
      <c r="GK85" s="2">
        <v>0</v>
      </c>
      <c r="GL85" s="2">
        <v>0</v>
      </c>
      <c r="GM85" s="2">
        <v>1.5440298164637567</v>
      </c>
      <c r="GN85" s="2">
        <v>0</v>
      </c>
      <c r="GO85" s="2">
        <v>0</v>
      </c>
      <c r="GP85" s="2">
        <v>1.5246374160094385</v>
      </c>
      <c r="GQ85" s="2">
        <v>0</v>
      </c>
      <c r="GR85" s="2">
        <v>0</v>
      </c>
      <c r="GS85" s="2">
        <v>1.5052450155551205</v>
      </c>
      <c r="GT85" s="2">
        <v>0</v>
      </c>
      <c r="GU85" s="2">
        <v>0</v>
      </c>
      <c r="GV85" s="2">
        <v>1.4858526151008025</v>
      </c>
      <c r="GW85" s="2">
        <v>0</v>
      </c>
      <c r="GX85" s="2">
        <v>0</v>
      </c>
      <c r="GY85" s="2">
        <v>1.4664602146464842</v>
      </c>
      <c r="GZ85" s="2">
        <v>0</v>
      </c>
      <c r="HA85" s="2">
        <v>0</v>
      </c>
      <c r="HB85" s="2">
        <v>1.4470678141921662</v>
      </c>
      <c r="HC85" s="2">
        <v>0</v>
      </c>
      <c r="HD85" s="2">
        <v>0</v>
      </c>
      <c r="HE85" s="2">
        <v>1.4276754137378482</v>
      </c>
      <c r="HF85" s="2">
        <v>0</v>
      </c>
      <c r="HG85" s="2">
        <v>0</v>
      </c>
      <c r="HH85" s="2">
        <v>1.4082830132835302</v>
      </c>
      <c r="HI85" s="2">
        <v>0</v>
      </c>
      <c r="HJ85" s="2">
        <v>0</v>
      </c>
      <c r="HK85" s="2">
        <v>1.3888906128292122</v>
      </c>
      <c r="HL85" s="2">
        <v>0</v>
      </c>
      <c r="HM85" s="2">
        <v>0</v>
      </c>
      <c r="HN85" s="2">
        <v>1.369498212374894</v>
      </c>
      <c r="HO85" s="2">
        <v>0</v>
      </c>
      <c r="HP85" s="2">
        <v>0</v>
      </c>
      <c r="HQ85" s="2">
        <v>1.350105811920576</v>
      </c>
      <c r="HR85" s="2">
        <v>0</v>
      </c>
      <c r="HS85" s="2">
        <v>0</v>
      </c>
      <c r="HT85" s="2">
        <v>1.330713411466258</v>
      </c>
      <c r="HU85" s="2">
        <v>0</v>
      </c>
      <c r="HV85" s="2">
        <v>0</v>
      </c>
      <c r="HW85" s="2">
        <v>1.31132101101194</v>
      </c>
      <c r="HX85" s="2">
        <v>0</v>
      </c>
      <c r="HY85" s="2">
        <v>0</v>
      </c>
      <c r="HZ85" s="2">
        <v>1.2919286105576218</v>
      </c>
      <c r="IA85" s="2">
        <v>0</v>
      </c>
      <c r="IB85" s="2">
        <v>0</v>
      </c>
      <c r="IC85" s="2">
        <v>1.2725362101033038</v>
      </c>
      <c r="ID85" s="2">
        <v>0</v>
      </c>
      <c r="IE85" s="2">
        <v>0</v>
      </c>
      <c r="IF85" s="2">
        <v>0</v>
      </c>
      <c r="IG85" s="2">
        <v>0</v>
      </c>
      <c r="IH85" s="2">
        <v>0</v>
      </c>
      <c r="II85" s="2">
        <v>0</v>
      </c>
      <c r="IJ85" s="2">
        <v>0</v>
      </c>
      <c r="IK85" s="2">
        <v>0</v>
      </c>
      <c r="IL85" s="2">
        <v>0</v>
      </c>
      <c r="IM85" s="2">
        <v>0</v>
      </c>
      <c r="IN85" s="2">
        <v>0</v>
      </c>
      <c r="IO85" s="2">
        <v>0</v>
      </c>
      <c r="IP85" s="2">
        <v>0</v>
      </c>
      <c r="IQ85" s="2">
        <v>0</v>
      </c>
      <c r="IR85" s="2">
        <v>0</v>
      </c>
      <c r="IS85" s="2">
        <v>0</v>
      </c>
      <c r="IT85" s="2">
        <v>0</v>
      </c>
      <c r="IU85" s="2">
        <v>0</v>
      </c>
      <c r="IV85" s="2">
        <v>0</v>
      </c>
      <c r="IW85" s="2">
        <v>0</v>
      </c>
      <c r="IX85" s="2">
        <v>0</v>
      </c>
      <c r="IY85" s="2">
        <v>0</v>
      </c>
      <c r="IZ85" s="2">
        <v>0</v>
      </c>
      <c r="JA85" s="2">
        <v>0</v>
      </c>
      <c r="JB85" s="2">
        <v>0</v>
      </c>
      <c r="JC85" s="2">
        <v>0</v>
      </c>
      <c r="JD85" s="2">
        <v>0</v>
      </c>
      <c r="JE85" s="2">
        <v>0</v>
      </c>
      <c r="JF85" s="2">
        <v>0</v>
      </c>
      <c r="JG85" s="2">
        <v>0</v>
      </c>
      <c r="JH85" s="2">
        <v>0</v>
      </c>
      <c r="JI85" s="2">
        <v>0</v>
      </c>
      <c r="JJ85" s="2">
        <v>0</v>
      </c>
      <c r="JK85" s="2">
        <v>0</v>
      </c>
      <c r="JL85" s="2">
        <v>0</v>
      </c>
      <c r="JM85" s="2">
        <v>0</v>
      </c>
      <c r="JN85" s="2">
        <v>0</v>
      </c>
      <c r="JO85" s="2">
        <v>0</v>
      </c>
      <c r="JP85" s="2">
        <v>0</v>
      </c>
      <c r="JQ85" s="2">
        <v>0</v>
      </c>
      <c r="JR85" s="2">
        <v>0</v>
      </c>
      <c r="JS85" s="2">
        <v>0</v>
      </c>
      <c r="JT85" s="2">
        <v>0</v>
      </c>
      <c r="JU85" s="2">
        <v>0</v>
      </c>
      <c r="JV85" s="2">
        <v>0</v>
      </c>
      <c r="JW85" s="2">
        <v>0</v>
      </c>
      <c r="JX85" s="2">
        <v>0</v>
      </c>
      <c r="JY85" s="2">
        <v>0</v>
      </c>
      <c r="JZ85" s="2">
        <v>0</v>
      </c>
      <c r="KA85" s="2">
        <v>0</v>
      </c>
      <c r="KB85" s="2">
        <v>0</v>
      </c>
      <c r="KC85" s="2">
        <v>0</v>
      </c>
      <c r="KD85" s="2">
        <v>0</v>
      </c>
      <c r="KE85" s="2">
        <v>0</v>
      </c>
      <c r="KF85" s="2">
        <v>0</v>
      </c>
      <c r="KG85" s="2">
        <v>0</v>
      </c>
      <c r="KH85" s="2">
        <v>0</v>
      </c>
      <c r="KI85" s="2">
        <v>0</v>
      </c>
      <c r="KJ85" s="2">
        <v>0</v>
      </c>
      <c r="KK85" s="2">
        <v>0</v>
      </c>
      <c r="KL85" s="2">
        <v>0</v>
      </c>
      <c r="KM85" s="2">
        <v>0</v>
      </c>
      <c r="KN85" s="2">
        <v>0</v>
      </c>
      <c r="KO85" s="2">
        <v>0</v>
      </c>
      <c r="KP85" s="2">
        <v>0</v>
      </c>
      <c r="KQ85" s="2">
        <v>0</v>
      </c>
      <c r="KR85" s="2">
        <v>0</v>
      </c>
      <c r="KS85" s="2">
        <v>0</v>
      </c>
      <c r="KT85" s="2">
        <v>0</v>
      </c>
      <c r="KU85" s="2">
        <v>0</v>
      </c>
      <c r="KV85" s="2">
        <v>0</v>
      </c>
      <c r="KW85" s="2">
        <v>0</v>
      </c>
      <c r="KX85" s="2">
        <v>0</v>
      </c>
      <c r="KY85" s="2">
        <v>0</v>
      </c>
      <c r="KZ85" s="2">
        <v>0</v>
      </c>
      <c r="LA85" s="2">
        <v>0</v>
      </c>
      <c r="LB85" s="2">
        <v>0</v>
      </c>
      <c r="LC85" s="2">
        <v>0</v>
      </c>
      <c r="LD85" s="2">
        <v>0</v>
      </c>
      <c r="LE85" s="2">
        <v>0</v>
      </c>
      <c r="LF85" s="2">
        <v>0</v>
      </c>
      <c r="LG85" s="2">
        <v>0</v>
      </c>
      <c r="LH85" s="2">
        <v>0</v>
      </c>
      <c r="LI85" s="2">
        <v>0</v>
      </c>
      <c r="LJ85" s="2">
        <v>0</v>
      </c>
      <c r="LK85" s="2">
        <v>0</v>
      </c>
      <c r="LL85" s="2">
        <v>0</v>
      </c>
      <c r="LM85" s="2">
        <v>0</v>
      </c>
      <c r="LN85" s="2">
        <v>0</v>
      </c>
      <c r="LO85" s="2">
        <v>0</v>
      </c>
      <c r="LP85" s="2">
        <v>0</v>
      </c>
      <c r="LQ85" s="2">
        <v>0</v>
      </c>
      <c r="LR85" s="2">
        <v>0</v>
      </c>
      <c r="LS85" s="2">
        <v>0</v>
      </c>
      <c r="LT85" s="2">
        <v>0</v>
      </c>
      <c r="LU85" s="2">
        <v>0</v>
      </c>
      <c r="LV85" s="2">
        <v>0</v>
      </c>
      <c r="LW85" s="2">
        <v>0</v>
      </c>
      <c r="LX85" s="2">
        <v>0</v>
      </c>
      <c r="LY85" s="2">
        <v>0</v>
      </c>
      <c r="LZ85" s="2">
        <v>0</v>
      </c>
      <c r="MA85" s="2">
        <v>0</v>
      </c>
      <c r="MB85" s="2">
        <v>0</v>
      </c>
      <c r="MC85" s="2">
        <v>0</v>
      </c>
      <c r="MD85" s="2">
        <v>0</v>
      </c>
      <c r="ME85" s="2">
        <v>0</v>
      </c>
      <c r="MF85" s="2">
        <v>0</v>
      </c>
      <c r="MG85" s="2">
        <v>0</v>
      </c>
      <c r="MH85" s="2">
        <v>0</v>
      </c>
      <c r="MI85" s="2">
        <v>0</v>
      </c>
      <c r="MJ85" s="2">
        <v>0</v>
      </c>
      <c r="MK85" s="2">
        <v>0</v>
      </c>
      <c r="ML85" s="2">
        <v>0</v>
      </c>
      <c r="MM85" s="2">
        <v>0</v>
      </c>
      <c r="MN85" s="2">
        <v>0</v>
      </c>
      <c r="MO85" s="2">
        <v>0</v>
      </c>
      <c r="MP85" s="2">
        <v>0</v>
      </c>
      <c r="MQ85" s="2">
        <v>0</v>
      </c>
      <c r="MR85" s="2">
        <v>0</v>
      </c>
      <c r="MS85" s="2">
        <v>0</v>
      </c>
      <c r="MT85" s="2">
        <v>0</v>
      </c>
      <c r="MU85" s="2">
        <v>0</v>
      </c>
      <c r="MV85" s="2">
        <v>0</v>
      </c>
      <c r="MW85" s="2">
        <v>0</v>
      </c>
      <c r="MX85" s="2">
        <v>0</v>
      </c>
      <c r="MY85" s="2">
        <v>0</v>
      </c>
      <c r="MZ85" s="2">
        <v>0</v>
      </c>
      <c r="NA85" s="2">
        <v>0</v>
      </c>
      <c r="NB85" s="2">
        <v>0</v>
      </c>
      <c r="NC85" s="2">
        <v>0</v>
      </c>
      <c r="ND85" s="2">
        <v>0</v>
      </c>
      <c r="NE85" s="2">
        <v>0</v>
      </c>
      <c r="NF85" s="2">
        <v>0</v>
      </c>
      <c r="NG85" s="2">
        <v>0</v>
      </c>
      <c r="NH85" s="2">
        <v>0</v>
      </c>
      <c r="NI85" s="2">
        <v>0</v>
      </c>
      <c r="NJ85" s="2">
        <v>0</v>
      </c>
      <c r="NK85" s="2">
        <v>0</v>
      </c>
      <c r="NL85" s="2">
        <v>0</v>
      </c>
      <c r="NM85" s="2">
        <v>0</v>
      </c>
      <c r="NN85" s="2">
        <v>0</v>
      </c>
      <c r="NO85" s="2">
        <v>0</v>
      </c>
      <c r="NP85" s="2">
        <v>0</v>
      </c>
      <c r="NQ85" s="2">
        <v>0</v>
      </c>
      <c r="NR85" s="2">
        <v>0</v>
      </c>
      <c r="NS85" s="2">
        <v>0</v>
      </c>
      <c r="NT85" s="2">
        <v>0</v>
      </c>
      <c r="NU85" s="2">
        <v>0</v>
      </c>
      <c r="NV85" s="2">
        <v>0</v>
      </c>
      <c r="NW85" s="2">
        <v>0</v>
      </c>
      <c r="NX85" s="2">
        <v>0</v>
      </c>
      <c r="NY85" s="2">
        <v>0</v>
      </c>
      <c r="NZ85" s="2">
        <v>0</v>
      </c>
      <c r="OA85" s="2">
        <v>0</v>
      </c>
      <c r="OB85" s="2">
        <v>0</v>
      </c>
      <c r="OC85" s="2">
        <v>0</v>
      </c>
      <c r="OD85" s="2">
        <v>0</v>
      </c>
      <c r="OE85" s="2">
        <v>0</v>
      </c>
      <c r="OF85" s="2">
        <v>0</v>
      </c>
      <c r="OG85" s="2">
        <v>0</v>
      </c>
      <c r="OH85" s="2">
        <v>0</v>
      </c>
      <c r="OI85" s="2">
        <v>0</v>
      </c>
    </row>
    <row r="86">
      <c r="A86" t="s">
        <v>900</v>
      </c>
      <c r="B86" t="s">
        <v>901</v>
      </c>
      <c r="C86" t="s">
        <v>737</v>
      </c>
      <c r="D86" s="2">
        <v>0</v>
      </c>
      <c r="E86" s="2">
        <v>0</v>
      </c>
      <c r="F86" s="2">
        <v>0</v>
      </c>
      <c r="G86" s="2">
        <v>0</v>
      </c>
      <c r="H86" s="2">
        <v>0</v>
      </c>
      <c r="I86" s="2">
        <v>0</v>
      </c>
      <c r="J86" s="2">
        <v>0</v>
      </c>
      <c r="K86" s="2">
        <v>0</v>
      </c>
      <c r="L86" s="2">
        <v>0</v>
      </c>
      <c r="M86" s="2">
        <v>0</v>
      </c>
      <c r="N86" s="2">
        <v>0</v>
      </c>
      <c r="O86" s="2">
        <v>0</v>
      </c>
      <c r="P86" s="2">
        <v>0</v>
      </c>
      <c r="Q86" s="2">
        <v>0</v>
      </c>
      <c r="R86" s="2">
        <v>0</v>
      </c>
      <c r="S86" s="2">
        <v>0</v>
      </c>
      <c r="T86" s="2">
        <v>0</v>
      </c>
      <c r="U86" s="2">
        <v>0</v>
      </c>
      <c r="V86" s="2">
        <v>89.76188971191408</v>
      </c>
      <c r="W86" s="2">
        <v>89.76188971191408</v>
      </c>
      <c r="X86" s="2">
        <v>88.53992386181093</v>
      </c>
      <c r="Y86" s="2">
        <v>88.53992386181093</v>
      </c>
      <c r="Z86" s="2">
        <v>88.53992386181093</v>
      </c>
      <c r="AA86" s="2">
        <v>87.37179124468169</v>
      </c>
      <c r="AB86" s="2">
        <v>87.37179124468169</v>
      </c>
      <c r="AC86" s="2">
        <v>87.37179124468169</v>
      </c>
      <c r="AD86" s="2">
        <v>86.24755972200563</v>
      </c>
      <c r="AE86" s="2">
        <v>86.24755972200563</v>
      </c>
      <c r="AF86" s="2">
        <v>86.24755972200563</v>
      </c>
      <c r="AG86" s="2">
        <v>85.10593071651617</v>
      </c>
      <c r="AH86" s="2">
        <v>85.10593071651617</v>
      </c>
      <c r="AI86" s="2">
        <v>85.10593071651617</v>
      </c>
      <c r="AJ86" s="2">
        <v>83.94663500216676</v>
      </c>
      <c r="AK86" s="2">
        <v>83.94663500216676</v>
      </c>
      <c r="AL86" s="2">
        <v>83.94663500216676</v>
      </c>
      <c r="AM86" s="2">
        <v>82.7074914368331</v>
      </c>
      <c r="AN86" s="2">
        <v>82.7074914368331</v>
      </c>
      <c r="AO86" s="2">
        <v>82.7074914368331</v>
      </c>
      <c r="AP86" s="2">
        <v>81.4543476271841</v>
      </c>
      <c r="AQ86" s="2">
        <v>81.4543476271841</v>
      </c>
      <c r="AR86" s="2">
        <v>81.4543476271841</v>
      </c>
      <c r="AS86" s="2">
        <v>80.20120381753512</v>
      </c>
      <c r="AT86" s="2">
        <v>80.20120381753512</v>
      </c>
      <c r="AU86" s="2">
        <v>80.20120381753512</v>
      </c>
      <c r="AV86" s="2">
        <v>78.94806000788613</v>
      </c>
      <c r="AW86" s="2">
        <v>78.94806000788613</v>
      </c>
      <c r="AX86" s="2">
        <v>78.94806000788613</v>
      </c>
      <c r="AY86" s="2">
        <v>77.69491619823714</v>
      </c>
      <c r="AZ86" s="2">
        <v>77.69491619823714</v>
      </c>
      <c r="BA86" s="2">
        <v>77.69491619823714</v>
      </c>
      <c r="BB86" s="2">
        <v>76.44177238858815</v>
      </c>
      <c r="BC86" s="2">
        <v>76.44177238858815</v>
      </c>
      <c r="BD86" s="2">
        <v>76.44177238858815</v>
      </c>
      <c r="BE86" s="2">
        <v>75.18862857893916</v>
      </c>
      <c r="BF86" s="2">
        <v>75.18862857893916</v>
      </c>
      <c r="BG86" s="2">
        <v>75.18862857893916</v>
      </c>
      <c r="BH86" s="2">
        <v>73.93548476929017</v>
      </c>
      <c r="BI86" s="2">
        <v>73.93548476929017</v>
      </c>
      <c r="BJ86" s="2">
        <v>73.93548476929017</v>
      </c>
      <c r="BK86" s="2">
        <v>72.68234095964118</v>
      </c>
      <c r="BL86" s="2">
        <v>72.68234095964118</v>
      </c>
      <c r="BM86" s="2">
        <v>72.68234095964118</v>
      </c>
      <c r="BN86" s="2">
        <v>71.42919714999219</v>
      </c>
      <c r="BO86" s="2">
        <v>71.42919714999219</v>
      </c>
      <c r="BP86" s="2">
        <v>71.42919714999219</v>
      </c>
      <c r="BQ86" s="2">
        <v>70.1760533403432</v>
      </c>
      <c r="BR86" s="2">
        <v>70.1760533403432</v>
      </c>
      <c r="BS86" s="2">
        <v>70.1760533403432</v>
      </c>
      <c r="BT86" s="2">
        <v>68.92290953069421</v>
      </c>
      <c r="BU86" s="2">
        <v>68.92290953069421</v>
      </c>
      <c r="BV86" s="2">
        <v>68.92290953069421</v>
      </c>
      <c r="BW86" s="2">
        <v>67.66976572104522</v>
      </c>
      <c r="BX86" s="2">
        <v>67.66976572104522</v>
      </c>
      <c r="BY86" s="2">
        <v>67.66976572104522</v>
      </c>
      <c r="BZ86" s="2">
        <v>66.41662191139623</v>
      </c>
      <c r="CA86" s="2">
        <v>66.41662191139623</v>
      </c>
      <c r="CB86" s="2">
        <v>66.41662191139623</v>
      </c>
      <c r="CC86" s="2">
        <v>65.16347810174724</v>
      </c>
      <c r="CD86" s="2">
        <v>65.16347810174724</v>
      </c>
      <c r="CE86" s="2">
        <v>65.16347810174724</v>
      </c>
      <c r="CF86" s="2">
        <v>63.91033429209826</v>
      </c>
      <c r="CG86" s="2">
        <v>63.91033429209826</v>
      </c>
      <c r="CH86" s="2">
        <v>63.91033429209826</v>
      </c>
      <c r="CI86" s="2">
        <v>62.65719048244928</v>
      </c>
      <c r="CJ86" s="2">
        <v>62.65719048244928</v>
      </c>
      <c r="CK86" s="2">
        <v>62.65719048244928</v>
      </c>
      <c r="CL86" s="2">
        <v>61.4040466728003</v>
      </c>
      <c r="CM86" s="2">
        <v>61.4040466728003</v>
      </c>
      <c r="CN86" s="2">
        <v>61.4040466728003</v>
      </c>
      <c r="CO86" s="2">
        <v>60.150902863151316</v>
      </c>
      <c r="CP86" s="2">
        <v>60.150902863151316</v>
      </c>
      <c r="CQ86" s="2">
        <v>60.150902863151316</v>
      </c>
      <c r="CR86" s="2">
        <v>58.89775905350233</v>
      </c>
      <c r="CS86" s="2">
        <v>58.89775905350233</v>
      </c>
      <c r="CT86" s="2">
        <v>58.89775905350233</v>
      </c>
      <c r="CU86" s="2">
        <v>57.64461524385334</v>
      </c>
      <c r="CV86" s="2">
        <v>57.64461524385334</v>
      </c>
      <c r="CW86" s="2">
        <v>57.64461524385334</v>
      </c>
      <c r="CX86" s="2">
        <v>56.391471434204355</v>
      </c>
      <c r="CY86" s="2">
        <v>56.391471434204355</v>
      </c>
      <c r="CZ86" s="2">
        <v>56.391471434204355</v>
      </c>
      <c r="DA86" s="2">
        <v>55.13832762455537</v>
      </c>
      <c r="DB86" s="2">
        <v>55.13832762455537</v>
      </c>
      <c r="DC86" s="2">
        <v>55.13832762455537</v>
      </c>
      <c r="DD86" s="2">
        <v>53.885183814906384</v>
      </c>
      <c r="DE86" s="2">
        <v>53.885183814906384</v>
      </c>
      <c r="DF86" s="2">
        <v>53.885183814906384</v>
      </c>
      <c r="DG86" s="2">
        <v>52.632040005257394</v>
      </c>
      <c r="DH86" s="2">
        <v>52.632040005257394</v>
      </c>
      <c r="DI86" s="2">
        <v>52.632040005257394</v>
      </c>
      <c r="DJ86" s="2">
        <v>51.37889619560841</v>
      </c>
      <c r="DK86" s="2">
        <v>51.37889619560841</v>
      </c>
      <c r="DL86" s="2">
        <v>51.37889619560841</v>
      </c>
      <c r="DM86" s="2">
        <v>50.12575238595943</v>
      </c>
      <c r="DN86" s="2">
        <v>50.12575238595943</v>
      </c>
      <c r="DO86" s="2">
        <v>50.12575238595943</v>
      </c>
      <c r="DP86" s="2">
        <v>48.87260857631044</v>
      </c>
      <c r="DQ86" s="2">
        <v>48.87260857631044</v>
      </c>
      <c r="DR86" s="2">
        <v>48.87260857631044</v>
      </c>
      <c r="DS86" s="2">
        <v>47.61946476666145</v>
      </c>
      <c r="DT86" s="2">
        <v>47.61946476666145</v>
      </c>
      <c r="DU86" s="2">
        <v>47.61946476666145</v>
      </c>
      <c r="DV86" s="2">
        <v>46.36632095701247</v>
      </c>
      <c r="DW86" s="2">
        <v>46.36632095701247</v>
      </c>
      <c r="DX86" s="2">
        <v>46.36632095701247</v>
      </c>
      <c r="DY86" s="2">
        <v>45.11317714736349</v>
      </c>
      <c r="DZ86" s="2">
        <v>45.11317714736349</v>
      </c>
      <c r="EA86" s="2">
        <v>45.11317714736349</v>
      </c>
      <c r="EB86" s="2">
        <v>43.8600333377145</v>
      </c>
      <c r="EC86" s="2">
        <v>43.8600333377145</v>
      </c>
      <c r="ED86" s="2">
        <v>43.8600333377145</v>
      </c>
      <c r="EE86" s="2">
        <v>42.60688952806551</v>
      </c>
      <c r="EF86" s="2">
        <v>42.60688952806551</v>
      </c>
      <c r="EG86" s="2">
        <v>42.60688952806551</v>
      </c>
      <c r="EH86" s="2">
        <v>41.353745718416526</v>
      </c>
      <c r="EI86" s="2">
        <v>41.353745718416526</v>
      </c>
      <c r="EJ86" s="2">
        <v>41.353745718416526</v>
      </c>
      <c r="EK86" s="2">
        <v>40.100601908767544</v>
      </c>
      <c r="EL86" s="2">
        <v>40.100601908767544</v>
      </c>
      <c r="EM86" s="2">
        <v>40.100601908767544</v>
      </c>
      <c r="EN86" s="2">
        <v>38.847458099118555</v>
      </c>
      <c r="EO86" s="2">
        <v>38.847458099118555</v>
      </c>
      <c r="EP86" s="2">
        <v>38.847458099118555</v>
      </c>
      <c r="EQ86" s="2">
        <v>37.59431428946957</v>
      </c>
      <c r="ER86" s="2">
        <v>37.59431428946957</v>
      </c>
      <c r="ES86" s="2">
        <v>37.59431428946957</v>
      </c>
      <c r="ET86" s="2">
        <v>36.34117047982059</v>
      </c>
      <c r="EU86" s="2">
        <v>36.34117047982059</v>
      </c>
      <c r="EV86" s="2">
        <v>36.34117047982059</v>
      </c>
      <c r="EW86" s="2">
        <v>35.0880266701716</v>
      </c>
      <c r="EX86" s="2">
        <v>35.0880266701716</v>
      </c>
      <c r="EY86" s="2">
        <v>35.0880266701716</v>
      </c>
      <c r="EZ86" s="2">
        <v>33.83488286052261</v>
      </c>
      <c r="FA86" s="2">
        <v>33.83488286052261</v>
      </c>
      <c r="FB86" s="2">
        <v>33.83488286052261</v>
      </c>
      <c r="FC86" s="2">
        <v>32.58173905087363</v>
      </c>
      <c r="FD86" s="2">
        <v>32.58173905087363</v>
      </c>
      <c r="FE86" s="2">
        <v>32.58173905087363</v>
      </c>
      <c r="FF86" s="2">
        <v>31.328595241224644</v>
      </c>
      <c r="FG86" s="2">
        <v>31.328595241224644</v>
      </c>
      <c r="FH86" s="2">
        <v>31.328595241224644</v>
      </c>
      <c r="FI86" s="2">
        <v>30.075451431575658</v>
      </c>
      <c r="FJ86" s="2">
        <v>30.075451431575658</v>
      </c>
      <c r="FK86" s="2">
        <v>30.075451431575658</v>
      </c>
      <c r="FL86" s="2">
        <v>28.822307621926672</v>
      </c>
      <c r="FM86" s="2">
        <v>28.822307621926672</v>
      </c>
      <c r="FN86" s="2">
        <v>28.822307621926672</v>
      </c>
      <c r="FO86" s="2">
        <v>27.569163812277687</v>
      </c>
      <c r="FP86" s="2">
        <v>27.569163812277687</v>
      </c>
      <c r="FQ86" s="2">
        <v>27.569163812277687</v>
      </c>
      <c r="FR86" s="2">
        <v>26.3160200026287</v>
      </c>
      <c r="FS86" s="2">
        <v>26.3160200026287</v>
      </c>
      <c r="FT86" s="2">
        <v>26.3160200026287</v>
      </c>
      <c r="FU86" s="2">
        <v>25.062876192979715</v>
      </c>
      <c r="FV86" s="2">
        <v>25.062876192979715</v>
      </c>
      <c r="FW86" s="2">
        <v>25.062876192979715</v>
      </c>
      <c r="FX86" s="2">
        <v>23.80973238333073</v>
      </c>
      <c r="FY86" s="2">
        <v>23.80973238333073</v>
      </c>
      <c r="FZ86" s="2">
        <v>23.80973238333073</v>
      </c>
      <c r="GA86" s="2">
        <v>22.556588573681744</v>
      </c>
      <c r="GB86" s="2">
        <v>22.556588573681744</v>
      </c>
      <c r="GC86" s="2">
        <v>22.556588573681744</v>
      </c>
      <c r="GD86" s="2">
        <v>21.303444764032758</v>
      </c>
      <c r="GE86" s="2">
        <v>21.303444764032758</v>
      </c>
      <c r="GF86" s="2">
        <v>21.303444764032758</v>
      </c>
      <c r="GG86" s="2">
        <v>20.050300954383772</v>
      </c>
      <c r="GH86" s="2">
        <v>20.050300954383772</v>
      </c>
      <c r="GI86" s="2">
        <v>20.050300954383772</v>
      </c>
      <c r="GJ86" s="2">
        <v>18.797157144734786</v>
      </c>
      <c r="GK86" s="2">
        <v>18.797157144734786</v>
      </c>
      <c r="GL86" s="2">
        <v>18.797157144734786</v>
      </c>
      <c r="GM86" s="2">
        <v>17.5440133350858</v>
      </c>
      <c r="GN86" s="2">
        <v>17.5440133350858</v>
      </c>
      <c r="GO86" s="2">
        <v>17.5440133350858</v>
      </c>
      <c r="GP86" s="2">
        <v>16.290869525436815</v>
      </c>
      <c r="GQ86" s="2">
        <v>16.290869525436815</v>
      </c>
      <c r="GR86" s="2">
        <v>16.290869525436815</v>
      </c>
      <c r="GS86" s="2">
        <v>15.037725715787829</v>
      </c>
      <c r="GT86" s="2">
        <v>15.037725715787829</v>
      </c>
      <c r="GU86" s="2">
        <v>15.037725715787829</v>
      </c>
      <c r="GV86" s="2">
        <v>13.784581906138843</v>
      </c>
      <c r="GW86" s="2">
        <v>13.784581906138843</v>
      </c>
      <c r="GX86" s="2">
        <v>13.784581906138843</v>
      </c>
      <c r="GY86" s="2">
        <v>12.531438096489858</v>
      </c>
      <c r="GZ86" s="2">
        <v>12.531438096489858</v>
      </c>
      <c r="HA86" s="2">
        <v>12.531438096489858</v>
      </c>
      <c r="HB86" s="2">
        <v>11.278294286840872</v>
      </c>
      <c r="HC86" s="2">
        <v>11.278294286840872</v>
      </c>
      <c r="HD86" s="2">
        <v>11.278294286840872</v>
      </c>
      <c r="HE86" s="2">
        <v>10.025150477191886</v>
      </c>
      <c r="HF86" s="2">
        <v>10.025150477191886</v>
      </c>
      <c r="HG86" s="2">
        <v>10.025150477191886</v>
      </c>
      <c r="HH86" s="2">
        <v>8.7720066675429</v>
      </c>
      <c r="HI86" s="2">
        <v>8.7720066675429</v>
      </c>
      <c r="HJ86" s="2">
        <v>8.7720066675429</v>
      </c>
      <c r="HK86" s="2">
        <v>7.5188628578939145</v>
      </c>
      <c r="HL86" s="2">
        <v>7.5188628578939145</v>
      </c>
      <c r="HM86" s="2">
        <v>7.5188628578939145</v>
      </c>
      <c r="HN86" s="2">
        <v>6.265719048244929</v>
      </c>
      <c r="HO86" s="2">
        <v>6.265719048244929</v>
      </c>
      <c r="HP86" s="2">
        <v>6.265719048244929</v>
      </c>
      <c r="HQ86" s="2">
        <v>5.012575238595943</v>
      </c>
      <c r="HR86" s="2">
        <v>5.012575238595943</v>
      </c>
      <c r="HS86" s="2">
        <v>5.012575238595943</v>
      </c>
      <c r="HT86" s="2">
        <v>3.7594314289469573</v>
      </c>
      <c r="HU86" s="2">
        <v>3.7594314289469573</v>
      </c>
      <c r="HV86" s="2">
        <v>3.7594314289469573</v>
      </c>
      <c r="HW86" s="2">
        <v>2.5062876192979715</v>
      </c>
      <c r="HX86" s="2">
        <v>2.5062876192979715</v>
      </c>
      <c r="HY86" s="2">
        <v>2.5062876192979715</v>
      </c>
      <c r="HZ86" s="2">
        <v>1.2531438096489858</v>
      </c>
      <c r="IA86" s="2">
        <v>1.2531438096489858</v>
      </c>
      <c r="IB86" s="2">
        <v>1.2531438096489858</v>
      </c>
      <c r="IC86" s="2">
        <v>0</v>
      </c>
      <c r="ID86" s="2">
        <v>0</v>
      </c>
      <c r="IE86" s="2">
        <v>0</v>
      </c>
      <c r="IF86" s="2">
        <v>0</v>
      </c>
      <c r="IG86" s="2">
        <v>0</v>
      </c>
      <c r="IH86" s="2">
        <v>0</v>
      </c>
      <c r="II86" s="2">
        <v>0</v>
      </c>
      <c r="IJ86" s="2">
        <v>0</v>
      </c>
      <c r="IK86" s="2">
        <v>0</v>
      </c>
      <c r="IL86" s="2">
        <v>0</v>
      </c>
      <c r="IM86" s="2">
        <v>0</v>
      </c>
      <c r="IN86" s="2">
        <v>0</v>
      </c>
      <c r="IO86" s="2">
        <v>0</v>
      </c>
      <c r="IP86" s="2">
        <v>0</v>
      </c>
      <c r="IQ86" s="2">
        <v>0</v>
      </c>
      <c r="IR86" s="2">
        <v>0</v>
      </c>
      <c r="IS86" s="2">
        <v>0</v>
      </c>
      <c r="IT86" s="2">
        <v>0</v>
      </c>
      <c r="IU86" s="2">
        <v>0</v>
      </c>
      <c r="IV86" s="2">
        <v>0</v>
      </c>
      <c r="IW86" s="2">
        <v>0</v>
      </c>
      <c r="IX86" s="2">
        <v>0</v>
      </c>
      <c r="IY86" s="2">
        <v>0</v>
      </c>
      <c r="IZ86" s="2">
        <v>0</v>
      </c>
      <c r="JA86" s="2">
        <v>0</v>
      </c>
      <c r="JB86" s="2">
        <v>0</v>
      </c>
      <c r="JC86" s="2">
        <v>0</v>
      </c>
      <c r="JD86" s="2">
        <v>0</v>
      </c>
      <c r="JE86" s="2">
        <v>0</v>
      </c>
      <c r="JF86" s="2">
        <v>0</v>
      </c>
      <c r="JG86" s="2">
        <v>0</v>
      </c>
      <c r="JH86" s="2">
        <v>0</v>
      </c>
      <c r="JI86" s="2">
        <v>0</v>
      </c>
      <c r="JJ86" s="2">
        <v>0</v>
      </c>
      <c r="JK86" s="2">
        <v>0</v>
      </c>
      <c r="JL86" s="2">
        <v>0</v>
      </c>
      <c r="JM86" s="2">
        <v>0</v>
      </c>
      <c r="JN86" s="2">
        <v>0</v>
      </c>
      <c r="JO86" s="2">
        <v>0</v>
      </c>
      <c r="JP86" s="2">
        <v>0</v>
      </c>
      <c r="JQ86" s="2">
        <v>0</v>
      </c>
      <c r="JR86" s="2">
        <v>0</v>
      </c>
      <c r="JS86" s="2">
        <v>0</v>
      </c>
      <c r="JT86" s="2">
        <v>0</v>
      </c>
      <c r="JU86" s="2">
        <v>0</v>
      </c>
      <c r="JV86" s="2">
        <v>0</v>
      </c>
      <c r="JW86" s="2">
        <v>0</v>
      </c>
      <c r="JX86" s="2">
        <v>0</v>
      </c>
      <c r="JY86" s="2">
        <v>0</v>
      </c>
      <c r="JZ86" s="2">
        <v>0</v>
      </c>
      <c r="KA86" s="2">
        <v>0</v>
      </c>
      <c r="KB86" s="2">
        <v>0</v>
      </c>
      <c r="KC86" s="2">
        <v>0</v>
      </c>
      <c r="KD86" s="2">
        <v>0</v>
      </c>
      <c r="KE86" s="2">
        <v>0</v>
      </c>
      <c r="KF86" s="2">
        <v>0</v>
      </c>
      <c r="KG86" s="2">
        <v>0</v>
      </c>
      <c r="KH86" s="2">
        <v>0</v>
      </c>
      <c r="KI86" s="2">
        <v>0</v>
      </c>
      <c r="KJ86" s="2">
        <v>0</v>
      </c>
      <c r="KK86" s="2">
        <v>0</v>
      </c>
      <c r="KL86" s="2">
        <v>0</v>
      </c>
      <c r="KM86" s="2">
        <v>0</v>
      </c>
      <c r="KN86" s="2">
        <v>0</v>
      </c>
      <c r="KO86" s="2">
        <v>0</v>
      </c>
      <c r="KP86" s="2">
        <v>0</v>
      </c>
      <c r="KQ86" s="2">
        <v>0</v>
      </c>
      <c r="KR86" s="2">
        <v>0</v>
      </c>
      <c r="KS86" s="2">
        <v>0</v>
      </c>
      <c r="KT86" s="2">
        <v>0</v>
      </c>
      <c r="KU86" s="2">
        <v>0</v>
      </c>
      <c r="KV86" s="2">
        <v>0</v>
      </c>
      <c r="KW86" s="2">
        <v>0</v>
      </c>
      <c r="KX86" s="2">
        <v>0</v>
      </c>
      <c r="KY86" s="2">
        <v>0</v>
      </c>
      <c r="KZ86" s="2">
        <v>0</v>
      </c>
      <c r="LA86" s="2">
        <v>0</v>
      </c>
      <c r="LB86" s="2">
        <v>0</v>
      </c>
      <c r="LC86" s="2">
        <v>0</v>
      </c>
      <c r="LD86" s="2">
        <v>0</v>
      </c>
      <c r="LE86" s="2">
        <v>0</v>
      </c>
      <c r="LF86" s="2">
        <v>0</v>
      </c>
      <c r="LG86" s="2">
        <v>0</v>
      </c>
      <c r="LH86" s="2">
        <v>0</v>
      </c>
      <c r="LI86" s="2">
        <v>0</v>
      </c>
      <c r="LJ86" s="2">
        <v>0</v>
      </c>
      <c r="LK86" s="2">
        <v>0</v>
      </c>
      <c r="LL86" s="2">
        <v>0</v>
      </c>
      <c r="LM86" s="2">
        <v>0</v>
      </c>
      <c r="LN86" s="2">
        <v>0</v>
      </c>
      <c r="LO86" s="2">
        <v>0</v>
      </c>
      <c r="LP86" s="2">
        <v>0</v>
      </c>
      <c r="LQ86" s="2">
        <v>0</v>
      </c>
      <c r="LR86" s="2">
        <v>0</v>
      </c>
      <c r="LS86" s="2">
        <v>0</v>
      </c>
      <c r="LT86" s="2">
        <v>0</v>
      </c>
      <c r="LU86" s="2">
        <v>0</v>
      </c>
      <c r="LV86" s="2">
        <v>0</v>
      </c>
      <c r="LW86" s="2">
        <v>0</v>
      </c>
      <c r="LX86" s="2">
        <v>0</v>
      </c>
      <c r="LY86" s="2">
        <v>0</v>
      </c>
      <c r="LZ86" s="2">
        <v>0</v>
      </c>
      <c r="MA86" s="2">
        <v>0</v>
      </c>
      <c r="MB86" s="2">
        <v>0</v>
      </c>
      <c r="MC86" s="2">
        <v>0</v>
      </c>
      <c r="MD86" s="2">
        <v>0</v>
      </c>
      <c r="ME86" s="2">
        <v>0</v>
      </c>
      <c r="MF86" s="2">
        <v>0</v>
      </c>
      <c r="MG86" s="2">
        <v>0</v>
      </c>
      <c r="MH86" s="2">
        <v>0</v>
      </c>
      <c r="MI86" s="2">
        <v>0</v>
      </c>
      <c r="MJ86" s="2">
        <v>0</v>
      </c>
      <c r="MK86" s="2">
        <v>0</v>
      </c>
      <c r="ML86" s="2">
        <v>0</v>
      </c>
      <c r="MM86" s="2">
        <v>0</v>
      </c>
      <c r="MN86" s="2">
        <v>0</v>
      </c>
      <c r="MO86" s="2">
        <v>0</v>
      </c>
      <c r="MP86" s="2">
        <v>0</v>
      </c>
      <c r="MQ86" s="2">
        <v>0</v>
      </c>
      <c r="MR86" s="2">
        <v>0</v>
      </c>
      <c r="MS86" s="2">
        <v>0</v>
      </c>
      <c r="MT86" s="2">
        <v>0</v>
      </c>
      <c r="MU86" s="2">
        <v>0</v>
      </c>
      <c r="MV86" s="2">
        <v>0</v>
      </c>
      <c r="MW86" s="2">
        <v>0</v>
      </c>
      <c r="MX86" s="2">
        <v>0</v>
      </c>
      <c r="MY86" s="2">
        <v>0</v>
      </c>
      <c r="MZ86" s="2">
        <v>0</v>
      </c>
      <c r="NA86" s="2">
        <v>0</v>
      </c>
      <c r="NB86" s="2">
        <v>0</v>
      </c>
      <c r="NC86" s="2">
        <v>0</v>
      </c>
      <c r="ND86" s="2">
        <v>0</v>
      </c>
      <c r="NE86" s="2">
        <v>0</v>
      </c>
      <c r="NF86" s="2">
        <v>0</v>
      </c>
      <c r="NG86" s="2">
        <v>0</v>
      </c>
      <c r="NH86" s="2">
        <v>0</v>
      </c>
      <c r="NI86" s="2">
        <v>0</v>
      </c>
      <c r="NJ86" s="2">
        <v>0</v>
      </c>
      <c r="NK86" s="2">
        <v>0</v>
      </c>
      <c r="NL86" s="2">
        <v>0</v>
      </c>
      <c r="NM86" s="2">
        <v>0</v>
      </c>
      <c r="NN86" s="2">
        <v>0</v>
      </c>
      <c r="NO86" s="2">
        <v>0</v>
      </c>
      <c r="NP86" s="2">
        <v>0</v>
      </c>
      <c r="NQ86" s="2">
        <v>0</v>
      </c>
      <c r="NR86" s="2">
        <v>0</v>
      </c>
      <c r="NS86" s="2">
        <v>0</v>
      </c>
      <c r="NT86" s="2">
        <v>0</v>
      </c>
      <c r="NU86" s="2">
        <v>0</v>
      </c>
      <c r="NV86" s="2">
        <v>0</v>
      </c>
      <c r="NW86" s="2">
        <v>0</v>
      </c>
      <c r="NX86" s="2">
        <v>0</v>
      </c>
      <c r="NY86" s="2">
        <v>0</v>
      </c>
      <c r="NZ86" s="2">
        <v>0</v>
      </c>
      <c r="OA86" s="2">
        <v>0</v>
      </c>
      <c r="OB86" s="2">
        <v>0</v>
      </c>
      <c r="OC86" s="2">
        <v>0</v>
      </c>
      <c r="OD86" s="2">
        <v>0</v>
      </c>
      <c r="OE86" s="2">
        <v>0</v>
      </c>
      <c r="OF86" s="2">
        <v>0</v>
      </c>
      <c r="OG86" s="2">
        <v>0</v>
      </c>
      <c r="OH86" s="2">
        <v>0</v>
      </c>
      <c r="OI86" s="2">
        <v>0</v>
      </c>
    </row>
    <row r="87">
      <c r="A87" t="s">
        <v>902</v>
      </c>
      <c r="B87" t="s">
        <v>903</v>
      </c>
      <c r="C87" t="s">
        <v>737</v>
      </c>
      <c r="D87" s="2">
        <v>0</v>
      </c>
      <c r="E87" s="2">
        <v>0</v>
      </c>
      <c r="F87" s="2">
        <v>0</v>
      </c>
      <c r="G87" s="2">
        <v>0</v>
      </c>
      <c r="H87" s="2">
        <v>0</v>
      </c>
      <c r="I87" s="2">
        <v>0</v>
      </c>
      <c r="J87" s="2">
        <v>0</v>
      </c>
      <c r="K87" s="2">
        <v>0</v>
      </c>
      <c r="L87" s="2">
        <v>0</v>
      </c>
      <c r="M87" s="2">
        <v>0</v>
      </c>
      <c r="N87" s="2">
        <v>0</v>
      </c>
      <c r="O87" s="2">
        <v>0</v>
      </c>
      <c r="P87" s="2">
        <v>0</v>
      </c>
      <c r="Q87" s="2">
        <v>0</v>
      </c>
      <c r="R87" s="2">
        <v>0</v>
      </c>
      <c r="S87" s="2">
        <v>0</v>
      </c>
      <c r="T87" s="2">
        <v>0</v>
      </c>
      <c r="U87" s="2">
        <v>0</v>
      </c>
      <c r="V87" s="2">
        <v>0</v>
      </c>
      <c r="W87" s="2">
        <v>0</v>
      </c>
      <c r="X87" s="2">
        <v>1.4000000000000001</v>
      </c>
      <c r="Y87" s="2">
        <v>0</v>
      </c>
      <c r="Z87" s="2">
        <v>0</v>
      </c>
      <c r="AA87" s="2">
        <v>1.4</v>
      </c>
      <c r="AB87" s="2">
        <v>0</v>
      </c>
      <c r="AC87" s="2">
        <v>0</v>
      </c>
      <c r="AD87" s="2">
        <v>1.4</v>
      </c>
      <c r="AE87" s="2">
        <v>0</v>
      </c>
      <c r="AF87" s="2">
        <v>0</v>
      </c>
      <c r="AG87" s="2">
        <v>1.4</v>
      </c>
      <c r="AH87" s="2">
        <v>0</v>
      </c>
      <c r="AI87" s="2">
        <v>0</v>
      </c>
      <c r="AJ87" s="2">
        <v>1.4</v>
      </c>
      <c r="AK87" s="2">
        <v>0</v>
      </c>
      <c r="AL87" s="2">
        <v>0</v>
      </c>
      <c r="AM87" s="2">
        <v>1.4</v>
      </c>
      <c r="AN87" s="2">
        <v>0</v>
      </c>
      <c r="AO87" s="2">
        <v>0</v>
      </c>
      <c r="AP87" s="2">
        <v>1.4028604747240765</v>
      </c>
      <c r="AQ87" s="2">
        <v>0</v>
      </c>
      <c r="AR87" s="2">
        <v>0</v>
      </c>
      <c r="AS87" s="2">
        <v>1.4136833155523214</v>
      </c>
      <c r="AT87" s="2">
        <v>0</v>
      </c>
      <c r="AU87" s="2">
        <v>0</v>
      </c>
      <c r="AV87" s="2">
        <v>1.4246744476404303</v>
      </c>
      <c r="AW87" s="2">
        <v>0</v>
      </c>
      <c r="AX87" s="2">
        <v>0</v>
      </c>
      <c r="AY87" s="2">
        <v>1.4717337727245843</v>
      </c>
      <c r="AZ87" s="2">
        <v>0</v>
      </c>
      <c r="BA87" s="2">
        <v>0</v>
      </c>
      <c r="BB87" s="2">
        <v>1.4833569731802803</v>
      </c>
      <c r="BC87" s="2">
        <v>0</v>
      </c>
      <c r="BD87" s="2">
        <v>0</v>
      </c>
      <c r="BE87" s="2">
        <v>1.4951652264551238</v>
      </c>
      <c r="BF87" s="2">
        <v>0</v>
      </c>
      <c r="BG87" s="2">
        <v>0</v>
      </c>
      <c r="BH87" s="2">
        <v>1.5071629873466943</v>
      </c>
      <c r="BI87" s="2">
        <v>0</v>
      </c>
      <c r="BJ87" s="2">
        <v>0</v>
      </c>
      <c r="BK87" s="2">
        <v>1.5616054076085157</v>
      </c>
      <c r="BL87" s="2">
        <v>0</v>
      </c>
      <c r="BM87" s="2">
        <v>0</v>
      </c>
      <c r="BN87" s="2">
        <v>1.574340694522031</v>
      </c>
      <c r="BO87" s="2">
        <v>0</v>
      </c>
      <c r="BP87" s="2">
        <v>0</v>
      </c>
      <c r="BQ87" s="2">
        <v>1.587285408334036</v>
      </c>
      <c r="BR87" s="2">
        <v>0</v>
      </c>
      <c r="BS87" s="2">
        <v>0</v>
      </c>
      <c r="BT87" s="2">
        <v>1.6004447577897145</v>
      </c>
      <c r="BU87" s="2">
        <v>0</v>
      </c>
      <c r="BV87" s="2">
        <v>0</v>
      </c>
      <c r="BW87" s="2">
        <v>1.6496501395320102</v>
      </c>
      <c r="BX87" s="2">
        <v>0</v>
      </c>
      <c r="BY87" s="2">
        <v>0</v>
      </c>
      <c r="BZ87" s="2">
        <v>1.6635571130341797</v>
      </c>
      <c r="CA87" s="2">
        <v>0</v>
      </c>
      <c r="CB87" s="2">
        <v>0</v>
      </c>
      <c r="CC87" s="2">
        <v>1.6777005587601153</v>
      </c>
      <c r="CD87" s="2">
        <v>0</v>
      </c>
      <c r="CE87" s="2">
        <v>0</v>
      </c>
      <c r="CF87" s="2">
        <v>1.692086559838861</v>
      </c>
      <c r="CG87" s="2">
        <v>0</v>
      </c>
      <c r="CH87" s="2">
        <v>0</v>
      </c>
      <c r="CI87" s="2">
        <v>1.749389445097582</v>
      </c>
      <c r="CJ87" s="2">
        <v>0</v>
      </c>
      <c r="CK87" s="2">
        <v>0</v>
      </c>
      <c r="CL87" s="2">
        <v>1.7646519125608013</v>
      </c>
      <c r="CM87" s="2">
        <v>0</v>
      </c>
      <c r="CN87" s="2">
        <v>0</v>
      </c>
      <c r="CO87" s="2">
        <v>1.7801830372977612</v>
      </c>
      <c r="CP87" s="2">
        <v>0</v>
      </c>
      <c r="CQ87" s="2">
        <v>0</v>
      </c>
      <c r="CR87" s="2">
        <v>1.7959899758461788</v>
      </c>
      <c r="CS87" s="2">
        <v>0</v>
      </c>
      <c r="CT87" s="2">
        <v>0</v>
      </c>
      <c r="CU87" s="2">
        <v>1.8573821447338164</v>
      </c>
      <c r="CV87" s="2">
        <v>0</v>
      </c>
      <c r="CW87" s="2">
        <v>0</v>
      </c>
      <c r="CX87" s="2">
        <v>1.874172744780407</v>
      </c>
      <c r="CY87" s="2">
        <v>0</v>
      </c>
      <c r="CZ87" s="2">
        <v>0</v>
      </c>
      <c r="DA87" s="2">
        <v>1.891269685743034</v>
      </c>
      <c r="DB87" s="2">
        <v>0</v>
      </c>
      <c r="DC87" s="2">
        <v>0</v>
      </c>
      <c r="DD87" s="2">
        <v>1.9086814284920812</v>
      </c>
      <c r="DE87" s="2">
        <v>0</v>
      </c>
      <c r="DF87" s="2">
        <v>0</v>
      </c>
      <c r="DG87" s="2">
        <v>1.97998696753591</v>
      </c>
      <c r="DH87" s="2">
        <v>0</v>
      </c>
      <c r="DI87" s="2">
        <v>0</v>
      </c>
      <c r="DJ87" s="2">
        <v>1.9985574080478157</v>
      </c>
      <c r="DK87" s="2">
        <v>0</v>
      </c>
      <c r="DL87" s="2">
        <v>0</v>
      </c>
      <c r="DM87" s="2">
        <v>2.0174794936652396</v>
      </c>
      <c r="DN87" s="2">
        <v>0</v>
      </c>
      <c r="DO87" s="2">
        <v>0</v>
      </c>
      <c r="DP87" s="2">
        <v>2.0367633078495944</v>
      </c>
      <c r="DQ87" s="2">
        <v>0</v>
      </c>
      <c r="DR87" s="2">
        <v>0</v>
      </c>
      <c r="DS87" s="2">
        <v>2.102070708559689</v>
      </c>
      <c r="DT87" s="2">
        <v>0</v>
      </c>
      <c r="DU87" s="2">
        <v>0</v>
      </c>
      <c r="DV87" s="2">
        <v>2.122554663230488</v>
      </c>
      <c r="DW87" s="2">
        <v>0</v>
      </c>
      <c r="DX87" s="2">
        <v>0</v>
      </c>
      <c r="DY87" s="2">
        <v>2.1434417645855848</v>
      </c>
      <c r="DZ87" s="2">
        <v>0</v>
      </c>
      <c r="EA87" s="2">
        <v>0</v>
      </c>
      <c r="EB87" s="2">
        <v>2.1647440324598133</v>
      </c>
      <c r="EC87" s="2">
        <v>0</v>
      </c>
      <c r="ED87" s="2">
        <v>0</v>
      </c>
      <c r="EE87" s="2">
        <v>2.2411358185465047</v>
      </c>
      <c r="EF87" s="2">
        <v>0</v>
      </c>
      <c r="EG87" s="2">
        <v>0</v>
      </c>
      <c r="EH87" s="2">
        <v>2.2638606993196975</v>
      </c>
      <c r="EI87" s="2">
        <v>0</v>
      </c>
      <c r="EJ87" s="2">
        <v>0</v>
      </c>
      <c r="EK87" s="2">
        <v>2.2870511567787615</v>
      </c>
      <c r="EL87" s="2">
        <v>0</v>
      </c>
      <c r="EM87" s="2">
        <v>0</v>
      </c>
      <c r="EN87" s="2">
        <v>2.9875763884047513</v>
      </c>
      <c r="EO87" s="2">
        <v>0</v>
      </c>
      <c r="EP87" s="2">
        <v>0</v>
      </c>
      <c r="EQ87" s="2">
        <v>3.0811641008248842</v>
      </c>
      <c r="ER87" s="2">
        <v>0</v>
      </c>
      <c r="ES87" s="2">
        <v>0</v>
      </c>
      <c r="ET87" s="2">
        <v>3.052078171975429</v>
      </c>
      <c r="EU87" s="2">
        <v>0</v>
      </c>
      <c r="EV87" s="2">
        <v>0</v>
      </c>
      <c r="EW87" s="2">
        <v>3.071424541433049</v>
      </c>
      <c r="EX87" s="2">
        <v>0</v>
      </c>
      <c r="EY87" s="2">
        <v>0</v>
      </c>
      <c r="EZ87" s="2">
        <v>3.091790161765499</v>
      </c>
      <c r="FA87" s="2">
        <v>0</v>
      </c>
      <c r="FB87" s="2">
        <v>0</v>
      </c>
      <c r="FC87" s="2">
        <v>3.190795510633411</v>
      </c>
      <c r="FD87" s="2">
        <v>0</v>
      </c>
      <c r="FE87" s="2">
        <v>0</v>
      </c>
      <c r="FF87" s="2">
        <v>3.183705537855886</v>
      </c>
      <c r="FG87" s="2">
        <v>0</v>
      </c>
      <c r="FH87" s="2">
        <v>0</v>
      </c>
      <c r="FI87" s="2">
        <v>3.20622354604283</v>
      </c>
      <c r="FJ87" s="2">
        <v>0</v>
      </c>
      <c r="FK87" s="2">
        <v>0</v>
      </c>
      <c r="FL87" s="2">
        <v>3.229201108373193</v>
      </c>
      <c r="FM87" s="2">
        <v>0</v>
      </c>
      <c r="FN87" s="2">
        <v>0</v>
      </c>
      <c r="FO87" s="2">
        <v>3.334126967103658</v>
      </c>
      <c r="FP87" s="2">
        <v>0</v>
      </c>
      <c r="FQ87" s="2">
        <v>0</v>
      </c>
      <c r="FR87" s="2">
        <v>3.345975667946821</v>
      </c>
      <c r="FS87" s="2">
        <v>0</v>
      </c>
      <c r="FT87" s="2">
        <v>0</v>
      </c>
      <c r="FU87" s="2">
        <v>3.3711222566977854</v>
      </c>
      <c r="FV87" s="2">
        <v>0</v>
      </c>
      <c r="FW87" s="2">
        <v>0</v>
      </c>
      <c r="FX87" s="2">
        <v>3.3973529713594357</v>
      </c>
      <c r="FY87" s="2">
        <v>0</v>
      </c>
      <c r="FZ87" s="2">
        <v>0</v>
      </c>
      <c r="GA87" s="2">
        <v>3.510220440101997</v>
      </c>
      <c r="GB87" s="2">
        <v>0</v>
      </c>
      <c r="GC87" s="2">
        <v>0</v>
      </c>
      <c r="GD87" s="2">
        <v>3.6399195569075484</v>
      </c>
      <c r="GE87" s="2">
        <v>0</v>
      </c>
      <c r="GF87" s="2">
        <v>0</v>
      </c>
      <c r="GG87" s="2">
        <v>3.6699466474108196</v>
      </c>
      <c r="GH87" s="2">
        <v>0</v>
      </c>
      <c r="GI87" s="2">
        <v>0</v>
      </c>
      <c r="GJ87" s="2">
        <v>3.700658696121715</v>
      </c>
      <c r="GK87" s="2">
        <v>0</v>
      </c>
      <c r="GL87" s="2">
        <v>0</v>
      </c>
      <c r="GM87" s="2">
        <v>3.8255892050620357</v>
      </c>
      <c r="GN87" s="2">
        <v>0</v>
      </c>
      <c r="GO87" s="2">
        <v>0</v>
      </c>
      <c r="GP87" s="2">
        <v>3.6879971453424583</v>
      </c>
      <c r="GQ87" s="2">
        <v>0</v>
      </c>
      <c r="GR87" s="2">
        <v>0</v>
      </c>
      <c r="GS87" s="2">
        <v>3.7205484368934094</v>
      </c>
      <c r="GT87" s="2">
        <v>0</v>
      </c>
      <c r="GU87" s="2">
        <v>0</v>
      </c>
      <c r="GV87" s="2">
        <v>3.75418808962584</v>
      </c>
      <c r="GW87" s="2">
        <v>0</v>
      </c>
      <c r="GX87" s="2">
        <v>0</v>
      </c>
      <c r="GY87" s="2">
        <v>3.883645841848737</v>
      </c>
      <c r="GZ87" s="2">
        <v>0</v>
      </c>
      <c r="HA87" s="2">
        <v>0</v>
      </c>
      <c r="HB87" s="2">
        <v>4.027874377482124</v>
      </c>
      <c r="HC87" s="2">
        <v>0</v>
      </c>
      <c r="HD87" s="2">
        <v>0</v>
      </c>
      <c r="HE87" s="2">
        <v>4.066455233851263</v>
      </c>
      <c r="HF87" s="2">
        <v>0</v>
      </c>
      <c r="HG87" s="2">
        <v>0</v>
      </c>
      <c r="HH87" s="2">
        <v>4.1050634923019285</v>
      </c>
      <c r="HI87" s="2">
        <v>0</v>
      </c>
      <c r="HJ87" s="2">
        <v>0</v>
      </c>
      <c r="HK87" s="2">
        <v>4.248023683319073</v>
      </c>
      <c r="HL87" s="2">
        <v>0</v>
      </c>
      <c r="HM87" s="2">
        <v>0</v>
      </c>
      <c r="HN87" s="2">
        <v>4.155263145698389</v>
      </c>
      <c r="HO87" s="2">
        <v>0</v>
      </c>
      <c r="HP87" s="2">
        <v>0</v>
      </c>
      <c r="HQ87" s="2">
        <v>4.196533091196178</v>
      </c>
      <c r="HR87" s="2">
        <v>0</v>
      </c>
      <c r="HS87" s="2">
        <v>0</v>
      </c>
      <c r="HT87" s="2">
        <v>4.240628446221847</v>
      </c>
      <c r="HU87" s="2">
        <v>0</v>
      </c>
      <c r="HV87" s="2">
        <v>0</v>
      </c>
      <c r="HW87" s="2">
        <v>4.39419251285197</v>
      </c>
      <c r="HX87" s="2">
        <v>0</v>
      </c>
      <c r="HY87" s="2">
        <v>0</v>
      </c>
      <c r="HZ87" s="2">
        <v>4.47898674746396</v>
      </c>
      <c r="IA87" s="2">
        <v>0</v>
      </c>
      <c r="IB87" s="2">
        <v>0</v>
      </c>
      <c r="IC87" s="2">
        <v>4.529740369234997</v>
      </c>
      <c r="ID87" s="2">
        <v>0</v>
      </c>
      <c r="IE87" s="2">
        <v>0</v>
      </c>
      <c r="IF87" s="2">
        <v>0</v>
      </c>
      <c r="IG87" s="2">
        <v>0</v>
      </c>
      <c r="IH87" s="2">
        <v>0</v>
      </c>
      <c r="II87" s="2">
        <v>0</v>
      </c>
      <c r="IJ87" s="2">
        <v>0</v>
      </c>
      <c r="IK87" s="2">
        <v>0</v>
      </c>
      <c r="IL87" s="2">
        <v>0</v>
      </c>
      <c r="IM87" s="2">
        <v>0</v>
      </c>
      <c r="IN87" s="2">
        <v>0</v>
      </c>
      <c r="IO87" s="2">
        <v>0</v>
      </c>
      <c r="IP87" s="2">
        <v>0</v>
      </c>
      <c r="IQ87" s="2">
        <v>0</v>
      </c>
      <c r="IR87" s="2">
        <v>0</v>
      </c>
      <c r="IS87" s="2">
        <v>0</v>
      </c>
      <c r="IT87" s="2">
        <v>0</v>
      </c>
      <c r="IU87" s="2">
        <v>0</v>
      </c>
      <c r="IV87" s="2">
        <v>0</v>
      </c>
      <c r="IW87" s="2">
        <v>0</v>
      </c>
      <c r="IX87" s="2">
        <v>0</v>
      </c>
      <c r="IY87" s="2">
        <v>0</v>
      </c>
      <c r="IZ87" s="2">
        <v>0</v>
      </c>
      <c r="JA87" s="2">
        <v>0</v>
      </c>
      <c r="JB87" s="2">
        <v>0</v>
      </c>
      <c r="JC87" s="2">
        <v>0</v>
      </c>
      <c r="JD87" s="2">
        <v>0</v>
      </c>
      <c r="JE87" s="2">
        <v>0</v>
      </c>
      <c r="JF87" s="2">
        <v>0</v>
      </c>
      <c r="JG87" s="2">
        <v>0</v>
      </c>
      <c r="JH87" s="2">
        <v>0</v>
      </c>
      <c r="JI87" s="2">
        <v>0</v>
      </c>
      <c r="JJ87" s="2">
        <v>0</v>
      </c>
      <c r="JK87" s="2">
        <v>0</v>
      </c>
      <c r="JL87" s="2">
        <v>0</v>
      </c>
      <c r="JM87" s="2">
        <v>0</v>
      </c>
      <c r="JN87" s="2">
        <v>0</v>
      </c>
      <c r="JO87" s="2">
        <v>0</v>
      </c>
      <c r="JP87" s="2">
        <v>0</v>
      </c>
      <c r="JQ87" s="2">
        <v>0</v>
      </c>
      <c r="JR87" s="2">
        <v>0</v>
      </c>
      <c r="JS87" s="2">
        <v>0</v>
      </c>
      <c r="JT87" s="2">
        <v>0</v>
      </c>
      <c r="JU87" s="2">
        <v>0</v>
      </c>
      <c r="JV87" s="2">
        <v>0</v>
      </c>
      <c r="JW87" s="2">
        <v>0</v>
      </c>
      <c r="JX87" s="2">
        <v>0</v>
      </c>
      <c r="JY87" s="2">
        <v>0</v>
      </c>
      <c r="JZ87" s="2">
        <v>0</v>
      </c>
      <c r="KA87" s="2">
        <v>0</v>
      </c>
      <c r="KB87" s="2">
        <v>0</v>
      </c>
      <c r="KC87" s="2">
        <v>0</v>
      </c>
      <c r="KD87" s="2">
        <v>0</v>
      </c>
      <c r="KE87" s="2">
        <v>0</v>
      </c>
      <c r="KF87" s="2">
        <v>0</v>
      </c>
      <c r="KG87" s="2">
        <v>0</v>
      </c>
      <c r="KH87" s="2">
        <v>0</v>
      </c>
      <c r="KI87" s="2">
        <v>0</v>
      </c>
      <c r="KJ87" s="2">
        <v>0</v>
      </c>
      <c r="KK87" s="2">
        <v>0</v>
      </c>
      <c r="KL87" s="2">
        <v>0</v>
      </c>
      <c r="KM87" s="2">
        <v>0</v>
      </c>
      <c r="KN87" s="2">
        <v>0</v>
      </c>
      <c r="KO87" s="2">
        <v>0</v>
      </c>
      <c r="KP87" s="2">
        <v>0</v>
      </c>
      <c r="KQ87" s="2">
        <v>0</v>
      </c>
      <c r="KR87" s="2">
        <v>0</v>
      </c>
      <c r="KS87" s="2">
        <v>0</v>
      </c>
      <c r="KT87" s="2">
        <v>0</v>
      </c>
      <c r="KU87" s="2">
        <v>0</v>
      </c>
      <c r="KV87" s="2">
        <v>0</v>
      </c>
      <c r="KW87" s="2">
        <v>0</v>
      </c>
      <c r="KX87" s="2">
        <v>0</v>
      </c>
      <c r="KY87" s="2">
        <v>0</v>
      </c>
      <c r="KZ87" s="2">
        <v>0</v>
      </c>
      <c r="LA87" s="2">
        <v>0</v>
      </c>
      <c r="LB87" s="2">
        <v>0</v>
      </c>
      <c r="LC87" s="2">
        <v>0</v>
      </c>
      <c r="LD87" s="2">
        <v>0</v>
      </c>
      <c r="LE87" s="2">
        <v>0</v>
      </c>
      <c r="LF87" s="2">
        <v>0</v>
      </c>
      <c r="LG87" s="2">
        <v>0</v>
      </c>
      <c r="LH87" s="2">
        <v>0</v>
      </c>
      <c r="LI87" s="2">
        <v>0</v>
      </c>
      <c r="LJ87" s="2">
        <v>0</v>
      </c>
      <c r="LK87" s="2">
        <v>0</v>
      </c>
      <c r="LL87" s="2">
        <v>0</v>
      </c>
      <c r="LM87" s="2">
        <v>0</v>
      </c>
      <c r="LN87" s="2">
        <v>0</v>
      </c>
      <c r="LO87" s="2">
        <v>0</v>
      </c>
      <c r="LP87" s="2">
        <v>0</v>
      </c>
      <c r="LQ87" s="2">
        <v>0</v>
      </c>
      <c r="LR87" s="2">
        <v>0</v>
      </c>
      <c r="LS87" s="2">
        <v>0</v>
      </c>
      <c r="LT87" s="2">
        <v>0</v>
      </c>
      <c r="LU87" s="2">
        <v>0</v>
      </c>
      <c r="LV87" s="2">
        <v>0</v>
      </c>
      <c r="LW87" s="2">
        <v>0</v>
      </c>
      <c r="LX87" s="2">
        <v>0</v>
      </c>
      <c r="LY87" s="2">
        <v>0</v>
      </c>
      <c r="LZ87" s="2">
        <v>0</v>
      </c>
      <c r="MA87" s="2">
        <v>0</v>
      </c>
      <c r="MB87" s="2">
        <v>0</v>
      </c>
      <c r="MC87" s="2">
        <v>0</v>
      </c>
      <c r="MD87" s="2">
        <v>0</v>
      </c>
      <c r="ME87" s="2">
        <v>0</v>
      </c>
      <c r="MF87" s="2">
        <v>0</v>
      </c>
      <c r="MG87" s="2">
        <v>0</v>
      </c>
      <c r="MH87" s="2">
        <v>0</v>
      </c>
      <c r="MI87" s="2">
        <v>0</v>
      </c>
      <c r="MJ87" s="2">
        <v>0</v>
      </c>
      <c r="MK87" s="2">
        <v>0</v>
      </c>
      <c r="ML87" s="2">
        <v>0</v>
      </c>
      <c r="MM87" s="2">
        <v>0</v>
      </c>
      <c r="MN87" s="2">
        <v>0</v>
      </c>
      <c r="MO87" s="2">
        <v>0</v>
      </c>
      <c r="MP87" s="2">
        <v>0</v>
      </c>
      <c r="MQ87" s="2">
        <v>0</v>
      </c>
      <c r="MR87" s="2">
        <v>0</v>
      </c>
      <c r="MS87" s="2">
        <v>0</v>
      </c>
      <c r="MT87" s="2">
        <v>0</v>
      </c>
      <c r="MU87" s="2">
        <v>0</v>
      </c>
      <c r="MV87" s="2">
        <v>0</v>
      </c>
      <c r="MW87" s="2">
        <v>0</v>
      </c>
      <c r="MX87" s="2">
        <v>0</v>
      </c>
      <c r="MY87" s="2">
        <v>0</v>
      </c>
      <c r="MZ87" s="2">
        <v>0</v>
      </c>
      <c r="NA87" s="2">
        <v>0</v>
      </c>
      <c r="NB87" s="2">
        <v>0</v>
      </c>
      <c r="NC87" s="2">
        <v>0</v>
      </c>
      <c r="ND87" s="2">
        <v>0</v>
      </c>
      <c r="NE87" s="2">
        <v>0</v>
      </c>
      <c r="NF87" s="2">
        <v>0</v>
      </c>
      <c r="NG87" s="2">
        <v>0</v>
      </c>
      <c r="NH87" s="2">
        <v>0</v>
      </c>
      <c r="NI87" s="2">
        <v>0</v>
      </c>
      <c r="NJ87" s="2">
        <v>0</v>
      </c>
      <c r="NK87" s="2">
        <v>0</v>
      </c>
      <c r="NL87" s="2">
        <v>0</v>
      </c>
      <c r="NM87" s="2">
        <v>0</v>
      </c>
      <c r="NN87" s="2">
        <v>0</v>
      </c>
      <c r="NO87" s="2">
        <v>0</v>
      </c>
      <c r="NP87" s="2">
        <v>0</v>
      </c>
      <c r="NQ87" s="2">
        <v>0</v>
      </c>
      <c r="NR87" s="2">
        <v>0</v>
      </c>
      <c r="NS87" s="2">
        <v>0</v>
      </c>
      <c r="NT87" s="2">
        <v>0</v>
      </c>
      <c r="NU87" s="2">
        <v>0</v>
      </c>
      <c r="NV87" s="2">
        <v>0</v>
      </c>
      <c r="NW87" s="2">
        <v>0</v>
      </c>
      <c r="NX87" s="2">
        <v>0</v>
      </c>
      <c r="NY87" s="2">
        <v>0</v>
      </c>
      <c r="NZ87" s="2">
        <v>0</v>
      </c>
      <c r="OA87" s="2">
        <v>0</v>
      </c>
      <c r="OB87" s="2">
        <v>0</v>
      </c>
      <c r="OC87" s="2">
        <v>0</v>
      </c>
      <c r="OD87" s="2">
        <v>0</v>
      </c>
      <c r="OE87" s="2">
        <v>0</v>
      </c>
      <c r="OF87" s="2">
        <v>0</v>
      </c>
      <c r="OG87" s="2">
        <v>0</v>
      </c>
      <c r="OH87" s="2">
        <v>0</v>
      </c>
      <c r="OI87" s="2">
        <v>0</v>
      </c>
    </row>
    <row r="88">
      <c r="A88" t="s">
        <v>904</v>
      </c>
      <c r="B88" t="s">
        <v>905</v>
      </c>
      <c r="C88" t="s">
        <v>737</v>
      </c>
      <c r="D88" s="2">
        <v>0</v>
      </c>
      <c r="E88" s="2">
        <v>0</v>
      </c>
      <c r="F88" s="2">
        <v>0</v>
      </c>
      <c r="G88" s="2">
        <v>0</v>
      </c>
      <c r="H88" s="2">
        <v>0</v>
      </c>
      <c r="I88" s="2">
        <v>0</v>
      </c>
      <c r="J88" s="2">
        <v>0</v>
      </c>
      <c r="K88" s="2">
        <v>0</v>
      </c>
      <c r="L88" s="2">
        <v>0</v>
      </c>
      <c r="M88" s="2">
        <v>0</v>
      </c>
      <c r="N88" s="2">
        <v>0</v>
      </c>
      <c r="O88" s="2">
        <v>0</v>
      </c>
      <c r="P88" s="2">
        <v>0</v>
      </c>
      <c r="Q88" s="2">
        <v>0</v>
      </c>
      <c r="R88" s="2">
        <v>0</v>
      </c>
      <c r="S88" s="2">
        <v>0</v>
      </c>
      <c r="T88" s="2">
        <v>0</v>
      </c>
      <c r="U88" s="2">
        <v>0</v>
      </c>
      <c r="V88" s="2">
        <v>0</v>
      </c>
      <c r="W88" s="2">
        <v>0</v>
      </c>
      <c r="X88" s="2">
        <v>1.2219658501031492</v>
      </c>
      <c r="Y88" s="2">
        <v>1.2219658501031492</v>
      </c>
      <c r="Z88" s="2">
        <v>1.2219658501031492</v>
      </c>
      <c r="AA88" s="2">
        <v>2.3900984672323915</v>
      </c>
      <c r="AB88" s="2">
        <v>2.3900984672323915</v>
      </c>
      <c r="AC88" s="2">
        <v>2.3900984672323915</v>
      </c>
      <c r="AD88" s="2">
        <v>3.5143299899084415</v>
      </c>
      <c r="AE88" s="2">
        <v>3.5143299899084415</v>
      </c>
      <c r="AF88" s="2">
        <v>3.5143299899084415</v>
      </c>
      <c r="AG88" s="2">
        <v>4.655958995397903</v>
      </c>
      <c r="AH88" s="2">
        <v>4.655958995397903</v>
      </c>
      <c r="AI88" s="2">
        <v>4.655958995397903</v>
      </c>
      <c r="AJ88" s="2">
        <v>5.815254709747315</v>
      </c>
      <c r="AK88" s="2">
        <v>5.815254709747315</v>
      </c>
      <c r="AL88" s="2">
        <v>5.815254709747315</v>
      </c>
      <c r="AM88" s="2">
        <v>7.05439827508097</v>
      </c>
      <c r="AN88" s="2">
        <v>7.05439827508097</v>
      </c>
      <c r="AO88" s="2">
        <v>7.05439827508097</v>
      </c>
      <c r="AP88" s="2">
        <v>8.307542084729956</v>
      </c>
      <c r="AQ88" s="2">
        <v>8.307542084729956</v>
      </c>
      <c r="AR88" s="2">
        <v>8.307542084729956</v>
      </c>
      <c r="AS88" s="2">
        <v>9.560685894378942</v>
      </c>
      <c r="AT88" s="2">
        <v>9.560685894378942</v>
      </c>
      <c r="AU88" s="2">
        <v>9.560685894378942</v>
      </c>
      <c r="AV88" s="2">
        <v>10.813829704027928</v>
      </c>
      <c r="AW88" s="2">
        <v>10.813829704027928</v>
      </c>
      <c r="AX88" s="2">
        <v>10.813829704027928</v>
      </c>
      <c r="AY88" s="2">
        <v>12.066973513676913</v>
      </c>
      <c r="AZ88" s="2">
        <v>12.066973513676913</v>
      </c>
      <c r="BA88" s="2">
        <v>12.066973513676913</v>
      </c>
      <c r="BB88" s="2">
        <v>13.3201173233259</v>
      </c>
      <c r="BC88" s="2">
        <v>13.3201173233259</v>
      </c>
      <c r="BD88" s="2">
        <v>13.3201173233259</v>
      </c>
      <c r="BE88" s="2">
        <v>14.573261132974885</v>
      </c>
      <c r="BF88" s="2">
        <v>14.573261132974885</v>
      </c>
      <c r="BG88" s="2">
        <v>14.573261132974885</v>
      </c>
      <c r="BH88" s="2">
        <v>15.82640494262387</v>
      </c>
      <c r="BI88" s="2">
        <v>15.82640494262387</v>
      </c>
      <c r="BJ88" s="2">
        <v>15.82640494262387</v>
      </c>
      <c r="BK88" s="2">
        <v>17.079548752272856</v>
      </c>
      <c r="BL88" s="2">
        <v>17.079548752272856</v>
      </c>
      <c r="BM88" s="2">
        <v>17.079548752272856</v>
      </c>
      <c r="BN88" s="2">
        <v>18.332692561921842</v>
      </c>
      <c r="BO88" s="2">
        <v>18.332692561921842</v>
      </c>
      <c r="BP88" s="2">
        <v>18.332692561921842</v>
      </c>
      <c r="BQ88" s="2">
        <v>19.585836371570828</v>
      </c>
      <c r="BR88" s="2">
        <v>19.585836371570828</v>
      </c>
      <c r="BS88" s="2">
        <v>19.585836371570828</v>
      </c>
      <c r="BT88" s="2">
        <v>20.838980181219814</v>
      </c>
      <c r="BU88" s="2">
        <v>20.838980181219814</v>
      </c>
      <c r="BV88" s="2">
        <v>20.838980181219814</v>
      </c>
      <c r="BW88" s="2">
        <v>22.0921239908688</v>
      </c>
      <c r="BX88" s="2">
        <v>22.0921239908688</v>
      </c>
      <c r="BY88" s="2">
        <v>22.0921239908688</v>
      </c>
      <c r="BZ88" s="2">
        <v>23.345267800517785</v>
      </c>
      <c r="CA88" s="2">
        <v>23.345267800517785</v>
      </c>
      <c r="CB88" s="2">
        <v>23.345267800517785</v>
      </c>
      <c r="CC88" s="2">
        <v>24.59841161016677</v>
      </c>
      <c r="CD88" s="2">
        <v>24.59841161016677</v>
      </c>
      <c r="CE88" s="2">
        <v>24.59841161016677</v>
      </c>
      <c r="CF88" s="2">
        <v>25.851555419815757</v>
      </c>
      <c r="CG88" s="2">
        <v>25.851555419815757</v>
      </c>
      <c r="CH88" s="2">
        <v>25.851555419815757</v>
      </c>
      <c r="CI88" s="2">
        <v>27.104699229464742</v>
      </c>
      <c r="CJ88" s="2">
        <v>27.104699229464742</v>
      </c>
      <c r="CK88" s="2">
        <v>27.104699229464742</v>
      </c>
      <c r="CL88" s="2">
        <v>28.357843039113728</v>
      </c>
      <c r="CM88" s="2">
        <v>28.357843039113728</v>
      </c>
      <c r="CN88" s="2">
        <v>28.357843039113728</v>
      </c>
      <c r="CO88" s="2">
        <v>29.610986848762714</v>
      </c>
      <c r="CP88" s="2">
        <v>29.610986848762714</v>
      </c>
      <c r="CQ88" s="2">
        <v>29.610986848762714</v>
      </c>
      <c r="CR88" s="2">
        <v>30.8641306584117</v>
      </c>
      <c r="CS88" s="2">
        <v>30.8641306584117</v>
      </c>
      <c r="CT88" s="2">
        <v>30.8641306584117</v>
      </c>
      <c r="CU88" s="2">
        <v>32.117274468060685</v>
      </c>
      <c r="CV88" s="2">
        <v>32.117274468060685</v>
      </c>
      <c r="CW88" s="2">
        <v>32.117274468060685</v>
      </c>
      <c r="CX88" s="2">
        <v>33.37041827770967</v>
      </c>
      <c r="CY88" s="2">
        <v>33.37041827770967</v>
      </c>
      <c r="CZ88" s="2">
        <v>33.37041827770967</v>
      </c>
      <c r="DA88" s="2">
        <v>34.62356208735865</v>
      </c>
      <c r="DB88" s="2">
        <v>34.62356208735865</v>
      </c>
      <c r="DC88" s="2">
        <v>34.62356208735865</v>
      </c>
      <c r="DD88" s="2">
        <v>35.87670589700764</v>
      </c>
      <c r="DE88" s="2">
        <v>35.87670589700764</v>
      </c>
      <c r="DF88" s="2">
        <v>35.87670589700764</v>
      </c>
      <c r="DG88" s="2">
        <v>37.12984970665663</v>
      </c>
      <c r="DH88" s="2">
        <v>37.12984970665663</v>
      </c>
      <c r="DI88" s="2">
        <v>37.12984970665663</v>
      </c>
      <c r="DJ88" s="2">
        <v>38.38299351630561</v>
      </c>
      <c r="DK88" s="2">
        <v>38.38299351630561</v>
      </c>
      <c r="DL88" s="2">
        <v>38.38299351630561</v>
      </c>
      <c r="DM88" s="2">
        <v>39.63613732595459</v>
      </c>
      <c r="DN88" s="2">
        <v>39.63613732595459</v>
      </c>
      <c r="DO88" s="2">
        <v>39.63613732595459</v>
      </c>
      <c r="DP88" s="2">
        <v>40.88928113560358</v>
      </c>
      <c r="DQ88" s="2">
        <v>40.88928113560358</v>
      </c>
      <c r="DR88" s="2">
        <v>40.88928113560358</v>
      </c>
      <c r="DS88" s="2">
        <v>42.14242494525257</v>
      </c>
      <c r="DT88" s="2">
        <v>42.14242494525257</v>
      </c>
      <c r="DU88" s="2">
        <v>42.14242494525257</v>
      </c>
      <c r="DV88" s="2">
        <v>43.395568754901554</v>
      </c>
      <c r="DW88" s="2">
        <v>43.395568754901554</v>
      </c>
      <c r="DX88" s="2">
        <v>43.395568754901554</v>
      </c>
      <c r="DY88" s="2">
        <v>44.648712564550536</v>
      </c>
      <c r="DZ88" s="2">
        <v>44.648712564550536</v>
      </c>
      <c r="EA88" s="2">
        <v>44.648712564550536</v>
      </c>
      <c r="EB88" s="2">
        <v>45.901856374199525</v>
      </c>
      <c r="EC88" s="2">
        <v>45.901856374199525</v>
      </c>
      <c r="ED88" s="2">
        <v>45.901856374199525</v>
      </c>
      <c r="EE88" s="2">
        <v>47.155000183848514</v>
      </c>
      <c r="EF88" s="2">
        <v>47.155000183848514</v>
      </c>
      <c r="EG88" s="2">
        <v>47.155000183848514</v>
      </c>
      <c r="EH88" s="2">
        <v>48.4081439934975</v>
      </c>
      <c r="EI88" s="2">
        <v>48.4081439934975</v>
      </c>
      <c r="EJ88" s="2">
        <v>48.4081439934975</v>
      </c>
      <c r="EK88" s="2">
        <v>49.66128780314648</v>
      </c>
      <c r="EL88" s="2">
        <v>49.66128780314648</v>
      </c>
      <c r="EM88" s="2">
        <v>49.66128780314648</v>
      </c>
      <c r="EN88" s="2">
        <v>50.91443161279547</v>
      </c>
      <c r="EO88" s="2">
        <v>50.91443161279547</v>
      </c>
      <c r="EP88" s="2">
        <v>50.91443161279547</v>
      </c>
      <c r="EQ88" s="2">
        <v>52.16757542244445</v>
      </c>
      <c r="ER88" s="2">
        <v>52.16757542244445</v>
      </c>
      <c r="ES88" s="2">
        <v>52.16757542244445</v>
      </c>
      <c r="ET88" s="2">
        <v>53.42071923209343</v>
      </c>
      <c r="EU88" s="2">
        <v>53.42071923209343</v>
      </c>
      <c r="EV88" s="2">
        <v>53.42071923209343</v>
      </c>
      <c r="EW88" s="2">
        <v>54.67386304174242</v>
      </c>
      <c r="EX88" s="2">
        <v>54.67386304174242</v>
      </c>
      <c r="EY88" s="2">
        <v>54.67386304174242</v>
      </c>
      <c r="EZ88" s="2">
        <v>55.92700685139141</v>
      </c>
      <c r="FA88" s="2">
        <v>55.92700685139141</v>
      </c>
      <c r="FB88" s="2">
        <v>55.92700685139141</v>
      </c>
      <c r="FC88" s="2">
        <v>57.18015066104039</v>
      </c>
      <c r="FD88" s="2">
        <v>57.18015066104039</v>
      </c>
      <c r="FE88" s="2">
        <v>57.18015066104039</v>
      </c>
      <c r="FF88" s="2">
        <v>58.433294470689376</v>
      </c>
      <c r="FG88" s="2">
        <v>58.433294470689376</v>
      </c>
      <c r="FH88" s="2">
        <v>58.433294470689376</v>
      </c>
      <c r="FI88" s="2">
        <v>59.686438280338365</v>
      </c>
      <c r="FJ88" s="2">
        <v>59.686438280338365</v>
      </c>
      <c r="FK88" s="2">
        <v>59.686438280338365</v>
      </c>
      <c r="FL88" s="2">
        <v>60.939582089987354</v>
      </c>
      <c r="FM88" s="2">
        <v>60.939582089987354</v>
      </c>
      <c r="FN88" s="2">
        <v>60.939582089987354</v>
      </c>
      <c r="FO88" s="2">
        <v>62.19272589963634</v>
      </c>
      <c r="FP88" s="2">
        <v>62.19272589963634</v>
      </c>
      <c r="FQ88" s="2">
        <v>62.19272589963634</v>
      </c>
      <c r="FR88" s="2">
        <v>63.44586970928533</v>
      </c>
      <c r="FS88" s="2">
        <v>63.44586970928533</v>
      </c>
      <c r="FT88" s="2">
        <v>63.44586970928533</v>
      </c>
      <c r="FU88" s="2">
        <v>64.69901351893432</v>
      </c>
      <c r="FV88" s="2">
        <v>64.69901351893432</v>
      </c>
      <c r="FW88" s="2">
        <v>64.69901351893432</v>
      </c>
      <c r="FX88" s="2">
        <v>65.95215732858331</v>
      </c>
      <c r="FY88" s="2">
        <v>65.95215732858331</v>
      </c>
      <c r="FZ88" s="2">
        <v>65.95215732858331</v>
      </c>
      <c r="GA88" s="2">
        <v>67.2053011382323</v>
      </c>
      <c r="GB88" s="2">
        <v>67.2053011382323</v>
      </c>
      <c r="GC88" s="2">
        <v>67.2053011382323</v>
      </c>
      <c r="GD88" s="2">
        <v>68.45844494788129</v>
      </c>
      <c r="GE88" s="2">
        <v>68.45844494788129</v>
      </c>
      <c r="GF88" s="2">
        <v>68.45844494788129</v>
      </c>
      <c r="GG88" s="2">
        <v>69.71158875753028</v>
      </c>
      <c r="GH88" s="2">
        <v>69.71158875753028</v>
      </c>
      <c r="GI88" s="2">
        <v>69.71158875753028</v>
      </c>
      <c r="GJ88" s="2">
        <v>70.96473256717927</v>
      </c>
      <c r="GK88" s="2">
        <v>70.96473256717927</v>
      </c>
      <c r="GL88" s="2">
        <v>70.96473256717927</v>
      </c>
      <c r="GM88" s="2">
        <v>72.21787637682826</v>
      </c>
      <c r="GN88" s="2">
        <v>72.21787637682826</v>
      </c>
      <c r="GO88" s="2">
        <v>72.21787637682826</v>
      </c>
      <c r="GP88" s="2">
        <v>73.47102018647725</v>
      </c>
      <c r="GQ88" s="2">
        <v>73.47102018647725</v>
      </c>
      <c r="GR88" s="2">
        <v>73.47102018647725</v>
      </c>
      <c r="GS88" s="2">
        <v>74.72416399612624</v>
      </c>
      <c r="GT88" s="2">
        <v>74.72416399612624</v>
      </c>
      <c r="GU88" s="2">
        <v>74.72416399612624</v>
      </c>
      <c r="GV88" s="2">
        <v>75.97730780577523</v>
      </c>
      <c r="GW88" s="2">
        <v>75.97730780577523</v>
      </c>
      <c r="GX88" s="2">
        <v>75.97730780577523</v>
      </c>
      <c r="GY88" s="2">
        <v>77.23045161542422</v>
      </c>
      <c r="GZ88" s="2">
        <v>77.23045161542422</v>
      </c>
      <c r="HA88" s="2">
        <v>77.23045161542422</v>
      </c>
      <c r="HB88" s="2">
        <v>78.4835954250732</v>
      </c>
      <c r="HC88" s="2">
        <v>78.4835954250732</v>
      </c>
      <c r="HD88" s="2">
        <v>78.4835954250732</v>
      </c>
      <c r="HE88" s="2">
        <v>79.7367392347222</v>
      </c>
      <c r="HF88" s="2">
        <v>79.7367392347222</v>
      </c>
      <c r="HG88" s="2">
        <v>79.7367392347222</v>
      </c>
      <c r="HH88" s="2">
        <v>80.98988304437118</v>
      </c>
      <c r="HI88" s="2">
        <v>80.98988304437118</v>
      </c>
      <c r="HJ88" s="2">
        <v>80.98988304437118</v>
      </c>
      <c r="HK88" s="2">
        <v>82.24302685402017</v>
      </c>
      <c r="HL88" s="2">
        <v>82.24302685402017</v>
      </c>
      <c r="HM88" s="2">
        <v>82.24302685402017</v>
      </c>
      <c r="HN88" s="2">
        <v>83.49617066366916</v>
      </c>
      <c r="HO88" s="2">
        <v>83.49617066366916</v>
      </c>
      <c r="HP88" s="2">
        <v>83.49617066366916</v>
      </c>
      <c r="HQ88" s="2">
        <v>84.74931447331815</v>
      </c>
      <c r="HR88" s="2">
        <v>84.74931447331815</v>
      </c>
      <c r="HS88" s="2">
        <v>84.74931447331815</v>
      </c>
      <c r="HT88" s="2">
        <v>86.00245828296714</v>
      </c>
      <c r="HU88" s="2">
        <v>86.00245828296714</v>
      </c>
      <c r="HV88" s="2">
        <v>86.00245828296714</v>
      </c>
      <c r="HW88" s="2">
        <v>87.25560209261613</v>
      </c>
      <c r="HX88" s="2">
        <v>87.25560209261613</v>
      </c>
      <c r="HY88" s="2">
        <v>87.25560209261613</v>
      </c>
      <c r="HZ88" s="2">
        <v>88.50874590226512</v>
      </c>
      <c r="IA88" s="2">
        <v>88.50874590226512</v>
      </c>
      <c r="IB88" s="2">
        <v>88.50874590226512</v>
      </c>
      <c r="IC88" s="2">
        <v>89.76188971191411</v>
      </c>
      <c r="ID88" s="2">
        <v>89.76188971191411</v>
      </c>
      <c r="IE88" s="2">
        <v>89.76188971191411</v>
      </c>
      <c r="IF88" s="2">
        <v>89.76188971191411</v>
      </c>
      <c r="IG88" s="2">
        <v>89.76188971191411</v>
      </c>
      <c r="IH88" s="2">
        <v>89.76188971191411</v>
      </c>
      <c r="II88" s="2">
        <v>89.76188971191411</v>
      </c>
      <c r="IJ88" s="2">
        <v>89.76188971191411</v>
      </c>
      <c r="IK88" s="2">
        <v>89.76188971191411</v>
      </c>
      <c r="IL88" s="2">
        <v>89.76188971191411</v>
      </c>
      <c r="IM88" s="2">
        <v>89.76188971191411</v>
      </c>
      <c r="IN88" s="2">
        <v>89.76188971191411</v>
      </c>
      <c r="IO88" s="2">
        <v>89.76188971191411</v>
      </c>
      <c r="IP88" s="2">
        <v>89.76188971191411</v>
      </c>
      <c r="IQ88" s="2">
        <v>89.76188971191411</v>
      </c>
      <c r="IR88" s="2">
        <v>89.76188971191411</v>
      </c>
      <c r="IS88" s="2">
        <v>89.76188971191411</v>
      </c>
      <c r="IT88" s="2">
        <v>89.76188971191411</v>
      </c>
      <c r="IU88" s="2">
        <v>89.76188971191411</v>
      </c>
      <c r="IV88" s="2">
        <v>89.76188971191411</v>
      </c>
      <c r="IW88" s="2">
        <v>89.76188971191411</v>
      </c>
      <c r="IX88" s="2">
        <v>89.76188971191411</v>
      </c>
      <c r="IY88" s="2">
        <v>89.76188971191411</v>
      </c>
      <c r="IZ88" s="2">
        <v>89.76188971191411</v>
      </c>
      <c r="JA88" s="2">
        <v>89.76188971191411</v>
      </c>
      <c r="JB88" s="2">
        <v>89.76188971191411</v>
      </c>
      <c r="JC88" s="2">
        <v>89.76188971191411</v>
      </c>
      <c r="JD88" s="2">
        <v>89.76188971191411</v>
      </c>
      <c r="JE88" s="2">
        <v>89.76188971191411</v>
      </c>
      <c r="JF88" s="2">
        <v>89.76188971191411</v>
      </c>
      <c r="JG88" s="2">
        <v>89.76188971191411</v>
      </c>
      <c r="JH88" s="2">
        <v>89.76188971191411</v>
      </c>
      <c r="JI88" s="2">
        <v>89.76188971191411</v>
      </c>
      <c r="JJ88" s="2">
        <v>89.76188971191411</v>
      </c>
      <c r="JK88" s="2">
        <v>89.76188971191411</v>
      </c>
      <c r="JL88" s="2">
        <v>89.76188971191411</v>
      </c>
      <c r="JM88" s="2">
        <v>89.76188971191411</v>
      </c>
      <c r="JN88" s="2">
        <v>89.76188971191411</v>
      </c>
      <c r="JO88" s="2">
        <v>89.76188971191411</v>
      </c>
      <c r="JP88" s="2">
        <v>89.76188971191411</v>
      </c>
      <c r="JQ88" s="2">
        <v>89.76188971191411</v>
      </c>
      <c r="JR88" s="2">
        <v>89.76188971191411</v>
      </c>
      <c r="JS88" s="2">
        <v>89.76188971191411</v>
      </c>
      <c r="JT88" s="2">
        <v>89.76188971191411</v>
      </c>
      <c r="JU88" s="2">
        <v>89.76188971191411</v>
      </c>
      <c r="JV88" s="2">
        <v>89.76188971191411</v>
      </c>
      <c r="JW88" s="2">
        <v>89.76188971191411</v>
      </c>
      <c r="JX88" s="2">
        <v>89.76188971191411</v>
      </c>
      <c r="JY88" s="2">
        <v>89.76188971191411</v>
      </c>
      <c r="JZ88" s="2">
        <v>89.76188971191411</v>
      </c>
      <c r="KA88" s="2">
        <v>89.76188971191411</v>
      </c>
      <c r="KB88" s="2">
        <v>89.76188971191411</v>
      </c>
      <c r="KC88" s="2">
        <v>89.76188971191411</v>
      </c>
      <c r="KD88" s="2">
        <v>89.76188971191411</v>
      </c>
      <c r="KE88" s="2">
        <v>89.76188971191411</v>
      </c>
      <c r="KF88" s="2">
        <v>89.76188971191411</v>
      </c>
      <c r="KG88" s="2">
        <v>89.76188971191411</v>
      </c>
      <c r="KH88" s="2">
        <v>89.76188971191411</v>
      </c>
      <c r="KI88" s="2">
        <v>89.76188971191411</v>
      </c>
      <c r="KJ88" s="2">
        <v>89.76188971191411</v>
      </c>
      <c r="KK88" s="2">
        <v>89.76188971191411</v>
      </c>
      <c r="KL88" s="2">
        <v>89.76188971191411</v>
      </c>
      <c r="KM88" s="2">
        <v>89.76188971191411</v>
      </c>
      <c r="KN88" s="2">
        <v>89.76188971191411</v>
      </c>
      <c r="KO88" s="2">
        <v>89.76188971191411</v>
      </c>
      <c r="KP88" s="2">
        <v>89.76188971191411</v>
      </c>
      <c r="KQ88" s="2">
        <v>89.76188971191411</v>
      </c>
      <c r="KR88" s="2">
        <v>89.76188971191411</v>
      </c>
      <c r="KS88" s="2">
        <v>89.76188971191411</v>
      </c>
      <c r="KT88" s="2">
        <v>89.76188971191411</v>
      </c>
      <c r="KU88" s="2">
        <v>89.76188971191411</v>
      </c>
      <c r="KV88" s="2">
        <v>89.76188971191411</v>
      </c>
      <c r="KW88" s="2">
        <v>89.76188971191411</v>
      </c>
      <c r="KX88" s="2">
        <v>89.76188971191411</v>
      </c>
      <c r="KY88" s="2">
        <v>89.76188971191411</v>
      </c>
      <c r="KZ88" s="2">
        <v>89.76188971191411</v>
      </c>
      <c r="LA88" s="2">
        <v>89.76188971191411</v>
      </c>
      <c r="LB88" s="2">
        <v>89.76188971191411</v>
      </c>
      <c r="LC88" s="2">
        <v>89.76188971191411</v>
      </c>
      <c r="LD88" s="2">
        <v>89.76188971191411</v>
      </c>
      <c r="LE88" s="2">
        <v>89.76188971191411</v>
      </c>
      <c r="LF88" s="2">
        <v>89.76188971191411</v>
      </c>
      <c r="LG88" s="2">
        <v>89.76188971191411</v>
      </c>
      <c r="LH88" s="2">
        <v>89.76188971191411</v>
      </c>
      <c r="LI88" s="2">
        <v>89.76188971191411</v>
      </c>
      <c r="LJ88" s="2">
        <v>89.76188971191411</v>
      </c>
      <c r="LK88" s="2">
        <v>89.76188971191411</v>
      </c>
      <c r="LL88" s="2">
        <v>89.76188971191411</v>
      </c>
      <c r="LM88" s="2">
        <v>89.76188971191411</v>
      </c>
      <c r="LN88" s="2">
        <v>89.76188971191411</v>
      </c>
      <c r="LO88" s="2">
        <v>89.76188971191411</v>
      </c>
      <c r="LP88" s="2">
        <v>89.76188971191411</v>
      </c>
      <c r="LQ88" s="2">
        <v>89.76188971191411</v>
      </c>
      <c r="LR88" s="2">
        <v>89.76188971191411</v>
      </c>
      <c r="LS88" s="2">
        <v>89.76188971191411</v>
      </c>
      <c r="LT88" s="2">
        <v>89.76188971191411</v>
      </c>
      <c r="LU88" s="2">
        <v>89.76188971191411</v>
      </c>
      <c r="LV88" s="2">
        <v>89.76188971191411</v>
      </c>
      <c r="LW88" s="2">
        <v>89.76188971191411</v>
      </c>
      <c r="LX88" s="2">
        <v>89.76188971191411</v>
      </c>
      <c r="LY88" s="2">
        <v>89.76188971191411</v>
      </c>
      <c r="LZ88" s="2">
        <v>89.76188971191411</v>
      </c>
      <c r="MA88" s="2">
        <v>89.76188971191411</v>
      </c>
      <c r="MB88" s="2">
        <v>89.76188971191411</v>
      </c>
      <c r="MC88" s="2">
        <v>89.76188971191411</v>
      </c>
      <c r="MD88" s="2">
        <v>89.76188971191411</v>
      </c>
      <c r="ME88" s="2">
        <v>89.76188971191411</v>
      </c>
      <c r="MF88" s="2">
        <v>89.76188971191411</v>
      </c>
      <c r="MG88" s="2">
        <v>89.76188971191411</v>
      </c>
      <c r="MH88" s="2">
        <v>89.76188971191411</v>
      </c>
      <c r="MI88" s="2">
        <v>89.76188971191411</v>
      </c>
      <c r="MJ88" s="2">
        <v>89.76188971191411</v>
      </c>
      <c r="MK88" s="2">
        <v>89.76188971191411</v>
      </c>
      <c r="ML88" s="2">
        <v>89.76188971191411</v>
      </c>
      <c r="MM88" s="2">
        <v>89.76188971191411</v>
      </c>
      <c r="MN88" s="2">
        <v>89.76188971191411</v>
      </c>
      <c r="MO88" s="2">
        <v>89.76188971191411</v>
      </c>
      <c r="MP88" s="2">
        <v>89.76188971191411</v>
      </c>
      <c r="MQ88" s="2">
        <v>89.76188971191411</v>
      </c>
      <c r="MR88" s="2">
        <v>89.76188971191411</v>
      </c>
      <c r="MS88" s="2">
        <v>89.76188971191411</v>
      </c>
      <c r="MT88" s="2">
        <v>89.76188971191411</v>
      </c>
      <c r="MU88" s="2">
        <v>89.76188971191411</v>
      </c>
      <c r="MV88" s="2">
        <v>89.76188971191411</v>
      </c>
      <c r="MW88" s="2">
        <v>89.76188971191411</v>
      </c>
      <c r="MX88" s="2">
        <v>89.76188971191411</v>
      </c>
      <c r="MY88" s="2">
        <v>89.76188971191411</v>
      </c>
      <c r="MZ88" s="2">
        <v>89.76188971191411</v>
      </c>
      <c r="NA88" s="2">
        <v>89.76188971191411</v>
      </c>
      <c r="NB88" s="2">
        <v>89.76188971191411</v>
      </c>
      <c r="NC88" s="2">
        <v>89.76188971191411</v>
      </c>
      <c r="ND88" s="2">
        <v>89.76188971191411</v>
      </c>
      <c r="NE88" s="2">
        <v>89.76188971191411</v>
      </c>
      <c r="NF88" s="2">
        <v>89.76188971191411</v>
      </c>
      <c r="NG88" s="2">
        <v>89.76188971191411</v>
      </c>
      <c r="NH88" s="2">
        <v>89.76188971191411</v>
      </c>
      <c r="NI88" s="2">
        <v>89.76188971191411</v>
      </c>
      <c r="NJ88" s="2">
        <v>89.76188971191411</v>
      </c>
      <c r="NK88" s="2">
        <v>89.76188971191411</v>
      </c>
      <c r="NL88" s="2">
        <v>89.76188971191411</v>
      </c>
      <c r="NM88" s="2">
        <v>89.76188971191411</v>
      </c>
      <c r="NN88" s="2">
        <v>89.76188971191411</v>
      </c>
      <c r="NO88" s="2">
        <v>89.76188971191411</v>
      </c>
      <c r="NP88" s="2">
        <v>89.76188971191411</v>
      </c>
      <c r="NQ88" s="2">
        <v>89.76188971191411</v>
      </c>
      <c r="NR88" s="2">
        <v>89.76188971191411</v>
      </c>
      <c r="NS88" s="2">
        <v>89.76188971191411</v>
      </c>
      <c r="NT88" s="2">
        <v>89.76188971191411</v>
      </c>
      <c r="NU88" s="2">
        <v>89.76188971191411</v>
      </c>
      <c r="NV88" s="2">
        <v>89.76188971191411</v>
      </c>
      <c r="NW88" s="2">
        <v>89.76188971191411</v>
      </c>
      <c r="NX88" s="2">
        <v>89.76188971191411</v>
      </c>
      <c r="NY88" s="2">
        <v>89.76188971191411</v>
      </c>
      <c r="NZ88" s="2">
        <v>89.76188971191411</v>
      </c>
      <c r="OA88" s="2">
        <v>89.76188971191411</v>
      </c>
      <c r="OB88" s="2">
        <v>89.76188971191411</v>
      </c>
      <c r="OC88" s="2">
        <v>89.76188971191411</v>
      </c>
      <c r="OD88" s="2">
        <v>89.76188971191411</v>
      </c>
      <c r="OE88" s="2">
        <v>89.76188971191411</v>
      </c>
      <c r="OF88" s="2">
        <v>89.76188971191411</v>
      </c>
      <c r="OG88" s="2">
        <v>89.76188971191411</v>
      </c>
      <c r="OH88" s="2">
        <v>89.76188971191411</v>
      </c>
      <c r="OI88" s="2">
        <v>89.76188971191411</v>
      </c>
    </row>
    <row r="89">
      <c r="A89" t="s">
        <v>906</v>
      </c>
      <c r="B89" t="s">
        <v>907</v>
      </c>
      <c r="C89" t="s">
        <v>908</v>
      </c>
      <c r="D89">
        <f>D$71 + D$79</f>
      </c>
      <c r="E89">
        <f>E$71 + E$79</f>
      </c>
      <c r="F89">
        <f>F$71 + F$79</f>
      </c>
      <c r="G89">
        <f>G$71 + G$79</f>
      </c>
      <c r="H89">
        <f>H$71 + H$79</f>
      </c>
      <c r="I89">
        <f>I$71 + I$79</f>
      </c>
      <c r="J89">
        <f>J$71 + J$79</f>
      </c>
      <c r="K89">
        <f>K$71 + K$79</f>
      </c>
      <c r="L89">
        <f>L$71 + L$79</f>
      </c>
      <c r="M89">
        <f>M$71 + M$79</f>
      </c>
      <c r="N89">
        <f>N$71 + N$79</f>
      </c>
      <c r="O89">
        <f>O$71 + O$79</f>
      </c>
      <c r="P89">
        <f>P$71 + P$79</f>
      </c>
      <c r="Q89">
        <f>Q$71 + Q$79</f>
      </c>
      <c r="R89">
        <f>R$71 + R$79</f>
      </c>
      <c r="S89">
        <f>S$71 + S$79</f>
      </c>
      <c r="T89">
        <f>T$71 + T$79</f>
      </c>
      <c r="U89">
        <f>U$71 + U$79</f>
      </c>
      <c r="V89">
        <f>V$71 + V$79</f>
      </c>
      <c r="W89">
        <f>W$71 + W$79</f>
      </c>
      <c r="X89">
        <f>X$71 + X$79</f>
      </c>
      <c r="Y89">
        <f>Y$71 + Y$79</f>
      </c>
      <c r="Z89">
        <f>Z$71 + Z$79</f>
      </c>
      <c r="AA89">
        <f>AA$71 + AA$79</f>
      </c>
      <c r="AB89">
        <f>AB$71 + AB$79</f>
      </c>
      <c r="AC89">
        <f>AC$71 + AC$79</f>
      </c>
      <c r="AD89">
        <f>AD$71 + AD$79</f>
      </c>
      <c r="AE89">
        <f>AE$71 + AE$79</f>
      </c>
      <c r="AF89">
        <f>AF$71 + AF$79</f>
      </c>
      <c r="AG89">
        <f>AG$71 + AG$79</f>
      </c>
      <c r="AH89">
        <f>AH$71 + AH$79</f>
      </c>
      <c r="AI89">
        <f>AI$71 + AI$79</f>
      </c>
      <c r="AJ89">
        <f>AJ$71 + AJ$79</f>
      </c>
      <c r="AK89">
        <f>AK$71 + AK$79</f>
      </c>
      <c r="AL89">
        <f>AL$71 + AL$79</f>
      </c>
      <c r="AM89">
        <f>AM$71 + AM$79</f>
      </c>
      <c r="AN89">
        <f>AN$71 + AN$79</f>
      </c>
      <c r="AO89">
        <f>AO$71 + AO$79</f>
      </c>
      <c r="AP89">
        <f>AP$71 + AP$79</f>
      </c>
      <c r="AQ89">
        <f>AQ$71 + AQ$79</f>
      </c>
      <c r="AR89">
        <f>AR$71 + AR$79</f>
      </c>
      <c r="AS89">
        <f>AS$71 + AS$79</f>
      </c>
      <c r="AT89">
        <f>AT$71 + AT$79</f>
      </c>
      <c r="AU89">
        <f>AU$71 + AU$79</f>
      </c>
      <c r="AV89">
        <f>AV$71 + AV$79</f>
      </c>
      <c r="AW89">
        <f>AW$71 + AW$79</f>
      </c>
      <c r="AX89">
        <f>AX$71 + AX$79</f>
      </c>
      <c r="AY89">
        <f>AY$71 + AY$79</f>
      </c>
      <c r="AZ89">
        <f>AZ$71 + AZ$79</f>
      </c>
      <c r="BA89">
        <f>BA$71 + BA$79</f>
      </c>
      <c r="BB89">
        <f>BB$71 + BB$79</f>
      </c>
      <c r="BC89">
        <f>BC$71 + BC$79</f>
      </c>
      <c r="BD89">
        <f>BD$71 + BD$79</f>
      </c>
      <c r="BE89">
        <f>BE$71 + BE$79</f>
      </c>
      <c r="BF89">
        <f>BF$71 + BF$79</f>
      </c>
      <c r="BG89">
        <f>BG$71 + BG$79</f>
      </c>
      <c r="BH89">
        <f>BH$71 + BH$79</f>
      </c>
      <c r="BI89">
        <f>BI$71 + BI$79</f>
      </c>
      <c r="BJ89">
        <f>BJ$71 + BJ$79</f>
      </c>
      <c r="BK89">
        <f>BK$71 + BK$79</f>
      </c>
      <c r="BL89">
        <f>BL$71 + BL$79</f>
      </c>
      <c r="BM89">
        <f>BM$71 + BM$79</f>
      </c>
      <c r="BN89">
        <f>BN$71 + BN$79</f>
      </c>
      <c r="BO89">
        <f>BO$71 + BO$79</f>
      </c>
      <c r="BP89">
        <f>BP$71 + BP$79</f>
      </c>
      <c r="BQ89">
        <f>BQ$71 + BQ$79</f>
      </c>
      <c r="BR89">
        <f>BR$71 + BR$79</f>
      </c>
      <c r="BS89">
        <f>BS$71 + BS$79</f>
      </c>
      <c r="BT89">
        <f>BT$71 + BT$79</f>
      </c>
      <c r="BU89">
        <f>BU$71 + BU$79</f>
      </c>
      <c r="BV89">
        <f>BV$71 + BV$79</f>
      </c>
      <c r="BW89">
        <f>BW$71 + BW$79</f>
      </c>
      <c r="BX89">
        <f>BX$71 + BX$79</f>
      </c>
      <c r="BY89">
        <f>BY$71 + BY$79</f>
      </c>
      <c r="BZ89">
        <f>BZ$71 + BZ$79</f>
      </c>
      <c r="CA89">
        <f>CA$71 + CA$79</f>
      </c>
      <c r="CB89">
        <f>CB$71 + CB$79</f>
      </c>
      <c r="CC89">
        <f>CC$71 + CC$79</f>
      </c>
      <c r="CD89">
        <f>CD$71 + CD$79</f>
      </c>
      <c r="CE89">
        <f>CE$71 + CE$79</f>
      </c>
      <c r="CF89">
        <f>CF$71 + CF$79</f>
      </c>
      <c r="CG89">
        <f>CG$71 + CG$79</f>
      </c>
      <c r="CH89">
        <f>CH$71 + CH$79</f>
      </c>
      <c r="CI89">
        <f>CI$71 + CI$79</f>
      </c>
      <c r="CJ89">
        <f>CJ$71 + CJ$79</f>
      </c>
      <c r="CK89">
        <f>CK$71 + CK$79</f>
      </c>
      <c r="CL89">
        <f>CL$71 + CL$79</f>
      </c>
      <c r="CM89">
        <f>CM$71 + CM$79</f>
      </c>
      <c r="CN89">
        <f>CN$71 + CN$79</f>
      </c>
      <c r="CO89">
        <f>CO$71 + CO$79</f>
      </c>
      <c r="CP89">
        <f>CP$71 + CP$79</f>
      </c>
      <c r="CQ89">
        <f>CQ$71 + CQ$79</f>
      </c>
      <c r="CR89">
        <f>CR$71 + CR$79</f>
      </c>
      <c r="CS89">
        <f>CS$71 + CS$79</f>
      </c>
      <c r="CT89">
        <f>CT$71 + CT$79</f>
      </c>
      <c r="CU89">
        <f>CU$71 + CU$79</f>
      </c>
      <c r="CV89">
        <f>CV$71 + CV$79</f>
      </c>
      <c r="CW89">
        <f>CW$71 + CW$79</f>
      </c>
      <c r="CX89">
        <f>CX$71 + CX$79</f>
      </c>
      <c r="CY89">
        <f>CY$71 + CY$79</f>
      </c>
      <c r="CZ89">
        <f>CZ$71 + CZ$79</f>
      </c>
      <c r="DA89">
        <f>DA$71 + DA$79</f>
      </c>
      <c r="DB89">
        <f>DB$71 + DB$79</f>
      </c>
      <c r="DC89">
        <f>DC$71 + DC$79</f>
      </c>
      <c r="DD89">
        <f>DD$71 + DD$79</f>
      </c>
      <c r="DE89">
        <f>DE$71 + DE$79</f>
      </c>
      <c r="DF89">
        <f>DF$71 + DF$79</f>
      </c>
      <c r="DG89">
        <f>DG$71 + DG$79</f>
      </c>
      <c r="DH89">
        <f>DH$71 + DH$79</f>
      </c>
      <c r="DI89">
        <f>DI$71 + DI$79</f>
      </c>
      <c r="DJ89">
        <f>DJ$71 + DJ$79</f>
      </c>
      <c r="DK89">
        <f>DK$71 + DK$79</f>
      </c>
      <c r="DL89">
        <f>DL$71 + DL$79</f>
      </c>
      <c r="DM89">
        <f>DM$71 + DM$79</f>
      </c>
      <c r="DN89">
        <f>DN$71 + DN$79</f>
      </c>
      <c r="DO89">
        <f>DO$71 + DO$79</f>
      </c>
      <c r="DP89">
        <f>DP$71 + DP$79</f>
      </c>
      <c r="DQ89">
        <f>DQ$71 + DQ$79</f>
      </c>
      <c r="DR89">
        <f>DR$71 + DR$79</f>
      </c>
      <c r="DS89">
        <f>DS$71 + DS$79</f>
      </c>
      <c r="DT89">
        <f>DT$71 + DT$79</f>
      </c>
      <c r="DU89">
        <f>DU$71 + DU$79</f>
      </c>
      <c r="DV89">
        <f>DV$71 + DV$79</f>
      </c>
      <c r="DW89">
        <f>DW$71 + DW$79</f>
      </c>
      <c r="DX89">
        <f>DX$71 + DX$79</f>
      </c>
      <c r="DY89">
        <f>DY$71 + DY$79</f>
      </c>
      <c r="DZ89">
        <f>DZ$71 + DZ$79</f>
      </c>
      <c r="EA89">
        <f>EA$71 + EA$79</f>
      </c>
      <c r="EB89">
        <f>EB$71 + EB$79</f>
      </c>
      <c r="EC89">
        <f>EC$71 + EC$79</f>
      </c>
      <c r="ED89">
        <f>ED$71 + ED$79</f>
      </c>
      <c r="EE89">
        <f>EE$71 + EE$79</f>
      </c>
      <c r="EF89">
        <f>EF$71 + EF$79</f>
      </c>
      <c r="EG89">
        <f>EG$71 + EG$79</f>
      </c>
      <c r="EH89">
        <f>EH$71 + EH$79</f>
      </c>
      <c r="EI89">
        <f>EI$71 + EI$79</f>
      </c>
      <c r="EJ89">
        <f>EJ$71 + EJ$79</f>
      </c>
      <c r="EK89">
        <f>EK$71 + EK$79</f>
      </c>
      <c r="EL89">
        <f>EL$71 + EL$79</f>
      </c>
      <c r="EM89">
        <f>EM$71 + EM$79</f>
      </c>
      <c r="EN89">
        <f>EN$71 + EN$79</f>
      </c>
      <c r="EO89">
        <f>EO$71 + EO$79</f>
      </c>
      <c r="EP89">
        <f>EP$71 + EP$79</f>
      </c>
      <c r="EQ89">
        <f>EQ$71 + EQ$79</f>
      </c>
      <c r="ER89">
        <f>ER$71 + ER$79</f>
      </c>
      <c r="ES89">
        <f>ES$71 + ES$79</f>
      </c>
      <c r="ET89">
        <f>ET$71 + ET$79</f>
      </c>
      <c r="EU89">
        <f>EU$71 + EU$79</f>
      </c>
      <c r="EV89">
        <f>EV$71 + EV$79</f>
      </c>
      <c r="EW89">
        <f>EW$71 + EW$79</f>
      </c>
      <c r="EX89">
        <f>EX$71 + EX$79</f>
      </c>
      <c r="EY89">
        <f>EY$71 + EY$79</f>
      </c>
      <c r="EZ89">
        <f>EZ$71 + EZ$79</f>
      </c>
      <c r="FA89">
        <f>FA$71 + FA$79</f>
      </c>
      <c r="FB89">
        <f>FB$71 + FB$79</f>
      </c>
      <c r="FC89">
        <f>FC$71 + FC$79</f>
      </c>
      <c r="FD89">
        <f>FD$71 + FD$79</f>
      </c>
      <c r="FE89">
        <f>FE$71 + FE$79</f>
      </c>
      <c r="FF89">
        <f>FF$71 + FF$79</f>
      </c>
      <c r="FG89">
        <f>FG$71 + FG$79</f>
      </c>
      <c r="FH89">
        <f>FH$71 + FH$79</f>
      </c>
      <c r="FI89">
        <f>FI$71 + FI$79</f>
      </c>
      <c r="FJ89">
        <f>FJ$71 + FJ$79</f>
      </c>
      <c r="FK89">
        <f>FK$71 + FK$79</f>
      </c>
      <c r="FL89">
        <f>FL$71 + FL$79</f>
      </c>
      <c r="FM89">
        <f>FM$71 + FM$79</f>
      </c>
      <c r="FN89">
        <f>FN$71 + FN$79</f>
      </c>
      <c r="FO89">
        <f>FO$71 + FO$79</f>
      </c>
      <c r="FP89">
        <f>FP$71 + FP$79</f>
      </c>
      <c r="FQ89">
        <f>FQ$71 + FQ$79</f>
      </c>
      <c r="FR89">
        <f>FR$71 + FR$79</f>
      </c>
      <c r="FS89">
        <f>FS$71 + FS$79</f>
      </c>
      <c r="FT89">
        <f>FT$71 + FT$79</f>
      </c>
      <c r="FU89">
        <f>FU$71 + FU$79</f>
      </c>
      <c r="FV89">
        <f>FV$71 + FV$79</f>
      </c>
      <c r="FW89">
        <f>FW$71 + FW$79</f>
      </c>
      <c r="FX89">
        <f>FX$71 + FX$79</f>
      </c>
      <c r="FY89">
        <f>FY$71 + FY$79</f>
      </c>
      <c r="FZ89">
        <f>FZ$71 + FZ$79</f>
      </c>
      <c r="GA89">
        <f>GA$71 + GA$79</f>
      </c>
      <c r="GB89">
        <f>GB$71 + GB$79</f>
      </c>
      <c r="GC89">
        <f>GC$71 + GC$79</f>
      </c>
      <c r="GD89">
        <f>GD$71 + GD$79</f>
      </c>
      <c r="GE89">
        <f>GE$71 + GE$79</f>
      </c>
      <c r="GF89">
        <f>GF$71 + GF$79</f>
      </c>
      <c r="GG89">
        <f>GG$71 + GG$79</f>
      </c>
      <c r="GH89">
        <f>GH$71 + GH$79</f>
      </c>
      <c r="GI89">
        <f>GI$71 + GI$79</f>
      </c>
      <c r="GJ89">
        <f>GJ$71 + GJ$79</f>
      </c>
      <c r="GK89">
        <f>GK$71 + GK$79</f>
      </c>
      <c r="GL89">
        <f>GL$71 + GL$79</f>
      </c>
      <c r="GM89">
        <f>GM$71 + GM$79</f>
      </c>
      <c r="GN89">
        <f>GN$71 + GN$79</f>
      </c>
      <c r="GO89">
        <f>GO$71 + GO$79</f>
      </c>
      <c r="GP89">
        <f>GP$71 + GP$79</f>
      </c>
      <c r="GQ89">
        <f>GQ$71 + GQ$79</f>
      </c>
      <c r="GR89">
        <f>GR$71 + GR$79</f>
      </c>
      <c r="GS89">
        <f>GS$71 + GS$79</f>
      </c>
      <c r="GT89">
        <f>GT$71 + GT$79</f>
      </c>
      <c r="GU89">
        <f>GU$71 + GU$79</f>
      </c>
      <c r="GV89">
        <f>GV$71 + GV$79</f>
      </c>
      <c r="GW89">
        <f>GW$71 + GW$79</f>
      </c>
      <c r="GX89">
        <f>GX$71 + GX$79</f>
      </c>
      <c r="GY89">
        <f>GY$71 + GY$79</f>
      </c>
      <c r="GZ89">
        <f>GZ$71 + GZ$79</f>
      </c>
      <c r="HA89">
        <f>HA$71 + HA$79</f>
      </c>
      <c r="HB89">
        <f>HB$71 + HB$79</f>
      </c>
      <c r="HC89">
        <f>HC$71 + HC$79</f>
      </c>
      <c r="HD89">
        <f>HD$71 + HD$79</f>
      </c>
      <c r="HE89">
        <f>HE$71 + HE$79</f>
      </c>
      <c r="HF89">
        <f>HF$71 + HF$79</f>
      </c>
      <c r="HG89">
        <f>HG$71 + HG$79</f>
      </c>
      <c r="HH89">
        <f>HH$71 + HH$79</f>
      </c>
      <c r="HI89">
        <f>HI$71 + HI$79</f>
      </c>
      <c r="HJ89">
        <f>HJ$71 + HJ$79</f>
      </c>
      <c r="HK89">
        <f>HK$71 + HK$79</f>
      </c>
      <c r="HL89">
        <f>HL$71 + HL$79</f>
      </c>
      <c r="HM89">
        <f>HM$71 + HM$79</f>
      </c>
      <c r="HN89">
        <f>HN$71 + HN$79</f>
      </c>
      <c r="HO89">
        <f>HO$71 + HO$79</f>
      </c>
      <c r="HP89">
        <f>HP$71 + HP$79</f>
      </c>
      <c r="HQ89">
        <f>HQ$71 + HQ$79</f>
      </c>
      <c r="HR89">
        <f>HR$71 + HR$79</f>
      </c>
      <c r="HS89">
        <f>HS$71 + HS$79</f>
      </c>
      <c r="HT89">
        <f>HT$71 + HT$79</f>
      </c>
      <c r="HU89">
        <f>HU$71 + HU$79</f>
      </c>
      <c r="HV89">
        <f>HV$71 + HV$79</f>
      </c>
      <c r="HW89">
        <f>HW$71 + HW$79</f>
      </c>
      <c r="HX89">
        <f>HX$71 + HX$79</f>
      </c>
      <c r="HY89">
        <f>HY$71 + HY$79</f>
      </c>
      <c r="HZ89">
        <f>HZ$71 + HZ$79</f>
      </c>
      <c r="IA89">
        <f>IA$71 + IA$79</f>
      </c>
      <c r="IB89">
        <f>IB$71 + IB$79</f>
      </c>
      <c r="IC89">
        <f>IC$71 + IC$79</f>
      </c>
      <c r="ID89">
        <f>ID$71 + ID$79</f>
      </c>
      <c r="IE89">
        <f>IE$71 + IE$79</f>
      </c>
      <c r="IF89">
        <f>IF$71 + IF$79</f>
      </c>
      <c r="IG89">
        <f>IG$71 + IG$79</f>
      </c>
      <c r="IH89">
        <f>IH$71 + IH$79</f>
      </c>
      <c r="II89">
        <f>II$71 + II$79</f>
      </c>
      <c r="IJ89">
        <f>IJ$71 + IJ$79</f>
      </c>
      <c r="IK89">
        <f>IK$71 + IK$79</f>
      </c>
      <c r="IL89">
        <f>IL$71 + IL$79</f>
      </c>
      <c r="IM89">
        <f>IM$71 + IM$79</f>
      </c>
      <c r="IN89">
        <f>IN$71 + IN$79</f>
      </c>
      <c r="IO89">
        <f>IO$71 + IO$79</f>
      </c>
      <c r="IP89">
        <f>IP$71 + IP$79</f>
      </c>
      <c r="IQ89">
        <f>IQ$71 + IQ$79</f>
      </c>
      <c r="IR89">
        <f>IR$71 + IR$79</f>
      </c>
      <c r="IS89">
        <f>IS$71 + IS$79</f>
      </c>
      <c r="IT89">
        <f>IT$71 + IT$79</f>
      </c>
      <c r="IU89">
        <f>IU$71 + IU$79</f>
      </c>
      <c r="IV89">
        <f>IV$71 + IV$79</f>
      </c>
      <c r="IW89">
        <f>IW$71 + IW$79</f>
      </c>
      <c r="IX89">
        <f>IX$71 + IX$79</f>
      </c>
      <c r="IY89">
        <f>IY$71 + IY$79</f>
      </c>
      <c r="IZ89">
        <f>IZ$71 + IZ$79</f>
      </c>
      <c r="JA89">
        <f>JA$71 + JA$79</f>
      </c>
      <c r="JB89">
        <f>JB$71 + JB$79</f>
      </c>
      <c r="JC89">
        <f>JC$71 + JC$79</f>
      </c>
      <c r="JD89">
        <f>JD$71 + JD$79</f>
      </c>
      <c r="JE89">
        <f>JE$71 + JE$79</f>
      </c>
      <c r="JF89">
        <f>JF$71 + JF$79</f>
      </c>
      <c r="JG89">
        <f>JG$71 + JG$79</f>
      </c>
      <c r="JH89">
        <f>JH$71 + JH$79</f>
      </c>
      <c r="JI89">
        <f>JI$71 + JI$79</f>
      </c>
      <c r="JJ89">
        <f>JJ$71 + JJ$79</f>
      </c>
      <c r="JK89">
        <f>JK$71 + JK$79</f>
      </c>
      <c r="JL89">
        <f>JL$71 + JL$79</f>
      </c>
      <c r="JM89">
        <f>JM$71 + JM$79</f>
      </c>
      <c r="JN89">
        <f>JN$71 + JN$79</f>
      </c>
      <c r="JO89">
        <f>JO$71 + JO$79</f>
      </c>
      <c r="JP89">
        <f>JP$71 + JP$79</f>
      </c>
      <c r="JQ89">
        <f>JQ$71 + JQ$79</f>
      </c>
      <c r="JR89">
        <f>JR$71 + JR$79</f>
      </c>
      <c r="JS89">
        <f>JS$71 + JS$79</f>
      </c>
      <c r="JT89">
        <f>JT$71 + JT$79</f>
      </c>
      <c r="JU89">
        <f>JU$71 + JU$79</f>
      </c>
      <c r="JV89">
        <f>JV$71 + JV$79</f>
      </c>
      <c r="JW89">
        <f>JW$71 + JW$79</f>
      </c>
      <c r="JX89">
        <f>JX$71 + JX$79</f>
      </c>
      <c r="JY89">
        <f>JY$71 + JY$79</f>
      </c>
      <c r="JZ89">
        <f>JZ$71 + JZ$79</f>
      </c>
      <c r="KA89">
        <f>KA$71 + KA$79</f>
      </c>
      <c r="KB89">
        <f>KB$71 + KB$79</f>
      </c>
      <c r="KC89">
        <f>KC$71 + KC$79</f>
      </c>
      <c r="KD89">
        <f>KD$71 + KD$79</f>
      </c>
      <c r="KE89">
        <f>KE$71 + KE$79</f>
      </c>
      <c r="KF89">
        <f>KF$71 + KF$79</f>
      </c>
      <c r="KG89">
        <f>KG$71 + KG$79</f>
      </c>
      <c r="KH89">
        <f>KH$71 + KH$79</f>
      </c>
      <c r="KI89">
        <f>KI$71 + KI$79</f>
      </c>
      <c r="KJ89">
        <f>KJ$71 + KJ$79</f>
      </c>
      <c r="KK89">
        <f>KK$71 + KK$79</f>
      </c>
      <c r="KL89">
        <f>KL$71 + KL$79</f>
      </c>
      <c r="KM89">
        <f>KM$71 + KM$79</f>
      </c>
      <c r="KN89">
        <f>KN$71 + KN$79</f>
      </c>
      <c r="KO89">
        <f>KO$71 + KO$79</f>
      </c>
      <c r="KP89">
        <f>KP$71 + KP$79</f>
      </c>
      <c r="KQ89">
        <f>KQ$71 + KQ$79</f>
      </c>
      <c r="KR89">
        <f>KR$71 + KR$79</f>
      </c>
      <c r="KS89">
        <f>KS$71 + KS$79</f>
      </c>
      <c r="KT89">
        <f>KT$71 + KT$79</f>
      </c>
      <c r="KU89">
        <f>KU$71 + KU$79</f>
      </c>
      <c r="KV89">
        <f>KV$71 + KV$79</f>
      </c>
      <c r="KW89">
        <f>KW$71 + KW$79</f>
      </c>
      <c r="KX89">
        <f>KX$71 + KX$79</f>
      </c>
      <c r="KY89">
        <f>KY$71 + KY$79</f>
      </c>
      <c r="KZ89">
        <f>KZ$71 + KZ$79</f>
      </c>
      <c r="LA89">
        <f>LA$71 + LA$79</f>
      </c>
      <c r="LB89">
        <f>LB$71 + LB$79</f>
      </c>
      <c r="LC89">
        <f>LC$71 + LC$79</f>
      </c>
      <c r="LD89">
        <f>LD$71 + LD$79</f>
      </c>
      <c r="LE89">
        <f>LE$71 + LE$79</f>
      </c>
      <c r="LF89">
        <f>LF$71 + LF$79</f>
      </c>
      <c r="LG89">
        <f>LG$71 + LG$79</f>
      </c>
      <c r="LH89">
        <f>LH$71 + LH$79</f>
      </c>
      <c r="LI89">
        <f>LI$71 + LI$79</f>
      </c>
      <c r="LJ89">
        <f>LJ$71 + LJ$79</f>
      </c>
      <c r="LK89">
        <f>LK$71 + LK$79</f>
      </c>
      <c r="LL89">
        <f>LL$71 + LL$79</f>
      </c>
      <c r="LM89">
        <f>LM$71 + LM$79</f>
      </c>
      <c r="LN89">
        <f>LN$71 + LN$79</f>
      </c>
      <c r="LO89">
        <f>LO$71 + LO$79</f>
      </c>
      <c r="LP89">
        <f>LP$71 + LP$79</f>
      </c>
      <c r="LQ89">
        <f>LQ$71 + LQ$79</f>
      </c>
      <c r="LR89">
        <f>LR$71 + LR$79</f>
      </c>
      <c r="LS89">
        <f>LS$71 + LS$79</f>
      </c>
      <c r="LT89">
        <f>LT$71 + LT$79</f>
      </c>
      <c r="LU89">
        <f>LU$71 + LU$79</f>
      </c>
      <c r="LV89">
        <f>LV$71 + LV$79</f>
      </c>
      <c r="LW89">
        <f>LW$71 + LW$79</f>
      </c>
      <c r="LX89">
        <f>LX$71 + LX$79</f>
      </c>
      <c r="LY89">
        <f>LY$71 + LY$79</f>
      </c>
      <c r="LZ89">
        <f>LZ$71 + LZ$79</f>
      </c>
      <c r="MA89">
        <f>MA$71 + MA$79</f>
      </c>
      <c r="MB89">
        <f>MB$71 + MB$79</f>
      </c>
      <c r="MC89">
        <f>MC$71 + MC$79</f>
      </c>
      <c r="MD89">
        <f>MD$71 + MD$79</f>
      </c>
      <c r="ME89">
        <f>ME$71 + ME$79</f>
      </c>
      <c r="MF89">
        <f>MF$71 + MF$79</f>
      </c>
      <c r="MG89">
        <f>MG$71 + MG$79</f>
      </c>
      <c r="MH89">
        <f>MH$71 + MH$79</f>
      </c>
      <c r="MI89">
        <f>MI$71 + MI$79</f>
      </c>
      <c r="MJ89">
        <f>MJ$71 + MJ$79</f>
      </c>
      <c r="MK89">
        <f>MK$71 + MK$79</f>
      </c>
      <c r="ML89">
        <f>ML$71 + ML$79</f>
      </c>
      <c r="MM89">
        <f>MM$71 + MM$79</f>
      </c>
      <c r="MN89">
        <f>MN$71 + MN$79</f>
      </c>
      <c r="MO89">
        <f>MO$71 + MO$79</f>
      </c>
      <c r="MP89">
        <f>MP$71 + MP$79</f>
      </c>
      <c r="MQ89">
        <f>MQ$71 + MQ$79</f>
      </c>
      <c r="MR89">
        <f>MR$71 + MR$79</f>
      </c>
      <c r="MS89">
        <f>MS$71 + MS$79</f>
      </c>
      <c r="MT89">
        <f>MT$71 + MT$79</f>
      </c>
      <c r="MU89">
        <f>MU$71 + MU$79</f>
      </c>
      <c r="MV89">
        <f>MV$71 + MV$79</f>
      </c>
      <c r="MW89">
        <f>MW$71 + MW$79</f>
      </c>
      <c r="MX89">
        <f>MX$71 + MX$79</f>
      </c>
      <c r="MY89">
        <f>MY$71 + MY$79</f>
      </c>
      <c r="MZ89">
        <f>MZ$71 + MZ$79</f>
      </c>
      <c r="NA89">
        <f>NA$71 + NA$79</f>
      </c>
      <c r="NB89">
        <f>NB$71 + NB$79</f>
      </c>
      <c r="NC89">
        <f>NC$71 + NC$79</f>
      </c>
      <c r="ND89">
        <f>ND$71 + ND$79</f>
      </c>
      <c r="NE89">
        <f>NE$71 + NE$79</f>
      </c>
      <c r="NF89">
        <f>NF$71 + NF$79</f>
      </c>
      <c r="NG89">
        <f>NG$71 + NG$79</f>
      </c>
      <c r="NH89">
        <f>NH$71 + NH$79</f>
      </c>
      <c r="NI89">
        <f>NI$71 + NI$79</f>
      </c>
      <c r="NJ89">
        <f>NJ$71 + NJ$79</f>
      </c>
      <c r="NK89">
        <f>NK$71 + NK$79</f>
      </c>
      <c r="NL89">
        <f>NL$71 + NL$79</f>
      </c>
      <c r="NM89">
        <f>NM$71 + NM$79</f>
      </c>
      <c r="NN89">
        <f>NN$71 + NN$79</f>
      </c>
      <c r="NO89">
        <f>NO$71 + NO$79</f>
      </c>
      <c r="NP89">
        <f>NP$71 + NP$79</f>
      </c>
      <c r="NQ89">
        <f>NQ$71 + NQ$79</f>
      </c>
      <c r="NR89">
        <f>NR$71 + NR$79</f>
      </c>
      <c r="NS89">
        <f>NS$71 + NS$79</f>
      </c>
      <c r="NT89">
        <f>NT$71 + NT$79</f>
      </c>
      <c r="NU89">
        <f>NU$71 + NU$79</f>
      </c>
      <c r="NV89">
        <f>NV$71 + NV$79</f>
      </c>
      <c r="NW89">
        <f>NW$71 + NW$79</f>
      </c>
      <c r="NX89">
        <f>NX$71 + NX$79</f>
      </c>
      <c r="NY89">
        <f>NY$71 + NY$79</f>
      </c>
      <c r="NZ89">
        <f>NZ$71 + NZ$79</f>
      </c>
      <c r="OA89">
        <f>OA$71 + OA$79</f>
      </c>
      <c r="OB89">
        <f>OB$71 + OB$79</f>
      </c>
      <c r="OC89">
        <f>OC$71 + OC$79</f>
      </c>
      <c r="OD89">
        <f>OD$71 + OD$79</f>
      </c>
      <c r="OE89">
        <f>OE$71 + OE$79</f>
      </c>
      <c r="OF89">
        <f>OF$71 + OF$79</f>
      </c>
      <c r="OG89">
        <f>OG$71 + OG$79</f>
      </c>
      <c r="OH89">
        <f>OH$71 + OH$79</f>
      </c>
      <c r="OI89">
        <f>OI$71 + OI$79</f>
      </c>
    </row>
    <row r="90">
      <c r="A90" t="s">
        <v>909</v>
      </c>
      <c r="B90" t="s">
        <v>910</v>
      </c>
      <c r="C90" t="s">
        <v>884</v>
      </c>
      <c r="D90">
        <f>D$79</f>
      </c>
      <c r="E90">
        <f>E$79</f>
      </c>
      <c r="F90">
        <f>F$79</f>
      </c>
      <c r="G90">
        <f>G$79</f>
      </c>
      <c r="H90">
        <f>H$79</f>
      </c>
      <c r="I90">
        <f>I$79</f>
      </c>
      <c r="J90">
        <f>J$79</f>
      </c>
      <c r="K90">
        <f>K$79</f>
      </c>
      <c r="L90">
        <f>L$79</f>
      </c>
      <c r="M90">
        <f>M$79</f>
      </c>
      <c r="N90">
        <f>N$79</f>
      </c>
      <c r="O90">
        <f>O$79</f>
      </c>
      <c r="P90">
        <f>P$79</f>
      </c>
      <c r="Q90">
        <f>Q$79</f>
      </c>
      <c r="R90">
        <f>R$79</f>
      </c>
      <c r="S90">
        <f>S$79</f>
      </c>
      <c r="T90">
        <f>T$79</f>
      </c>
      <c r="U90">
        <f>U$79</f>
      </c>
      <c r="V90">
        <f>V$79</f>
      </c>
      <c r="W90">
        <f>W$79</f>
      </c>
      <c r="X90">
        <f>X$79</f>
      </c>
      <c r="Y90">
        <f>Y$79</f>
      </c>
      <c r="Z90">
        <f>Z$79</f>
      </c>
      <c r="AA90">
        <f>AA$79</f>
      </c>
      <c r="AB90">
        <f>AB$79</f>
      </c>
      <c r="AC90">
        <f>AC$79</f>
      </c>
      <c r="AD90">
        <f>AD$79</f>
      </c>
      <c r="AE90">
        <f>AE$79</f>
      </c>
      <c r="AF90">
        <f>AF$79</f>
      </c>
      <c r="AG90">
        <f>AG$79</f>
      </c>
      <c r="AH90">
        <f>AH$79</f>
      </c>
      <c r="AI90">
        <f>AI$79</f>
      </c>
      <c r="AJ90">
        <f>AJ$79</f>
      </c>
      <c r="AK90">
        <f>AK$79</f>
      </c>
      <c r="AL90">
        <f>AL$79</f>
      </c>
      <c r="AM90">
        <f>AM$79</f>
      </c>
      <c r="AN90">
        <f>AN$79</f>
      </c>
      <c r="AO90">
        <f>AO$79</f>
      </c>
      <c r="AP90">
        <f>AP$79</f>
      </c>
      <c r="AQ90">
        <f>AQ$79</f>
      </c>
      <c r="AR90">
        <f>AR$79</f>
      </c>
      <c r="AS90">
        <f>AS$79</f>
      </c>
      <c r="AT90">
        <f>AT$79</f>
      </c>
      <c r="AU90">
        <f>AU$79</f>
      </c>
      <c r="AV90">
        <f>AV$79</f>
      </c>
      <c r="AW90">
        <f>AW$79</f>
      </c>
      <c r="AX90">
        <f>AX$79</f>
      </c>
      <c r="AY90">
        <f>AY$79</f>
      </c>
      <c r="AZ90">
        <f>AZ$79</f>
      </c>
      <c r="BA90">
        <f>BA$79</f>
      </c>
      <c r="BB90">
        <f>BB$79</f>
      </c>
      <c r="BC90">
        <f>BC$79</f>
      </c>
      <c r="BD90">
        <f>BD$79</f>
      </c>
      <c r="BE90">
        <f>BE$79</f>
      </c>
      <c r="BF90">
        <f>BF$79</f>
      </c>
      <c r="BG90">
        <f>BG$79</f>
      </c>
      <c r="BH90">
        <f>BH$79</f>
      </c>
      <c r="BI90">
        <f>BI$79</f>
      </c>
      <c r="BJ90">
        <f>BJ$79</f>
      </c>
      <c r="BK90">
        <f>BK$79</f>
      </c>
      <c r="BL90">
        <f>BL$79</f>
      </c>
      <c r="BM90">
        <f>BM$79</f>
      </c>
      <c r="BN90">
        <f>BN$79</f>
      </c>
      <c r="BO90">
        <f>BO$79</f>
      </c>
      <c r="BP90">
        <f>BP$79</f>
      </c>
      <c r="BQ90">
        <f>BQ$79</f>
      </c>
      <c r="BR90">
        <f>BR$79</f>
      </c>
      <c r="BS90">
        <f>BS$79</f>
      </c>
      <c r="BT90">
        <f>BT$79</f>
      </c>
      <c r="BU90">
        <f>BU$79</f>
      </c>
      <c r="BV90">
        <f>BV$79</f>
      </c>
      <c r="BW90">
        <f>BW$79</f>
      </c>
      <c r="BX90">
        <f>BX$79</f>
      </c>
      <c r="BY90">
        <f>BY$79</f>
      </c>
      <c r="BZ90">
        <f>BZ$79</f>
      </c>
      <c r="CA90">
        <f>CA$79</f>
      </c>
      <c r="CB90">
        <f>CB$79</f>
      </c>
      <c r="CC90">
        <f>CC$79</f>
      </c>
      <c r="CD90">
        <f>CD$79</f>
      </c>
      <c r="CE90">
        <f>CE$79</f>
      </c>
      <c r="CF90">
        <f>CF$79</f>
      </c>
      <c r="CG90">
        <f>CG$79</f>
      </c>
      <c r="CH90">
        <f>CH$79</f>
      </c>
      <c r="CI90">
        <f>CI$79</f>
      </c>
      <c r="CJ90">
        <f>CJ$79</f>
      </c>
      <c r="CK90">
        <f>CK$79</f>
      </c>
      <c r="CL90">
        <f>CL$79</f>
      </c>
      <c r="CM90">
        <f>CM$79</f>
      </c>
      <c r="CN90">
        <f>CN$79</f>
      </c>
      <c r="CO90">
        <f>CO$79</f>
      </c>
      <c r="CP90">
        <f>CP$79</f>
      </c>
      <c r="CQ90">
        <f>CQ$79</f>
      </c>
      <c r="CR90">
        <f>CR$79</f>
      </c>
      <c r="CS90">
        <f>CS$79</f>
      </c>
      <c r="CT90">
        <f>CT$79</f>
      </c>
      <c r="CU90">
        <f>CU$79</f>
      </c>
      <c r="CV90">
        <f>CV$79</f>
      </c>
      <c r="CW90">
        <f>CW$79</f>
      </c>
      <c r="CX90">
        <f>CX$79</f>
      </c>
      <c r="CY90">
        <f>CY$79</f>
      </c>
      <c r="CZ90">
        <f>CZ$79</f>
      </c>
      <c r="DA90">
        <f>DA$79</f>
      </c>
      <c r="DB90">
        <f>DB$79</f>
      </c>
      <c r="DC90">
        <f>DC$79</f>
      </c>
      <c r="DD90">
        <f>DD$79</f>
      </c>
      <c r="DE90">
        <f>DE$79</f>
      </c>
      <c r="DF90">
        <f>DF$79</f>
      </c>
      <c r="DG90">
        <f>DG$79</f>
      </c>
      <c r="DH90">
        <f>DH$79</f>
      </c>
      <c r="DI90">
        <f>DI$79</f>
      </c>
      <c r="DJ90">
        <f>DJ$79</f>
      </c>
      <c r="DK90">
        <f>DK$79</f>
      </c>
      <c r="DL90">
        <f>DL$79</f>
      </c>
      <c r="DM90">
        <f>DM$79</f>
      </c>
      <c r="DN90">
        <f>DN$79</f>
      </c>
      <c r="DO90">
        <f>DO$79</f>
      </c>
      <c r="DP90">
        <f>DP$79</f>
      </c>
      <c r="DQ90">
        <f>DQ$79</f>
      </c>
      <c r="DR90">
        <f>DR$79</f>
      </c>
      <c r="DS90">
        <f>DS$79</f>
      </c>
      <c r="DT90">
        <f>DT$79</f>
      </c>
      <c r="DU90">
        <f>DU$79</f>
      </c>
      <c r="DV90">
        <f>DV$79</f>
      </c>
      <c r="DW90">
        <f>DW$79</f>
      </c>
      <c r="DX90">
        <f>DX$79</f>
      </c>
      <c r="DY90">
        <f>DY$79</f>
      </c>
      <c r="DZ90">
        <f>DZ$79</f>
      </c>
      <c r="EA90">
        <f>EA$79</f>
      </c>
      <c r="EB90">
        <f>EB$79</f>
      </c>
      <c r="EC90">
        <f>EC$79</f>
      </c>
      <c r="ED90">
        <f>ED$79</f>
      </c>
      <c r="EE90">
        <f>EE$79</f>
      </c>
      <c r="EF90">
        <f>EF$79</f>
      </c>
      <c r="EG90">
        <f>EG$79</f>
      </c>
      <c r="EH90">
        <f>EH$79</f>
      </c>
      <c r="EI90">
        <f>EI$79</f>
      </c>
      <c r="EJ90">
        <f>EJ$79</f>
      </c>
      <c r="EK90">
        <f>EK$79</f>
      </c>
      <c r="EL90">
        <f>EL$79</f>
      </c>
      <c r="EM90">
        <f>EM$79</f>
      </c>
      <c r="EN90">
        <f>EN$79</f>
      </c>
      <c r="EO90">
        <f>EO$79</f>
      </c>
      <c r="EP90">
        <f>EP$79</f>
      </c>
      <c r="EQ90">
        <f>EQ$79</f>
      </c>
      <c r="ER90">
        <f>ER$79</f>
      </c>
      <c r="ES90">
        <f>ES$79</f>
      </c>
      <c r="ET90">
        <f>ET$79</f>
      </c>
      <c r="EU90">
        <f>EU$79</f>
      </c>
      <c r="EV90">
        <f>EV$79</f>
      </c>
      <c r="EW90">
        <f>EW$79</f>
      </c>
      <c r="EX90">
        <f>EX$79</f>
      </c>
      <c r="EY90">
        <f>EY$79</f>
      </c>
      <c r="EZ90">
        <f>EZ$79</f>
      </c>
      <c r="FA90">
        <f>FA$79</f>
      </c>
      <c r="FB90">
        <f>FB$79</f>
      </c>
      <c r="FC90">
        <f>FC$79</f>
      </c>
      <c r="FD90">
        <f>FD$79</f>
      </c>
      <c r="FE90">
        <f>FE$79</f>
      </c>
      <c r="FF90">
        <f>FF$79</f>
      </c>
      <c r="FG90">
        <f>FG$79</f>
      </c>
      <c r="FH90">
        <f>FH$79</f>
      </c>
      <c r="FI90">
        <f>FI$79</f>
      </c>
      <c r="FJ90">
        <f>FJ$79</f>
      </c>
      <c r="FK90">
        <f>FK$79</f>
      </c>
      <c r="FL90">
        <f>FL$79</f>
      </c>
      <c r="FM90">
        <f>FM$79</f>
      </c>
      <c r="FN90">
        <f>FN$79</f>
      </c>
      <c r="FO90">
        <f>FO$79</f>
      </c>
      <c r="FP90">
        <f>FP$79</f>
      </c>
      <c r="FQ90">
        <f>FQ$79</f>
      </c>
      <c r="FR90">
        <f>FR$79</f>
      </c>
      <c r="FS90">
        <f>FS$79</f>
      </c>
      <c r="FT90">
        <f>FT$79</f>
      </c>
      <c r="FU90">
        <f>FU$79</f>
      </c>
      <c r="FV90">
        <f>FV$79</f>
      </c>
      <c r="FW90">
        <f>FW$79</f>
      </c>
      <c r="FX90">
        <f>FX$79</f>
      </c>
      <c r="FY90">
        <f>FY$79</f>
      </c>
      <c r="FZ90">
        <f>FZ$79</f>
      </c>
      <c r="GA90">
        <f>GA$79</f>
      </c>
      <c r="GB90">
        <f>GB$79</f>
      </c>
      <c r="GC90">
        <f>GC$79</f>
      </c>
      <c r="GD90">
        <f>GD$79</f>
      </c>
      <c r="GE90">
        <f>GE$79</f>
      </c>
      <c r="GF90">
        <f>GF$79</f>
      </c>
      <c r="GG90">
        <f>GG$79</f>
      </c>
      <c r="GH90">
        <f>GH$79</f>
      </c>
      <c r="GI90">
        <f>GI$79</f>
      </c>
      <c r="GJ90">
        <f>GJ$79</f>
      </c>
      <c r="GK90">
        <f>GK$79</f>
      </c>
      <c r="GL90">
        <f>GL$79</f>
      </c>
      <c r="GM90">
        <f>GM$79</f>
      </c>
      <c r="GN90">
        <f>GN$79</f>
      </c>
      <c r="GO90">
        <f>GO$79</f>
      </c>
      <c r="GP90">
        <f>GP$79</f>
      </c>
      <c r="GQ90">
        <f>GQ$79</f>
      </c>
      <c r="GR90">
        <f>GR$79</f>
      </c>
      <c r="GS90">
        <f>GS$79</f>
      </c>
      <c r="GT90">
        <f>GT$79</f>
      </c>
      <c r="GU90">
        <f>GU$79</f>
      </c>
      <c r="GV90">
        <f>GV$79</f>
      </c>
      <c r="GW90">
        <f>GW$79</f>
      </c>
      <c r="GX90">
        <f>GX$79</f>
      </c>
      <c r="GY90">
        <f>GY$79</f>
      </c>
      <c r="GZ90">
        <f>GZ$79</f>
      </c>
      <c r="HA90">
        <f>HA$79</f>
      </c>
      <c r="HB90">
        <f>HB$79</f>
      </c>
      <c r="HC90">
        <f>HC$79</f>
      </c>
      <c r="HD90">
        <f>HD$79</f>
      </c>
      <c r="HE90">
        <f>HE$79</f>
      </c>
      <c r="HF90">
        <f>HF$79</f>
      </c>
      <c r="HG90">
        <f>HG$79</f>
      </c>
      <c r="HH90">
        <f>HH$79</f>
      </c>
      <c r="HI90">
        <f>HI$79</f>
      </c>
      <c r="HJ90">
        <f>HJ$79</f>
      </c>
      <c r="HK90">
        <f>HK$79</f>
      </c>
      <c r="HL90">
        <f>HL$79</f>
      </c>
      <c r="HM90">
        <f>HM$79</f>
      </c>
      <c r="HN90">
        <f>HN$79</f>
      </c>
      <c r="HO90">
        <f>HO$79</f>
      </c>
      <c r="HP90">
        <f>HP$79</f>
      </c>
      <c r="HQ90">
        <f>HQ$79</f>
      </c>
      <c r="HR90">
        <f>HR$79</f>
      </c>
      <c r="HS90">
        <f>HS$79</f>
      </c>
      <c r="HT90">
        <f>HT$79</f>
      </c>
      <c r="HU90">
        <f>HU$79</f>
      </c>
      <c r="HV90">
        <f>HV$79</f>
      </c>
      <c r="HW90">
        <f>HW$79</f>
      </c>
      <c r="HX90">
        <f>HX$79</f>
      </c>
      <c r="HY90">
        <f>HY$79</f>
      </c>
      <c r="HZ90">
        <f>HZ$79</f>
      </c>
      <c r="IA90">
        <f>IA$79</f>
      </c>
      <c r="IB90">
        <f>IB$79</f>
      </c>
      <c r="IC90">
        <f>IC$79</f>
      </c>
      <c r="ID90">
        <f>ID$79</f>
      </c>
      <c r="IE90">
        <f>IE$79</f>
      </c>
      <c r="IF90">
        <f>IF$79</f>
      </c>
      <c r="IG90">
        <f>IG$79</f>
      </c>
      <c r="IH90">
        <f>IH$79</f>
      </c>
      <c r="II90">
        <f>II$79</f>
      </c>
      <c r="IJ90">
        <f>IJ$79</f>
      </c>
      <c r="IK90">
        <f>IK$79</f>
      </c>
      <c r="IL90">
        <f>IL$79</f>
      </c>
      <c r="IM90">
        <f>IM$79</f>
      </c>
      <c r="IN90">
        <f>IN$79</f>
      </c>
      <c r="IO90">
        <f>IO$79</f>
      </c>
      <c r="IP90">
        <f>IP$79</f>
      </c>
      <c r="IQ90">
        <f>IQ$79</f>
      </c>
      <c r="IR90">
        <f>IR$79</f>
      </c>
      <c r="IS90">
        <f>IS$79</f>
      </c>
      <c r="IT90">
        <f>IT$79</f>
      </c>
      <c r="IU90">
        <f>IU$79</f>
      </c>
      <c r="IV90">
        <f>IV$79</f>
      </c>
      <c r="IW90">
        <f>IW$79</f>
      </c>
      <c r="IX90">
        <f>IX$79</f>
      </c>
      <c r="IY90">
        <f>IY$79</f>
      </c>
      <c r="IZ90">
        <f>IZ$79</f>
      </c>
      <c r="JA90">
        <f>JA$79</f>
      </c>
      <c r="JB90">
        <f>JB$79</f>
      </c>
      <c r="JC90">
        <f>JC$79</f>
      </c>
      <c r="JD90">
        <f>JD$79</f>
      </c>
      <c r="JE90">
        <f>JE$79</f>
      </c>
      <c r="JF90">
        <f>JF$79</f>
      </c>
      <c r="JG90">
        <f>JG$79</f>
      </c>
      <c r="JH90">
        <f>JH$79</f>
      </c>
      <c r="JI90">
        <f>JI$79</f>
      </c>
      <c r="JJ90">
        <f>JJ$79</f>
      </c>
      <c r="JK90">
        <f>JK$79</f>
      </c>
      <c r="JL90">
        <f>JL$79</f>
      </c>
      <c r="JM90">
        <f>JM$79</f>
      </c>
      <c r="JN90">
        <f>JN$79</f>
      </c>
      <c r="JO90">
        <f>JO$79</f>
      </c>
      <c r="JP90">
        <f>JP$79</f>
      </c>
      <c r="JQ90">
        <f>JQ$79</f>
      </c>
      <c r="JR90">
        <f>JR$79</f>
      </c>
      <c r="JS90">
        <f>JS$79</f>
      </c>
      <c r="JT90">
        <f>JT$79</f>
      </c>
      <c r="JU90">
        <f>JU$79</f>
      </c>
      <c r="JV90">
        <f>JV$79</f>
      </c>
      <c r="JW90">
        <f>JW$79</f>
      </c>
      <c r="JX90">
        <f>JX$79</f>
      </c>
      <c r="JY90">
        <f>JY$79</f>
      </c>
      <c r="JZ90">
        <f>JZ$79</f>
      </c>
      <c r="KA90">
        <f>KA$79</f>
      </c>
      <c r="KB90">
        <f>KB$79</f>
      </c>
      <c r="KC90">
        <f>KC$79</f>
      </c>
      <c r="KD90">
        <f>KD$79</f>
      </c>
      <c r="KE90">
        <f>KE$79</f>
      </c>
      <c r="KF90">
        <f>KF$79</f>
      </c>
      <c r="KG90">
        <f>KG$79</f>
      </c>
      <c r="KH90">
        <f>KH$79</f>
      </c>
      <c r="KI90">
        <f>KI$79</f>
      </c>
      <c r="KJ90">
        <f>KJ$79</f>
      </c>
      <c r="KK90">
        <f>KK$79</f>
      </c>
      <c r="KL90">
        <f>KL$79</f>
      </c>
      <c r="KM90">
        <f>KM$79</f>
      </c>
      <c r="KN90">
        <f>KN$79</f>
      </c>
      <c r="KO90">
        <f>KO$79</f>
      </c>
      <c r="KP90">
        <f>KP$79</f>
      </c>
      <c r="KQ90">
        <f>KQ$79</f>
      </c>
      <c r="KR90">
        <f>KR$79</f>
      </c>
      <c r="KS90">
        <f>KS$79</f>
      </c>
      <c r="KT90">
        <f>KT$79</f>
      </c>
      <c r="KU90">
        <f>KU$79</f>
      </c>
      <c r="KV90">
        <f>KV$79</f>
      </c>
      <c r="KW90">
        <f>KW$79</f>
      </c>
      <c r="KX90">
        <f>KX$79</f>
      </c>
      <c r="KY90">
        <f>KY$79</f>
      </c>
      <c r="KZ90">
        <f>KZ$79</f>
      </c>
      <c r="LA90">
        <f>LA$79</f>
      </c>
      <c r="LB90">
        <f>LB$79</f>
      </c>
      <c r="LC90">
        <f>LC$79</f>
      </c>
      <c r="LD90">
        <f>LD$79</f>
      </c>
      <c r="LE90">
        <f>LE$79</f>
      </c>
      <c r="LF90">
        <f>LF$79</f>
      </c>
      <c r="LG90">
        <f>LG$79</f>
      </c>
      <c r="LH90">
        <f>LH$79</f>
      </c>
      <c r="LI90">
        <f>LI$79</f>
      </c>
      <c r="LJ90">
        <f>LJ$79</f>
      </c>
      <c r="LK90">
        <f>LK$79</f>
      </c>
      <c r="LL90">
        <f>LL$79</f>
      </c>
      <c r="LM90">
        <f>LM$79</f>
      </c>
      <c r="LN90">
        <f>LN$79</f>
      </c>
      <c r="LO90">
        <f>LO$79</f>
      </c>
      <c r="LP90">
        <f>LP$79</f>
      </c>
      <c r="LQ90">
        <f>LQ$79</f>
      </c>
      <c r="LR90">
        <f>LR$79</f>
      </c>
      <c r="LS90">
        <f>LS$79</f>
      </c>
      <c r="LT90">
        <f>LT$79</f>
      </c>
      <c r="LU90">
        <f>LU$79</f>
      </c>
      <c r="LV90">
        <f>LV$79</f>
      </c>
      <c r="LW90">
        <f>LW$79</f>
      </c>
      <c r="LX90">
        <f>LX$79</f>
      </c>
      <c r="LY90">
        <f>LY$79</f>
      </c>
      <c r="LZ90">
        <f>LZ$79</f>
      </c>
      <c r="MA90">
        <f>MA$79</f>
      </c>
      <c r="MB90">
        <f>MB$79</f>
      </c>
      <c r="MC90">
        <f>MC$79</f>
      </c>
      <c r="MD90">
        <f>MD$79</f>
      </c>
      <c r="ME90">
        <f>ME$79</f>
      </c>
      <c r="MF90">
        <f>MF$79</f>
      </c>
      <c r="MG90">
        <f>MG$79</f>
      </c>
      <c r="MH90">
        <f>MH$79</f>
      </c>
      <c r="MI90">
        <f>MI$79</f>
      </c>
      <c r="MJ90">
        <f>MJ$79</f>
      </c>
      <c r="MK90">
        <f>MK$79</f>
      </c>
      <c r="ML90">
        <f>ML$79</f>
      </c>
      <c r="MM90">
        <f>MM$79</f>
      </c>
      <c r="MN90">
        <f>MN$79</f>
      </c>
      <c r="MO90">
        <f>MO$79</f>
      </c>
      <c r="MP90">
        <f>MP$79</f>
      </c>
      <c r="MQ90">
        <f>MQ$79</f>
      </c>
      <c r="MR90">
        <f>MR$79</f>
      </c>
      <c r="MS90">
        <f>MS$79</f>
      </c>
      <c r="MT90">
        <f>MT$79</f>
      </c>
      <c r="MU90">
        <f>MU$79</f>
      </c>
      <c r="MV90">
        <f>MV$79</f>
      </c>
      <c r="MW90">
        <f>MW$79</f>
      </c>
      <c r="MX90">
        <f>MX$79</f>
      </c>
      <c r="MY90">
        <f>MY$79</f>
      </c>
      <c r="MZ90">
        <f>MZ$79</f>
      </c>
      <c r="NA90">
        <f>NA$79</f>
      </c>
      <c r="NB90">
        <f>NB$79</f>
      </c>
      <c r="NC90">
        <f>NC$79</f>
      </c>
      <c r="ND90">
        <f>ND$79</f>
      </c>
      <c r="NE90">
        <f>NE$79</f>
      </c>
      <c r="NF90">
        <f>NF$79</f>
      </c>
      <c r="NG90">
        <f>NG$79</f>
      </c>
      <c r="NH90">
        <f>NH$79</f>
      </c>
      <c r="NI90">
        <f>NI$79</f>
      </c>
      <c r="NJ90">
        <f>NJ$79</f>
      </c>
      <c r="NK90">
        <f>NK$79</f>
      </c>
      <c r="NL90">
        <f>NL$79</f>
      </c>
      <c r="NM90">
        <f>NM$79</f>
      </c>
      <c r="NN90">
        <f>NN$79</f>
      </c>
      <c r="NO90">
        <f>NO$79</f>
      </c>
      <c r="NP90">
        <f>NP$79</f>
      </c>
      <c r="NQ90">
        <f>NQ$79</f>
      </c>
      <c r="NR90">
        <f>NR$79</f>
      </c>
      <c r="NS90">
        <f>NS$79</f>
      </c>
      <c r="NT90">
        <f>NT$79</f>
      </c>
      <c r="NU90">
        <f>NU$79</f>
      </c>
      <c r="NV90">
        <f>NV$79</f>
      </c>
      <c r="NW90">
        <f>NW$79</f>
      </c>
      <c r="NX90">
        <f>NX$79</f>
      </c>
      <c r="NY90">
        <f>NY$79</f>
      </c>
      <c r="NZ90">
        <f>NZ$79</f>
      </c>
      <c r="OA90">
        <f>OA$79</f>
      </c>
      <c r="OB90">
        <f>OB$79</f>
      </c>
      <c r="OC90">
        <f>OC$79</f>
      </c>
      <c r="OD90">
        <f>OD$79</f>
      </c>
      <c r="OE90">
        <f>OE$79</f>
      </c>
      <c r="OF90">
        <f>OF$79</f>
      </c>
      <c r="OG90">
        <f>OG$79</f>
      </c>
      <c r="OH90">
        <f>OH$79</f>
      </c>
      <c r="OI90">
        <f>OI$79</f>
      </c>
    </row>
    <row r="91">
      <c r="A91" t="s">
        <v>911</v>
      </c>
      <c r="B91" t="s">
        <v>912</v>
      </c>
      <c r="C91" t="s">
        <v>913</v>
      </c>
      <c r="D91">
        <f>(D$81 * 'Constants'!D$30 / 100 + 'Constants'!D$31) * 'Flags &amp; Time'!D$3</f>
      </c>
      <c r="E91">
        <f>(E$81 * 'Constants'!E$30 / 100 + 'Constants'!E$31) * 'Flags &amp; Time'!E$3</f>
      </c>
      <c r="F91">
        <f>(F$81 * 'Constants'!F$30 / 100 + 'Constants'!F$31) * 'Flags &amp; Time'!F$3</f>
      </c>
      <c r="G91">
        <f>(G$81 * 'Constants'!G$30 / 100 + 'Constants'!G$31) * 'Flags &amp; Time'!G$3</f>
      </c>
      <c r="H91">
        <f>(H$81 * 'Constants'!H$30 / 100 + 'Constants'!H$31) * 'Flags &amp; Time'!H$3</f>
      </c>
      <c r="I91">
        <f>(I$81 * 'Constants'!I$30 / 100 + 'Constants'!I$31) * 'Flags &amp; Time'!I$3</f>
      </c>
      <c r="J91">
        <f>(J$81 * 'Constants'!J$30 / 100 + 'Constants'!J$31) * 'Flags &amp; Time'!J$3</f>
      </c>
      <c r="K91">
        <f>(K$81 * 'Constants'!K$30 / 100 + 'Constants'!K$31) * 'Flags &amp; Time'!K$3</f>
      </c>
      <c r="L91">
        <f>(L$81 * 'Constants'!L$30 / 100 + 'Constants'!L$31) * 'Flags &amp; Time'!L$3</f>
      </c>
      <c r="M91">
        <f>(M$81 * 'Constants'!M$30 / 100 + 'Constants'!M$31) * 'Flags &amp; Time'!M$3</f>
      </c>
      <c r="N91">
        <f>(N$81 * 'Constants'!N$30 / 100 + 'Constants'!N$31) * 'Flags &amp; Time'!N$3</f>
      </c>
      <c r="O91">
        <f>(O$81 * 'Constants'!O$30 / 100 + 'Constants'!O$31) * 'Flags &amp; Time'!O$3</f>
      </c>
      <c r="P91">
        <f>(P$81 * 'Constants'!P$30 / 100 + 'Constants'!P$31) * 'Flags &amp; Time'!P$3</f>
      </c>
      <c r="Q91">
        <f>(Q$81 * 'Constants'!Q$30 / 100 + 'Constants'!Q$31) * 'Flags &amp; Time'!Q$3</f>
      </c>
      <c r="R91">
        <f>(R$81 * 'Constants'!R$30 / 100 + 'Constants'!R$31) * 'Flags &amp; Time'!R$3</f>
      </c>
      <c r="S91">
        <f>(S$81 * 'Constants'!S$30 / 100 + 'Constants'!S$31) * 'Flags &amp; Time'!S$3</f>
      </c>
      <c r="T91">
        <f>(T$81 * 'Constants'!T$30 / 100 + 'Constants'!T$31) * 'Flags &amp; Time'!T$3</f>
      </c>
      <c r="U91">
        <f>(U$81 * 'Constants'!U$30 / 100 + 'Constants'!U$31) * 'Flags &amp; Time'!U$3</f>
      </c>
      <c r="V91">
        <f>(V$81 * 'Constants'!V$30 / 100 + 'Constants'!V$31) * 'Flags &amp; Time'!V$3</f>
      </c>
      <c r="W91">
        <f>(W$81 * 'Constants'!W$30 / 100 + 'Constants'!W$31) * 'Flags &amp; Time'!W$3</f>
      </c>
      <c r="X91">
        <f>(X$81 * 'Constants'!X$30 / 100 + 'Constants'!X$31) * 'Flags &amp; Time'!X$3</f>
      </c>
      <c r="Y91">
        <f>(Y$81 * 'Constants'!Y$30 / 100 + 'Constants'!Y$31) * 'Flags &amp; Time'!Y$3</f>
      </c>
      <c r="Z91">
        <f>(Z$81 * 'Constants'!Z$30 / 100 + 'Constants'!Z$31) * 'Flags &amp; Time'!Z$3</f>
      </c>
      <c r="AA91">
        <f>(AA$81 * 'Constants'!AA$30 / 100 + 'Constants'!AA$31) * 'Flags &amp; Time'!AA$3</f>
      </c>
      <c r="AB91">
        <f>(AB$81 * 'Constants'!AB$30 / 100 + 'Constants'!AB$31) * 'Flags &amp; Time'!AB$3</f>
      </c>
      <c r="AC91">
        <f>(AC$81 * 'Constants'!AC$30 / 100 + 'Constants'!AC$31) * 'Flags &amp; Time'!AC$3</f>
      </c>
      <c r="AD91">
        <f>(AD$81 * 'Constants'!AD$30 / 100 + 'Constants'!AD$31) * 'Flags &amp; Time'!AD$3</f>
      </c>
      <c r="AE91">
        <f>(AE$81 * 'Constants'!AE$30 / 100 + 'Constants'!AE$31) * 'Flags &amp; Time'!AE$3</f>
      </c>
      <c r="AF91">
        <f>(AF$81 * 'Constants'!AF$30 / 100 + 'Constants'!AF$31) * 'Flags &amp; Time'!AF$3</f>
      </c>
      <c r="AG91">
        <f>(AG$81 * 'Constants'!AG$30 / 100 + 'Constants'!AG$31) * 'Flags &amp; Time'!AG$3</f>
      </c>
      <c r="AH91">
        <f>(AH$81 * 'Constants'!AH$30 / 100 + 'Constants'!AH$31) * 'Flags &amp; Time'!AH$3</f>
      </c>
      <c r="AI91">
        <f>(AI$81 * 'Constants'!AI$30 / 100 + 'Constants'!AI$31) * 'Flags &amp; Time'!AI$3</f>
      </c>
      <c r="AJ91">
        <f>(AJ$81 * 'Constants'!AJ$30 / 100 + 'Constants'!AJ$31) * 'Flags &amp; Time'!AJ$3</f>
      </c>
      <c r="AK91">
        <f>(AK$81 * 'Constants'!AK$30 / 100 + 'Constants'!AK$31) * 'Flags &amp; Time'!AK$3</f>
      </c>
      <c r="AL91">
        <f>(AL$81 * 'Constants'!AL$30 / 100 + 'Constants'!AL$31) * 'Flags &amp; Time'!AL$3</f>
      </c>
      <c r="AM91">
        <f>(AM$81 * 'Constants'!AM$30 / 100 + 'Constants'!AM$31) * 'Flags &amp; Time'!AM$3</f>
      </c>
      <c r="AN91">
        <f>(AN$81 * 'Constants'!AN$30 / 100 + 'Constants'!AN$31) * 'Flags &amp; Time'!AN$3</f>
      </c>
      <c r="AO91">
        <f>(AO$81 * 'Constants'!AO$30 / 100 + 'Constants'!AO$31) * 'Flags &amp; Time'!AO$3</f>
      </c>
      <c r="AP91">
        <f>(AP$81 * 'Constants'!AP$30 / 100 + 'Constants'!AP$31) * 'Flags &amp; Time'!AP$3</f>
      </c>
      <c r="AQ91">
        <f>(AQ$81 * 'Constants'!AQ$30 / 100 + 'Constants'!AQ$31) * 'Flags &amp; Time'!AQ$3</f>
      </c>
      <c r="AR91">
        <f>(AR$81 * 'Constants'!AR$30 / 100 + 'Constants'!AR$31) * 'Flags &amp; Time'!AR$3</f>
      </c>
      <c r="AS91">
        <f>(AS$81 * 'Constants'!AS$30 / 100 + 'Constants'!AS$31) * 'Flags &amp; Time'!AS$3</f>
      </c>
      <c r="AT91">
        <f>(AT$81 * 'Constants'!AT$30 / 100 + 'Constants'!AT$31) * 'Flags &amp; Time'!AT$3</f>
      </c>
      <c r="AU91">
        <f>(AU$81 * 'Constants'!AU$30 / 100 + 'Constants'!AU$31) * 'Flags &amp; Time'!AU$3</f>
      </c>
      <c r="AV91">
        <f>(AV$81 * 'Constants'!AV$30 / 100 + 'Constants'!AV$31) * 'Flags &amp; Time'!AV$3</f>
      </c>
      <c r="AW91">
        <f>(AW$81 * 'Constants'!AW$30 / 100 + 'Constants'!AW$31) * 'Flags &amp; Time'!AW$3</f>
      </c>
      <c r="AX91">
        <f>(AX$81 * 'Constants'!AX$30 / 100 + 'Constants'!AX$31) * 'Flags &amp; Time'!AX$3</f>
      </c>
      <c r="AY91">
        <f>(AY$81 * 'Constants'!AY$30 / 100 + 'Constants'!AY$31) * 'Flags &amp; Time'!AY$3</f>
      </c>
      <c r="AZ91">
        <f>(AZ$81 * 'Constants'!AZ$30 / 100 + 'Constants'!AZ$31) * 'Flags &amp; Time'!AZ$3</f>
      </c>
      <c r="BA91">
        <f>(BA$81 * 'Constants'!BA$30 / 100 + 'Constants'!BA$31) * 'Flags &amp; Time'!BA$3</f>
      </c>
      <c r="BB91">
        <f>(BB$81 * 'Constants'!BB$30 / 100 + 'Constants'!BB$31) * 'Flags &amp; Time'!BB$3</f>
      </c>
      <c r="BC91">
        <f>(BC$81 * 'Constants'!BC$30 / 100 + 'Constants'!BC$31) * 'Flags &amp; Time'!BC$3</f>
      </c>
      <c r="BD91">
        <f>(BD$81 * 'Constants'!BD$30 / 100 + 'Constants'!BD$31) * 'Flags &amp; Time'!BD$3</f>
      </c>
      <c r="BE91">
        <f>(BE$81 * 'Constants'!BE$30 / 100 + 'Constants'!BE$31) * 'Flags &amp; Time'!BE$3</f>
      </c>
      <c r="BF91">
        <f>(BF$81 * 'Constants'!BF$30 / 100 + 'Constants'!BF$31) * 'Flags &amp; Time'!BF$3</f>
      </c>
      <c r="BG91">
        <f>(BG$81 * 'Constants'!BG$30 / 100 + 'Constants'!BG$31) * 'Flags &amp; Time'!BG$3</f>
      </c>
      <c r="BH91">
        <f>(BH$81 * 'Constants'!BH$30 / 100 + 'Constants'!BH$31) * 'Flags &amp; Time'!BH$3</f>
      </c>
      <c r="BI91">
        <f>(BI$81 * 'Constants'!BI$30 / 100 + 'Constants'!BI$31) * 'Flags &amp; Time'!BI$3</f>
      </c>
      <c r="BJ91">
        <f>(BJ$81 * 'Constants'!BJ$30 / 100 + 'Constants'!BJ$31) * 'Flags &amp; Time'!BJ$3</f>
      </c>
      <c r="BK91">
        <f>(BK$81 * 'Constants'!BK$30 / 100 + 'Constants'!BK$31) * 'Flags &amp; Time'!BK$3</f>
      </c>
      <c r="BL91">
        <f>(BL$81 * 'Constants'!BL$30 / 100 + 'Constants'!BL$31) * 'Flags &amp; Time'!BL$3</f>
      </c>
      <c r="BM91">
        <f>(BM$81 * 'Constants'!BM$30 / 100 + 'Constants'!BM$31) * 'Flags &amp; Time'!BM$3</f>
      </c>
      <c r="BN91">
        <f>(BN$81 * 'Constants'!BN$30 / 100 + 'Constants'!BN$31) * 'Flags &amp; Time'!BN$3</f>
      </c>
      <c r="BO91">
        <f>(BO$81 * 'Constants'!BO$30 / 100 + 'Constants'!BO$31) * 'Flags &amp; Time'!BO$3</f>
      </c>
      <c r="BP91">
        <f>(BP$81 * 'Constants'!BP$30 / 100 + 'Constants'!BP$31) * 'Flags &amp; Time'!BP$3</f>
      </c>
      <c r="BQ91">
        <f>(BQ$81 * 'Constants'!BQ$30 / 100 + 'Constants'!BQ$31) * 'Flags &amp; Time'!BQ$3</f>
      </c>
      <c r="BR91">
        <f>(BR$81 * 'Constants'!BR$30 / 100 + 'Constants'!BR$31) * 'Flags &amp; Time'!BR$3</f>
      </c>
      <c r="BS91">
        <f>(BS$81 * 'Constants'!BS$30 / 100 + 'Constants'!BS$31) * 'Flags &amp; Time'!BS$3</f>
      </c>
      <c r="BT91">
        <f>(BT$81 * 'Constants'!BT$30 / 100 + 'Constants'!BT$31) * 'Flags &amp; Time'!BT$3</f>
      </c>
      <c r="BU91">
        <f>(BU$81 * 'Constants'!BU$30 / 100 + 'Constants'!BU$31) * 'Flags &amp; Time'!BU$3</f>
      </c>
      <c r="BV91">
        <f>(BV$81 * 'Constants'!BV$30 / 100 + 'Constants'!BV$31) * 'Flags &amp; Time'!BV$3</f>
      </c>
      <c r="BW91">
        <f>(BW$81 * 'Constants'!BW$30 / 100 + 'Constants'!BW$31) * 'Flags &amp; Time'!BW$3</f>
      </c>
      <c r="BX91">
        <f>(BX$81 * 'Constants'!BX$30 / 100 + 'Constants'!BX$31) * 'Flags &amp; Time'!BX$3</f>
      </c>
      <c r="BY91">
        <f>(BY$81 * 'Constants'!BY$30 / 100 + 'Constants'!BY$31) * 'Flags &amp; Time'!BY$3</f>
      </c>
      <c r="BZ91">
        <f>(BZ$81 * 'Constants'!BZ$30 / 100 + 'Constants'!BZ$31) * 'Flags &amp; Time'!BZ$3</f>
      </c>
      <c r="CA91">
        <f>(CA$81 * 'Constants'!CA$30 / 100 + 'Constants'!CA$31) * 'Flags &amp; Time'!CA$3</f>
      </c>
      <c r="CB91">
        <f>(CB$81 * 'Constants'!CB$30 / 100 + 'Constants'!CB$31) * 'Flags &amp; Time'!CB$3</f>
      </c>
      <c r="CC91">
        <f>(CC$81 * 'Constants'!CC$30 / 100 + 'Constants'!CC$31) * 'Flags &amp; Time'!CC$3</f>
      </c>
      <c r="CD91">
        <f>(CD$81 * 'Constants'!CD$30 / 100 + 'Constants'!CD$31) * 'Flags &amp; Time'!CD$3</f>
      </c>
      <c r="CE91">
        <f>(CE$81 * 'Constants'!CE$30 / 100 + 'Constants'!CE$31) * 'Flags &amp; Time'!CE$3</f>
      </c>
      <c r="CF91">
        <f>(CF$81 * 'Constants'!CF$30 / 100 + 'Constants'!CF$31) * 'Flags &amp; Time'!CF$3</f>
      </c>
      <c r="CG91">
        <f>(CG$81 * 'Constants'!CG$30 / 100 + 'Constants'!CG$31) * 'Flags &amp; Time'!CG$3</f>
      </c>
      <c r="CH91">
        <f>(CH$81 * 'Constants'!CH$30 / 100 + 'Constants'!CH$31) * 'Flags &amp; Time'!CH$3</f>
      </c>
      <c r="CI91">
        <f>(CI$81 * 'Constants'!CI$30 / 100 + 'Constants'!CI$31) * 'Flags &amp; Time'!CI$3</f>
      </c>
      <c r="CJ91">
        <f>(CJ$81 * 'Constants'!CJ$30 / 100 + 'Constants'!CJ$31) * 'Flags &amp; Time'!CJ$3</f>
      </c>
      <c r="CK91">
        <f>(CK$81 * 'Constants'!CK$30 / 100 + 'Constants'!CK$31) * 'Flags &amp; Time'!CK$3</f>
      </c>
      <c r="CL91">
        <f>(CL$81 * 'Constants'!CL$30 / 100 + 'Constants'!CL$31) * 'Flags &amp; Time'!CL$3</f>
      </c>
      <c r="CM91">
        <f>(CM$81 * 'Constants'!CM$30 / 100 + 'Constants'!CM$31) * 'Flags &amp; Time'!CM$3</f>
      </c>
      <c r="CN91">
        <f>(CN$81 * 'Constants'!CN$30 / 100 + 'Constants'!CN$31) * 'Flags &amp; Time'!CN$3</f>
      </c>
      <c r="CO91">
        <f>(CO$81 * 'Constants'!CO$30 / 100 + 'Constants'!CO$31) * 'Flags &amp; Time'!CO$3</f>
      </c>
      <c r="CP91">
        <f>(CP$81 * 'Constants'!CP$30 / 100 + 'Constants'!CP$31) * 'Flags &amp; Time'!CP$3</f>
      </c>
      <c r="CQ91">
        <f>(CQ$81 * 'Constants'!CQ$30 / 100 + 'Constants'!CQ$31) * 'Flags &amp; Time'!CQ$3</f>
      </c>
      <c r="CR91">
        <f>(CR$81 * 'Constants'!CR$30 / 100 + 'Constants'!CR$31) * 'Flags &amp; Time'!CR$3</f>
      </c>
      <c r="CS91">
        <f>(CS$81 * 'Constants'!CS$30 / 100 + 'Constants'!CS$31) * 'Flags &amp; Time'!CS$3</f>
      </c>
      <c r="CT91">
        <f>(CT$81 * 'Constants'!CT$30 / 100 + 'Constants'!CT$31) * 'Flags &amp; Time'!CT$3</f>
      </c>
      <c r="CU91">
        <f>(CU$81 * 'Constants'!CU$30 / 100 + 'Constants'!CU$31) * 'Flags &amp; Time'!CU$3</f>
      </c>
      <c r="CV91">
        <f>(CV$81 * 'Constants'!CV$30 / 100 + 'Constants'!CV$31) * 'Flags &amp; Time'!CV$3</f>
      </c>
      <c r="CW91">
        <f>(CW$81 * 'Constants'!CW$30 / 100 + 'Constants'!CW$31) * 'Flags &amp; Time'!CW$3</f>
      </c>
      <c r="CX91">
        <f>(CX$81 * 'Constants'!CX$30 / 100 + 'Constants'!CX$31) * 'Flags &amp; Time'!CX$3</f>
      </c>
      <c r="CY91">
        <f>(CY$81 * 'Constants'!CY$30 / 100 + 'Constants'!CY$31) * 'Flags &amp; Time'!CY$3</f>
      </c>
      <c r="CZ91">
        <f>(CZ$81 * 'Constants'!CZ$30 / 100 + 'Constants'!CZ$31) * 'Flags &amp; Time'!CZ$3</f>
      </c>
      <c r="DA91">
        <f>(DA$81 * 'Constants'!DA$30 / 100 + 'Constants'!DA$31) * 'Flags &amp; Time'!DA$3</f>
      </c>
      <c r="DB91">
        <f>(DB$81 * 'Constants'!DB$30 / 100 + 'Constants'!DB$31) * 'Flags &amp; Time'!DB$3</f>
      </c>
      <c r="DC91">
        <f>(DC$81 * 'Constants'!DC$30 / 100 + 'Constants'!DC$31) * 'Flags &amp; Time'!DC$3</f>
      </c>
      <c r="DD91">
        <f>(DD$81 * 'Constants'!DD$30 / 100 + 'Constants'!DD$31) * 'Flags &amp; Time'!DD$3</f>
      </c>
      <c r="DE91">
        <f>(DE$81 * 'Constants'!DE$30 / 100 + 'Constants'!DE$31) * 'Flags &amp; Time'!DE$3</f>
      </c>
      <c r="DF91">
        <f>(DF$81 * 'Constants'!DF$30 / 100 + 'Constants'!DF$31) * 'Flags &amp; Time'!DF$3</f>
      </c>
      <c r="DG91">
        <f>(DG$81 * 'Constants'!DG$30 / 100 + 'Constants'!DG$31) * 'Flags &amp; Time'!DG$3</f>
      </c>
      <c r="DH91">
        <f>(DH$81 * 'Constants'!DH$30 / 100 + 'Constants'!DH$31) * 'Flags &amp; Time'!DH$3</f>
      </c>
      <c r="DI91">
        <f>(DI$81 * 'Constants'!DI$30 / 100 + 'Constants'!DI$31) * 'Flags &amp; Time'!DI$3</f>
      </c>
      <c r="DJ91">
        <f>(DJ$81 * 'Constants'!DJ$30 / 100 + 'Constants'!DJ$31) * 'Flags &amp; Time'!DJ$3</f>
      </c>
      <c r="DK91">
        <f>(DK$81 * 'Constants'!DK$30 / 100 + 'Constants'!DK$31) * 'Flags &amp; Time'!DK$3</f>
      </c>
      <c r="DL91">
        <f>(DL$81 * 'Constants'!DL$30 / 100 + 'Constants'!DL$31) * 'Flags &amp; Time'!DL$3</f>
      </c>
      <c r="DM91">
        <f>(DM$81 * 'Constants'!DM$30 / 100 + 'Constants'!DM$31) * 'Flags &amp; Time'!DM$3</f>
      </c>
      <c r="DN91">
        <f>(DN$81 * 'Constants'!DN$30 / 100 + 'Constants'!DN$31) * 'Flags &amp; Time'!DN$3</f>
      </c>
      <c r="DO91">
        <f>(DO$81 * 'Constants'!DO$30 / 100 + 'Constants'!DO$31) * 'Flags &amp; Time'!DO$3</f>
      </c>
      <c r="DP91">
        <f>(DP$81 * 'Constants'!DP$30 / 100 + 'Constants'!DP$31) * 'Flags &amp; Time'!DP$3</f>
      </c>
      <c r="DQ91">
        <f>(DQ$81 * 'Constants'!DQ$30 / 100 + 'Constants'!DQ$31) * 'Flags &amp; Time'!DQ$3</f>
      </c>
      <c r="DR91">
        <f>(DR$81 * 'Constants'!DR$30 / 100 + 'Constants'!DR$31) * 'Flags &amp; Time'!DR$3</f>
      </c>
      <c r="DS91">
        <f>(DS$81 * 'Constants'!DS$30 / 100 + 'Constants'!DS$31) * 'Flags &amp; Time'!DS$3</f>
      </c>
      <c r="DT91">
        <f>(DT$81 * 'Constants'!DT$30 / 100 + 'Constants'!DT$31) * 'Flags &amp; Time'!DT$3</f>
      </c>
      <c r="DU91">
        <f>(DU$81 * 'Constants'!DU$30 / 100 + 'Constants'!DU$31) * 'Flags &amp; Time'!DU$3</f>
      </c>
      <c r="DV91">
        <f>(DV$81 * 'Constants'!DV$30 / 100 + 'Constants'!DV$31) * 'Flags &amp; Time'!DV$3</f>
      </c>
      <c r="DW91">
        <f>(DW$81 * 'Constants'!DW$30 / 100 + 'Constants'!DW$31) * 'Flags &amp; Time'!DW$3</f>
      </c>
      <c r="DX91">
        <f>(DX$81 * 'Constants'!DX$30 / 100 + 'Constants'!DX$31) * 'Flags &amp; Time'!DX$3</f>
      </c>
      <c r="DY91">
        <f>(DY$81 * 'Constants'!DY$30 / 100 + 'Constants'!DY$31) * 'Flags &amp; Time'!DY$3</f>
      </c>
      <c r="DZ91">
        <f>(DZ$81 * 'Constants'!DZ$30 / 100 + 'Constants'!DZ$31) * 'Flags &amp; Time'!DZ$3</f>
      </c>
      <c r="EA91">
        <f>(EA$81 * 'Constants'!EA$30 / 100 + 'Constants'!EA$31) * 'Flags &amp; Time'!EA$3</f>
      </c>
      <c r="EB91">
        <f>(EB$81 * 'Constants'!EB$30 / 100 + 'Constants'!EB$31) * 'Flags &amp; Time'!EB$3</f>
      </c>
      <c r="EC91">
        <f>(EC$81 * 'Constants'!EC$30 / 100 + 'Constants'!EC$31) * 'Flags &amp; Time'!EC$3</f>
      </c>
      <c r="ED91">
        <f>(ED$81 * 'Constants'!ED$30 / 100 + 'Constants'!ED$31) * 'Flags &amp; Time'!ED$3</f>
      </c>
      <c r="EE91">
        <f>(EE$81 * 'Constants'!EE$30 / 100 + 'Constants'!EE$31) * 'Flags &amp; Time'!EE$3</f>
      </c>
      <c r="EF91">
        <f>(EF$81 * 'Constants'!EF$30 / 100 + 'Constants'!EF$31) * 'Flags &amp; Time'!EF$3</f>
      </c>
      <c r="EG91">
        <f>(EG$81 * 'Constants'!EG$30 / 100 + 'Constants'!EG$31) * 'Flags &amp; Time'!EG$3</f>
      </c>
      <c r="EH91">
        <f>(EH$81 * 'Constants'!EH$30 / 100 + 'Constants'!EH$31) * 'Flags &amp; Time'!EH$3</f>
      </c>
      <c r="EI91">
        <f>(EI$81 * 'Constants'!EI$30 / 100 + 'Constants'!EI$31) * 'Flags &amp; Time'!EI$3</f>
      </c>
      <c r="EJ91">
        <f>(EJ$81 * 'Constants'!EJ$30 / 100 + 'Constants'!EJ$31) * 'Flags &amp; Time'!EJ$3</f>
      </c>
      <c r="EK91">
        <f>(EK$81 * 'Constants'!EK$30 / 100 + 'Constants'!EK$31) * 'Flags &amp; Time'!EK$3</f>
      </c>
      <c r="EL91">
        <f>(EL$81 * 'Constants'!EL$30 / 100 + 'Constants'!EL$31) * 'Flags &amp; Time'!EL$3</f>
      </c>
      <c r="EM91">
        <f>(EM$81 * 'Constants'!EM$30 / 100 + 'Constants'!EM$31) * 'Flags &amp; Time'!EM$3</f>
      </c>
      <c r="EN91">
        <f>(EN$81 * 'Constants'!EN$30 / 100 + 'Constants'!EN$31) * 'Flags &amp; Time'!EN$3</f>
      </c>
      <c r="EO91">
        <f>(EO$81 * 'Constants'!EO$30 / 100 + 'Constants'!EO$31) * 'Flags &amp; Time'!EO$3</f>
      </c>
      <c r="EP91">
        <f>(EP$81 * 'Constants'!EP$30 / 100 + 'Constants'!EP$31) * 'Flags &amp; Time'!EP$3</f>
      </c>
      <c r="EQ91">
        <f>(EQ$81 * 'Constants'!EQ$30 / 100 + 'Constants'!EQ$31) * 'Flags &amp; Time'!EQ$3</f>
      </c>
      <c r="ER91">
        <f>(ER$81 * 'Constants'!ER$30 / 100 + 'Constants'!ER$31) * 'Flags &amp; Time'!ER$3</f>
      </c>
      <c r="ES91">
        <f>(ES$81 * 'Constants'!ES$30 / 100 + 'Constants'!ES$31) * 'Flags &amp; Time'!ES$3</f>
      </c>
      <c r="ET91">
        <f>(ET$81 * 'Constants'!ET$30 / 100 + 'Constants'!ET$31) * 'Flags &amp; Time'!ET$3</f>
      </c>
      <c r="EU91">
        <f>(EU$81 * 'Constants'!EU$30 / 100 + 'Constants'!EU$31) * 'Flags &amp; Time'!EU$3</f>
      </c>
      <c r="EV91">
        <f>(EV$81 * 'Constants'!EV$30 / 100 + 'Constants'!EV$31) * 'Flags &amp; Time'!EV$3</f>
      </c>
      <c r="EW91">
        <f>(EW$81 * 'Constants'!EW$30 / 100 + 'Constants'!EW$31) * 'Flags &amp; Time'!EW$3</f>
      </c>
      <c r="EX91">
        <f>(EX$81 * 'Constants'!EX$30 / 100 + 'Constants'!EX$31) * 'Flags &amp; Time'!EX$3</f>
      </c>
      <c r="EY91">
        <f>(EY$81 * 'Constants'!EY$30 / 100 + 'Constants'!EY$31) * 'Flags &amp; Time'!EY$3</f>
      </c>
      <c r="EZ91">
        <f>(EZ$81 * 'Constants'!EZ$30 / 100 + 'Constants'!EZ$31) * 'Flags &amp; Time'!EZ$3</f>
      </c>
      <c r="FA91">
        <f>(FA$81 * 'Constants'!FA$30 / 100 + 'Constants'!FA$31) * 'Flags &amp; Time'!FA$3</f>
      </c>
      <c r="FB91">
        <f>(FB$81 * 'Constants'!FB$30 / 100 + 'Constants'!FB$31) * 'Flags &amp; Time'!FB$3</f>
      </c>
      <c r="FC91">
        <f>(FC$81 * 'Constants'!FC$30 / 100 + 'Constants'!FC$31) * 'Flags &amp; Time'!FC$3</f>
      </c>
      <c r="FD91">
        <f>(FD$81 * 'Constants'!FD$30 / 100 + 'Constants'!FD$31) * 'Flags &amp; Time'!FD$3</f>
      </c>
      <c r="FE91">
        <f>(FE$81 * 'Constants'!FE$30 / 100 + 'Constants'!FE$31) * 'Flags &amp; Time'!FE$3</f>
      </c>
      <c r="FF91">
        <f>(FF$81 * 'Constants'!FF$30 / 100 + 'Constants'!FF$31) * 'Flags &amp; Time'!FF$3</f>
      </c>
      <c r="FG91">
        <f>(FG$81 * 'Constants'!FG$30 / 100 + 'Constants'!FG$31) * 'Flags &amp; Time'!FG$3</f>
      </c>
      <c r="FH91">
        <f>(FH$81 * 'Constants'!FH$30 / 100 + 'Constants'!FH$31) * 'Flags &amp; Time'!FH$3</f>
      </c>
      <c r="FI91">
        <f>(FI$81 * 'Constants'!FI$30 / 100 + 'Constants'!FI$31) * 'Flags &amp; Time'!FI$3</f>
      </c>
      <c r="FJ91">
        <f>(FJ$81 * 'Constants'!FJ$30 / 100 + 'Constants'!FJ$31) * 'Flags &amp; Time'!FJ$3</f>
      </c>
      <c r="FK91">
        <f>(FK$81 * 'Constants'!FK$30 / 100 + 'Constants'!FK$31) * 'Flags &amp; Time'!FK$3</f>
      </c>
      <c r="FL91">
        <f>(FL$81 * 'Constants'!FL$30 / 100 + 'Constants'!FL$31) * 'Flags &amp; Time'!FL$3</f>
      </c>
      <c r="FM91">
        <f>(FM$81 * 'Constants'!FM$30 / 100 + 'Constants'!FM$31) * 'Flags &amp; Time'!FM$3</f>
      </c>
      <c r="FN91">
        <f>(FN$81 * 'Constants'!FN$30 / 100 + 'Constants'!FN$31) * 'Flags &amp; Time'!FN$3</f>
      </c>
      <c r="FO91">
        <f>(FO$81 * 'Constants'!FO$30 / 100 + 'Constants'!FO$31) * 'Flags &amp; Time'!FO$3</f>
      </c>
      <c r="FP91">
        <f>(FP$81 * 'Constants'!FP$30 / 100 + 'Constants'!FP$31) * 'Flags &amp; Time'!FP$3</f>
      </c>
      <c r="FQ91">
        <f>(FQ$81 * 'Constants'!FQ$30 / 100 + 'Constants'!FQ$31) * 'Flags &amp; Time'!FQ$3</f>
      </c>
      <c r="FR91">
        <f>(FR$81 * 'Constants'!FR$30 / 100 + 'Constants'!FR$31) * 'Flags &amp; Time'!FR$3</f>
      </c>
      <c r="FS91">
        <f>(FS$81 * 'Constants'!FS$30 / 100 + 'Constants'!FS$31) * 'Flags &amp; Time'!FS$3</f>
      </c>
      <c r="FT91">
        <f>(FT$81 * 'Constants'!FT$30 / 100 + 'Constants'!FT$31) * 'Flags &amp; Time'!FT$3</f>
      </c>
      <c r="FU91">
        <f>(FU$81 * 'Constants'!FU$30 / 100 + 'Constants'!FU$31) * 'Flags &amp; Time'!FU$3</f>
      </c>
      <c r="FV91">
        <f>(FV$81 * 'Constants'!FV$30 / 100 + 'Constants'!FV$31) * 'Flags &amp; Time'!FV$3</f>
      </c>
      <c r="FW91">
        <f>(FW$81 * 'Constants'!FW$30 / 100 + 'Constants'!FW$31) * 'Flags &amp; Time'!FW$3</f>
      </c>
      <c r="FX91">
        <f>(FX$81 * 'Constants'!FX$30 / 100 + 'Constants'!FX$31) * 'Flags &amp; Time'!FX$3</f>
      </c>
      <c r="FY91">
        <f>(FY$81 * 'Constants'!FY$30 / 100 + 'Constants'!FY$31) * 'Flags &amp; Time'!FY$3</f>
      </c>
      <c r="FZ91">
        <f>(FZ$81 * 'Constants'!FZ$30 / 100 + 'Constants'!FZ$31) * 'Flags &amp; Time'!FZ$3</f>
      </c>
      <c r="GA91">
        <f>(GA$81 * 'Constants'!GA$30 / 100 + 'Constants'!GA$31) * 'Flags &amp; Time'!GA$3</f>
      </c>
      <c r="GB91">
        <f>(GB$81 * 'Constants'!GB$30 / 100 + 'Constants'!GB$31) * 'Flags &amp; Time'!GB$3</f>
      </c>
      <c r="GC91">
        <f>(GC$81 * 'Constants'!GC$30 / 100 + 'Constants'!GC$31) * 'Flags &amp; Time'!GC$3</f>
      </c>
      <c r="GD91">
        <f>(GD$81 * 'Constants'!GD$30 / 100 + 'Constants'!GD$31) * 'Flags &amp; Time'!GD$3</f>
      </c>
      <c r="GE91">
        <f>(GE$81 * 'Constants'!GE$30 / 100 + 'Constants'!GE$31) * 'Flags &amp; Time'!GE$3</f>
      </c>
      <c r="GF91">
        <f>(GF$81 * 'Constants'!GF$30 / 100 + 'Constants'!GF$31) * 'Flags &amp; Time'!GF$3</f>
      </c>
      <c r="GG91">
        <f>(GG$81 * 'Constants'!GG$30 / 100 + 'Constants'!GG$31) * 'Flags &amp; Time'!GG$3</f>
      </c>
      <c r="GH91">
        <f>(GH$81 * 'Constants'!GH$30 / 100 + 'Constants'!GH$31) * 'Flags &amp; Time'!GH$3</f>
      </c>
      <c r="GI91">
        <f>(GI$81 * 'Constants'!GI$30 / 100 + 'Constants'!GI$31) * 'Flags &amp; Time'!GI$3</f>
      </c>
      <c r="GJ91">
        <f>(GJ$81 * 'Constants'!GJ$30 / 100 + 'Constants'!GJ$31) * 'Flags &amp; Time'!GJ$3</f>
      </c>
      <c r="GK91">
        <f>(GK$81 * 'Constants'!GK$30 / 100 + 'Constants'!GK$31) * 'Flags &amp; Time'!GK$3</f>
      </c>
      <c r="GL91">
        <f>(GL$81 * 'Constants'!GL$30 / 100 + 'Constants'!GL$31) * 'Flags &amp; Time'!GL$3</f>
      </c>
      <c r="GM91">
        <f>(GM$81 * 'Constants'!GM$30 / 100 + 'Constants'!GM$31) * 'Flags &amp; Time'!GM$3</f>
      </c>
      <c r="GN91">
        <f>(GN$81 * 'Constants'!GN$30 / 100 + 'Constants'!GN$31) * 'Flags &amp; Time'!GN$3</f>
      </c>
      <c r="GO91">
        <f>(GO$81 * 'Constants'!GO$30 / 100 + 'Constants'!GO$31) * 'Flags &amp; Time'!GO$3</f>
      </c>
      <c r="GP91">
        <f>(GP$81 * 'Constants'!GP$30 / 100 + 'Constants'!GP$31) * 'Flags &amp; Time'!GP$3</f>
      </c>
      <c r="GQ91">
        <f>(GQ$81 * 'Constants'!GQ$30 / 100 + 'Constants'!GQ$31) * 'Flags &amp; Time'!GQ$3</f>
      </c>
      <c r="GR91">
        <f>(GR$81 * 'Constants'!GR$30 / 100 + 'Constants'!GR$31) * 'Flags &amp; Time'!GR$3</f>
      </c>
      <c r="GS91">
        <f>(GS$81 * 'Constants'!GS$30 / 100 + 'Constants'!GS$31) * 'Flags &amp; Time'!GS$3</f>
      </c>
      <c r="GT91">
        <f>(GT$81 * 'Constants'!GT$30 / 100 + 'Constants'!GT$31) * 'Flags &amp; Time'!GT$3</f>
      </c>
      <c r="GU91">
        <f>(GU$81 * 'Constants'!GU$30 / 100 + 'Constants'!GU$31) * 'Flags &amp; Time'!GU$3</f>
      </c>
      <c r="GV91">
        <f>(GV$81 * 'Constants'!GV$30 / 100 + 'Constants'!GV$31) * 'Flags &amp; Time'!GV$3</f>
      </c>
      <c r="GW91">
        <f>(GW$81 * 'Constants'!GW$30 / 100 + 'Constants'!GW$31) * 'Flags &amp; Time'!GW$3</f>
      </c>
      <c r="GX91">
        <f>(GX$81 * 'Constants'!GX$30 / 100 + 'Constants'!GX$31) * 'Flags &amp; Time'!GX$3</f>
      </c>
      <c r="GY91">
        <f>(GY$81 * 'Constants'!GY$30 / 100 + 'Constants'!GY$31) * 'Flags &amp; Time'!GY$3</f>
      </c>
      <c r="GZ91">
        <f>(GZ$81 * 'Constants'!GZ$30 / 100 + 'Constants'!GZ$31) * 'Flags &amp; Time'!GZ$3</f>
      </c>
      <c r="HA91">
        <f>(HA$81 * 'Constants'!HA$30 / 100 + 'Constants'!HA$31) * 'Flags &amp; Time'!HA$3</f>
      </c>
      <c r="HB91">
        <f>(HB$81 * 'Constants'!HB$30 / 100 + 'Constants'!HB$31) * 'Flags &amp; Time'!HB$3</f>
      </c>
      <c r="HC91">
        <f>(HC$81 * 'Constants'!HC$30 / 100 + 'Constants'!HC$31) * 'Flags &amp; Time'!HC$3</f>
      </c>
      <c r="HD91">
        <f>(HD$81 * 'Constants'!HD$30 / 100 + 'Constants'!HD$31) * 'Flags &amp; Time'!HD$3</f>
      </c>
      <c r="HE91">
        <f>(HE$81 * 'Constants'!HE$30 / 100 + 'Constants'!HE$31) * 'Flags &amp; Time'!HE$3</f>
      </c>
      <c r="HF91">
        <f>(HF$81 * 'Constants'!HF$30 / 100 + 'Constants'!HF$31) * 'Flags &amp; Time'!HF$3</f>
      </c>
      <c r="HG91">
        <f>(HG$81 * 'Constants'!HG$30 / 100 + 'Constants'!HG$31) * 'Flags &amp; Time'!HG$3</f>
      </c>
      <c r="HH91">
        <f>(HH$81 * 'Constants'!HH$30 / 100 + 'Constants'!HH$31) * 'Flags &amp; Time'!HH$3</f>
      </c>
      <c r="HI91">
        <f>(HI$81 * 'Constants'!HI$30 / 100 + 'Constants'!HI$31) * 'Flags &amp; Time'!HI$3</f>
      </c>
      <c r="HJ91">
        <f>(HJ$81 * 'Constants'!HJ$30 / 100 + 'Constants'!HJ$31) * 'Flags &amp; Time'!HJ$3</f>
      </c>
      <c r="HK91">
        <f>(HK$81 * 'Constants'!HK$30 / 100 + 'Constants'!HK$31) * 'Flags &amp; Time'!HK$3</f>
      </c>
      <c r="HL91">
        <f>(HL$81 * 'Constants'!HL$30 / 100 + 'Constants'!HL$31) * 'Flags &amp; Time'!HL$3</f>
      </c>
      <c r="HM91">
        <f>(HM$81 * 'Constants'!HM$30 / 100 + 'Constants'!HM$31) * 'Flags &amp; Time'!HM$3</f>
      </c>
      <c r="HN91">
        <f>(HN$81 * 'Constants'!HN$30 / 100 + 'Constants'!HN$31) * 'Flags &amp; Time'!HN$3</f>
      </c>
      <c r="HO91">
        <f>(HO$81 * 'Constants'!HO$30 / 100 + 'Constants'!HO$31) * 'Flags &amp; Time'!HO$3</f>
      </c>
      <c r="HP91">
        <f>(HP$81 * 'Constants'!HP$30 / 100 + 'Constants'!HP$31) * 'Flags &amp; Time'!HP$3</f>
      </c>
      <c r="HQ91">
        <f>(HQ$81 * 'Constants'!HQ$30 / 100 + 'Constants'!HQ$31) * 'Flags &amp; Time'!HQ$3</f>
      </c>
      <c r="HR91">
        <f>(HR$81 * 'Constants'!HR$30 / 100 + 'Constants'!HR$31) * 'Flags &amp; Time'!HR$3</f>
      </c>
      <c r="HS91">
        <f>(HS$81 * 'Constants'!HS$30 / 100 + 'Constants'!HS$31) * 'Flags &amp; Time'!HS$3</f>
      </c>
      <c r="HT91">
        <f>(HT$81 * 'Constants'!HT$30 / 100 + 'Constants'!HT$31) * 'Flags &amp; Time'!HT$3</f>
      </c>
      <c r="HU91">
        <f>(HU$81 * 'Constants'!HU$30 / 100 + 'Constants'!HU$31) * 'Flags &amp; Time'!HU$3</f>
      </c>
      <c r="HV91">
        <f>(HV$81 * 'Constants'!HV$30 / 100 + 'Constants'!HV$31) * 'Flags &amp; Time'!HV$3</f>
      </c>
      <c r="HW91">
        <f>(HW$81 * 'Constants'!HW$30 / 100 + 'Constants'!HW$31) * 'Flags &amp; Time'!HW$3</f>
      </c>
      <c r="HX91">
        <f>(HX$81 * 'Constants'!HX$30 / 100 + 'Constants'!HX$31) * 'Flags &amp; Time'!HX$3</f>
      </c>
      <c r="HY91">
        <f>(HY$81 * 'Constants'!HY$30 / 100 + 'Constants'!HY$31) * 'Flags &amp; Time'!HY$3</f>
      </c>
      <c r="HZ91">
        <f>(HZ$81 * 'Constants'!HZ$30 / 100 + 'Constants'!HZ$31) * 'Flags &amp; Time'!HZ$3</f>
      </c>
      <c r="IA91">
        <f>(IA$81 * 'Constants'!IA$30 / 100 + 'Constants'!IA$31) * 'Flags &amp; Time'!IA$3</f>
      </c>
      <c r="IB91">
        <f>(IB$81 * 'Constants'!IB$30 / 100 + 'Constants'!IB$31) * 'Flags &amp; Time'!IB$3</f>
      </c>
      <c r="IC91">
        <f>(IC$81 * 'Constants'!IC$30 / 100 + 'Constants'!IC$31) * 'Flags &amp; Time'!IC$3</f>
      </c>
      <c r="ID91">
        <f>(ID$81 * 'Constants'!ID$30 / 100 + 'Constants'!ID$31) * 'Flags &amp; Time'!ID$3</f>
      </c>
      <c r="IE91">
        <f>(IE$81 * 'Constants'!IE$30 / 100 + 'Constants'!IE$31) * 'Flags &amp; Time'!IE$3</f>
      </c>
      <c r="IF91">
        <f>(IF$81 * 'Constants'!IF$30 / 100 + 'Constants'!IF$31) * 'Flags &amp; Time'!IF$3</f>
      </c>
      <c r="IG91">
        <f>(IG$81 * 'Constants'!IG$30 / 100 + 'Constants'!IG$31) * 'Flags &amp; Time'!IG$3</f>
      </c>
      <c r="IH91">
        <f>(IH$81 * 'Constants'!IH$30 / 100 + 'Constants'!IH$31) * 'Flags &amp; Time'!IH$3</f>
      </c>
      <c r="II91">
        <f>(II$81 * 'Constants'!II$30 / 100 + 'Constants'!II$31) * 'Flags &amp; Time'!II$3</f>
      </c>
      <c r="IJ91">
        <f>(IJ$81 * 'Constants'!IJ$30 / 100 + 'Constants'!IJ$31) * 'Flags &amp; Time'!IJ$3</f>
      </c>
      <c r="IK91">
        <f>(IK$81 * 'Constants'!IK$30 / 100 + 'Constants'!IK$31) * 'Flags &amp; Time'!IK$3</f>
      </c>
      <c r="IL91">
        <f>(IL$81 * 'Constants'!IL$30 / 100 + 'Constants'!IL$31) * 'Flags &amp; Time'!IL$3</f>
      </c>
      <c r="IM91">
        <f>(IM$81 * 'Constants'!IM$30 / 100 + 'Constants'!IM$31) * 'Flags &amp; Time'!IM$3</f>
      </c>
      <c r="IN91">
        <f>(IN$81 * 'Constants'!IN$30 / 100 + 'Constants'!IN$31) * 'Flags &amp; Time'!IN$3</f>
      </c>
      <c r="IO91">
        <f>(IO$81 * 'Constants'!IO$30 / 100 + 'Constants'!IO$31) * 'Flags &amp; Time'!IO$3</f>
      </c>
      <c r="IP91">
        <f>(IP$81 * 'Constants'!IP$30 / 100 + 'Constants'!IP$31) * 'Flags &amp; Time'!IP$3</f>
      </c>
      <c r="IQ91">
        <f>(IQ$81 * 'Constants'!IQ$30 / 100 + 'Constants'!IQ$31) * 'Flags &amp; Time'!IQ$3</f>
      </c>
      <c r="IR91">
        <f>(IR$81 * 'Constants'!IR$30 / 100 + 'Constants'!IR$31) * 'Flags &amp; Time'!IR$3</f>
      </c>
      <c r="IS91">
        <f>(IS$81 * 'Constants'!IS$30 / 100 + 'Constants'!IS$31) * 'Flags &amp; Time'!IS$3</f>
      </c>
      <c r="IT91">
        <f>(IT$81 * 'Constants'!IT$30 / 100 + 'Constants'!IT$31) * 'Flags &amp; Time'!IT$3</f>
      </c>
      <c r="IU91">
        <f>(IU$81 * 'Constants'!IU$30 / 100 + 'Constants'!IU$31) * 'Flags &amp; Time'!IU$3</f>
      </c>
      <c r="IV91">
        <f>(IV$81 * 'Constants'!IV$30 / 100 + 'Constants'!IV$31) * 'Flags &amp; Time'!IV$3</f>
      </c>
      <c r="IW91">
        <f>(IW$81 * 'Constants'!IW$30 / 100 + 'Constants'!IW$31) * 'Flags &amp; Time'!IW$3</f>
      </c>
      <c r="IX91">
        <f>(IX$81 * 'Constants'!IX$30 / 100 + 'Constants'!IX$31) * 'Flags &amp; Time'!IX$3</f>
      </c>
      <c r="IY91">
        <f>(IY$81 * 'Constants'!IY$30 / 100 + 'Constants'!IY$31) * 'Flags &amp; Time'!IY$3</f>
      </c>
      <c r="IZ91">
        <f>(IZ$81 * 'Constants'!IZ$30 / 100 + 'Constants'!IZ$31) * 'Flags &amp; Time'!IZ$3</f>
      </c>
      <c r="JA91">
        <f>(JA$81 * 'Constants'!JA$30 / 100 + 'Constants'!JA$31) * 'Flags &amp; Time'!JA$3</f>
      </c>
      <c r="JB91">
        <f>(JB$81 * 'Constants'!JB$30 / 100 + 'Constants'!JB$31) * 'Flags &amp; Time'!JB$3</f>
      </c>
      <c r="JC91">
        <f>(JC$81 * 'Constants'!JC$30 / 100 + 'Constants'!JC$31) * 'Flags &amp; Time'!JC$3</f>
      </c>
      <c r="JD91">
        <f>(JD$81 * 'Constants'!JD$30 / 100 + 'Constants'!JD$31) * 'Flags &amp; Time'!JD$3</f>
      </c>
      <c r="JE91">
        <f>(JE$81 * 'Constants'!JE$30 / 100 + 'Constants'!JE$31) * 'Flags &amp; Time'!JE$3</f>
      </c>
      <c r="JF91">
        <f>(JF$81 * 'Constants'!JF$30 / 100 + 'Constants'!JF$31) * 'Flags &amp; Time'!JF$3</f>
      </c>
      <c r="JG91">
        <f>(JG$81 * 'Constants'!JG$30 / 100 + 'Constants'!JG$31) * 'Flags &amp; Time'!JG$3</f>
      </c>
      <c r="JH91">
        <f>(JH$81 * 'Constants'!JH$30 / 100 + 'Constants'!JH$31) * 'Flags &amp; Time'!JH$3</f>
      </c>
      <c r="JI91">
        <f>(JI$81 * 'Constants'!JI$30 / 100 + 'Constants'!JI$31) * 'Flags &amp; Time'!JI$3</f>
      </c>
      <c r="JJ91">
        <f>(JJ$81 * 'Constants'!JJ$30 / 100 + 'Constants'!JJ$31) * 'Flags &amp; Time'!JJ$3</f>
      </c>
      <c r="JK91">
        <f>(JK$81 * 'Constants'!JK$30 / 100 + 'Constants'!JK$31) * 'Flags &amp; Time'!JK$3</f>
      </c>
      <c r="JL91">
        <f>(JL$81 * 'Constants'!JL$30 / 100 + 'Constants'!JL$31) * 'Flags &amp; Time'!JL$3</f>
      </c>
      <c r="JM91">
        <f>(JM$81 * 'Constants'!JM$30 / 100 + 'Constants'!JM$31) * 'Flags &amp; Time'!JM$3</f>
      </c>
      <c r="JN91">
        <f>(JN$81 * 'Constants'!JN$30 / 100 + 'Constants'!JN$31) * 'Flags &amp; Time'!JN$3</f>
      </c>
      <c r="JO91">
        <f>(JO$81 * 'Constants'!JO$30 / 100 + 'Constants'!JO$31) * 'Flags &amp; Time'!JO$3</f>
      </c>
      <c r="JP91">
        <f>(JP$81 * 'Constants'!JP$30 / 100 + 'Constants'!JP$31) * 'Flags &amp; Time'!JP$3</f>
      </c>
      <c r="JQ91">
        <f>(JQ$81 * 'Constants'!JQ$30 / 100 + 'Constants'!JQ$31) * 'Flags &amp; Time'!JQ$3</f>
      </c>
      <c r="JR91">
        <f>(JR$81 * 'Constants'!JR$30 / 100 + 'Constants'!JR$31) * 'Flags &amp; Time'!JR$3</f>
      </c>
      <c r="JS91">
        <f>(JS$81 * 'Constants'!JS$30 / 100 + 'Constants'!JS$31) * 'Flags &amp; Time'!JS$3</f>
      </c>
      <c r="JT91">
        <f>(JT$81 * 'Constants'!JT$30 / 100 + 'Constants'!JT$31) * 'Flags &amp; Time'!JT$3</f>
      </c>
      <c r="JU91">
        <f>(JU$81 * 'Constants'!JU$30 / 100 + 'Constants'!JU$31) * 'Flags &amp; Time'!JU$3</f>
      </c>
      <c r="JV91">
        <f>(JV$81 * 'Constants'!JV$30 / 100 + 'Constants'!JV$31) * 'Flags &amp; Time'!JV$3</f>
      </c>
      <c r="JW91">
        <f>(JW$81 * 'Constants'!JW$30 / 100 + 'Constants'!JW$31) * 'Flags &amp; Time'!JW$3</f>
      </c>
      <c r="JX91">
        <f>(JX$81 * 'Constants'!JX$30 / 100 + 'Constants'!JX$31) * 'Flags &amp; Time'!JX$3</f>
      </c>
      <c r="JY91">
        <f>(JY$81 * 'Constants'!JY$30 / 100 + 'Constants'!JY$31) * 'Flags &amp; Time'!JY$3</f>
      </c>
      <c r="JZ91">
        <f>(JZ$81 * 'Constants'!JZ$30 / 100 + 'Constants'!JZ$31) * 'Flags &amp; Time'!JZ$3</f>
      </c>
      <c r="KA91">
        <f>(KA$81 * 'Constants'!KA$30 / 100 + 'Constants'!KA$31) * 'Flags &amp; Time'!KA$3</f>
      </c>
      <c r="KB91">
        <f>(KB$81 * 'Constants'!KB$30 / 100 + 'Constants'!KB$31) * 'Flags &amp; Time'!KB$3</f>
      </c>
      <c r="KC91">
        <f>(KC$81 * 'Constants'!KC$30 / 100 + 'Constants'!KC$31) * 'Flags &amp; Time'!KC$3</f>
      </c>
      <c r="KD91">
        <f>(KD$81 * 'Constants'!KD$30 / 100 + 'Constants'!KD$31) * 'Flags &amp; Time'!KD$3</f>
      </c>
      <c r="KE91">
        <f>(KE$81 * 'Constants'!KE$30 / 100 + 'Constants'!KE$31) * 'Flags &amp; Time'!KE$3</f>
      </c>
      <c r="KF91">
        <f>(KF$81 * 'Constants'!KF$30 / 100 + 'Constants'!KF$31) * 'Flags &amp; Time'!KF$3</f>
      </c>
      <c r="KG91">
        <f>(KG$81 * 'Constants'!KG$30 / 100 + 'Constants'!KG$31) * 'Flags &amp; Time'!KG$3</f>
      </c>
      <c r="KH91">
        <f>(KH$81 * 'Constants'!KH$30 / 100 + 'Constants'!KH$31) * 'Flags &amp; Time'!KH$3</f>
      </c>
      <c r="KI91">
        <f>(KI$81 * 'Constants'!KI$30 / 100 + 'Constants'!KI$31) * 'Flags &amp; Time'!KI$3</f>
      </c>
      <c r="KJ91">
        <f>(KJ$81 * 'Constants'!KJ$30 / 100 + 'Constants'!KJ$31) * 'Flags &amp; Time'!KJ$3</f>
      </c>
      <c r="KK91">
        <f>(KK$81 * 'Constants'!KK$30 / 100 + 'Constants'!KK$31) * 'Flags &amp; Time'!KK$3</f>
      </c>
      <c r="KL91">
        <f>(KL$81 * 'Constants'!KL$30 / 100 + 'Constants'!KL$31) * 'Flags &amp; Time'!KL$3</f>
      </c>
      <c r="KM91">
        <f>(KM$81 * 'Constants'!KM$30 / 100 + 'Constants'!KM$31) * 'Flags &amp; Time'!KM$3</f>
      </c>
      <c r="KN91">
        <f>(KN$81 * 'Constants'!KN$30 / 100 + 'Constants'!KN$31) * 'Flags &amp; Time'!KN$3</f>
      </c>
      <c r="KO91">
        <f>(KO$81 * 'Constants'!KO$30 / 100 + 'Constants'!KO$31) * 'Flags &amp; Time'!KO$3</f>
      </c>
      <c r="KP91">
        <f>(KP$81 * 'Constants'!KP$30 / 100 + 'Constants'!KP$31) * 'Flags &amp; Time'!KP$3</f>
      </c>
      <c r="KQ91">
        <f>(KQ$81 * 'Constants'!KQ$30 / 100 + 'Constants'!KQ$31) * 'Flags &amp; Time'!KQ$3</f>
      </c>
      <c r="KR91">
        <f>(KR$81 * 'Constants'!KR$30 / 100 + 'Constants'!KR$31) * 'Flags &amp; Time'!KR$3</f>
      </c>
      <c r="KS91">
        <f>(KS$81 * 'Constants'!KS$30 / 100 + 'Constants'!KS$31) * 'Flags &amp; Time'!KS$3</f>
      </c>
      <c r="KT91">
        <f>(KT$81 * 'Constants'!KT$30 / 100 + 'Constants'!KT$31) * 'Flags &amp; Time'!KT$3</f>
      </c>
      <c r="KU91">
        <f>(KU$81 * 'Constants'!KU$30 / 100 + 'Constants'!KU$31) * 'Flags &amp; Time'!KU$3</f>
      </c>
      <c r="KV91">
        <f>(KV$81 * 'Constants'!KV$30 / 100 + 'Constants'!KV$31) * 'Flags &amp; Time'!KV$3</f>
      </c>
      <c r="KW91">
        <f>(KW$81 * 'Constants'!KW$30 / 100 + 'Constants'!KW$31) * 'Flags &amp; Time'!KW$3</f>
      </c>
      <c r="KX91">
        <f>(KX$81 * 'Constants'!KX$30 / 100 + 'Constants'!KX$31) * 'Flags &amp; Time'!KX$3</f>
      </c>
      <c r="KY91">
        <f>(KY$81 * 'Constants'!KY$30 / 100 + 'Constants'!KY$31) * 'Flags &amp; Time'!KY$3</f>
      </c>
      <c r="KZ91">
        <f>(KZ$81 * 'Constants'!KZ$30 / 100 + 'Constants'!KZ$31) * 'Flags &amp; Time'!KZ$3</f>
      </c>
      <c r="LA91">
        <f>(LA$81 * 'Constants'!LA$30 / 100 + 'Constants'!LA$31) * 'Flags &amp; Time'!LA$3</f>
      </c>
      <c r="LB91">
        <f>(LB$81 * 'Constants'!LB$30 / 100 + 'Constants'!LB$31) * 'Flags &amp; Time'!LB$3</f>
      </c>
      <c r="LC91">
        <f>(LC$81 * 'Constants'!LC$30 / 100 + 'Constants'!LC$31) * 'Flags &amp; Time'!LC$3</f>
      </c>
      <c r="LD91">
        <f>(LD$81 * 'Constants'!LD$30 / 100 + 'Constants'!LD$31) * 'Flags &amp; Time'!LD$3</f>
      </c>
      <c r="LE91">
        <f>(LE$81 * 'Constants'!LE$30 / 100 + 'Constants'!LE$31) * 'Flags &amp; Time'!LE$3</f>
      </c>
      <c r="LF91">
        <f>(LF$81 * 'Constants'!LF$30 / 100 + 'Constants'!LF$31) * 'Flags &amp; Time'!LF$3</f>
      </c>
      <c r="LG91">
        <f>(LG$81 * 'Constants'!LG$30 / 100 + 'Constants'!LG$31) * 'Flags &amp; Time'!LG$3</f>
      </c>
      <c r="LH91">
        <f>(LH$81 * 'Constants'!LH$30 / 100 + 'Constants'!LH$31) * 'Flags &amp; Time'!LH$3</f>
      </c>
      <c r="LI91">
        <f>(LI$81 * 'Constants'!LI$30 / 100 + 'Constants'!LI$31) * 'Flags &amp; Time'!LI$3</f>
      </c>
      <c r="LJ91">
        <f>(LJ$81 * 'Constants'!LJ$30 / 100 + 'Constants'!LJ$31) * 'Flags &amp; Time'!LJ$3</f>
      </c>
      <c r="LK91">
        <f>(LK$81 * 'Constants'!LK$30 / 100 + 'Constants'!LK$31) * 'Flags &amp; Time'!LK$3</f>
      </c>
      <c r="LL91">
        <f>(LL$81 * 'Constants'!LL$30 / 100 + 'Constants'!LL$31) * 'Flags &amp; Time'!LL$3</f>
      </c>
      <c r="LM91">
        <f>(LM$81 * 'Constants'!LM$30 / 100 + 'Constants'!LM$31) * 'Flags &amp; Time'!LM$3</f>
      </c>
      <c r="LN91">
        <f>(LN$81 * 'Constants'!LN$30 / 100 + 'Constants'!LN$31) * 'Flags &amp; Time'!LN$3</f>
      </c>
      <c r="LO91">
        <f>(LO$81 * 'Constants'!LO$30 / 100 + 'Constants'!LO$31) * 'Flags &amp; Time'!LO$3</f>
      </c>
      <c r="LP91">
        <f>(LP$81 * 'Constants'!LP$30 / 100 + 'Constants'!LP$31) * 'Flags &amp; Time'!LP$3</f>
      </c>
      <c r="LQ91">
        <f>(LQ$81 * 'Constants'!LQ$30 / 100 + 'Constants'!LQ$31) * 'Flags &amp; Time'!LQ$3</f>
      </c>
      <c r="LR91">
        <f>(LR$81 * 'Constants'!LR$30 / 100 + 'Constants'!LR$31) * 'Flags &amp; Time'!LR$3</f>
      </c>
      <c r="LS91">
        <f>(LS$81 * 'Constants'!LS$30 / 100 + 'Constants'!LS$31) * 'Flags &amp; Time'!LS$3</f>
      </c>
      <c r="LT91">
        <f>(LT$81 * 'Constants'!LT$30 / 100 + 'Constants'!LT$31) * 'Flags &amp; Time'!LT$3</f>
      </c>
      <c r="LU91">
        <f>(LU$81 * 'Constants'!LU$30 / 100 + 'Constants'!LU$31) * 'Flags &amp; Time'!LU$3</f>
      </c>
      <c r="LV91">
        <f>(LV$81 * 'Constants'!LV$30 / 100 + 'Constants'!LV$31) * 'Flags &amp; Time'!LV$3</f>
      </c>
      <c r="LW91">
        <f>(LW$81 * 'Constants'!LW$30 / 100 + 'Constants'!LW$31) * 'Flags &amp; Time'!LW$3</f>
      </c>
      <c r="LX91">
        <f>(LX$81 * 'Constants'!LX$30 / 100 + 'Constants'!LX$31) * 'Flags &amp; Time'!LX$3</f>
      </c>
      <c r="LY91">
        <f>(LY$81 * 'Constants'!LY$30 / 100 + 'Constants'!LY$31) * 'Flags &amp; Time'!LY$3</f>
      </c>
      <c r="LZ91">
        <f>(LZ$81 * 'Constants'!LZ$30 / 100 + 'Constants'!LZ$31) * 'Flags &amp; Time'!LZ$3</f>
      </c>
      <c r="MA91">
        <f>(MA$81 * 'Constants'!MA$30 / 100 + 'Constants'!MA$31) * 'Flags &amp; Time'!MA$3</f>
      </c>
      <c r="MB91">
        <f>(MB$81 * 'Constants'!MB$30 / 100 + 'Constants'!MB$31) * 'Flags &amp; Time'!MB$3</f>
      </c>
      <c r="MC91">
        <f>(MC$81 * 'Constants'!MC$30 / 100 + 'Constants'!MC$31) * 'Flags &amp; Time'!MC$3</f>
      </c>
      <c r="MD91">
        <f>(MD$81 * 'Constants'!MD$30 / 100 + 'Constants'!MD$31) * 'Flags &amp; Time'!MD$3</f>
      </c>
      <c r="ME91">
        <f>(ME$81 * 'Constants'!ME$30 / 100 + 'Constants'!ME$31) * 'Flags &amp; Time'!ME$3</f>
      </c>
      <c r="MF91">
        <f>(MF$81 * 'Constants'!MF$30 / 100 + 'Constants'!MF$31) * 'Flags &amp; Time'!MF$3</f>
      </c>
      <c r="MG91">
        <f>(MG$81 * 'Constants'!MG$30 / 100 + 'Constants'!MG$31) * 'Flags &amp; Time'!MG$3</f>
      </c>
      <c r="MH91">
        <f>(MH$81 * 'Constants'!MH$30 / 100 + 'Constants'!MH$31) * 'Flags &amp; Time'!MH$3</f>
      </c>
      <c r="MI91">
        <f>(MI$81 * 'Constants'!MI$30 / 100 + 'Constants'!MI$31) * 'Flags &amp; Time'!MI$3</f>
      </c>
      <c r="MJ91">
        <f>(MJ$81 * 'Constants'!MJ$30 / 100 + 'Constants'!MJ$31) * 'Flags &amp; Time'!MJ$3</f>
      </c>
      <c r="MK91">
        <f>(MK$81 * 'Constants'!MK$30 / 100 + 'Constants'!MK$31) * 'Flags &amp; Time'!MK$3</f>
      </c>
      <c r="ML91">
        <f>(ML$81 * 'Constants'!ML$30 / 100 + 'Constants'!ML$31) * 'Flags &amp; Time'!ML$3</f>
      </c>
      <c r="MM91">
        <f>(MM$81 * 'Constants'!MM$30 / 100 + 'Constants'!MM$31) * 'Flags &amp; Time'!MM$3</f>
      </c>
      <c r="MN91">
        <f>(MN$81 * 'Constants'!MN$30 / 100 + 'Constants'!MN$31) * 'Flags &amp; Time'!MN$3</f>
      </c>
      <c r="MO91">
        <f>(MO$81 * 'Constants'!MO$30 / 100 + 'Constants'!MO$31) * 'Flags &amp; Time'!MO$3</f>
      </c>
      <c r="MP91">
        <f>(MP$81 * 'Constants'!MP$30 / 100 + 'Constants'!MP$31) * 'Flags &amp; Time'!MP$3</f>
      </c>
      <c r="MQ91">
        <f>(MQ$81 * 'Constants'!MQ$30 / 100 + 'Constants'!MQ$31) * 'Flags &amp; Time'!MQ$3</f>
      </c>
      <c r="MR91">
        <f>(MR$81 * 'Constants'!MR$30 / 100 + 'Constants'!MR$31) * 'Flags &amp; Time'!MR$3</f>
      </c>
      <c r="MS91">
        <f>(MS$81 * 'Constants'!MS$30 / 100 + 'Constants'!MS$31) * 'Flags &amp; Time'!MS$3</f>
      </c>
      <c r="MT91">
        <f>(MT$81 * 'Constants'!MT$30 / 100 + 'Constants'!MT$31) * 'Flags &amp; Time'!MT$3</f>
      </c>
      <c r="MU91">
        <f>(MU$81 * 'Constants'!MU$30 / 100 + 'Constants'!MU$31) * 'Flags &amp; Time'!MU$3</f>
      </c>
      <c r="MV91">
        <f>(MV$81 * 'Constants'!MV$30 / 100 + 'Constants'!MV$31) * 'Flags &amp; Time'!MV$3</f>
      </c>
      <c r="MW91">
        <f>(MW$81 * 'Constants'!MW$30 / 100 + 'Constants'!MW$31) * 'Flags &amp; Time'!MW$3</f>
      </c>
      <c r="MX91">
        <f>(MX$81 * 'Constants'!MX$30 / 100 + 'Constants'!MX$31) * 'Flags &amp; Time'!MX$3</f>
      </c>
      <c r="MY91">
        <f>(MY$81 * 'Constants'!MY$30 / 100 + 'Constants'!MY$31) * 'Flags &amp; Time'!MY$3</f>
      </c>
      <c r="MZ91">
        <f>(MZ$81 * 'Constants'!MZ$30 / 100 + 'Constants'!MZ$31) * 'Flags &amp; Time'!MZ$3</f>
      </c>
      <c r="NA91">
        <f>(NA$81 * 'Constants'!NA$30 / 100 + 'Constants'!NA$31) * 'Flags &amp; Time'!NA$3</f>
      </c>
      <c r="NB91">
        <f>(NB$81 * 'Constants'!NB$30 / 100 + 'Constants'!NB$31) * 'Flags &amp; Time'!NB$3</f>
      </c>
      <c r="NC91">
        <f>(NC$81 * 'Constants'!NC$30 / 100 + 'Constants'!NC$31) * 'Flags &amp; Time'!NC$3</f>
      </c>
      <c r="ND91">
        <f>(ND$81 * 'Constants'!ND$30 / 100 + 'Constants'!ND$31) * 'Flags &amp; Time'!ND$3</f>
      </c>
      <c r="NE91">
        <f>(NE$81 * 'Constants'!NE$30 / 100 + 'Constants'!NE$31) * 'Flags &amp; Time'!NE$3</f>
      </c>
      <c r="NF91">
        <f>(NF$81 * 'Constants'!NF$30 / 100 + 'Constants'!NF$31) * 'Flags &amp; Time'!NF$3</f>
      </c>
      <c r="NG91">
        <f>(NG$81 * 'Constants'!NG$30 / 100 + 'Constants'!NG$31) * 'Flags &amp; Time'!NG$3</f>
      </c>
      <c r="NH91">
        <f>(NH$81 * 'Constants'!NH$30 / 100 + 'Constants'!NH$31) * 'Flags &amp; Time'!NH$3</f>
      </c>
      <c r="NI91">
        <f>(NI$81 * 'Constants'!NI$30 / 100 + 'Constants'!NI$31) * 'Flags &amp; Time'!NI$3</f>
      </c>
      <c r="NJ91">
        <f>(NJ$81 * 'Constants'!NJ$30 / 100 + 'Constants'!NJ$31) * 'Flags &amp; Time'!NJ$3</f>
      </c>
      <c r="NK91">
        <f>(NK$81 * 'Constants'!NK$30 / 100 + 'Constants'!NK$31) * 'Flags &amp; Time'!NK$3</f>
      </c>
      <c r="NL91">
        <f>(NL$81 * 'Constants'!NL$30 / 100 + 'Constants'!NL$31) * 'Flags &amp; Time'!NL$3</f>
      </c>
      <c r="NM91">
        <f>(NM$81 * 'Constants'!NM$30 / 100 + 'Constants'!NM$31) * 'Flags &amp; Time'!NM$3</f>
      </c>
      <c r="NN91">
        <f>(NN$81 * 'Constants'!NN$30 / 100 + 'Constants'!NN$31) * 'Flags &amp; Time'!NN$3</f>
      </c>
      <c r="NO91">
        <f>(NO$81 * 'Constants'!NO$30 / 100 + 'Constants'!NO$31) * 'Flags &amp; Time'!NO$3</f>
      </c>
      <c r="NP91">
        <f>(NP$81 * 'Constants'!NP$30 / 100 + 'Constants'!NP$31) * 'Flags &amp; Time'!NP$3</f>
      </c>
      <c r="NQ91">
        <f>(NQ$81 * 'Constants'!NQ$30 / 100 + 'Constants'!NQ$31) * 'Flags &amp; Time'!NQ$3</f>
      </c>
      <c r="NR91">
        <f>(NR$81 * 'Constants'!NR$30 / 100 + 'Constants'!NR$31) * 'Flags &amp; Time'!NR$3</f>
      </c>
      <c r="NS91">
        <f>(NS$81 * 'Constants'!NS$30 / 100 + 'Constants'!NS$31) * 'Flags &amp; Time'!NS$3</f>
      </c>
      <c r="NT91">
        <f>(NT$81 * 'Constants'!NT$30 / 100 + 'Constants'!NT$31) * 'Flags &amp; Time'!NT$3</f>
      </c>
      <c r="NU91">
        <f>(NU$81 * 'Constants'!NU$30 / 100 + 'Constants'!NU$31) * 'Flags &amp; Time'!NU$3</f>
      </c>
      <c r="NV91">
        <f>(NV$81 * 'Constants'!NV$30 / 100 + 'Constants'!NV$31) * 'Flags &amp; Time'!NV$3</f>
      </c>
      <c r="NW91">
        <f>(NW$81 * 'Constants'!NW$30 / 100 + 'Constants'!NW$31) * 'Flags &amp; Time'!NW$3</f>
      </c>
      <c r="NX91">
        <f>(NX$81 * 'Constants'!NX$30 / 100 + 'Constants'!NX$31) * 'Flags &amp; Time'!NX$3</f>
      </c>
      <c r="NY91">
        <f>(NY$81 * 'Constants'!NY$30 / 100 + 'Constants'!NY$31) * 'Flags &amp; Time'!NY$3</f>
      </c>
      <c r="NZ91">
        <f>(NZ$81 * 'Constants'!NZ$30 / 100 + 'Constants'!NZ$31) * 'Flags &amp; Time'!NZ$3</f>
      </c>
      <c r="OA91">
        <f>(OA$81 * 'Constants'!OA$30 / 100 + 'Constants'!OA$31) * 'Flags &amp; Time'!OA$3</f>
      </c>
      <c r="OB91">
        <f>(OB$81 * 'Constants'!OB$30 / 100 + 'Constants'!OB$31) * 'Flags &amp; Time'!OB$3</f>
      </c>
      <c r="OC91">
        <f>(OC$81 * 'Constants'!OC$30 / 100 + 'Constants'!OC$31) * 'Flags &amp; Time'!OC$3</f>
      </c>
      <c r="OD91">
        <f>(OD$81 * 'Constants'!OD$30 / 100 + 'Constants'!OD$31) * 'Flags &amp; Time'!OD$3</f>
      </c>
      <c r="OE91">
        <f>(OE$81 * 'Constants'!OE$30 / 100 + 'Constants'!OE$31) * 'Flags &amp; Time'!OE$3</f>
      </c>
      <c r="OF91">
        <f>(OF$81 * 'Constants'!OF$30 / 100 + 'Constants'!OF$31) * 'Flags &amp; Time'!OF$3</f>
      </c>
      <c r="OG91">
        <f>(OG$81 * 'Constants'!OG$30 / 100 + 'Constants'!OG$31) * 'Flags &amp; Time'!OG$3</f>
      </c>
      <c r="OH91">
        <f>(OH$81 * 'Constants'!OH$30 / 100 + 'Constants'!OH$31) * 'Flags &amp; Time'!OH$3</f>
      </c>
      <c r="OI91">
        <f>(OI$81 * 'Constants'!OI$30 / 100 + 'Constants'!OI$31) * 'Flags &amp; Time'!OI$3</f>
      </c>
    </row>
    <row r="92">
      <c r="A92" t="s">
        <v>914</v>
      </c>
      <c r="B92" t="s">
        <v>915</v>
      </c>
      <c r="C92" t="s">
        <v>916</v>
      </c>
      <c r="D92">
        <f>D$81 * 'Constants'!D$29 / 100 * 'Constants'!D$32 / 100 / 'Flags &amp; Time'!D$39 * 'Flags &amp; Time'!D$2</f>
      </c>
      <c r="E92">
        <f>E$81 * 'Constants'!E$29 / 100 * 'Constants'!E$32 / 100 / 'Flags &amp; Time'!E$39 * 'Flags &amp; Time'!E$2</f>
      </c>
      <c r="F92">
        <f>F$81 * 'Constants'!F$29 / 100 * 'Constants'!F$32 / 100 / 'Flags &amp; Time'!F$39 * 'Flags &amp; Time'!F$2</f>
      </c>
      <c r="G92">
        <f>G$81 * 'Constants'!G$29 / 100 * 'Constants'!G$32 / 100 / 'Flags &amp; Time'!G$39 * 'Flags &amp; Time'!G$2</f>
      </c>
      <c r="H92">
        <f>H$81 * 'Constants'!H$29 / 100 * 'Constants'!H$32 / 100 / 'Flags &amp; Time'!H$39 * 'Flags &amp; Time'!H$2</f>
      </c>
      <c r="I92">
        <f>I$81 * 'Constants'!I$29 / 100 * 'Constants'!I$32 / 100 / 'Flags &amp; Time'!I$39 * 'Flags &amp; Time'!I$2</f>
      </c>
      <c r="J92">
        <f>J$81 * 'Constants'!J$29 / 100 * 'Constants'!J$32 / 100 / 'Flags &amp; Time'!J$39 * 'Flags &amp; Time'!J$2</f>
      </c>
      <c r="K92">
        <f>K$81 * 'Constants'!K$29 / 100 * 'Constants'!K$32 / 100 / 'Flags &amp; Time'!K$39 * 'Flags &amp; Time'!K$2</f>
      </c>
      <c r="L92">
        <f>L$81 * 'Constants'!L$29 / 100 * 'Constants'!L$32 / 100 / 'Flags &amp; Time'!L$39 * 'Flags &amp; Time'!L$2</f>
      </c>
      <c r="M92">
        <f>M$81 * 'Constants'!M$29 / 100 * 'Constants'!M$32 / 100 / 'Flags &amp; Time'!M$39 * 'Flags &amp; Time'!M$2</f>
      </c>
      <c r="N92">
        <f>N$81 * 'Constants'!N$29 / 100 * 'Constants'!N$32 / 100 / 'Flags &amp; Time'!N$39 * 'Flags &amp; Time'!N$2</f>
      </c>
      <c r="O92">
        <f>O$81 * 'Constants'!O$29 / 100 * 'Constants'!O$32 / 100 / 'Flags &amp; Time'!O$39 * 'Flags &amp; Time'!O$2</f>
      </c>
      <c r="P92">
        <f>P$81 * 'Constants'!P$29 / 100 * 'Constants'!P$32 / 100 / 'Flags &amp; Time'!P$39 * 'Flags &amp; Time'!P$2</f>
      </c>
      <c r="Q92">
        <f>Q$81 * 'Constants'!Q$29 / 100 * 'Constants'!Q$32 / 100 / 'Flags &amp; Time'!Q$39 * 'Flags &amp; Time'!Q$2</f>
      </c>
      <c r="R92">
        <f>R$81 * 'Constants'!R$29 / 100 * 'Constants'!R$32 / 100 / 'Flags &amp; Time'!R$39 * 'Flags &amp; Time'!R$2</f>
      </c>
      <c r="S92">
        <f>S$81 * 'Constants'!S$29 / 100 * 'Constants'!S$32 / 100 / 'Flags &amp; Time'!S$39 * 'Flags &amp; Time'!S$2</f>
      </c>
      <c r="T92">
        <f>T$81 * 'Constants'!T$29 / 100 * 'Constants'!T$32 / 100 / 'Flags &amp; Time'!T$39 * 'Flags &amp; Time'!T$2</f>
      </c>
      <c r="U92">
        <f>U$81 * 'Constants'!U$29 / 100 * 'Constants'!U$32 / 100 / 'Flags &amp; Time'!U$39 * 'Flags &amp; Time'!U$2</f>
      </c>
      <c r="V92">
        <f>V$81 * 'Constants'!V$29 / 100 * 'Constants'!V$32 / 100 / 'Flags &amp; Time'!V$39 * 'Flags &amp; Time'!V$2</f>
      </c>
      <c r="W92">
        <f>W$81 * 'Constants'!W$29 / 100 * 'Constants'!W$32 / 100 / 'Flags &amp; Time'!W$39 * 'Flags &amp; Time'!W$2</f>
      </c>
      <c r="X92">
        <f>X$81 * 'Constants'!X$29 / 100 * 'Constants'!X$32 / 100 / 'Flags &amp; Time'!X$39 * 'Flags &amp; Time'!X$2</f>
      </c>
      <c r="Y92">
        <f>Y$81 * 'Constants'!Y$29 / 100 * 'Constants'!Y$32 / 100 / 'Flags &amp; Time'!Y$39 * 'Flags &amp; Time'!Y$2</f>
      </c>
      <c r="Z92">
        <f>Z$81 * 'Constants'!Z$29 / 100 * 'Constants'!Z$32 / 100 / 'Flags &amp; Time'!Z$39 * 'Flags &amp; Time'!Z$2</f>
      </c>
      <c r="AA92">
        <f>AA$81 * 'Constants'!AA$29 / 100 * 'Constants'!AA$32 / 100 / 'Flags &amp; Time'!AA$39 * 'Flags &amp; Time'!AA$2</f>
      </c>
      <c r="AB92">
        <f>AB$81 * 'Constants'!AB$29 / 100 * 'Constants'!AB$32 / 100 / 'Flags &amp; Time'!AB$39 * 'Flags &amp; Time'!AB$2</f>
      </c>
      <c r="AC92">
        <f>AC$81 * 'Constants'!AC$29 / 100 * 'Constants'!AC$32 / 100 / 'Flags &amp; Time'!AC$39 * 'Flags &amp; Time'!AC$2</f>
      </c>
      <c r="AD92">
        <f>AD$81 * 'Constants'!AD$29 / 100 * 'Constants'!AD$32 / 100 / 'Flags &amp; Time'!AD$39 * 'Flags &amp; Time'!AD$2</f>
      </c>
      <c r="AE92">
        <f>AE$81 * 'Constants'!AE$29 / 100 * 'Constants'!AE$32 / 100 / 'Flags &amp; Time'!AE$39 * 'Flags &amp; Time'!AE$2</f>
      </c>
      <c r="AF92">
        <f>AF$81 * 'Constants'!AF$29 / 100 * 'Constants'!AF$32 / 100 / 'Flags &amp; Time'!AF$39 * 'Flags &amp; Time'!AF$2</f>
      </c>
      <c r="AG92">
        <f>AG$81 * 'Constants'!AG$29 / 100 * 'Constants'!AG$32 / 100 / 'Flags &amp; Time'!AG$39 * 'Flags &amp; Time'!AG$2</f>
      </c>
      <c r="AH92">
        <f>AH$81 * 'Constants'!AH$29 / 100 * 'Constants'!AH$32 / 100 / 'Flags &amp; Time'!AH$39 * 'Flags &amp; Time'!AH$2</f>
      </c>
      <c r="AI92">
        <f>AI$81 * 'Constants'!AI$29 / 100 * 'Constants'!AI$32 / 100 / 'Flags &amp; Time'!AI$39 * 'Flags &amp; Time'!AI$2</f>
      </c>
      <c r="AJ92">
        <f>AJ$81 * 'Constants'!AJ$29 / 100 * 'Constants'!AJ$32 / 100 / 'Flags &amp; Time'!AJ$39 * 'Flags &amp; Time'!AJ$2</f>
      </c>
      <c r="AK92">
        <f>AK$81 * 'Constants'!AK$29 / 100 * 'Constants'!AK$32 / 100 / 'Flags &amp; Time'!AK$39 * 'Flags &amp; Time'!AK$2</f>
      </c>
      <c r="AL92">
        <f>AL$81 * 'Constants'!AL$29 / 100 * 'Constants'!AL$32 / 100 / 'Flags &amp; Time'!AL$39 * 'Flags &amp; Time'!AL$2</f>
      </c>
      <c r="AM92">
        <f>AM$81 * 'Constants'!AM$29 / 100 * 'Constants'!AM$32 / 100 / 'Flags &amp; Time'!AM$39 * 'Flags &amp; Time'!AM$2</f>
      </c>
      <c r="AN92">
        <f>AN$81 * 'Constants'!AN$29 / 100 * 'Constants'!AN$32 / 100 / 'Flags &amp; Time'!AN$39 * 'Flags &amp; Time'!AN$2</f>
      </c>
      <c r="AO92">
        <f>AO$81 * 'Constants'!AO$29 / 100 * 'Constants'!AO$32 / 100 / 'Flags &amp; Time'!AO$39 * 'Flags &amp; Time'!AO$2</f>
      </c>
      <c r="AP92">
        <f>AP$81 * 'Constants'!AP$29 / 100 * 'Constants'!AP$32 / 100 / 'Flags &amp; Time'!AP$39 * 'Flags &amp; Time'!AP$2</f>
      </c>
      <c r="AQ92">
        <f>AQ$81 * 'Constants'!AQ$29 / 100 * 'Constants'!AQ$32 / 100 / 'Flags &amp; Time'!AQ$39 * 'Flags &amp; Time'!AQ$2</f>
      </c>
      <c r="AR92">
        <f>AR$81 * 'Constants'!AR$29 / 100 * 'Constants'!AR$32 / 100 / 'Flags &amp; Time'!AR$39 * 'Flags &amp; Time'!AR$2</f>
      </c>
      <c r="AS92">
        <f>AS$81 * 'Constants'!AS$29 / 100 * 'Constants'!AS$32 / 100 / 'Flags &amp; Time'!AS$39 * 'Flags &amp; Time'!AS$2</f>
      </c>
      <c r="AT92">
        <f>AT$81 * 'Constants'!AT$29 / 100 * 'Constants'!AT$32 / 100 / 'Flags &amp; Time'!AT$39 * 'Flags &amp; Time'!AT$2</f>
      </c>
      <c r="AU92">
        <f>AU$81 * 'Constants'!AU$29 / 100 * 'Constants'!AU$32 / 100 / 'Flags &amp; Time'!AU$39 * 'Flags &amp; Time'!AU$2</f>
      </c>
      <c r="AV92">
        <f>AV$81 * 'Constants'!AV$29 / 100 * 'Constants'!AV$32 / 100 / 'Flags &amp; Time'!AV$39 * 'Flags &amp; Time'!AV$2</f>
      </c>
      <c r="AW92">
        <f>AW$81 * 'Constants'!AW$29 / 100 * 'Constants'!AW$32 / 100 / 'Flags &amp; Time'!AW$39 * 'Flags &amp; Time'!AW$2</f>
      </c>
      <c r="AX92">
        <f>AX$81 * 'Constants'!AX$29 / 100 * 'Constants'!AX$32 / 100 / 'Flags &amp; Time'!AX$39 * 'Flags &amp; Time'!AX$2</f>
      </c>
      <c r="AY92">
        <f>AY$81 * 'Constants'!AY$29 / 100 * 'Constants'!AY$32 / 100 / 'Flags &amp; Time'!AY$39 * 'Flags &amp; Time'!AY$2</f>
      </c>
      <c r="AZ92">
        <f>AZ$81 * 'Constants'!AZ$29 / 100 * 'Constants'!AZ$32 / 100 / 'Flags &amp; Time'!AZ$39 * 'Flags &amp; Time'!AZ$2</f>
      </c>
      <c r="BA92">
        <f>BA$81 * 'Constants'!BA$29 / 100 * 'Constants'!BA$32 / 100 / 'Flags &amp; Time'!BA$39 * 'Flags &amp; Time'!BA$2</f>
      </c>
      <c r="BB92">
        <f>BB$81 * 'Constants'!BB$29 / 100 * 'Constants'!BB$32 / 100 / 'Flags &amp; Time'!BB$39 * 'Flags &amp; Time'!BB$2</f>
      </c>
      <c r="BC92">
        <f>BC$81 * 'Constants'!BC$29 / 100 * 'Constants'!BC$32 / 100 / 'Flags &amp; Time'!BC$39 * 'Flags &amp; Time'!BC$2</f>
      </c>
      <c r="BD92">
        <f>BD$81 * 'Constants'!BD$29 / 100 * 'Constants'!BD$32 / 100 / 'Flags &amp; Time'!BD$39 * 'Flags &amp; Time'!BD$2</f>
      </c>
      <c r="BE92">
        <f>BE$81 * 'Constants'!BE$29 / 100 * 'Constants'!BE$32 / 100 / 'Flags &amp; Time'!BE$39 * 'Flags &amp; Time'!BE$2</f>
      </c>
      <c r="BF92">
        <f>BF$81 * 'Constants'!BF$29 / 100 * 'Constants'!BF$32 / 100 / 'Flags &amp; Time'!BF$39 * 'Flags &amp; Time'!BF$2</f>
      </c>
      <c r="BG92">
        <f>BG$81 * 'Constants'!BG$29 / 100 * 'Constants'!BG$32 / 100 / 'Flags &amp; Time'!BG$39 * 'Flags &amp; Time'!BG$2</f>
      </c>
      <c r="BH92">
        <f>BH$81 * 'Constants'!BH$29 / 100 * 'Constants'!BH$32 / 100 / 'Flags &amp; Time'!BH$39 * 'Flags &amp; Time'!BH$2</f>
      </c>
      <c r="BI92">
        <f>BI$81 * 'Constants'!BI$29 / 100 * 'Constants'!BI$32 / 100 / 'Flags &amp; Time'!BI$39 * 'Flags &amp; Time'!BI$2</f>
      </c>
      <c r="BJ92">
        <f>BJ$81 * 'Constants'!BJ$29 / 100 * 'Constants'!BJ$32 / 100 / 'Flags &amp; Time'!BJ$39 * 'Flags &amp; Time'!BJ$2</f>
      </c>
      <c r="BK92">
        <f>BK$81 * 'Constants'!BK$29 / 100 * 'Constants'!BK$32 / 100 / 'Flags &amp; Time'!BK$39 * 'Flags &amp; Time'!BK$2</f>
      </c>
      <c r="BL92">
        <f>BL$81 * 'Constants'!BL$29 / 100 * 'Constants'!BL$32 / 100 / 'Flags &amp; Time'!BL$39 * 'Flags &amp; Time'!BL$2</f>
      </c>
      <c r="BM92">
        <f>BM$81 * 'Constants'!BM$29 / 100 * 'Constants'!BM$32 / 100 / 'Flags &amp; Time'!BM$39 * 'Flags &amp; Time'!BM$2</f>
      </c>
      <c r="BN92">
        <f>BN$81 * 'Constants'!BN$29 / 100 * 'Constants'!BN$32 / 100 / 'Flags &amp; Time'!BN$39 * 'Flags &amp; Time'!BN$2</f>
      </c>
      <c r="BO92">
        <f>BO$81 * 'Constants'!BO$29 / 100 * 'Constants'!BO$32 / 100 / 'Flags &amp; Time'!BO$39 * 'Flags &amp; Time'!BO$2</f>
      </c>
      <c r="BP92">
        <f>BP$81 * 'Constants'!BP$29 / 100 * 'Constants'!BP$32 / 100 / 'Flags &amp; Time'!BP$39 * 'Flags &amp; Time'!BP$2</f>
      </c>
      <c r="BQ92">
        <f>BQ$81 * 'Constants'!BQ$29 / 100 * 'Constants'!BQ$32 / 100 / 'Flags &amp; Time'!BQ$39 * 'Flags &amp; Time'!BQ$2</f>
      </c>
      <c r="BR92">
        <f>BR$81 * 'Constants'!BR$29 / 100 * 'Constants'!BR$32 / 100 / 'Flags &amp; Time'!BR$39 * 'Flags &amp; Time'!BR$2</f>
      </c>
      <c r="BS92">
        <f>BS$81 * 'Constants'!BS$29 / 100 * 'Constants'!BS$32 / 100 / 'Flags &amp; Time'!BS$39 * 'Flags &amp; Time'!BS$2</f>
      </c>
      <c r="BT92">
        <f>BT$81 * 'Constants'!BT$29 / 100 * 'Constants'!BT$32 / 100 / 'Flags &amp; Time'!BT$39 * 'Flags &amp; Time'!BT$2</f>
      </c>
      <c r="BU92">
        <f>BU$81 * 'Constants'!BU$29 / 100 * 'Constants'!BU$32 / 100 / 'Flags &amp; Time'!BU$39 * 'Flags &amp; Time'!BU$2</f>
      </c>
      <c r="BV92">
        <f>BV$81 * 'Constants'!BV$29 / 100 * 'Constants'!BV$32 / 100 / 'Flags &amp; Time'!BV$39 * 'Flags &amp; Time'!BV$2</f>
      </c>
      <c r="BW92">
        <f>BW$81 * 'Constants'!BW$29 / 100 * 'Constants'!BW$32 / 100 / 'Flags &amp; Time'!BW$39 * 'Flags &amp; Time'!BW$2</f>
      </c>
      <c r="BX92">
        <f>BX$81 * 'Constants'!BX$29 / 100 * 'Constants'!BX$32 / 100 / 'Flags &amp; Time'!BX$39 * 'Flags &amp; Time'!BX$2</f>
      </c>
      <c r="BY92">
        <f>BY$81 * 'Constants'!BY$29 / 100 * 'Constants'!BY$32 / 100 / 'Flags &amp; Time'!BY$39 * 'Flags &amp; Time'!BY$2</f>
      </c>
      <c r="BZ92">
        <f>BZ$81 * 'Constants'!BZ$29 / 100 * 'Constants'!BZ$32 / 100 / 'Flags &amp; Time'!BZ$39 * 'Flags &amp; Time'!BZ$2</f>
      </c>
      <c r="CA92">
        <f>CA$81 * 'Constants'!CA$29 / 100 * 'Constants'!CA$32 / 100 / 'Flags &amp; Time'!CA$39 * 'Flags &amp; Time'!CA$2</f>
      </c>
      <c r="CB92">
        <f>CB$81 * 'Constants'!CB$29 / 100 * 'Constants'!CB$32 / 100 / 'Flags &amp; Time'!CB$39 * 'Flags &amp; Time'!CB$2</f>
      </c>
      <c r="CC92">
        <f>CC$81 * 'Constants'!CC$29 / 100 * 'Constants'!CC$32 / 100 / 'Flags &amp; Time'!CC$39 * 'Flags &amp; Time'!CC$2</f>
      </c>
      <c r="CD92">
        <f>CD$81 * 'Constants'!CD$29 / 100 * 'Constants'!CD$32 / 100 / 'Flags &amp; Time'!CD$39 * 'Flags &amp; Time'!CD$2</f>
      </c>
      <c r="CE92">
        <f>CE$81 * 'Constants'!CE$29 / 100 * 'Constants'!CE$32 / 100 / 'Flags &amp; Time'!CE$39 * 'Flags &amp; Time'!CE$2</f>
      </c>
      <c r="CF92">
        <f>CF$81 * 'Constants'!CF$29 / 100 * 'Constants'!CF$32 / 100 / 'Flags &amp; Time'!CF$39 * 'Flags &amp; Time'!CF$2</f>
      </c>
      <c r="CG92">
        <f>CG$81 * 'Constants'!CG$29 / 100 * 'Constants'!CG$32 / 100 / 'Flags &amp; Time'!CG$39 * 'Flags &amp; Time'!CG$2</f>
      </c>
      <c r="CH92">
        <f>CH$81 * 'Constants'!CH$29 / 100 * 'Constants'!CH$32 / 100 / 'Flags &amp; Time'!CH$39 * 'Flags &amp; Time'!CH$2</f>
      </c>
      <c r="CI92">
        <f>CI$81 * 'Constants'!CI$29 / 100 * 'Constants'!CI$32 / 100 / 'Flags &amp; Time'!CI$39 * 'Flags &amp; Time'!CI$2</f>
      </c>
      <c r="CJ92">
        <f>CJ$81 * 'Constants'!CJ$29 / 100 * 'Constants'!CJ$32 / 100 / 'Flags &amp; Time'!CJ$39 * 'Flags &amp; Time'!CJ$2</f>
      </c>
      <c r="CK92">
        <f>CK$81 * 'Constants'!CK$29 / 100 * 'Constants'!CK$32 / 100 / 'Flags &amp; Time'!CK$39 * 'Flags &amp; Time'!CK$2</f>
      </c>
      <c r="CL92">
        <f>CL$81 * 'Constants'!CL$29 / 100 * 'Constants'!CL$32 / 100 / 'Flags &amp; Time'!CL$39 * 'Flags &amp; Time'!CL$2</f>
      </c>
      <c r="CM92">
        <f>CM$81 * 'Constants'!CM$29 / 100 * 'Constants'!CM$32 / 100 / 'Flags &amp; Time'!CM$39 * 'Flags &amp; Time'!CM$2</f>
      </c>
      <c r="CN92">
        <f>CN$81 * 'Constants'!CN$29 / 100 * 'Constants'!CN$32 / 100 / 'Flags &amp; Time'!CN$39 * 'Flags &amp; Time'!CN$2</f>
      </c>
      <c r="CO92">
        <f>CO$81 * 'Constants'!CO$29 / 100 * 'Constants'!CO$32 / 100 / 'Flags &amp; Time'!CO$39 * 'Flags &amp; Time'!CO$2</f>
      </c>
      <c r="CP92">
        <f>CP$81 * 'Constants'!CP$29 / 100 * 'Constants'!CP$32 / 100 / 'Flags &amp; Time'!CP$39 * 'Flags &amp; Time'!CP$2</f>
      </c>
      <c r="CQ92">
        <f>CQ$81 * 'Constants'!CQ$29 / 100 * 'Constants'!CQ$32 / 100 / 'Flags &amp; Time'!CQ$39 * 'Flags &amp; Time'!CQ$2</f>
      </c>
      <c r="CR92">
        <f>CR$81 * 'Constants'!CR$29 / 100 * 'Constants'!CR$32 / 100 / 'Flags &amp; Time'!CR$39 * 'Flags &amp; Time'!CR$2</f>
      </c>
      <c r="CS92">
        <f>CS$81 * 'Constants'!CS$29 / 100 * 'Constants'!CS$32 / 100 / 'Flags &amp; Time'!CS$39 * 'Flags &amp; Time'!CS$2</f>
      </c>
      <c r="CT92">
        <f>CT$81 * 'Constants'!CT$29 / 100 * 'Constants'!CT$32 / 100 / 'Flags &amp; Time'!CT$39 * 'Flags &amp; Time'!CT$2</f>
      </c>
      <c r="CU92">
        <f>CU$81 * 'Constants'!CU$29 / 100 * 'Constants'!CU$32 / 100 / 'Flags &amp; Time'!CU$39 * 'Flags &amp; Time'!CU$2</f>
      </c>
      <c r="CV92">
        <f>CV$81 * 'Constants'!CV$29 / 100 * 'Constants'!CV$32 / 100 / 'Flags &amp; Time'!CV$39 * 'Flags &amp; Time'!CV$2</f>
      </c>
      <c r="CW92">
        <f>CW$81 * 'Constants'!CW$29 / 100 * 'Constants'!CW$32 / 100 / 'Flags &amp; Time'!CW$39 * 'Flags &amp; Time'!CW$2</f>
      </c>
      <c r="CX92">
        <f>CX$81 * 'Constants'!CX$29 / 100 * 'Constants'!CX$32 / 100 / 'Flags &amp; Time'!CX$39 * 'Flags &amp; Time'!CX$2</f>
      </c>
      <c r="CY92">
        <f>CY$81 * 'Constants'!CY$29 / 100 * 'Constants'!CY$32 / 100 / 'Flags &amp; Time'!CY$39 * 'Flags &amp; Time'!CY$2</f>
      </c>
      <c r="CZ92">
        <f>CZ$81 * 'Constants'!CZ$29 / 100 * 'Constants'!CZ$32 / 100 / 'Flags &amp; Time'!CZ$39 * 'Flags &amp; Time'!CZ$2</f>
      </c>
      <c r="DA92">
        <f>DA$81 * 'Constants'!DA$29 / 100 * 'Constants'!DA$32 / 100 / 'Flags &amp; Time'!DA$39 * 'Flags &amp; Time'!DA$2</f>
      </c>
      <c r="DB92">
        <f>DB$81 * 'Constants'!DB$29 / 100 * 'Constants'!DB$32 / 100 / 'Flags &amp; Time'!DB$39 * 'Flags &amp; Time'!DB$2</f>
      </c>
      <c r="DC92">
        <f>DC$81 * 'Constants'!DC$29 / 100 * 'Constants'!DC$32 / 100 / 'Flags &amp; Time'!DC$39 * 'Flags &amp; Time'!DC$2</f>
      </c>
      <c r="DD92">
        <f>DD$81 * 'Constants'!DD$29 / 100 * 'Constants'!DD$32 / 100 / 'Flags &amp; Time'!DD$39 * 'Flags &amp; Time'!DD$2</f>
      </c>
      <c r="DE92">
        <f>DE$81 * 'Constants'!DE$29 / 100 * 'Constants'!DE$32 / 100 / 'Flags &amp; Time'!DE$39 * 'Flags &amp; Time'!DE$2</f>
      </c>
      <c r="DF92">
        <f>DF$81 * 'Constants'!DF$29 / 100 * 'Constants'!DF$32 / 100 / 'Flags &amp; Time'!DF$39 * 'Flags &amp; Time'!DF$2</f>
      </c>
      <c r="DG92">
        <f>DG$81 * 'Constants'!DG$29 / 100 * 'Constants'!DG$32 / 100 / 'Flags &amp; Time'!DG$39 * 'Flags &amp; Time'!DG$2</f>
      </c>
      <c r="DH92">
        <f>DH$81 * 'Constants'!DH$29 / 100 * 'Constants'!DH$32 / 100 / 'Flags &amp; Time'!DH$39 * 'Flags &amp; Time'!DH$2</f>
      </c>
      <c r="DI92">
        <f>DI$81 * 'Constants'!DI$29 / 100 * 'Constants'!DI$32 / 100 / 'Flags &amp; Time'!DI$39 * 'Flags &amp; Time'!DI$2</f>
      </c>
      <c r="DJ92">
        <f>DJ$81 * 'Constants'!DJ$29 / 100 * 'Constants'!DJ$32 / 100 / 'Flags &amp; Time'!DJ$39 * 'Flags &amp; Time'!DJ$2</f>
      </c>
      <c r="DK92">
        <f>DK$81 * 'Constants'!DK$29 / 100 * 'Constants'!DK$32 / 100 / 'Flags &amp; Time'!DK$39 * 'Flags &amp; Time'!DK$2</f>
      </c>
      <c r="DL92">
        <f>DL$81 * 'Constants'!DL$29 / 100 * 'Constants'!DL$32 / 100 / 'Flags &amp; Time'!DL$39 * 'Flags &amp; Time'!DL$2</f>
      </c>
      <c r="DM92">
        <f>DM$81 * 'Constants'!DM$29 / 100 * 'Constants'!DM$32 / 100 / 'Flags &amp; Time'!DM$39 * 'Flags &amp; Time'!DM$2</f>
      </c>
      <c r="DN92">
        <f>DN$81 * 'Constants'!DN$29 / 100 * 'Constants'!DN$32 / 100 / 'Flags &amp; Time'!DN$39 * 'Flags &amp; Time'!DN$2</f>
      </c>
      <c r="DO92">
        <f>DO$81 * 'Constants'!DO$29 / 100 * 'Constants'!DO$32 / 100 / 'Flags &amp; Time'!DO$39 * 'Flags &amp; Time'!DO$2</f>
      </c>
      <c r="DP92">
        <f>DP$81 * 'Constants'!DP$29 / 100 * 'Constants'!DP$32 / 100 / 'Flags &amp; Time'!DP$39 * 'Flags &amp; Time'!DP$2</f>
      </c>
      <c r="DQ92">
        <f>DQ$81 * 'Constants'!DQ$29 / 100 * 'Constants'!DQ$32 / 100 / 'Flags &amp; Time'!DQ$39 * 'Flags &amp; Time'!DQ$2</f>
      </c>
      <c r="DR92">
        <f>DR$81 * 'Constants'!DR$29 / 100 * 'Constants'!DR$32 / 100 / 'Flags &amp; Time'!DR$39 * 'Flags &amp; Time'!DR$2</f>
      </c>
      <c r="DS92">
        <f>DS$81 * 'Constants'!DS$29 / 100 * 'Constants'!DS$32 / 100 / 'Flags &amp; Time'!DS$39 * 'Flags &amp; Time'!DS$2</f>
      </c>
      <c r="DT92">
        <f>DT$81 * 'Constants'!DT$29 / 100 * 'Constants'!DT$32 / 100 / 'Flags &amp; Time'!DT$39 * 'Flags &amp; Time'!DT$2</f>
      </c>
      <c r="DU92">
        <f>DU$81 * 'Constants'!DU$29 / 100 * 'Constants'!DU$32 / 100 / 'Flags &amp; Time'!DU$39 * 'Flags &amp; Time'!DU$2</f>
      </c>
      <c r="DV92">
        <f>DV$81 * 'Constants'!DV$29 / 100 * 'Constants'!DV$32 / 100 / 'Flags &amp; Time'!DV$39 * 'Flags &amp; Time'!DV$2</f>
      </c>
      <c r="DW92">
        <f>DW$81 * 'Constants'!DW$29 / 100 * 'Constants'!DW$32 / 100 / 'Flags &amp; Time'!DW$39 * 'Flags &amp; Time'!DW$2</f>
      </c>
      <c r="DX92">
        <f>DX$81 * 'Constants'!DX$29 / 100 * 'Constants'!DX$32 / 100 / 'Flags &amp; Time'!DX$39 * 'Flags &amp; Time'!DX$2</f>
      </c>
      <c r="DY92">
        <f>DY$81 * 'Constants'!DY$29 / 100 * 'Constants'!DY$32 / 100 / 'Flags &amp; Time'!DY$39 * 'Flags &amp; Time'!DY$2</f>
      </c>
      <c r="DZ92">
        <f>DZ$81 * 'Constants'!DZ$29 / 100 * 'Constants'!DZ$32 / 100 / 'Flags &amp; Time'!DZ$39 * 'Flags &amp; Time'!DZ$2</f>
      </c>
      <c r="EA92">
        <f>EA$81 * 'Constants'!EA$29 / 100 * 'Constants'!EA$32 / 100 / 'Flags &amp; Time'!EA$39 * 'Flags &amp; Time'!EA$2</f>
      </c>
      <c r="EB92">
        <f>EB$81 * 'Constants'!EB$29 / 100 * 'Constants'!EB$32 / 100 / 'Flags &amp; Time'!EB$39 * 'Flags &amp; Time'!EB$2</f>
      </c>
      <c r="EC92">
        <f>EC$81 * 'Constants'!EC$29 / 100 * 'Constants'!EC$32 / 100 / 'Flags &amp; Time'!EC$39 * 'Flags &amp; Time'!EC$2</f>
      </c>
      <c r="ED92">
        <f>ED$81 * 'Constants'!ED$29 / 100 * 'Constants'!ED$32 / 100 / 'Flags &amp; Time'!ED$39 * 'Flags &amp; Time'!ED$2</f>
      </c>
      <c r="EE92">
        <f>EE$81 * 'Constants'!EE$29 / 100 * 'Constants'!EE$32 / 100 / 'Flags &amp; Time'!EE$39 * 'Flags &amp; Time'!EE$2</f>
      </c>
      <c r="EF92">
        <f>EF$81 * 'Constants'!EF$29 / 100 * 'Constants'!EF$32 / 100 / 'Flags &amp; Time'!EF$39 * 'Flags &amp; Time'!EF$2</f>
      </c>
      <c r="EG92">
        <f>EG$81 * 'Constants'!EG$29 / 100 * 'Constants'!EG$32 / 100 / 'Flags &amp; Time'!EG$39 * 'Flags &amp; Time'!EG$2</f>
      </c>
      <c r="EH92">
        <f>EH$81 * 'Constants'!EH$29 / 100 * 'Constants'!EH$32 / 100 / 'Flags &amp; Time'!EH$39 * 'Flags &amp; Time'!EH$2</f>
      </c>
      <c r="EI92">
        <f>EI$81 * 'Constants'!EI$29 / 100 * 'Constants'!EI$32 / 100 / 'Flags &amp; Time'!EI$39 * 'Flags &amp; Time'!EI$2</f>
      </c>
      <c r="EJ92">
        <f>EJ$81 * 'Constants'!EJ$29 / 100 * 'Constants'!EJ$32 / 100 / 'Flags &amp; Time'!EJ$39 * 'Flags &amp; Time'!EJ$2</f>
      </c>
      <c r="EK92">
        <f>EK$81 * 'Constants'!EK$29 / 100 * 'Constants'!EK$32 / 100 / 'Flags &amp; Time'!EK$39 * 'Flags &amp; Time'!EK$2</f>
      </c>
      <c r="EL92">
        <f>EL$81 * 'Constants'!EL$29 / 100 * 'Constants'!EL$32 / 100 / 'Flags &amp; Time'!EL$39 * 'Flags &amp; Time'!EL$2</f>
      </c>
      <c r="EM92">
        <f>EM$81 * 'Constants'!EM$29 / 100 * 'Constants'!EM$32 / 100 / 'Flags &amp; Time'!EM$39 * 'Flags &amp; Time'!EM$2</f>
      </c>
      <c r="EN92">
        <f>EN$81 * 'Constants'!EN$29 / 100 * 'Constants'!EN$32 / 100 / 'Flags &amp; Time'!EN$39 * 'Flags &amp; Time'!EN$2</f>
      </c>
      <c r="EO92">
        <f>EO$81 * 'Constants'!EO$29 / 100 * 'Constants'!EO$32 / 100 / 'Flags &amp; Time'!EO$39 * 'Flags &amp; Time'!EO$2</f>
      </c>
      <c r="EP92">
        <f>EP$81 * 'Constants'!EP$29 / 100 * 'Constants'!EP$32 / 100 / 'Flags &amp; Time'!EP$39 * 'Flags &amp; Time'!EP$2</f>
      </c>
      <c r="EQ92">
        <f>EQ$81 * 'Constants'!EQ$29 / 100 * 'Constants'!EQ$32 / 100 / 'Flags &amp; Time'!EQ$39 * 'Flags &amp; Time'!EQ$2</f>
      </c>
      <c r="ER92">
        <f>ER$81 * 'Constants'!ER$29 / 100 * 'Constants'!ER$32 / 100 / 'Flags &amp; Time'!ER$39 * 'Flags &amp; Time'!ER$2</f>
      </c>
      <c r="ES92">
        <f>ES$81 * 'Constants'!ES$29 / 100 * 'Constants'!ES$32 / 100 / 'Flags &amp; Time'!ES$39 * 'Flags &amp; Time'!ES$2</f>
      </c>
      <c r="ET92">
        <f>ET$81 * 'Constants'!ET$29 / 100 * 'Constants'!ET$32 / 100 / 'Flags &amp; Time'!ET$39 * 'Flags &amp; Time'!ET$2</f>
      </c>
      <c r="EU92">
        <f>EU$81 * 'Constants'!EU$29 / 100 * 'Constants'!EU$32 / 100 / 'Flags &amp; Time'!EU$39 * 'Flags &amp; Time'!EU$2</f>
      </c>
      <c r="EV92">
        <f>EV$81 * 'Constants'!EV$29 / 100 * 'Constants'!EV$32 / 100 / 'Flags &amp; Time'!EV$39 * 'Flags &amp; Time'!EV$2</f>
      </c>
      <c r="EW92">
        <f>EW$81 * 'Constants'!EW$29 / 100 * 'Constants'!EW$32 / 100 / 'Flags &amp; Time'!EW$39 * 'Flags &amp; Time'!EW$2</f>
      </c>
      <c r="EX92">
        <f>EX$81 * 'Constants'!EX$29 / 100 * 'Constants'!EX$32 / 100 / 'Flags &amp; Time'!EX$39 * 'Flags &amp; Time'!EX$2</f>
      </c>
      <c r="EY92">
        <f>EY$81 * 'Constants'!EY$29 / 100 * 'Constants'!EY$32 / 100 / 'Flags &amp; Time'!EY$39 * 'Flags &amp; Time'!EY$2</f>
      </c>
      <c r="EZ92">
        <f>EZ$81 * 'Constants'!EZ$29 / 100 * 'Constants'!EZ$32 / 100 / 'Flags &amp; Time'!EZ$39 * 'Flags &amp; Time'!EZ$2</f>
      </c>
      <c r="FA92">
        <f>FA$81 * 'Constants'!FA$29 / 100 * 'Constants'!FA$32 / 100 / 'Flags &amp; Time'!FA$39 * 'Flags &amp; Time'!FA$2</f>
      </c>
      <c r="FB92">
        <f>FB$81 * 'Constants'!FB$29 / 100 * 'Constants'!FB$32 / 100 / 'Flags &amp; Time'!FB$39 * 'Flags &amp; Time'!FB$2</f>
      </c>
      <c r="FC92">
        <f>FC$81 * 'Constants'!FC$29 / 100 * 'Constants'!FC$32 / 100 / 'Flags &amp; Time'!FC$39 * 'Flags &amp; Time'!FC$2</f>
      </c>
      <c r="FD92">
        <f>FD$81 * 'Constants'!FD$29 / 100 * 'Constants'!FD$32 / 100 / 'Flags &amp; Time'!FD$39 * 'Flags &amp; Time'!FD$2</f>
      </c>
      <c r="FE92">
        <f>FE$81 * 'Constants'!FE$29 / 100 * 'Constants'!FE$32 / 100 / 'Flags &amp; Time'!FE$39 * 'Flags &amp; Time'!FE$2</f>
      </c>
      <c r="FF92">
        <f>FF$81 * 'Constants'!FF$29 / 100 * 'Constants'!FF$32 / 100 / 'Flags &amp; Time'!FF$39 * 'Flags &amp; Time'!FF$2</f>
      </c>
      <c r="FG92">
        <f>FG$81 * 'Constants'!FG$29 / 100 * 'Constants'!FG$32 / 100 / 'Flags &amp; Time'!FG$39 * 'Flags &amp; Time'!FG$2</f>
      </c>
      <c r="FH92">
        <f>FH$81 * 'Constants'!FH$29 / 100 * 'Constants'!FH$32 / 100 / 'Flags &amp; Time'!FH$39 * 'Flags &amp; Time'!FH$2</f>
      </c>
      <c r="FI92">
        <f>FI$81 * 'Constants'!FI$29 / 100 * 'Constants'!FI$32 / 100 / 'Flags &amp; Time'!FI$39 * 'Flags &amp; Time'!FI$2</f>
      </c>
      <c r="FJ92">
        <f>FJ$81 * 'Constants'!FJ$29 / 100 * 'Constants'!FJ$32 / 100 / 'Flags &amp; Time'!FJ$39 * 'Flags &amp; Time'!FJ$2</f>
      </c>
      <c r="FK92">
        <f>FK$81 * 'Constants'!FK$29 / 100 * 'Constants'!FK$32 / 100 / 'Flags &amp; Time'!FK$39 * 'Flags &amp; Time'!FK$2</f>
      </c>
      <c r="FL92">
        <f>FL$81 * 'Constants'!FL$29 / 100 * 'Constants'!FL$32 / 100 / 'Flags &amp; Time'!FL$39 * 'Flags &amp; Time'!FL$2</f>
      </c>
      <c r="FM92">
        <f>FM$81 * 'Constants'!FM$29 / 100 * 'Constants'!FM$32 / 100 / 'Flags &amp; Time'!FM$39 * 'Flags &amp; Time'!FM$2</f>
      </c>
      <c r="FN92">
        <f>FN$81 * 'Constants'!FN$29 / 100 * 'Constants'!FN$32 / 100 / 'Flags &amp; Time'!FN$39 * 'Flags &amp; Time'!FN$2</f>
      </c>
      <c r="FO92">
        <f>FO$81 * 'Constants'!FO$29 / 100 * 'Constants'!FO$32 / 100 / 'Flags &amp; Time'!FO$39 * 'Flags &amp; Time'!FO$2</f>
      </c>
      <c r="FP92">
        <f>FP$81 * 'Constants'!FP$29 / 100 * 'Constants'!FP$32 / 100 / 'Flags &amp; Time'!FP$39 * 'Flags &amp; Time'!FP$2</f>
      </c>
      <c r="FQ92">
        <f>FQ$81 * 'Constants'!FQ$29 / 100 * 'Constants'!FQ$32 / 100 / 'Flags &amp; Time'!FQ$39 * 'Flags &amp; Time'!FQ$2</f>
      </c>
      <c r="FR92">
        <f>FR$81 * 'Constants'!FR$29 / 100 * 'Constants'!FR$32 / 100 / 'Flags &amp; Time'!FR$39 * 'Flags &amp; Time'!FR$2</f>
      </c>
      <c r="FS92">
        <f>FS$81 * 'Constants'!FS$29 / 100 * 'Constants'!FS$32 / 100 / 'Flags &amp; Time'!FS$39 * 'Flags &amp; Time'!FS$2</f>
      </c>
      <c r="FT92">
        <f>FT$81 * 'Constants'!FT$29 / 100 * 'Constants'!FT$32 / 100 / 'Flags &amp; Time'!FT$39 * 'Flags &amp; Time'!FT$2</f>
      </c>
      <c r="FU92">
        <f>FU$81 * 'Constants'!FU$29 / 100 * 'Constants'!FU$32 / 100 / 'Flags &amp; Time'!FU$39 * 'Flags &amp; Time'!FU$2</f>
      </c>
      <c r="FV92">
        <f>FV$81 * 'Constants'!FV$29 / 100 * 'Constants'!FV$32 / 100 / 'Flags &amp; Time'!FV$39 * 'Flags &amp; Time'!FV$2</f>
      </c>
      <c r="FW92">
        <f>FW$81 * 'Constants'!FW$29 / 100 * 'Constants'!FW$32 / 100 / 'Flags &amp; Time'!FW$39 * 'Flags &amp; Time'!FW$2</f>
      </c>
      <c r="FX92">
        <f>FX$81 * 'Constants'!FX$29 / 100 * 'Constants'!FX$32 / 100 / 'Flags &amp; Time'!FX$39 * 'Flags &amp; Time'!FX$2</f>
      </c>
      <c r="FY92">
        <f>FY$81 * 'Constants'!FY$29 / 100 * 'Constants'!FY$32 / 100 / 'Flags &amp; Time'!FY$39 * 'Flags &amp; Time'!FY$2</f>
      </c>
      <c r="FZ92">
        <f>FZ$81 * 'Constants'!FZ$29 / 100 * 'Constants'!FZ$32 / 100 / 'Flags &amp; Time'!FZ$39 * 'Flags &amp; Time'!FZ$2</f>
      </c>
      <c r="GA92">
        <f>GA$81 * 'Constants'!GA$29 / 100 * 'Constants'!GA$32 / 100 / 'Flags &amp; Time'!GA$39 * 'Flags &amp; Time'!GA$2</f>
      </c>
      <c r="GB92">
        <f>GB$81 * 'Constants'!GB$29 / 100 * 'Constants'!GB$32 / 100 / 'Flags &amp; Time'!GB$39 * 'Flags &amp; Time'!GB$2</f>
      </c>
      <c r="GC92">
        <f>GC$81 * 'Constants'!GC$29 / 100 * 'Constants'!GC$32 / 100 / 'Flags &amp; Time'!GC$39 * 'Flags &amp; Time'!GC$2</f>
      </c>
      <c r="GD92">
        <f>GD$81 * 'Constants'!GD$29 / 100 * 'Constants'!GD$32 / 100 / 'Flags &amp; Time'!GD$39 * 'Flags &amp; Time'!GD$2</f>
      </c>
      <c r="GE92">
        <f>GE$81 * 'Constants'!GE$29 / 100 * 'Constants'!GE$32 / 100 / 'Flags &amp; Time'!GE$39 * 'Flags &amp; Time'!GE$2</f>
      </c>
      <c r="GF92">
        <f>GF$81 * 'Constants'!GF$29 / 100 * 'Constants'!GF$32 / 100 / 'Flags &amp; Time'!GF$39 * 'Flags &amp; Time'!GF$2</f>
      </c>
      <c r="GG92">
        <f>GG$81 * 'Constants'!GG$29 / 100 * 'Constants'!GG$32 / 100 / 'Flags &amp; Time'!GG$39 * 'Flags &amp; Time'!GG$2</f>
      </c>
      <c r="GH92">
        <f>GH$81 * 'Constants'!GH$29 / 100 * 'Constants'!GH$32 / 100 / 'Flags &amp; Time'!GH$39 * 'Flags &amp; Time'!GH$2</f>
      </c>
      <c r="GI92">
        <f>GI$81 * 'Constants'!GI$29 / 100 * 'Constants'!GI$32 / 100 / 'Flags &amp; Time'!GI$39 * 'Flags &amp; Time'!GI$2</f>
      </c>
      <c r="GJ92">
        <f>GJ$81 * 'Constants'!GJ$29 / 100 * 'Constants'!GJ$32 / 100 / 'Flags &amp; Time'!GJ$39 * 'Flags &amp; Time'!GJ$2</f>
      </c>
      <c r="GK92">
        <f>GK$81 * 'Constants'!GK$29 / 100 * 'Constants'!GK$32 / 100 / 'Flags &amp; Time'!GK$39 * 'Flags &amp; Time'!GK$2</f>
      </c>
      <c r="GL92">
        <f>GL$81 * 'Constants'!GL$29 / 100 * 'Constants'!GL$32 / 100 / 'Flags &amp; Time'!GL$39 * 'Flags &amp; Time'!GL$2</f>
      </c>
      <c r="GM92">
        <f>GM$81 * 'Constants'!GM$29 / 100 * 'Constants'!GM$32 / 100 / 'Flags &amp; Time'!GM$39 * 'Flags &amp; Time'!GM$2</f>
      </c>
      <c r="GN92">
        <f>GN$81 * 'Constants'!GN$29 / 100 * 'Constants'!GN$32 / 100 / 'Flags &amp; Time'!GN$39 * 'Flags &amp; Time'!GN$2</f>
      </c>
      <c r="GO92">
        <f>GO$81 * 'Constants'!GO$29 / 100 * 'Constants'!GO$32 / 100 / 'Flags &amp; Time'!GO$39 * 'Flags &amp; Time'!GO$2</f>
      </c>
      <c r="GP92">
        <f>GP$81 * 'Constants'!GP$29 / 100 * 'Constants'!GP$32 / 100 / 'Flags &amp; Time'!GP$39 * 'Flags &amp; Time'!GP$2</f>
      </c>
      <c r="GQ92">
        <f>GQ$81 * 'Constants'!GQ$29 / 100 * 'Constants'!GQ$32 / 100 / 'Flags &amp; Time'!GQ$39 * 'Flags &amp; Time'!GQ$2</f>
      </c>
      <c r="GR92">
        <f>GR$81 * 'Constants'!GR$29 / 100 * 'Constants'!GR$32 / 100 / 'Flags &amp; Time'!GR$39 * 'Flags &amp; Time'!GR$2</f>
      </c>
      <c r="GS92">
        <f>GS$81 * 'Constants'!GS$29 / 100 * 'Constants'!GS$32 / 100 / 'Flags &amp; Time'!GS$39 * 'Flags &amp; Time'!GS$2</f>
      </c>
      <c r="GT92">
        <f>GT$81 * 'Constants'!GT$29 / 100 * 'Constants'!GT$32 / 100 / 'Flags &amp; Time'!GT$39 * 'Flags &amp; Time'!GT$2</f>
      </c>
      <c r="GU92">
        <f>GU$81 * 'Constants'!GU$29 / 100 * 'Constants'!GU$32 / 100 / 'Flags &amp; Time'!GU$39 * 'Flags &amp; Time'!GU$2</f>
      </c>
      <c r="GV92">
        <f>GV$81 * 'Constants'!GV$29 / 100 * 'Constants'!GV$32 / 100 / 'Flags &amp; Time'!GV$39 * 'Flags &amp; Time'!GV$2</f>
      </c>
      <c r="GW92">
        <f>GW$81 * 'Constants'!GW$29 / 100 * 'Constants'!GW$32 / 100 / 'Flags &amp; Time'!GW$39 * 'Flags &amp; Time'!GW$2</f>
      </c>
      <c r="GX92">
        <f>GX$81 * 'Constants'!GX$29 / 100 * 'Constants'!GX$32 / 100 / 'Flags &amp; Time'!GX$39 * 'Flags &amp; Time'!GX$2</f>
      </c>
      <c r="GY92">
        <f>GY$81 * 'Constants'!GY$29 / 100 * 'Constants'!GY$32 / 100 / 'Flags &amp; Time'!GY$39 * 'Flags &amp; Time'!GY$2</f>
      </c>
      <c r="GZ92">
        <f>GZ$81 * 'Constants'!GZ$29 / 100 * 'Constants'!GZ$32 / 100 / 'Flags &amp; Time'!GZ$39 * 'Flags &amp; Time'!GZ$2</f>
      </c>
      <c r="HA92">
        <f>HA$81 * 'Constants'!HA$29 / 100 * 'Constants'!HA$32 / 100 / 'Flags &amp; Time'!HA$39 * 'Flags &amp; Time'!HA$2</f>
      </c>
      <c r="HB92">
        <f>HB$81 * 'Constants'!HB$29 / 100 * 'Constants'!HB$32 / 100 / 'Flags &amp; Time'!HB$39 * 'Flags &amp; Time'!HB$2</f>
      </c>
      <c r="HC92">
        <f>HC$81 * 'Constants'!HC$29 / 100 * 'Constants'!HC$32 / 100 / 'Flags &amp; Time'!HC$39 * 'Flags &amp; Time'!HC$2</f>
      </c>
      <c r="HD92">
        <f>HD$81 * 'Constants'!HD$29 / 100 * 'Constants'!HD$32 / 100 / 'Flags &amp; Time'!HD$39 * 'Flags &amp; Time'!HD$2</f>
      </c>
      <c r="HE92">
        <f>HE$81 * 'Constants'!HE$29 / 100 * 'Constants'!HE$32 / 100 / 'Flags &amp; Time'!HE$39 * 'Flags &amp; Time'!HE$2</f>
      </c>
      <c r="HF92">
        <f>HF$81 * 'Constants'!HF$29 / 100 * 'Constants'!HF$32 / 100 / 'Flags &amp; Time'!HF$39 * 'Flags &amp; Time'!HF$2</f>
      </c>
      <c r="HG92">
        <f>HG$81 * 'Constants'!HG$29 / 100 * 'Constants'!HG$32 / 100 / 'Flags &amp; Time'!HG$39 * 'Flags &amp; Time'!HG$2</f>
      </c>
      <c r="HH92">
        <f>HH$81 * 'Constants'!HH$29 / 100 * 'Constants'!HH$32 / 100 / 'Flags &amp; Time'!HH$39 * 'Flags &amp; Time'!HH$2</f>
      </c>
      <c r="HI92">
        <f>HI$81 * 'Constants'!HI$29 / 100 * 'Constants'!HI$32 / 100 / 'Flags &amp; Time'!HI$39 * 'Flags &amp; Time'!HI$2</f>
      </c>
      <c r="HJ92">
        <f>HJ$81 * 'Constants'!HJ$29 / 100 * 'Constants'!HJ$32 / 100 / 'Flags &amp; Time'!HJ$39 * 'Flags &amp; Time'!HJ$2</f>
      </c>
      <c r="HK92">
        <f>HK$81 * 'Constants'!HK$29 / 100 * 'Constants'!HK$32 / 100 / 'Flags &amp; Time'!HK$39 * 'Flags &amp; Time'!HK$2</f>
      </c>
      <c r="HL92">
        <f>HL$81 * 'Constants'!HL$29 / 100 * 'Constants'!HL$32 / 100 / 'Flags &amp; Time'!HL$39 * 'Flags &amp; Time'!HL$2</f>
      </c>
      <c r="HM92">
        <f>HM$81 * 'Constants'!HM$29 / 100 * 'Constants'!HM$32 / 100 / 'Flags &amp; Time'!HM$39 * 'Flags &amp; Time'!HM$2</f>
      </c>
      <c r="HN92">
        <f>HN$81 * 'Constants'!HN$29 / 100 * 'Constants'!HN$32 / 100 / 'Flags &amp; Time'!HN$39 * 'Flags &amp; Time'!HN$2</f>
      </c>
      <c r="HO92">
        <f>HO$81 * 'Constants'!HO$29 / 100 * 'Constants'!HO$32 / 100 / 'Flags &amp; Time'!HO$39 * 'Flags &amp; Time'!HO$2</f>
      </c>
      <c r="HP92">
        <f>HP$81 * 'Constants'!HP$29 / 100 * 'Constants'!HP$32 / 100 / 'Flags &amp; Time'!HP$39 * 'Flags &amp; Time'!HP$2</f>
      </c>
      <c r="HQ92">
        <f>HQ$81 * 'Constants'!HQ$29 / 100 * 'Constants'!HQ$32 / 100 / 'Flags &amp; Time'!HQ$39 * 'Flags &amp; Time'!HQ$2</f>
      </c>
      <c r="HR92">
        <f>HR$81 * 'Constants'!HR$29 / 100 * 'Constants'!HR$32 / 100 / 'Flags &amp; Time'!HR$39 * 'Flags &amp; Time'!HR$2</f>
      </c>
      <c r="HS92">
        <f>HS$81 * 'Constants'!HS$29 / 100 * 'Constants'!HS$32 / 100 / 'Flags &amp; Time'!HS$39 * 'Flags &amp; Time'!HS$2</f>
      </c>
      <c r="HT92">
        <f>HT$81 * 'Constants'!HT$29 / 100 * 'Constants'!HT$32 / 100 / 'Flags &amp; Time'!HT$39 * 'Flags &amp; Time'!HT$2</f>
      </c>
      <c r="HU92">
        <f>HU$81 * 'Constants'!HU$29 / 100 * 'Constants'!HU$32 / 100 / 'Flags &amp; Time'!HU$39 * 'Flags &amp; Time'!HU$2</f>
      </c>
      <c r="HV92">
        <f>HV$81 * 'Constants'!HV$29 / 100 * 'Constants'!HV$32 / 100 / 'Flags &amp; Time'!HV$39 * 'Flags &amp; Time'!HV$2</f>
      </c>
      <c r="HW92">
        <f>HW$81 * 'Constants'!HW$29 / 100 * 'Constants'!HW$32 / 100 / 'Flags &amp; Time'!HW$39 * 'Flags &amp; Time'!HW$2</f>
      </c>
      <c r="HX92">
        <f>HX$81 * 'Constants'!HX$29 / 100 * 'Constants'!HX$32 / 100 / 'Flags &amp; Time'!HX$39 * 'Flags &amp; Time'!HX$2</f>
      </c>
      <c r="HY92">
        <f>HY$81 * 'Constants'!HY$29 / 100 * 'Constants'!HY$32 / 100 / 'Flags &amp; Time'!HY$39 * 'Flags &amp; Time'!HY$2</f>
      </c>
      <c r="HZ92">
        <f>HZ$81 * 'Constants'!HZ$29 / 100 * 'Constants'!HZ$32 / 100 / 'Flags &amp; Time'!HZ$39 * 'Flags &amp; Time'!HZ$2</f>
      </c>
      <c r="IA92">
        <f>IA$81 * 'Constants'!IA$29 / 100 * 'Constants'!IA$32 / 100 / 'Flags &amp; Time'!IA$39 * 'Flags &amp; Time'!IA$2</f>
      </c>
      <c r="IB92">
        <f>IB$81 * 'Constants'!IB$29 / 100 * 'Constants'!IB$32 / 100 / 'Flags &amp; Time'!IB$39 * 'Flags &amp; Time'!IB$2</f>
      </c>
      <c r="IC92">
        <f>IC$81 * 'Constants'!IC$29 / 100 * 'Constants'!IC$32 / 100 / 'Flags &amp; Time'!IC$39 * 'Flags &amp; Time'!IC$2</f>
      </c>
      <c r="ID92">
        <f>ID$81 * 'Constants'!ID$29 / 100 * 'Constants'!ID$32 / 100 / 'Flags &amp; Time'!ID$39 * 'Flags &amp; Time'!ID$2</f>
      </c>
      <c r="IE92">
        <f>IE$81 * 'Constants'!IE$29 / 100 * 'Constants'!IE$32 / 100 / 'Flags &amp; Time'!IE$39 * 'Flags &amp; Time'!IE$2</f>
      </c>
      <c r="IF92">
        <f>IF$81 * 'Constants'!IF$29 / 100 * 'Constants'!IF$32 / 100 / 'Flags &amp; Time'!IF$39 * 'Flags &amp; Time'!IF$2</f>
      </c>
      <c r="IG92">
        <f>IG$81 * 'Constants'!IG$29 / 100 * 'Constants'!IG$32 / 100 / 'Flags &amp; Time'!IG$39 * 'Flags &amp; Time'!IG$2</f>
      </c>
      <c r="IH92">
        <f>IH$81 * 'Constants'!IH$29 / 100 * 'Constants'!IH$32 / 100 / 'Flags &amp; Time'!IH$39 * 'Flags &amp; Time'!IH$2</f>
      </c>
      <c r="II92">
        <f>II$81 * 'Constants'!II$29 / 100 * 'Constants'!II$32 / 100 / 'Flags &amp; Time'!II$39 * 'Flags &amp; Time'!II$2</f>
      </c>
      <c r="IJ92">
        <f>IJ$81 * 'Constants'!IJ$29 / 100 * 'Constants'!IJ$32 / 100 / 'Flags &amp; Time'!IJ$39 * 'Flags &amp; Time'!IJ$2</f>
      </c>
      <c r="IK92">
        <f>IK$81 * 'Constants'!IK$29 / 100 * 'Constants'!IK$32 / 100 / 'Flags &amp; Time'!IK$39 * 'Flags &amp; Time'!IK$2</f>
      </c>
      <c r="IL92">
        <f>IL$81 * 'Constants'!IL$29 / 100 * 'Constants'!IL$32 / 100 / 'Flags &amp; Time'!IL$39 * 'Flags &amp; Time'!IL$2</f>
      </c>
      <c r="IM92">
        <f>IM$81 * 'Constants'!IM$29 / 100 * 'Constants'!IM$32 / 100 / 'Flags &amp; Time'!IM$39 * 'Flags &amp; Time'!IM$2</f>
      </c>
      <c r="IN92">
        <f>IN$81 * 'Constants'!IN$29 / 100 * 'Constants'!IN$32 / 100 / 'Flags &amp; Time'!IN$39 * 'Flags &amp; Time'!IN$2</f>
      </c>
      <c r="IO92">
        <f>IO$81 * 'Constants'!IO$29 / 100 * 'Constants'!IO$32 / 100 / 'Flags &amp; Time'!IO$39 * 'Flags &amp; Time'!IO$2</f>
      </c>
      <c r="IP92">
        <f>IP$81 * 'Constants'!IP$29 / 100 * 'Constants'!IP$32 / 100 / 'Flags &amp; Time'!IP$39 * 'Flags &amp; Time'!IP$2</f>
      </c>
      <c r="IQ92">
        <f>IQ$81 * 'Constants'!IQ$29 / 100 * 'Constants'!IQ$32 / 100 / 'Flags &amp; Time'!IQ$39 * 'Flags &amp; Time'!IQ$2</f>
      </c>
      <c r="IR92">
        <f>IR$81 * 'Constants'!IR$29 / 100 * 'Constants'!IR$32 / 100 / 'Flags &amp; Time'!IR$39 * 'Flags &amp; Time'!IR$2</f>
      </c>
      <c r="IS92">
        <f>IS$81 * 'Constants'!IS$29 / 100 * 'Constants'!IS$32 / 100 / 'Flags &amp; Time'!IS$39 * 'Flags &amp; Time'!IS$2</f>
      </c>
      <c r="IT92">
        <f>IT$81 * 'Constants'!IT$29 / 100 * 'Constants'!IT$32 / 100 / 'Flags &amp; Time'!IT$39 * 'Flags &amp; Time'!IT$2</f>
      </c>
      <c r="IU92">
        <f>IU$81 * 'Constants'!IU$29 / 100 * 'Constants'!IU$32 / 100 / 'Flags &amp; Time'!IU$39 * 'Flags &amp; Time'!IU$2</f>
      </c>
      <c r="IV92">
        <f>IV$81 * 'Constants'!IV$29 / 100 * 'Constants'!IV$32 / 100 / 'Flags &amp; Time'!IV$39 * 'Flags &amp; Time'!IV$2</f>
      </c>
      <c r="IW92">
        <f>IW$81 * 'Constants'!IW$29 / 100 * 'Constants'!IW$32 / 100 / 'Flags &amp; Time'!IW$39 * 'Flags &amp; Time'!IW$2</f>
      </c>
      <c r="IX92">
        <f>IX$81 * 'Constants'!IX$29 / 100 * 'Constants'!IX$32 / 100 / 'Flags &amp; Time'!IX$39 * 'Flags &amp; Time'!IX$2</f>
      </c>
      <c r="IY92">
        <f>IY$81 * 'Constants'!IY$29 / 100 * 'Constants'!IY$32 / 100 / 'Flags &amp; Time'!IY$39 * 'Flags &amp; Time'!IY$2</f>
      </c>
      <c r="IZ92">
        <f>IZ$81 * 'Constants'!IZ$29 / 100 * 'Constants'!IZ$32 / 100 / 'Flags &amp; Time'!IZ$39 * 'Flags &amp; Time'!IZ$2</f>
      </c>
      <c r="JA92">
        <f>JA$81 * 'Constants'!JA$29 / 100 * 'Constants'!JA$32 / 100 / 'Flags &amp; Time'!JA$39 * 'Flags &amp; Time'!JA$2</f>
      </c>
      <c r="JB92">
        <f>JB$81 * 'Constants'!JB$29 / 100 * 'Constants'!JB$32 / 100 / 'Flags &amp; Time'!JB$39 * 'Flags &amp; Time'!JB$2</f>
      </c>
      <c r="JC92">
        <f>JC$81 * 'Constants'!JC$29 / 100 * 'Constants'!JC$32 / 100 / 'Flags &amp; Time'!JC$39 * 'Flags &amp; Time'!JC$2</f>
      </c>
      <c r="JD92">
        <f>JD$81 * 'Constants'!JD$29 / 100 * 'Constants'!JD$32 / 100 / 'Flags &amp; Time'!JD$39 * 'Flags &amp; Time'!JD$2</f>
      </c>
      <c r="JE92">
        <f>JE$81 * 'Constants'!JE$29 / 100 * 'Constants'!JE$32 / 100 / 'Flags &amp; Time'!JE$39 * 'Flags &amp; Time'!JE$2</f>
      </c>
      <c r="JF92">
        <f>JF$81 * 'Constants'!JF$29 / 100 * 'Constants'!JF$32 / 100 / 'Flags &amp; Time'!JF$39 * 'Flags &amp; Time'!JF$2</f>
      </c>
      <c r="JG92">
        <f>JG$81 * 'Constants'!JG$29 / 100 * 'Constants'!JG$32 / 100 / 'Flags &amp; Time'!JG$39 * 'Flags &amp; Time'!JG$2</f>
      </c>
      <c r="JH92">
        <f>JH$81 * 'Constants'!JH$29 / 100 * 'Constants'!JH$32 / 100 / 'Flags &amp; Time'!JH$39 * 'Flags &amp; Time'!JH$2</f>
      </c>
      <c r="JI92">
        <f>JI$81 * 'Constants'!JI$29 / 100 * 'Constants'!JI$32 / 100 / 'Flags &amp; Time'!JI$39 * 'Flags &amp; Time'!JI$2</f>
      </c>
      <c r="JJ92">
        <f>JJ$81 * 'Constants'!JJ$29 / 100 * 'Constants'!JJ$32 / 100 / 'Flags &amp; Time'!JJ$39 * 'Flags &amp; Time'!JJ$2</f>
      </c>
      <c r="JK92">
        <f>JK$81 * 'Constants'!JK$29 / 100 * 'Constants'!JK$32 / 100 / 'Flags &amp; Time'!JK$39 * 'Flags &amp; Time'!JK$2</f>
      </c>
      <c r="JL92">
        <f>JL$81 * 'Constants'!JL$29 / 100 * 'Constants'!JL$32 / 100 / 'Flags &amp; Time'!JL$39 * 'Flags &amp; Time'!JL$2</f>
      </c>
      <c r="JM92">
        <f>JM$81 * 'Constants'!JM$29 / 100 * 'Constants'!JM$32 / 100 / 'Flags &amp; Time'!JM$39 * 'Flags &amp; Time'!JM$2</f>
      </c>
      <c r="JN92">
        <f>JN$81 * 'Constants'!JN$29 / 100 * 'Constants'!JN$32 / 100 / 'Flags &amp; Time'!JN$39 * 'Flags &amp; Time'!JN$2</f>
      </c>
      <c r="JO92">
        <f>JO$81 * 'Constants'!JO$29 / 100 * 'Constants'!JO$32 / 100 / 'Flags &amp; Time'!JO$39 * 'Flags &amp; Time'!JO$2</f>
      </c>
      <c r="JP92">
        <f>JP$81 * 'Constants'!JP$29 / 100 * 'Constants'!JP$32 / 100 / 'Flags &amp; Time'!JP$39 * 'Flags &amp; Time'!JP$2</f>
      </c>
      <c r="JQ92">
        <f>JQ$81 * 'Constants'!JQ$29 / 100 * 'Constants'!JQ$32 / 100 / 'Flags &amp; Time'!JQ$39 * 'Flags &amp; Time'!JQ$2</f>
      </c>
      <c r="JR92">
        <f>JR$81 * 'Constants'!JR$29 / 100 * 'Constants'!JR$32 / 100 / 'Flags &amp; Time'!JR$39 * 'Flags &amp; Time'!JR$2</f>
      </c>
      <c r="JS92">
        <f>JS$81 * 'Constants'!JS$29 / 100 * 'Constants'!JS$32 / 100 / 'Flags &amp; Time'!JS$39 * 'Flags &amp; Time'!JS$2</f>
      </c>
      <c r="JT92">
        <f>JT$81 * 'Constants'!JT$29 / 100 * 'Constants'!JT$32 / 100 / 'Flags &amp; Time'!JT$39 * 'Flags &amp; Time'!JT$2</f>
      </c>
      <c r="JU92">
        <f>JU$81 * 'Constants'!JU$29 / 100 * 'Constants'!JU$32 / 100 / 'Flags &amp; Time'!JU$39 * 'Flags &amp; Time'!JU$2</f>
      </c>
      <c r="JV92">
        <f>JV$81 * 'Constants'!JV$29 / 100 * 'Constants'!JV$32 / 100 / 'Flags &amp; Time'!JV$39 * 'Flags &amp; Time'!JV$2</f>
      </c>
      <c r="JW92">
        <f>JW$81 * 'Constants'!JW$29 / 100 * 'Constants'!JW$32 / 100 / 'Flags &amp; Time'!JW$39 * 'Flags &amp; Time'!JW$2</f>
      </c>
      <c r="JX92">
        <f>JX$81 * 'Constants'!JX$29 / 100 * 'Constants'!JX$32 / 100 / 'Flags &amp; Time'!JX$39 * 'Flags &amp; Time'!JX$2</f>
      </c>
      <c r="JY92">
        <f>JY$81 * 'Constants'!JY$29 / 100 * 'Constants'!JY$32 / 100 / 'Flags &amp; Time'!JY$39 * 'Flags &amp; Time'!JY$2</f>
      </c>
      <c r="JZ92">
        <f>JZ$81 * 'Constants'!JZ$29 / 100 * 'Constants'!JZ$32 / 100 / 'Flags &amp; Time'!JZ$39 * 'Flags &amp; Time'!JZ$2</f>
      </c>
      <c r="KA92">
        <f>KA$81 * 'Constants'!KA$29 / 100 * 'Constants'!KA$32 / 100 / 'Flags &amp; Time'!KA$39 * 'Flags &amp; Time'!KA$2</f>
      </c>
      <c r="KB92">
        <f>KB$81 * 'Constants'!KB$29 / 100 * 'Constants'!KB$32 / 100 / 'Flags &amp; Time'!KB$39 * 'Flags &amp; Time'!KB$2</f>
      </c>
      <c r="KC92">
        <f>KC$81 * 'Constants'!KC$29 / 100 * 'Constants'!KC$32 / 100 / 'Flags &amp; Time'!KC$39 * 'Flags &amp; Time'!KC$2</f>
      </c>
      <c r="KD92">
        <f>KD$81 * 'Constants'!KD$29 / 100 * 'Constants'!KD$32 / 100 / 'Flags &amp; Time'!KD$39 * 'Flags &amp; Time'!KD$2</f>
      </c>
      <c r="KE92">
        <f>KE$81 * 'Constants'!KE$29 / 100 * 'Constants'!KE$32 / 100 / 'Flags &amp; Time'!KE$39 * 'Flags &amp; Time'!KE$2</f>
      </c>
      <c r="KF92">
        <f>KF$81 * 'Constants'!KF$29 / 100 * 'Constants'!KF$32 / 100 / 'Flags &amp; Time'!KF$39 * 'Flags &amp; Time'!KF$2</f>
      </c>
      <c r="KG92">
        <f>KG$81 * 'Constants'!KG$29 / 100 * 'Constants'!KG$32 / 100 / 'Flags &amp; Time'!KG$39 * 'Flags &amp; Time'!KG$2</f>
      </c>
      <c r="KH92">
        <f>KH$81 * 'Constants'!KH$29 / 100 * 'Constants'!KH$32 / 100 / 'Flags &amp; Time'!KH$39 * 'Flags &amp; Time'!KH$2</f>
      </c>
      <c r="KI92">
        <f>KI$81 * 'Constants'!KI$29 / 100 * 'Constants'!KI$32 / 100 / 'Flags &amp; Time'!KI$39 * 'Flags &amp; Time'!KI$2</f>
      </c>
      <c r="KJ92">
        <f>KJ$81 * 'Constants'!KJ$29 / 100 * 'Constants'!KJ$32 / 100 / 'Flags &amp; Time'!KJ$39 * 'Flags &amp; Time'!KJ$2</f>
      </c>
      <c r="KK92">
        <f>KK$81 * 'Constants'!KK$29 / 100 * 'Constants'!KK$32 / 100 / 'Flags &amp; Time'!KK$39 * 'Flags &amp; Time'!KK$2</f>
      </c>
      <c r="KL92">
        <f>KL$81 * 'Constants'!KL$29 / 100 * 'Constants'!KL$32 / 100 / 'Flags &amp; Time'!KL$39 * 'Flags &amp; Time'!KL$2</f>
      </c>
      <c r="KM92">
        <f>KM$81 * 'Constants'!KM$29 / 100 * 'Constants'!KM$32 / 100 / 'Flags &amp; Time'!KM$39 * 'Flags &amp; Time'!KM$2</f>
      </c>
      <c r="KN92">
        <f>KN$81 * 'Constants'!KN$29 / 100 * 'Constants'!KN$32 / 100 / 'Flags &amp; Time'!KN$39 * 'Flags &amp; Time'!KN$2</f>
      </c>
      <c r="KO92">
        <f>KO$81 * 'Constants'!KO$29 / 100 * 'Constants'!KO$32 / 100 / 'Flags &amp; Time'!KO$39 * 'Flags &amp; Time'!KO$2</f>
      </c>
      <c r="KP92">
        <f>KP$81 * 'Constants'!KP$29 / 100 * 'Constants'!KP$32 / 100 / 'Flags &amp; Time'!KP$39 * 'Flags &amp; Time'!KP$2</f>
      </c>
      <c r="KQ92">
        <f>KQ$81 * 'Constants'!KQ$29 / 100 * 'Constants'!KQ$32 / 100 / 'Flags &amp; Time'!KQ$39 * 'Flags &amp; Time'!KQ$2</f>
      </c>
      <c r="KR92">
        <f>KR$81 * 'Constants'!KR$29 / 100 * 'Constants'!KR$32 / 100 / 'Flags &amp; Time'!KR$39 * 'Flags &amp; Time'!KR$2</f>
      </c>
      <c r="KS92">
        <f>KS$81 * 'Constants'!KS$29 / 100 * 'Constants'!KS$32 / 100 / 'Flags &amp; Time'!KS$39 * 'Flags &amp; Time'!KS$2</f>
      </c>
      <c r="KT92">
        <f>KT$81 * 'Constants'!KT$29 / 100 * 'Constants'!KT$32 / 100 / 'Flags &amp; Time'!KT$39 * 'Flags &amp; Time'!KT$2</f>
      </c>
      <c r="KU92">
        <f>KU$81 * 'Constants'!KU$29 / 100 * 'Constants'!KU$32 / 100 / 'Flags &amp; Time'!KU$39 * 'Flags &amp; Time'!KU$2</f>
      </c>
      <c r="KV92">
        <f>KV$81 * 'Constants'!KV$29 / 100 * 'Constants'!KV$32 / 100 / 'Flags &amp; Time'!KV$39 * 'Flags &amp; Time'!KV$2</f>
      </c>
      <c r="KW92">
        <f>KW$81 * 'Constants'!KW$29 / 100 * 'Constants'!KW$32 / 100 / 'Flags &amp; Time'!KW$39 * 'Flags &amp; Time'!KW$2</f>
      </c>
      <c r="KX92">
        <f>KX$81 * 'Constants'!KX$29 / 100 * 'Constants'!KX$32 / 100 / 'Flags &amp; Time'!KX$39 * 'Flags &amp; Time'!KX$2</f>
      </c>
      <c r="KY92">
        <f>KY$81 * 'Constants'!KY$29 / 100 * 'Constants'!KY$32 / 100 / 'Flags &amp; Time'!KY$39 * 'Flags &amp; Time'!KY$2</f>
      </c>
      <c r="KZ92">
        <f>KZ$81 * 'Constants'!KZ$29 / 100 * 'Constants'!KZ$32 / 100 / 'Flags &amp; Time'!KZ$39 * 'Flags &amp; Time'!KZ$2</f>
      </c>
      <c r="LA92">
        <f>LA$81 * 'Constants'!LA$29 / 100 * 'Constants'!LA$32 / 100 / 'Flags &amp; Time'!LA$39 * 'Flags &amp; Time'!LA$2</f>
      </c>
      <c r="LB92">
        <f>LB$81 * 'Constants'!LB$29 / 100 * 'Constants'!LB$32 / 100 / 'Flags &amp; Time'!LB$39 * 'Flags &amp; Time'!LB$2</f>
      </c>
      <c r="LC92">
        <f>LC$81 * 'Constants'!LC$29 / 100 * 'Constants'!LC$32 / 100 / 'Flags &amp; Time'!LC$39 * 'Flags &amp; Time'!LC$2</f>
      </c>
      <c r="LD92">
        <f>LD$81 * 'Constants'!LD$29 / 100 * 'Constants'!LD$32 / 100 / 'Flags &amp; Time'!LD$39 * 'Flags &amp; Time'!LD$2</f>
      </c>
      <c r="LE92">
        <f>LE$81 * 'Constants'!LE$29 / 100 * 'Constants'!LE$32 / 100 / 'Flags &amp; Time'!LE$39 * 'Flags &amp; Time'!LE$2</f>
      </c>
      <c r="LF92">
        <f>LF$81 * 'Constants'!LF$29 / 100 * 'Constants'!LF$32 / 100 / 'Flags &amp; Time'!LF$39 * 'Flags &amp; Time'!LF$2</f>
      </c>
      <c r="LG92">
        <f>LG$81 * 'Constants'!LG$29 / 100 * 'Constants'!LG$32 / 100 / 'Flags &amp; Time'!LG$39 * 'Flags &amp; Time'!LG$2</f>
      </c>
      <c r="LH92">
        <f>LH$81 * 'Constants'!LH$29 / 100 * 'Constants'!LH$32 / 100 / 'Flags &amp; Time'!LH$39 * 'Flags &amp; Time'!LH$2</f>
      </c>
      <c r="LI92">
        <f>LI$81 * 'Constants'!LI$29 / 100 * 'Constants'!LI$32 / 100 / 'Flags &amp; Time'!LI$39 * 'Flags &amp; Time'!LI$2</f>
      </c>
      <c r="LJ92">
        <f>LJ$81 * 'Constants'!LJ$29 / 100 * 'Constants'!LJ$32 / 100 / 'Flags &amp; Time'!LJ$39 * 'Flags &amp; Time'!LJ$2</f>
      </c>
      <c r="LK92">
        <f>LK$81 * 'Constants'!LK$29 / 100 * 'Constants'!LK$32 / 100 / 'Flags &amp; Time'!LK$39 * 'Flags &amp; Time'!LK$2</f>
      </c>
      <c r="LL92">
        <f>LL$81 * 'Constants'!LL$29 / 100 * 'Constants'!LL$32 / 100 / 'Flags &amp; Time'!LL$39 * 'Flags &amp; Time'!LL$2</f>
      </c>
      <c r="LM92">
        <f>LM$81 * 'Constants'!LM$29 / 100 * 'Constants'!LM$32 / 100 / 'Flags &amp; Time'!LM$39 * 'Flags &amp; Time'!LM$2</f>
      </c>
      <c r="LN92">
        <f>LN$81 * 'Constants'!LN$29 / 100 * 'Constants'!LN$32 / 100 / 'Flags &amp; Time'!LN$39 * 'Flags &amp; Time'!LN$2</f>
      </c>
      <c r="LO92">
        <f>LO$81 * 'Constants'!LO$29 / 100 * 'Constants'!LO$32 / 100 / 'Flags &amp; Time'!LO$39 * 'Flags &amp; Time'!LO$2</f>
      </c>
      <c r="LP92">
        <f>LP$81 * 'Constants'!LP$29 / 100 * 'Constants'!LP$32 / 100 / 'Flags &amp; Time'!LP$39 * 'Flags &amp; Time'!LP$2</f>
      </c>
      <c r="LQ92">
        <f>LQ$81 * 'Constants'!LQ$29 / 100 * 'Constants'!LQ$32 / 100 / 'Flags &amp; Time'!LQ$39 * 'Flags &amp; Time'!LQ$2</f>
      </c>
      <c r="LR92">
        <f>LR$81 * 'Constants'!LR$29 / 100 * 'Constants'!LR$32 / 100 / 'Flags &amp; Time'!LR$39 * 'Flags &amp; Time'!LR$2</f>
      </c>
      <c r="LS92">
        <f>LS$81 * 'Constants'!LS$29 / 100 * 'Constants'!LS$32 / 100 / 'Flags &amp; Time'!LS$39 * 'Flags &amp; Time'!LS$2</f>
      </c>
      <c r="LT92">
        <f>LT$81 * 'Constants'!LT$29 / 100 * 'Constants'!LT$32 / 100 / 'Flags &amp; Time'!LT$39 * 'Flags &amp; Time'!LT$2</f>
      </c>
      <c r="LU92">
        <f>LU$81 * 'Constants'!LU$29 / 100 * 'Constants'!LU$32 / 100 / 'Flags &amp; Time'!LU$39 * 'Flags &amp; Time'!LU$2</f>
      </c>
      <c r="LV92">
        <f>LV$81 * 'Constants'!LV$29 / 100 * 'Constants'!LV$32 / 100 / 'Flags &amp; Time'!LV$39 * 'Flags &amp; Time'!LV$2</f>
      </c>
      <c r="LW92">
        <f>LW$81 * 'Constants'!LW$29 / 100 * 'Constants'!LW$32 / 100 / 'Flags &amp; Time'!LW$39 * 'Flags &amp; Time'!LW$2</f>
      </c>
      <c r="LX92">
        <f>LX$81 * 'Constants'!LX$29 / 100 * 'Constants'!LX$32 / 100 / 'Flags &amp; Time'!LX$39 * 'Flags &amp; Time'!LX$2</f>
      </c>
      <c r="LY92">
        <f>LY$81 * 'Constants'!LY$29 / 100 * 'Constants'!LY$32 / 100 / 'Flags &amp; Time'!LY$39 * 'Flags &amp; Time'!LY$2</f>
      </c>
      <c r="LZ92">
        <f>LZ$81 * 'Constants'!LZ$29 / 100 * 'Constants'!LZ$32 / 100 / 'Flags &amp; Time'!LZ$39 * 'Flags &amp; Time'!LZ$2</f>
      </c>
      <c r="MA92">
        <f>MA$81 * 'Constants'!MA$29 / 100 * 'Constants'!MA$32 / 100 / 'Flags &amp; Time'!MA$39 * 'Flags &amp; Time'!MA$2</f>
      </c>
      <c r="MB92">
        <f>MB$81 * 'Constants'!MB$29 / 100 * 'Constants'!MB$32 / 100 / 'Flags &amp; Time'!MB$39 * 'Flags &amp; Time'!MB$2</f>
      </c>
      <c r="MC92">
        <f>MC$81 * 'Constants'!MC$29 / 100 * 'Constants'!MC$32 / 100 / 'Flags &amp; Time'!MC$39 * 'Flags &amp; Time'!MC$2</f>
      </c>
      <c r="MD92">
        <f>MD$81 * 'Constants'!MD$29 / 100 * 'Constants'!MD$32 / 100 / 'Flags &amp; Time'!MD$39 * 'Flags &amp; Time'!MD$2</f>
      </c>
      <c r="ME92">
        <f>ME$81 * 'Constants'!ME$29 / 100 * 'Constants'!ME$32 / 100 / 'Flags &amp; Time'!ME$39 * 'Flags &amp; Time'!ME$2</f>
      </c>
      <c r="MF92">
        <f>MF$81 * 'Constants'!MF$29 / 100 * 'Constants'!MF$32 / 100 / 'Flags &amp; Time'!MF$39 * 'Flags &amp; Time'!MF$2</f>
      </c>
      <c r="MG92">
        <f>MG$81 * 'Constants'!MG$29 / 100 * 'Constants'!MG$32 / 100 / 'Flags &amp; Time'!MG$39 * 'Flags &amp; Time'!MG$2</f>
      </c>
      <c r="MH92">
        <f>MH$81 * 'Constants'!MH$29 / 100 * 'Constants'!MH$32 / 100 / 'Flags &amp; Time'!MH$39 * 'Flags &amp; Time'!MH$2</f>
      </c>
      <c r="MI92">
        <f>MI$81 * 'Constants'!MI$29 / 100 * 'Constants'!MI$32 / 100 / 'Flags &amp; Time'!MI$39 * 'Flags &amp; Time'!MI$2</f>
      </c>
      <c r="MJ92">
        <f>MJ$81 * 'Constants'!MJ$29 / 100 * 'Constants'!MJ$32 / 100 / 'Flags &amp; Time'!MJ$39 * 'Flags &amp; Time'!MJ$2</f>
      </c>
      <c r="MK92">
        <f>MK$81 * 'Constants'!MK$29 / 100 * 'Constants'!MK$32 / 100 / 'Flags &amp; Time'!MK$39 * 'Flags &amp; Time'!MK$2</f>
      </c>
      <c r="ML92">
        <f>ML$81 * 'Constants'!ML$29 / 100 * 'Constants'!ML$32 / 100 / 'Flags &amp; Time'!ML$39 * 'Flags &amp; Time'!ML$2</f>
      </c>
      <c r="MM92">
        <f>MM$81 * 'Constants'!MM$29 / 100 * 'Constants'!MM$32 / 100 / 'Flags &amp; Time'!MM$39 * 'Flags &amp; Time'!MM$2</f>
      </c>
      <c r="MN92">
        <f>MN$81 * 'Constants'!MN$29 / 100 * 'Constants'!MN$32 / 100 / 'Flags &amp; Time'!MN$39 * 'Flags &amp; Time'!MN$2</f>
      </c>
      <c r="MO92">
        <f>MO$81 * 'Constants'!MO$29 / 100 * 'Constants'!MO$32 / 100 / 'Flags &amp; Time'!MO$39 * 'Flags &amp; Time'!MO$2</f>
      </c>
      <c r="MP92">
        <f>MP$81 * 'Constants'!MP$29 / 100 * 'Constants'!MP$32 / 100 / 'Flags &amp; Time'!MP$39 * 'Flags &amp; Time'!MP$2</f>
      </c>
      <c r="MQ92">
        <f>MQ$81 * 'Constants'!MQ$29 / 100 * 'Constants'!MQ$32 / 100 / 'Flags &amp; Time'!MQ$39 * 'Flags &amp; Time'!MQ$2</f>
      </c>
      <c r="MR92">
        <f>MR$81 * 'Constants'!MR$29 / 100 * 'Constants'!MR$32 / 100 / 'Flags &amp; Time'!MR$39 * 'Flags &amp; Time'!MR$2</f>
      </c>
      <c r="MS92">
        <f>MS$81 * 'Constants'!MS$29 / 100 * 'Constants'!MS$32 / 100 / 'Flags &amp; Time'!MS$39 * 'Flags &amp; Time'!MS$2</f>
      </c>
      <c r="MT92">
        <f>MT$81 * 'Constants'!MT$29 / 100 * 'Constants'!MT$32 / 100 / 'Flags &amp; Time'!MT$39 * 'Flags &amp; Time'!MT$2</f>
      </c>
      <c r="MU92">
        <f>MU$81 * 'Constants'!MU$29 / 100 * 'Constants'!MU$32 / 100 / 'Flags &amp; Time'!MU$39 * 'Flags &amp; Time'!MU$2</f>
      </c>
      <c r="MV92">
        <f>MV$81 * 'Constants'!MV$29 / 100 * 'Constants'!MV$32 / 100 / 'Flags &amp; Time'!MV$39 * 'Flags &amp; Time'!MV$2</f>
      </c>
      <c r="MW92">
        <f>MW$81 * 'Constants'!MW$29 / 100 * 'Constants'!MW$32 / 100 / 'Flags &amp; Time'!MW$39 * 'Flags &amp; Time'!MW$2</f>
      </c>
      <c r="MX92">
        <f>MX$81 * 'Constants'!MX$29 / 100 * 'Constants'!MX$32 / 100 / 'Flags &amp; Time'!MX$39 * 'Flags &amp; Time'!MX$2</f>
      </c>
      <c r="MY92">
        <f>MY$81 * 'Constants'!MY$29 / 100 * 'Constants'!MY$32 / 100 / 'Flags &amp; Time'!MY$39 * 'Flags &amp; Time'!MY$2</f>
      </c>
      <c r="MZ92">
        <f>MZ$81 * 'Constants'!MZ$29 / 100 * 'Constants'!MZ$32 / 100 / 'Flags &amp; Time'!MZ$39 * 'Flags &amp; Time'!MZ$2</f>
      </c>
      <c r="NA92">
        <f>NA$81 * 'Constants'!NA$29 / 100 * 'Constants'!NA$32 / 100 / 'Flags &amp; Time'!NA$39 * 'Flags &amp; Time'!NA$2</f>
      </c>
      <c r="NB92">
        <f>NB$81 * 'Constants'!NB$29 / 100 * 'Constants'!NB$32 / 100 / 'Flags &amp; Time'!NB$39 * 'Flags &amp; Time'!NB$2</f>
      </c>
      <c r="NC92">
        <f>NC$81 * 'Constants'!NC$29 / 100 * 'Constants'!NC$32 / 100 / 'Flags &amp; Time'!NC$39 * 'Flags &amp; Time'!NC$2</f>
      </c>
      <c r="ND92">
        <f>ND$81 * 'Constants'!ND$29 / 100 * 'Constants'!ND$32 / 100 / 'Flags &amp; Time'!ND$39 * 'Flags &amp; Time'!ND$2</f>
      </c>
      <c r="NE92">
        <f>NE$81 * 'Constants'!NE$29 / 100 * 'Constants'!NE$32 / 100 / 'Flags &amp; Time'!NE$39 * 'Flags &amp; Time'!NE$2</f>
      </c>
      <c r="NF92">
        <f>NF$81 * 'Constants'!NF$29 / 100 * 'Constants'!NF$32 / 100 / 'Flags &amp; Time'!NF$39 * 'Flags &amp; Time'!NF$2</f>
      </c>
      <c r="NG92">
        <f>NG$81 * 'Constants'!NG$29 / 100 * 'Constants'!NG$32 / 100 / 'Flags &amp; Time'!NG$39 * 'Flags &amp; Time'!NG$2</f>
      </c>
      <c r="NH92">
        <f>NH$81 * 'Constants'!NH$29 / 100 * 'Constants'!NH$32 / 100 / 'Flags &amp; Time'!NH$39 * 'Flags &amp; Time'!NH$2</f>
      </c>
      <c r="NI92">
        <f>NI$81 * 'Constants'!NI$29 / 100 * 'Constants'!NI$32 / 100 / 'Flags &amp; Time'!NI$39 * 'Flags &amp; Time'!NI$2</f>
      </c>
      <c r="NJ92">
        <f>NJ$81 * 'Constants'!NJ$29 / 100 * 'Constants'!NJ$32 / 100 / 'Flags &amp; Time'!NJ$39 * 'Flags &amp; Time'!NJ$2</f>
      </c>
      <c r="NK92">
        <f>NK$81 * 'Constants'!NK$29 / 100 * 'Constants'!NK$32 / 100 / 'Flags &amp; Time'!NK$39 * 'Flags &amp; Time'!NK$2</f>
      </c>
      <c r="NL92">
        <f>NL$81 * 'Constants'!NL$29 / 100 * 'Constants'!NL$32 / 100 / 'Flags &amp; Time'!NL$39 * 'Flags &amp; Time'!NL$2</f>
      </c>
      <c r="NM92">
        <f>NM$81 * 'Constants'!NM$29 / 100 * 'Constants'!NM$32 / 100 / 'Flags &amp; Time'!NM$39 * 'Flags &amp; Time'!NM$2</f>
      </c>
      <c r="NN92">
        <f>NN$81 * 'Constants'!NN$29 / 100 * 'Constants'!NN$32 / 100 / 'Flags &amp; Time'!NN$39 * 'Flags &amp; Time'!NN$2</f>
      </c>
      <c r="NO92">
        <f>NO$81 * 'Constants'!NO$29 / 100 * 'Constants'!NO$32 / 100 / 'Flags &amp; Time'!NO$39 * 'Flags &amp; Time'!NO$2</f>
      </c>
      <c r="NP92">
        <f>NP$81 * 'Constants'!NP$29 / 100 * 'Constants'!NP$32 / 100 / 'Flags &amp; Time'!NP$39 * 'Flags &amp; Time'!NP$2</f>
      </c>
      <c r="NQ92">
        <f>NQ$81 * 'Constants'!NQ$29 / 100 * 'Constants'!NQ$32 / 100 / 'Flags &amp; Time'!NQ$39 * 'Flags &amp; Time'!NQ$2</f>
      </c>
      <c r="NR92">
        <f>NR$81 * 'Constants'!NR$29 / 100 * 'Constants'!NR$32 / 100 / 'Flags &amp; Time'!NR$39 * 'Flags &amp; Time'!NR$2</f>
      </c>
      <c r="NS92">
        <f>NS$81 * 'Constants'!NS$29 / 100 * 'Constants'!NS$32 / 100 / 'Flags &amp; Time'!NS$39 * 'Flags &amp; Time'!NS$2</f>
      </c>
      <c r="NT92">
        <f>NT$81 * 'Constants'!NT$29 / 100 * 'Constants'!NT$32 / 100 / 'Flags &amp; Time'!NT$39 * 'Flags &amp; Time'!NT$2</f>
      </c>
      <c r="NU92">
        <f>NU$81 * 'Constants'!NU$29 / 100 * 'Constants'!NU$32 / 100 / 'Flags &amp; Time'!NU$39 * 'Flags &amp; Time'!NU$2</f>
      </c>
      <c r="NV92">
        <f>NV$81 * 'Constants'!NV$29 / 100 * 'Constants'!NV$32 / 100 / 'Flags &amp; Time'!NV$39 * 'Flags &amp; Time'!NV$2</f>
      </c>
      <c r="NW92">
        <f>NW$81 * 'Constants'!NW$29 / 100 * 'Constants'!NW$32 / 100 / 'Flags &amp; Time'!NW$39 * 'Flags &amp; Time'!NW$2</f>
      </c>
      <c r="NX92">
        <f>NX$81 * 'Constants'!NX$29 / 100 * 'Constants'!NX$32 / 100 / 'Flags &amp; Time'!NX$39 * 'Flags &amp; Time'!NX$2</f>
      </c>
      <c r="NY92">
        <f>NY$81 * 'Constants'!NY$29 / 100 * 'Constants'!NY$32 / 100 / 'Flags &amp; Time'!NY$39 * 'Flags &amp; Time'!NY$2</f>
      </c>
      <c r="NZ92">
        <f>NZ$81 * 'Constants'!NZ$29 / 100 * 'Constants'!NZ$32 / 100 / 'Flags &amp; Time'!NZ$39 * 'Flags &amp; Time'!NZ$2</f>
      </c>
      <c r="OA92">
        <f>OA$81 * 'Constants'!OA$29 / 100 * 'Constants'!OA$32 / 100 / 'Flags &amp; Time'!OA$39 * 'Flags &amp; Time'!OA$2</f>
      </c>
      <c r="OB92">
        <f>OB$81 * 'Constants'!OB$29 / 100 * 'Constants'!OB$32 / 100 / 'Flags &amp; Time'!OB$39 * 'Flags &amp; Time'!OB$2</f>
      </c>
      <c r="OC92">
        <f>OC$81 * 'Constants'!OC$29 / 100 * 'Constants'!OC$32 / 100 / 'Flags &amp; Time'!OC$39 * 'Flags &amp; Time'!OC$2</f>
      </c>
      <c r="OD92">
        <f>OD$81 * 'Constants'!OD$29 / 100 * 'Constants'!OD$32 / 100 / 'Flags &amp; Time'!OD$39 * 'Flags &amp; Time'!OD$2</f>
      </c>
      <c r="OE92">
        <f>OE$81 * 'Constants'!OE$29 / 100 * 'Constants'!OE$32 / 100 / 'Flags &amp; Time'!OE$39 * 'Flags &amp; Time'!OE$2</f>
      </c>
      <c r="OF92">
        <f>OF$81 * 'Constants'!OF$29 / 100 * 'Constants'!OF$32 / 100 / 'Flags &amp; Time'!OF$39 * 'Flags &amp; Time'!OF$2</f>
      </c>
      <c r="OG92">
        <f>OG$81 * 'Constants'!OG$29 / 100 * 'Constants'!OG$32 / 100 / 'Flags &amp; Time'!OG$39 * 'Flags &amp; Time'!OG$2</f>
      </c>
      <c r="OH92">
        <f>OH$81 * 'Constants'!OH$29 / 100 * 'Constants'!OH$32 / 100 / 'Flags &amp; Time'!OH$39 * 'Flags &amp; Time'!OH$2</f>
      </c>
      <c r="OI92">
        <f>OI$81 * 'Constants'!OI$29 / 100 * 'Constants'!OI$32 / 100 / 'Flags &amp; Time'!OI$39 * 'Flags &amp; Time'!OI$2</f>
      </c>
    </row>
    <row r="93">
      <c r="A93" t="s">
        <v>917</v>
      </c>
      <c r="B93" t="s">
        <v>918</v>
      </c>
      <c r="C93" t="s">
        <v>902</v>
      </c>
      <c r="D93">
        <f>D$87</f>
      </c>
      <c r="E93">
        <f>E$87</f>
      </c>
      <c r="F93">
        <f>F$87</f>
      </c>
      <c r="G93">
        <f>G$87</f>
      </c>
      <c r="H93">
        <f>H$87</f>
      </c>
      <c r="I93">
        <f>I$87</f>
      </c>
      <c r="J93">
        <f>J$87</f>
      </c>
      <c r="K93">
        <f>K$87</f>
      </c>
      <c r="L93">
        <f>L$87</f>
      </c>
      <c r="M93">
        <f>M$87</f>
      </c>
      <c r="N93">
        <f>N$87</f>
      </c>
      <c r="O93">
        <f>O$87</f>
      </c>
      <c r="P93">
        <f>P$87</f>
      </c>
      <c r="Q93">
        <f>Q$87</f>
      </c>
      <c r="R93">
        <f>R$87</f>
      </c>
      <c r="S93">
        <f>S$87</f>
      </c>
      <c r="T93">
        <f>T$87</f>
      </c>
      <c r="U93">
        <f>U$87</f>
      </c>
      <c r="V93">
        <f>V$87</f>
      </c>
      <c r="W93">
        <f>W$87</f>
      </c>
      <c r="X93">
        <f>X$87</f>
      </c>
      <c r="Y93">
        <f>Y$87</f>
      </c>
      <c r="Z93">
        <f>Z$87</f>
      </c>
      <c r="AA93">
        <f>AA$87</f>
      </c>
      <c r="AB93">
        <f>AB$87</f>
      </c>
      <c r="AC93">
        <f>AC$87</f>
      </c>
      <c r="AD93">
        <f>AD$87</f>
      </c>
      <c r="AE93">
        <f>AE$87</f>
      </c>
      <c r="AF93">
        <f>AF$87</f>
      </c>
      <c r="AG93">
        <f>AG$87</f>
      </c>
      <c r="AH93">
        <f>AH$87</f>
      </c>
      <c r="AI93">
        <f>AI$87</f>
      </c>
      <c r="AJ93">
        <f>AJ$87</f>
      </c>
      <c r="AK93">
        <f>AK$87</f>
      </c>
      <c r="AL93">
        <f>AL$87</f>
      </c>
      <c r="AM93">
        <f>AM$87</f>
      </c>
      <c r="AN93">
        <f>AN$87</f>
      </c>
      <c r="AO93">
        <f>AO$87</f>
      </c>
      <c r="AP93">
        <f>AP$87</f>
      </c>
      <c r="AQ93">
        <f>AQ$87</f>
      </c>
      <c r="AR93">
        <f>AR$87</f>
      </c>
      <c r="AS93">
        <f>AS$87</f>
      </c>
      <c r="AT93">
        <f>AT$87</f>
      </c>
      <c r="AU93">
        <f>AU$87</f>
      </c>
      <c r="AV93">
        <f>AV$87</f>
      </c>
      <c r="AW93">
        <f>AW$87</f>
      </c>
      <c r="AX93">
        <f>AX$87</f>
      </c>
      <c r="AY93">
        <f>AY$87</f>
      </c>
      <c r="AZ93">
        <f>AZ$87</f>
      </c>
      <c r="BA93">
        <f>BA$87</f>
      </c>
      <c r="BB93">
        <f>BB$87</f>
      </c>
      <c r="BC93">
        <f>BC$87</f>
      </c>
      <c r="BD93">
        <f>BD$87</f>
      </c>
      <c r="BE93">
        <f>BE$87</f>
      </c>
      <c r="BF93">
        <f>BF$87</f>
      </c>
      <c r="BG93">
        <f>BG$87</f>
      </c>
      <c r="BH93">
        <f>BH$87</f>
      </c>
      <c r="BI93">
        <f>BI$87</f>
      </c>
      <c r="BJ93">
        <f>BJ$87</f>
      </c>
      <c r="BK93">
        <f>BK$87</f>
      </c>
      <c r="BL93">
        <f>BL$87</f>
      </c>
      <c r="BM93">
        <f>BM$87</f>
      </c>
      <c r="BN93">
        <f>BN$87</f>
      </c>
      <c r="BO93">
        <f>BO$87</f>
      </c>
      <c r="BP93">
        <f>BP$87</f>
      </c>
      <c r="BQ93">
        <f>BQ$87</f>
      </c>
      <c r="BR93">
        <f>BR$87</f>
      </c>
      <c r="BS93">
        <f>BS$87</f>
      </c>
      <c r="BT93">
        <f>BT$87</f>
      </c>
      <c r="BU93">
        <f>BU$87</f>
      </c>
      <c r="BV93">
        <f>BV$87</f>
      </c>
      <c r="BW93">
        <f>BW$87</f>
      </c>
      <c r="BX93">
        <f>BX$87</f>
      </c>
      <c r="BY93">
        <f>BY$87</f>
      </c>
      <c r="BZ93">
        <f>BZ$87</f>
      </c>
      <c r="CA93">
        <f>CA$87</f>
      </c>
      <c r="CB93">
        <f>CB$87</f>
      </c>
      <c r="CC93">
        <f>CC$87</f>
      </c>
      <c r="CD93">
        <f>CD$87</f>
      </c>
      <c r="CE93">
        <f>CE$87</f>
      </c>
      <c r="CF93">
        <f>CF$87</f>
      </c>
      <c r="CG93">
        <f>CG$87</f>
      </c>
      <c r="CH93">
        <f>CH$87</f>
      </c>
      <c r="CI93">
        <f>CI$87</f>
      </c>
      <c r="CJ93">
        <f>CJ$87</f>
      </c>
      <c r="CK93">
        <f>CK$87</f>
      </c>
      <c r="CL93">
        <f>CL$87</f>
      </c>
      <c r="CM93">
        <f>CM$87</f>
      </c>
      <c r="CN93">
        <f>CN$87</f>
      </c>
      <c r="CO93">
        <f>CO$87</f>
      </c>
      <c r="CP93">
        <f>CP$87</f>
      </c>
      <c r="CQ93">
        <f>CQ$87</f>
      </c>
      <c r="CR93">
        <f>CR$87</f>
      </c>
      <c r="CS93">
        <f>CS$87</f>
      </c>
      <c r="CT93">
        <f>CT$87</f>
      </c>
      <c r="CU93">
        <f>CU$87</f>
      </c>
      <c r="CV93">
        <f>CV$87</f>
      </c>
      <c r="CW93">
        <f>CW$87</f>
      </c>
      <c r="CX93">
        <f>CX$87</f>
      </c>
      <c r="CY93">
        <f>CY$87</f>
      </c>
      <c r="CZ93">
        <f>CZ$87</f>
      </c>
      <c r="DA93">
        <f>DA$87</f>
      </c>
      <c r="DB93">
        <f>DB$87</f>
      </c>
      <c r="DC93">
        <f>DC$87</f>
      </c>
      <c r="DD93">
        <f>DD$87</f>
      </c>
      <c r="DE93">
        <f>DE$87</f>
      </c>
      <c r="DF93">
        <f>DF$87</f>
      </c>
      <c r="DG93">
        <f>DG$87</f>
      </c>
      <c r="DH93">
        <f>DH$87</f>
      </c>
      <c r="DI93">
        <f>DI$87</f>
      </c>
      <c r="DJ93">
        <f>DJ$87</f>
      </c>
      <c r="DK93">
        <f>DK$87</f>
      </c>
      <c r="DL93">
        <f>DL$87</f>
      </c>
      <c r="DM93">
        <f>DM$87</f>
      </c>
      <c r="DN93">
        <f>DN$87</f>
      </c>
      <c r="DO93">
        <f>DO$87</f>
      </c>
      <c r="DP93">
        <f>DP$87</f>
      </c>
      <c r="DQ93">
        <f>DQ$87</f>
      </c>
      <c r="DR93">
        <f>DR$87</f>
      </c>
      <c r="DS93">
        <f>DS$87</f>
      </c>
      <c r="DT93">
        <f>DT$87</f>
      </c>
      <c r="DU93">
        <f>DU$87</f>
      </c>
      <c r="DV93">
        <f>DV$87</f>
      </c>
      <c r="DW93">
        <f>DW$87</f>
      </c>
      <c r="DX93">
        <f>DX$87</f>
      </c>
      <c r="DY93">
        <f>DY$87</f>
      </c>
      <c r="DZ93">
        <f>DZ$87</f>
      </c>
      <c r="EA93">
        <f>EA$87</f>
      </c>
      <c r="EB93">
        <f>EB$87</f>
      </c>
      <c r="EC93">
        <f>EC$87</f>
      </c>
      <c r="ED93">
        <f>ED$87</f>
      </c>
      <c r="EE93">
        <f>EE$87</f>
      </c>
      <c r="EF93">
        <f>EF$87</f>
      </c>
      <c r="EG93">
        <f>EG$87</f>
      </c>
      <c r="EH93">
        <f>EH$87</f>
      </c>
      <c r="EI93">
        <f>EI$87</f>
      </c>
      <c r="EJ93">
        <f>EJ$87</f>
      </c>
      <c r="EK93">
        <f>EK$87</f>
      </c>
      <c r="EL93">
        <f>EL$87</f>
      </c>
      <c r="EM93">
        <f>EM$87</f>
      </c>
      <c r="EN93">
        <f>EN$87</f>
      </c>
      <c r="EO93">
        <f>EO$87</f>
      </c>
      <c r="EP93">
        <f>EP$87</f>
      </c>
      <c r="EQ93">
        <f>EQ$87</f>
      </c>
      <c r="ER93">
        <f>ER$87</f>
      </c>
      <c r="ES93">
        <f>ES$87</f>
      </c>
      <c r="ET93">
        <f>ET$87</f>
      </c>
      <c r="EU93">
        <f>EU$87</f>
      </c>
      <c r="EV93">
        <f>EV$87</f>
      </c>
      <c r="EW93">
        <f>EW$87</f>
      </c>
      <c r="EX93">
        <f>EX$87</f>
      </c>
      <c r="EY93">
        <f>EY$87</f>
      </c>
      <c r="EZ93">
        <f>EZ$87</f>
      </c>
      <c r="FA93">
        <f>FA$87</f>
      </c>
      <c r="FB93">
        <f>FB$87</f>
      </c>
      <c r="FC93">
        <f>FC$87</f>
      </c>
      <c r="FD93">
        <f>FD$87</f>
      </c>
      <c r="FE93">
        <f>FE$87</f>
      </c>
      <c r="FF93">
        <f>FF$87</f>
      </c>
      <c r="FG93">
        <f>FG$87</f>
      </c>
      <c r="FH93">
        <f>FH$87</f>
      </c>
      <c r="FI93">
        <f>FI$87</f>
      </c>
      <c r="FJ93">
        <f>FJ$87</f>
      </c>
      <c r="FK93">
        <f>FK$87</f>
      </c>
      <c r="FL93">
        <f>FL$87</f>
      </c>
      <c r="FM93">
        <f>FM$87</f>
      </c>
      <c r="FN93">
        <f>FN$87</f>
      </c>
      <c r="FO93">
        <f>FO$87</f>
      </c>
      <c r="FP93">
        <f>FP$87</f>
      </c>
      <c r="FQ93">
        <f>FQ$87</f>
      </c>
      <c r="FR93">
        <f>FR$87</f>
      </c>
      <c r="FS93">
        <f>FS$87</f>
      </c>
      <c r="FT93">
        <f>FT$87</f>
      </c>
      <c r="FU93">
        <f>FU$87</f>
      </c>
      <c r="FV93">
        <f>FV$87</f>
      </c>
      <c r="FW93">
        <f>FW$87</f>
      </c>
      <c r="FX93">
        <f>FX$87</f>
      </c>
      <c r="FY93">
        <f>FY$87</f>
      </c>
      <c r="FZ93">
        <f>FZ$87</f>
      </c>
      <c r="GA93">
        <f>GA$87</f>
      </c>
      <c r="GB93">
        <f>GB$87</f>
      </c>
      <c r="GC93">
        <f>GC$87</f>
      </c>
      <c r="GD93">
        <f>GD$87</f>
      </c>
      <c r="GE93">
        <f>GE$87</f>
      </c>
      <c r="GF93">
        <f>GF$87</f>
      </c>
      <c r="GG93">
        <f>GG$87</f>
      </c>
      <c r="GH93">
        <f>GH$87</f>
      </c>
      <c r="GI93">
        <f>GI$87</f>
      </c>
      <c r="GJ93">
        <f>GJ$87</f>
      </c>
      <c r="GK93">
        <f>GK$87</f>
      </c>
      <c r="GL93">
        <f>GL$87</f>
      </c>
      <c r="GM93">
        <f>GM$87</f>
      </c>
      <c r="GN93">
        <f>GN$87</f>
      </c>
      <c r="GO93">
        <f>GO$87</f>
      </c>
      <c r="GP93">
        <f>GP$87</f>
      </c>
      <c r="GQ93">
        <f>GQ$87</f>
      </c>
      <c r="GR93">
        <f>GR$87</f>
      </c>
      <c r="GS93">
        <f>GS$87</f>
      </c>
      <c r="GT93">
        <f>GT$87</f>
      </c>
      <c r="GU93">
        <f>GU$87</f>
      </c>
      <c r="GV93">
        <f>GV$87</f>
      </c>
      <c r="GW93">
        <f>GW$87</f>
      </c>
      <c r="GX93">
        <f>GX$87</f>
      </c>
      <c r="GY93">
        <f>GY$87</f>
      </c>
      <c r="GZ93">
        <f>GZ$87</f>
      </c>
      <c r="HA93">
        <f>HA$87</f>
      </c>
      <c r="HB93">
        <f>HB$87</f>
      </c>
      <c r="HC93">
        <f>HC$87</f>
      </c>
      <c r="HD93">
        <f>HD$87</f>
      </c>
      <c r="HE93">
        <f>HE$87</f>
      </c>
      <c r="HF93">
        <f>HF$87</f>
      </c>
      <c r="HG93">
        <f>HG$87</f>
      </c>
      <c r="HH93">
        <f>HH$87</f>
      </c>
      <c r="HI93">
        <f>HI$87</f>
      </c>
      <c r="HJ93">
        <f>HJ$87</f>
      </c>
      <c r="HK93">
        <f>HK$87</f>
      </c>
      <c r="HL93">
        <f>HL$87</f>
      </c>
      <c r="HM93">
        <f>HM$87</f>
      </c>
      <c r="HN93">
        <f>HN$87</f>
      </c>
      <c r="HO93">
        <f>HO$87</f>
      </c>
      <c r="HP93">
        <f>HP$87</f>
      </c>
      <c r="HQ93">
        <f>HQ$87</f>
      </c>
      <c r="HR93">
        <f>HR$87</f>
      </c>
      <c r="HS93">
        <f>HS$87</f>
      </c>
      <c r="HT93">
        <f>HT$87</f>
      </c>
      <c r="HU93">
        <f>HU$87</f>
      </c>
      <c r="HV93">
        <f>HV$87</f>
      </c>
      <c r="HW93">
        <f>HW$87</f>
      </c>
      <c r="HX93">
        <f>HX$87</f>
      </c>
      <c r="HY93">
        <f>HY$87</f>
      </c>
      <c r="HZ93">
        <f>HZ$87</f>
      </c>
      <c r="IA93">
        <f>IA$87</f>
      </c>
      <c r="IB93">
        <f>IB$87</f>
      </c>
      <c r="IC93">
        <f>IC$87</f>
      </c>
      <c r="ID93">
        <f>ID$87</f>
      </c>
      <c r="IE93">
        <f>IE$87</f>
      </c>
      <c r="IF93">
        <f>IF$87</f>
      </c>
      <c r="IG93">
        <f>IG$87</f>
      </c>
      <c r="IH93">
        <f>IH$87</f>
      </c>
      <c r="II93">
        <f>II$87</f>
      </c>
      <c r="IJ93">
        <f>IJ$87</f>
      </c>
      <c r="IK93">
        <f>IK$87</f>
      </c>
      <c r="IL93">
        <f>IL$87</f>
      </c>
      <c r="IM93">
        <f>IM$87</f>
      </c>
      <c r="IN93">
        <f>IN$87</f>
      </c>
      <c r="IO93">
        <f>IO$87</f>
      </c>
      <c r="IP93">
        <f>IP$87</f>
      </c>
      <c r="IQ93">
        <f>IQ$87</f>
      </c>
      <c r="IR93">
        <f>IR$87</f>
      </c>
      <c r="IS93">
        <f>IS$87</f>
      </c>
      <c r="IT93">
        <f>IT$87</f>
      </c>
      <c r="IU93">
        <f>IU$87</f>
      </c>
      <c r="IV93">
        <f>IV$87</f>
      </c>
      <c r="IW93">
        <f>IW$87</f>
      </c>
      <c r="IX93">
        <f>IX$87</f>
      </c>
      <c r="IY93">
        <f>IY$87</f>
      </c>
      <c r="IZ93">
        <f>IZ$87</f>
      </c>
      <c r="JA93">
        <f>JA$87</f>
      </c>
      <c r="JB93">
        <f>JB$87</f>
      </c>
      <c r="JC93">
        <f>JC$87</f>
      </c>
      <c r="JD93">
        <f>JD$87</f>
      </c>
      <c r="JE93">
        <f>JE$87</f>
      </c>
      <c r="JF93">
        <f>JF$87</f>
      </c>
      <c r="JG93">
        <f>JG$87</f>
      </c>
      <c r="JH93">
        <f>JH$87</f>
      </c>
      <c r="JI93">
        <f>JI$87</f>
      </c>
      <c r="JJ93">
        <f>JJ$87</f>
      </c>
      <c r="JK93">
        <f>JK$87</f>
      </c>
      <c r="JL93">
        <f>JL$87</f>
      </c>
      <c r="JM93">
        <f>JM$87</f>
      </c>
      <c r="JN93">
        <f>JN$87</f>
      </c>
      <c r="JO93">
        <f>JO$87</f>
      </c>
      <c r="JP93">
        <f>JP$87</f>
      </c>
      <c r="JQ93">
        <f>JQ$87</f>
      </c>
      <c r="JR93">
        <f>JR$87</f>
      </c>
      <c r="JS93">
        <f>JS$87</f>
      </c>
      <c r="JT93">
        <f>JT$87</f>
      </c>
      <c r="JU93">
        <f>JU$87</f>
      </c>
      <c r="JV93">
        <f>JV$87</f>
      </c>
      <c r="JW93">
        <f>JW$87</f>
      </c>
      <c r="JX93">
        <f>JX$87</f>
      </c>
      <c r="JY93">
        <f>JY$87</f>
      </c>
      <c r="JZ93">
        <f>JZ$87</f>
      </c>
      <c r="KA93">
        <f>KA$87</f>
      </c>
      <c r="KB93">
        <f>KB$87</f>
      </c>
      <c r="KC93">
        <f>KC$87</f>
      </c>
      <c r="KD93">
        <f>KD$87</f>
      </c>
      <c r="KE93">
        <f>KE$87</f>
      </c>
      <c r="KF93">
        <f>KF$87</f>
      </c>
      <c r="KG93">
        <f>KG$87</f>
      </c>
      <c r="KH93">
        <f>KH$87</f>
      </c>
      <c r="KI93">
        <f>KI$87</f>
      </c>
      <c r="KJ93">
        <f>KJ$87</f>
      </c>
      <c r="KK93">
        <f>KK$87</f>
      </c>
      <c r="KL93">
        <f>KL$87</f>
      </c>
      <c r="KM93">
        <f>KM$87</f>
      </c>
      <c r="KN93">
        <f>KN$87</f>
      </c>
      <c r="KO93">
        <f>KO$87</f>
      </c>
      <c r="KP93">
        <f>KP$87</f>
      </c>
      <c r="KQ93">
        <f>KQ$87</f>
      </c>
      <c r="KR93">
        <f>KR$87</f>
      </c>
      <c r="KS93">
        <f>KS$87</f>
      </c>
      <c r="KT93">
        <f>KT$87</f>
      </c>
      <c r="KU93">
        <f>KU$87</f>
      </c>
      <c r="KV93">
        <f>KV$87</f>
      </c>
      <c r="KW93">
        <f>KW$87</f>
      </c>
      <c r="KX93">
        <f>KX$87</f>
      </c>
      <c r="KY93">
        <f>KY$87</f>
      </c>
      <c r="KZ93">
        <f>KZ$87</f>
      </c>
      <c r="LA93">
        <f>LA$87</f>
      </c>
      <c r="LB93">
        <f>LB$87</f>
      </c>
      <c r="LC93">
        <f>LC$87</f>
      </c>
      <c r="LD93">
        <f>LD$87</f>
      </c>
      <c r="LE93">
        <f>LE$87</f>
      </c>
      <c r="LF93">
        <f>LF$87</f>
      </c>
      <c r="LG93">
        <f>LG$87</f>
      </c>
      <c r="LH93">
        <f>LH$87</f>
      </c>
      <c r="LI93">
        <f>LI$87</f>
      </c>
      <c r="LJ93">
        <f>LJ$87</f>
      </c>
      <c r="LK93">
        <f>LK$87</f>
      </c>
      <c r="LL93">
        <f>LL$87</f>
      </c>
      <c r="LM93">
        <f>LM$87</f>
      </c>
      <c r="LN93">
        <f>LN$87</f>
      </c>
      <c r="LO93">
        <f>LO$87</f>
      </c>
      <c r="LP93">
        <f>LP$87</f>
      </c>
      <c r="LQ93">
        <f>LQ$87</f>
      </c>
      <c r="LR93">
        <f>LR$87</f>
      </c>
      <c r="LS93">
        <f>LS$87</f>
      </c>
      <c r="LT93">
        <f>LT$87</f>
      </c>
      <c r="LU93">
        <f>LU$87</f>
      </c>
      <c r="LV93">
        <f>LV$87</f>
      </c>
      <c r="LW93">
        <f>LW$87</f>
      </c>
      <c r="LX93">
        <f>LX$87</f>
      </c>
      <c r="LY93">
        <f>LY$87</f>
      </c>
      <c r="LZ93">
        <f>LZ$87</f>
      </c>
      <c r="MA93">
        <f>MA$87</f>
      </c>
      <c r="MB93">
        <f>MB$87</f>
      </c>
      <c r="MC93">
        <f>MC$87</f>
      </c>
      <c r="MD93">
        <f>MD$87</f>
      </c>
      <c r="ME93">
        <f>ME$87</f>
      </c>
      <c r="MF93">
        <f>MF$87</f>
      </c>
      <c r="MG93">
        <f>MG$87</f>
      </c>
      <c r="MH93">
        <f>MH$87</f>
      </c>
      <c r="MI93">
        <f>MI$87</f>
      </c>
      <c r="MJ93">
        <f>MJ$87</f>
      </c>
      <c r="MK93">
        <f>MK$87</f>
      </c>
      <c r="ML93">
        <f>ML$87</f>
      </c>
      <c r="MM93">
        <f>MM$87</f>
      </c>
      <c r="MN93">
        <f>MN$87</f>
      </c>
      <c r="MO93">
        <f>MO$87</f>
      </c>
      <c r="MP93">
        <f>MP$87</f>
      </c>
      <c r="MQ93">
        <f>MQ$87</f>
      </c>
      <c r="MR93">
        <f>MR$87</f>
      </c>
      <c r="MS93">
        <f>MS$87</f>
      </c>
      <c r="MT93">
        <f>MT$87</f>
      </c>
      <c r="MU93">
        <f>MU$87</f>
      </c>
      <c r="MV93">
        <f>MV$87</f>
      </c>
      <c r="MW93">
        <f>MW$87</f>
      </c>
      <c r="MX93">
        <f>MX$87</f>
      </c>
      <c r="MY93">
        <f>MY$87</f>
      </c>
      <c r="MZ93">
        <f>MZ$87</f>
      </c>
      <c r="NA93">
        <f>NA$87</f>
      </c>
      <c r="NB93">
        <f>NB$87</f>
      </c>
      <c r="NC93">
        <f>NC$87</f>
      </c>
      <c r="ND93">
        <f>ND$87</f>
      </c>
      <c r="NE93">
        <f>NE$87</f>
      </c>
      <c r="NF93">
        <f>NF$87</f>
      </c>
      <c r="NG93">
        <f>NG$87</f>
      </c>
      <c r="NH93">
        <f>NH$87</f>
      </c>
      <c r="NI93">
        <f>NI$87</f>
      </c>
      <c r="NJ93">
        <f>NJ$87</f>
      </c>
      <c r="NK93">
        <f>NK$87</f>
      </c>
      <c r="NL93">
        <f>NL$87</f>
      </c>
      <c r="NM93">
        <f>NM$87</f>
      </c>
      <c r="NN93">
        <f>NN$87</f>
      </c>
      <c r="NO93">
        <f>NO$87</f>
      </c>
      <c r="NP93">
        <f>NP$87</f>
      </c>
      <c r="NQ93">
        <f>NQ$87</f>
      </c>
      <c r="NR93">
        <f>NR$87</f>
      </c>
      <c r="NS93">
        <f>NS$87</f>
      </c>
      <c r="NT93">
        <f>NT$87</f>
      </c>
      <c r="NU93">
        <f>NU$87</f>
      </c>
      <c r="NV93">
        <f>NV$87</f>
      </c>
      <c r="NW93">
        <f>NW$87</f>
      </c>
      <c r="NX93">
        <f>NX$87</f>
      </c>
      <c r="NY93">
        <f>NY$87</f>
      </c>
      <c r="NZ93">
        <f>NZ$87</f>
      </c>
      <c r="OA93">
        <f>OA$87</f>
      </c>
      <c r="OB93">
        <f>OB$87</f>
      </c>
      <c r="OC93">
        <f>OC$87</f>
      </c>
      <c r="OD93">
        <f>OD$87</f>
      </c>
      <c r="OE93">
        <f>OE$87</f>
      </c>
      <c r="OF93">
        <f>OF$87</f>
      </c>
      <c r="OG93">
        <f>OG$87</f>
      </c>
      <c r="OH93">
        <f>OH$87</f>
      </c>
      <c r="OI93">
        <f>OI$87</f>
      </c>
    </row>
    <row r="94">
      <c r="A94" t="s">
        <v>919</v>
      </c>
      <c r="B94" t="s">
        <v>920</v>
      </c>
      <c r="C94" t="s">
        <v>892</v>
      </c>
      <c r="D94">
        <f>D$82</f>
      </c>
      <c r="E94">
        <f>E$82</f>
      </c>
      <c r="F94">
        <f>F$82</f>
      </c>
      <c r="G94">
        <f>G$82</f>
      </c>
      <c r="H94">
        <f>H$82</f>
      </c>
      <c r="I94">
        <f>I$82</f>
      </c>
      <c r="J94">
        <f>J$82</f>
      </c>
      <c r="K94">
        <f>K$82</f>
      </c>
      <c r="L94">
        <f>L$82</f>
      </c>
      <c r="M94">
        <f>M$82</f>
      </c>
      <c r="N94">
        <f>N$82</f>
      </c>
      <c r="O94">
        <f>O$82</f>
      </c>
      <c r="P94">
        <f>P$82</f>
      </c>
      <c r="Q94">
        <f>Q$82</f>
      </c>
      <c r="R94">
        <f>R$82</f>
      </c>
      <c r="S94">
        <f>S$82</f>
      </c>
      <c r="T94">
        <f>T$82</f>
      </c>
      <c r="U94">
        <f>U$82</f>
      </c>
      <c r="V94">
        <f>V$82</f>
      </c>
      <c r="W94">
        <f>W$82</f>
      </c>
      <c r="X94">
        <f>X$82</f>
      </c>
      <c r="Y94">
        <f>Y$82</f>
      </c>
      <c r="Z94">
        <f>Z$82</f>
      </c>
      <c r="AA94">
        <f>AA$82</f>
      </c>
      <c r="AB94">
        <f>AB$82</f>
      </c>
      <c r="AC94">
        <f>AC$82</f>
      </c>
      <c r="AD94">
        <f>AD$82</f>
      </c>
      <c r="AE94">
        <f>AE$82</f>
      </c>
      <c r="AF94">
        <f>AF$82</f>
      </c>
      <c r="AG94">
        <f>AG$82</f>
      </c>
      <c r="AH94">
        <f>AH$82</f>
      </c>
      <c r="AI94">
        <f>AI$82</f>
      </c>
      <c r="AJ94">
        <f>AJ$82</f>
      </c>
      <c r="AK94">
        <f>AK$82</f>
      </c>
      <c r="AL94">
        <f>AL$82</f>
      </c>
      <c r="AM94">
        <f>AM$82</f>
      </c>
      <c r="AN94">
        <f>AN$82</f>
      </c>
      <c r="AO94">
        <f>AO$82</f>
      </c>
      <c r="AP94">
        <f>AP$82</f>
      </c>
      <c r="AQ94">
        <f>AQ$82</f>
      </c>
      <c r="AR94">
        <f>AR$82</f>
      </c>
      <c r="AS94">
        <f>AS$82</f>
      </c>
      <c r="AT94">
        <f>AT$82</f>
      </c>
      <c r="AU94">
        <f>AU$82</f>
      </c>
      <c r="AV94">
        <f>AV$82</f>
      </c>
      <c r="AW94">
        <f>AW$82</f>
      </c>
      <c r="AX94">
        <f>AX$82</f>
      </c>
      <c r="AY94">
        <f>AY$82</f>
      </c>
      <c r="AZ94">
        <f>AZ$82</f>
      </c>
      <c r="BA94">
        <f>BA$82</f>
      </c>
      <c r="BB94">
        <f>BB$82</f>
      </c>
      <c r="BC94">
        <f>BC$82</f>
      </c>
      <c r="BD94">
        <f>BD$82</f>
      </c>
      <c r="BE94">
        <f>BE$82</f>
      </c>
      <c r="BF94">
        <f>BF$82</f>
      </c>
      <c r="BG94">
        <f>BG$82</f>
      </c>
      <c r="BH94">
        <f>BH$82</f>
      </c>
      <c r="BI94">
        <f>BI$82</f>
      </c>
      <c r="BJ94">
        <f>BJ$82</f>
      </c>
      <c r="BK94">
        <f>BK$82</f>
      </c>
      <c r="BL94">
        <f>BL$82</f>
      </c>
      <c r="BM94">
        <f>BM$82</f>
      </c>
      <c r="BN94">
        <f>BN$82</f>
      </c>
      <c r="BO94">
        <f>BO$82</f>
      </c>
      <c r="BP94">
        <f>BP$82</f>
      </c>
      <c r="BQ94">
        <f>BQ$82</f>
      </c>
      <c r="BR94">
        <f>BR$82</f>
      </c>
      <c r="BS94">
        <f>BS$82</f>
      </c>
      <c r="BT94">
        <f>BT$82</f>
      </c>
      <c r="BU94">
        <f>BU$82</f>
      </c>
      <c r="BV94">
        <f>BV$82</f>
      </c>
      <c r="BW94">
        <f>BW$82</f>
      </c>
      <c r="BX94">
        <f>BX$82</f>
      </c>
      <c r="BY94">
        <f>BY$82</f>
      </c>
      <c r="BZ94">
        <f>BZ$82</f>
      </c>
      <c r="CA94">
        <f>CA$82</f>
      </c>
      <c r="CB94">
        <f>CB$82</f>
      </c>
      <c r="CC94">
        <f>CC$82</f>
      </c>
      <c r="CD94">
        <f>CD$82</f>
      </c>
      <c r="CE94">
        <f>CE$82</f>
      </c>
      <c r="CF94">
        <f>CF$82</f>
      </c>
      <c r="CG94">
        <f>CG$82</f>
      </c>
      <c r="CH94">
        <f>CH$82</f>
      </c>
      <c r="CI94">
        <f>CI$82</f>
      </c>
      <c r="CJ94">
        <f>CJ$82</f>
      </c>
      <c r="CK94">
        <f>CK$82</f>
      </c>
      <c r="CL94">
        <f>CL$82</f>
      </c>
      <c r="CM94">
        <f>CM$82</f>
      </c>
      <c r="CN94">
        <f>CN$82</f>
      </c>
      <c r="CO94">
        <f>CO$82</f>
      </c>
      <c r="CP94">
        <f>CP$82</f>
      </c>
      <c r="CQ94">
        <f>CQ$82</f>
      </c>
      <c r="CR94">
        <f>CR$82</f>
      </c>
      <c r="CS94">
        <f>CS$82</f>
      </c>
      <c r="CT94">
        <f>CT$82</f>
      </c>
      <c r="CU94">
        <f>CU$82</f>
      </c>
      <c r="CV94">
        <f>CV$82</f>
      </c>
      <c r="CW94">
        <f>CW$82</f>
      </c>
      <c r="CX94">
        <f>CX$82</f>
      </c>
      <c r="CY94">
        <f>CY$82</f>
      </c>
      <c r="CZ94">
        <f>CZ$82</f>
      </c>
      <c r="DA94">
        <f>DA$82</f>
      </c>
      <c r="DB94">
        <f>DB$82</f>
      </c>
      <c r="DC94">
        <f>DC$82</f>
      </c>
      <c r="DD94">
        <f>DD$82</f>
      </c>
      <c r="DE94">
        <f>DE$82</f>
      </c>
      <c r="DF94">
        <f>DF$82</f>
      </c>
      <c r="DG94">
        <f>DG$82</f>
      </c>
      <c r="DH94">
        <f>DH$82</f>
      </c>
      <c r="DI94">
        <f>DI$82</f>
      </c>
      <c r="DJ94">
        <f>DJ$82</f>
      </c>
      <c r="DK94">
        <f>DK$82</f>
      </c>
      <c r="DL94">
        <f>DL$82</f>
      </c>
      <c r="DM94">
        <f>DM$82</f>
      </c>
      <c r="DN94">
        <f>DN$82</f>
      </c>
      <c r="DO94">
        <f>DO$82</f>
      </c>
      <c r="DP94">
        <f>DP$82</f>
      </c>
      <c r="DQ94">
        <f>DQ$82</f>
      </c>
      <c r="DR94">
        <f>DR$82</f>
      </c>
      <c r="DS94">
        <f>DS$82</f>
      </c>
      <c r="DT94">
        <f>DT$82</f>
      </c>
      <c r="DU94">
        <f>DU$82</f>
      </c>
      <c r="DV94">
        <f>DV$82</f>
      </c>
      <c r="DW94">
        <f>DW$82</f>
      </c>
      <c r="DX94">
        <f>DX$82</f>
      </c>
      <c r="DY94">
        <f>DY$82</f>
      </c>
      <c r="DZ94">
        <f>DZ$82</f>
      </c>
      <c r="EA94">
        <f>EA$82</f>
      </c>
      <c r="EB94">
        <f>EB$82</f>
      </c>
      <c r="EC94">
        <f>EC$82</f>
      </c>
      <c r="ED94">
        <f>ED$82</f>
      </c>
      <c r="EE94">
        <f>EE$82</f>
      </c>
      <c r="EF94">
        <f>EF$82</f>
      </c>
      <c r="EG94">
        <f>EG$82</f>
      </c>
      <c r="EH94">
        <f>EH$82</f>
      </c>
      <c r="EI94">
        <f>EI$82</f>
      </c>
      <c r="EJ94">
        <f>EJ$82</f>
      </c>
      <c r="EK94">
        <f>EK$82</f>
      </c>
      <c r="EL94">
        <f>EL$82</f>
      </c>
      <c r="EM94">
        <f>EM$82</f>
      </c>
      <c r="EN94">
        <f>EN$82</f>
      </c>
      <c r="EO94">
        <f>EO$82</f>
      </c>
      <c r="EP94">
        <f>EP$82</f>
      </c>
      <c r="EQ94">
        <f>EQ$82</f>
      </c>
      <c r="ER94">
        <f>ER$82</f>
      </c>
      <c r="ES94">
        <f>ES$82</f>
      </c>
      <c r="ET94">
        <f>ET$82</f>
      </c>
      <c r="EU94">
        <f>EU$82</f>
      </c>
      <c r="EV94">
        <f>EV$82</f>
      </c>
      <c r="EW94">
        <f>EW$82</f>
      </c>
      <c r="EX94">
        <f>EX$82</f>
      </c>
      <c r="EY94">
        <f>EY$82</f>
      </c>
      <c r="EZ94">
        <f>EZ$82</f>
      </c>
      <c r="FA94">
        <f>FA$82</f>
      </c>
      <c r="FB94">
        <f>FB$82</f>
      </c>
      <c r="FC94">
        <f>FC$82</f>
      </c>
      <c r="FD94">
        <f>FD$82</f>
      </c>
      <c r="FE94">
        <f>FE$82</f>
      </c>
      <c r="FF94">
        <f>FF$82</f>
      </c>
      <c r="FG94">
        <f>FG$82</f>
      </c>
      <c r="FH94">
        <f>FH$82</f>
      </c>
      <c r="FI94">
        <f>FI$82</f>
      </c>
      <c r="FJ94">
        <f>FJ$82</f>
      </c>
      <c r="FK94">
        <f>FK$82</f>
      </c>
      <c r="FL94">
        <f>FL$82</f>
      </c>
      <c r="FM94">
        <f>FM$82</f>
      </c>
      <c r="FN94">
        <f>FN$82</f>
      </c>
      <c r="FO94">
        <f>FO$82</f>
      </c>
      <c r="FP94">
        <f>FP$82</f>
      </c>
      <c r="FQ94">
        <f>FQ$82</f>
      </c>
      <c r="FR94">
        <f>FR$82</f>
      </c>
      <c r="FS94">
        <f>FS$82</f>
      </c>
      <c r="FT94">
        <f>FT$82</f>
      </c>
      <c r="FU94">
        <f>FU$82</f>
      </c>
      <c r="FV94">
        <f>FV$82</f>
      </c>
      <c r="FW94">
        <f>FW$82</f>
      </c>
      <c r="FX94">
        <f>FX$82</f>
      </c>
      <c r="FY94">
        <f>FY$82</f>
      </c>
      <c r="FZ94">
        <f>FZ$82</f>
      </c>
      <c r="GA94">
        <f>GA$82</f>
      </c>
      <c r="GB94">
        <f>GB$82</f>
      </c>
      <c r="GC94">
        <f>GC$82</f>
      </c>
      <c r="GD94">
        <f>GD$82</f>
      </c>
      <c r="GE94">
        <f>GE$82</f>
      </c>
      <c r="GF94">
        <f>GF$82</f>
      </c>
      <c r="GG94">
        <f>GG$82</f>
      </c>
      <c r="GH94">
        <f>GH$82</f>
      </c>
      <c r="GI94">
        <f>GI$82</f>
      </c>
      <c r="GJ94">
        <f>GJ$82</f>
      </c>
      <c r="GK94">
        <f>GK$82</f>
      </c>
      <c r="GL94">
        <f>GL$82</f>
      </c>
      <c r="GM94">
        <f>GM$82</f>
      </c>
      <c r="GN94">
        <f>GN$82</f>
      </c>
      <c r="GO94">
        <f>GO$82</f>
      </c>
      <c r="GP94">
        <f>GP$82</f>
      </c>
      <c r="GQ94">
        <f>GQ$82</f>
      </c>
      <c r="GR94">
        <f>GR$82</f>
      </c>
      <c r="GS94">
        <f>GS$82</f>
      </c>
      <c r="GT94">
        <f>GT$82</f>
      </c>
      <c r="GU94">
        <f>GU$82</f>
      </c>
      <c r="GV94">
        <f>GV$82</f>
      </c>
      <c r="GW94">
        <f>GW$82</f>
      </c>
      <c r="GX94">
        <f>GX$82</f>
      </c>
      <c r="GY94">
        <f>GY$82</f>
      </c>
      <c r="GZ94">
        <f>GZ$82</f>
      </c>
      <c r="HA94">
        <f>HA$82</f>
      </c>
      <c r="HB94">
        <f>HB$82</f>
      </c>
      <c r="HC94">
        <f>HC$82</f>
      </c>
      <c r="HD94">
        <f>HD$82</f>
      </c>
      <c r="HE94">
        <f>HE$82</f>
      </c>
      <c r="HF94">
        <f>HF$82</f>
      </c>
      <c r="HG94">
        <f>HG$82</f>
      </c>
      <c r="HH94">
        <f>HH$82</f>
      </c>
      <c r="HI94">
        <f>HI$82</f>
      </c>
      <c r="HJ94">
        <f>HJ$82</f>
      </c>
      <c r="HK94">
        <f>HK$82</f>
      </c>
      <c r="HL94">
        <f>HL$82</f>
      </c>
      <c r="HM94">
        <f>HM$82</f>
      </c>
      <c r="HN94">
        <f>HN$82</f>
      </c>
      <c r="HO94">
        <f>HO$82</f>
      </c>
      <c r="HP94">
        <f>HP$82</f>
      </c>
      <c r="HQ94">
        <f>HQ$82</f>
      </c>
      <c r="HR94">
        <f>HR$82</f>
      </c>
      <c r="HS94">
        <f>HS$82</f>
      </c>
      <c r="HT94">
        <f>HT$82</f>
      </c>
      <c r="HU94">
        <f>HU$82</f>
      </c>
      <c r="HV94">
        <f>HV$82</f>
      </c>
      <c r="HW94">
        <f>HW$82</f>
      </c>
      <c r="HX94">
        <f>HX$82</f>
      </c>
      <c r="HY94">
        <f>HY$82</f>
      </c>
      <c r="HZ94">
        <f>HZ$82</f>
      </c>
      <c r="IA94">
        <f>IA$82</f>
      </c>
      <c r="IB94">
        <f>IB$82</f>
      </c>
      <c r="IC94">
        <f>IC$82</f>
      </c>
      <c r="ID94">
        <f>ID$82</f>
      </c>
      <c r="IE94">
        <f>IE$82</f>
      </c>
      <c r="IF94">
        <f>IF$82</f>
      </c>
      <c r="IG94">
        <f>IG$82</f>
      </c>
      <c r="IH94">
        <f>IH$82</f>
      </c>
      <c r="II94">
        <f>II$82</f>
      </c>
      <c r="IJ94">
        <f>IJ$82</f>
      </c>
      <c r="IK94">
        <f>IK$82</f>
      </c>
      <c r="IL94">
        <f>IL$82</f>
      </c>
      <c r="IM94">
        <f>IM$82</f>
      </c>
      <c r="IN94">
        <f>IN$82</f>
      </c>
      <c r="IO94">
        <f>IO$82</f>
      </c>
      <c r="IP94">
        <f>IP$82</f>
      </c>
      <c r="IQ94">
        <f>IQ$82</f>
      </c>
      <c r="IR94">
        <f>IR$82</f>
      </c>
      <c r="IS94">
        <f>IS$82</f>
      </c>
      <c r="IT94">
        <f>IT$82</f>
      </c>
      <c r="IU94">
        <f>IU$82</f>
      </c>
      <c r="IV94">
        <f>IV$82</f>
      </c>
      <c r="IW94">
        <f>IW$82</f>
      </c>
      <c r="IX94">
        <f>IX$82</f>
      </c>
      <c r="IY94">
        <f>IY$82</f>
      </c>
      <c r="IZ94">
        <f>IZ$82</f>
      </c>
      <c r="JA94">
        <f>JA$82</f>
      </c>
      <c r="JB94">
        <f>JB$82</f>
      </c>
      <c r="JC94">
        <f>JC$82</f>
      </c>
      <c r="JD94">
        <f>JD$82</f>
      </c>
      <c r="JE94">
        <f>JE$82</f>
      </c>
      <c r="JF94">
        <f>JF$82</f>
      </c>
      <c r="JG94">
        <f>JG$82</f>
      </c>
      <c r="JH94">
        <f>JH$82</f>
      </c>
      <c r="JI94">
        <f>JI$82</f>
      </c>
      <c r="JJ94">
        <f>JJ$82</f>
      </c>
      <c r="JK94">
        <f>JK$82</f>
      </c>
      <c r="JL94">
        <f>JL$82</f>
      </c>
      <c r="JM94">
        <f>JM$82</f>
      </c>
      <c r="JN94">
        <f>JN$82</f>
      </c>
      <c r="JO94">
        <f>JO$82</f>
      </c>
      <c r="JP94">
        <f>JP$82</f>
      </c>
      <c r="JQ94">
        <f>JQ$82</f>
      </c>
      <c r="JR94">
        <f>JR$82</f>
      </c>
      <c r="JS94">
        <f>JS$82</f>
      </c>
      <c r="JT94">
        <f>JT$82</f>
      </c>
      <c r="JU94">
        <f>JU$82</f>
      </c>
      <c r="JV94">
        <f>JV$82</f>
      </c>
      <c r="JW94">
        <f>JW$82</f>
      </c>
      <c r="JX94">
        <f>JX$82</f>
      </c>
      <c r="JY94">
        <f>JY$82</f>
      </c>
      <c r="JZ94">
        <f>JZ$82</f>
      </c>
      <c r="KA94">
        <f>KA$82</f>
      </c>
      <c r="KB94">
        <f>KB$82</f>
      </c>
      <c r="KC94">
        <f>KC$82</f>
      </c>
      <c r="KD94">
        <f>KD$82</f>
      </c>
      <c r="KE94">
        <f>KE$82</f>
      </c>
      <c r="KF94">
        <f>KF$82</f>
      </c>
      <c r="KG94">
        <f>KG$82</f>
      </c>
      <c r="KH94">
        <f>KH$82</f>
      </c>
      <c r="KI94">
        <f>KI$82</f>
      </c>
      <c r="KJ94">
        <f>KJ$82</f>
      </c>
      <c r="KK94">
        <f>KK$82</f>
      </c>
      <c r="KL94">
        <f>KL$82</f>
      </c>
      <c r="KM94">
        <f>KM$82</f>
      </c>
      <c r="KN94">
        <f>KN$82</f>
      </c>
      <c r="KO94">
        <f>KO$82</f>
      </c>
      <c r="KP94">
        <f>KP$82</f>
      </c>
      <c r="KQ94">
        <f>KQ$82</f>
      </c>
      <c r="KR94">
        <f>KR$82</f>
      </c>
      <c r="KS94">
        <f>KS$82</f>
      </c>
      <c r="KT94">
        <f>KT$82</f>
      </c>
      <c r="KU94">
        <f>KU$82</f>
      </c>
      <c r="KV94">
        <f>KV$82</f>
      </c>
      <c r="KW94">
        <f>KW$82</f>
      </c>
      <c r="KX94">
        <f>KX$82</f>
      </c>
      <c r="KY94">
        <f>KY$82</f>
      </c>
      <c r="KZ94">
        <f>KZ$82</f>
      </c>
      <c r="LA94">
        <f>LA$82</f>
      </c>
      <c r="LB94">
        <f>LB$82</f>
      </c>
      <c r="LC94">
        <f>LC$82</f>
      </c>
      <c r="LD94">
        <f>LD$82</f>
      </c>
      <c r="LE94">
        <f>LE$82</f>
      </c>
      <c r="LF94">
        <f>LF$82</f>
      </c>
      <c r="LG94">
        <f>LG$82</f>
      </c>
      <c r="LH94">
        <f>LH$82</f>
      </c>
      <c r="LI94">
        <f>LI$82</f>
      </c>
      <c r="LJ94">
        <f>LJ$82</f>
      </c>
      <c r="LK94">
        <f>LK$82</f>
      </c>
      <c r="LL94">
        <f>LL$82</f>
      </c>
      <c r="LM94">
        <f>LM$82</f>
      </c>
      <c r="LN94">
        <f>LN$82</f>
      </c>
      <c r="LO94">
        <f>LO$82</f>
      </c>
      <c r="LP94">
        <f>LP$82</f>
      </c>
      <c r="LQ94">
        <f>LQ$82</f>
      </c>
      <c r="LR94">
        <f>LR$82</f>
      </c>
      <c r="LS94">
        <f>LS$82</f>
      </c>
      <c r="LT94">
        <f>LT$82</f>
      </c>
      <c r="LU94">
        <f>LU$82</f>
      </c>
      <c r="LV94">
        <f>LV$82</f>
      </c>
      <c r="LW94">
        <f>LW$82</f>
      </c>
      <c r="LX94">
        <f>LX$82</f>
      </c>
      <c r="LY94">
        <f>LY$82</f>
      </c>
      <c r="LZ94">
        <f>LZ$82</f>
      </c>
      <c r="MA94">
        <f>MA$82</f>
      </c>
      <c r="MB94">
        <f>MB$82</f>
      </c>
      <c r="MC94">
        <f>MC$82</f>
      </c>
      <c r="MD94">
        <f>MD$82</f>
      </c>
      <c r="ME94">
        <f>ME$82</f>
      </c>
      <c r="MF94">
        <f>MF$82</f>
      </c>
      <c r="MG94">
        <f>MG$82</f>
      </c>
      <c r="MH94">
        <f>MH$82</f>
      </c>
      <c r="MI94">
        <f>MI$82</f>
      </c>
      <c r="MJ94">
        <f>MJ$82</f>
      </c>
      <c r="MK94">
        <f>MK$82</f>
      </c>
      <c r="ML94">
        <f>ML$82</f>
      </c>
      <c r="MM94">
        <f>MM$82</f>
      </c>
      <c r="MN94">
        <f>MN$82</f>
      </c>
      <c r="MO94">
        <f>MO$82</f>
      </c>
      <c r="MP94">
        <f>MP$82</f>
      </c>
      <c r="MQ94">
        <f>MQ$82</f>
      </c>
      <c r="MR94">
        <f>MR$82</f>
      </c>
      <c r="MS94">
        <f>MS$82</f>
      </c>
      <c r="MT94">
        <f>MT$82</f>
      </c>
      <c r="MU94">
        <f>MU$82</f>
      </c>
      <c r="MV94">
        <f>MV$82</f>
      </c>
      <c r="MW94">
        <f>MW$82</f>
      </c>
      <c r="MX94">
        <f>MX$82</f>
      </c>
      <c r="MY94">
        <f>MY$82</f>
      </c>
      <c r="MZ94">
        <f>MZ$82</f>
      </c>
      <c r="NA94">
        <f>NA$82</f>
      </c>
      <c r="NB94">
        <f>NB$82</f>
      </c>
      <c r="NC94">
        <f>NC$82</f>
      </c>
      <c r="ND94">
        <f>ND$82</f>
      </c>
      <c r="NE94">
        <f>NE$82</f>
      </c>
      <c r="NF94">
        <f>NF$82</f>
      </c>
      <c r="NG94">
        <f>NG$82</f>
      </c>
      <c r="NH94">
        <f>NH$82</f>
      </c>
      <c r="NI94">
        <f>NI$82</f>
      </c>
      <c r="NJ94">
        <f>NJ$82</f>
      </c>
      <c r="NK94">
        <f>NK$82</f>
      </c>
      <c r="NL94">
        <f>NL$82</f>
      </c>
      <c r="NM94">
        <f>NM$82</f>
      </c>
      <c r="NN94">
        <f>NN$82</f>
      </c>
      <c r="NO94">
        <f>NO$82</f>
      </c>
      <c r="NP94">
        <f>NP$82</f>
      </c>
      <c r="NQ94">
        <f>NQ$82</f>
      </c>
      <c r="NR94">
        <f>NR$82</f>
      </c>
      <c r="NS94">
        <f>NS$82</f>
      </c>
      <c r="NT94">
        <f>NT$82</f>
      </c>
      <c r="NU94">
        <f>NU$82</f>
      </c>
      <c r="NV94">
        <f>NV$82</f>
      </c>
      <c r="NW94">
        <f>NW$82</f>
      </c>
      <c r="NX94">
        <f>NX$82</f>
      </c>
      <c r="NY94">
        <f>NY$82</f>
      </c>
      <c r="NZ94">
        <f>NZ$82</f>
      </c>
      <c r="OA94">
        <f>OA$82</f>
      </c>
      <c r="OB94">
        <f>OB$82</f>
      </c>
      <c r="OC94">
        <f>OC$82</f>
      </c>
      <c r="OD94">
        <f>OD$82</f>
      </c>
      <c r="OE94">
        <f>OE$82</f>
      </c>
      <c r="OF94">
        <f>OF$82</f>
      </c>
      <c r="OG94">
        <f>OG$82</f>
      </c>
      <c r="OH94">
        <f>OH$82</f>
      </c>
      <c r="OI94">
        <f>OI$82</f>
      </c>
    </row>
    <row r="95">
      <c r="A95" t="s">
        <v>921</v>
      </c>
      <c r="B95" t="s">
        <v>922</v>
      </c>
      <c r="C95" t="s">
        <v>894</v>
      </c>
      <c r="D95">
        <f>D$83</f>
      </c>
      <c r="E95">
        <f>E$83</f>
      </c>
      <c r="F95">
        <f>F$83</f>
      </c>
      <c r="G95">
        <f>G$83</f>
      </c>
      <c r="H95">
        <f>H$83</f>
      </c>
      <c r="I95">
        <f>I$83</f>
      </c>
      <c r="J95">
        <f>J$83</f>
      </c>
      <c r="K95">
        <f>K$83</f>
      </c>
      <c r="L95">
        <f>L$83</f>
      </c>
      <c r="M95">
        <f>M$83</f>
      </c>
      <c r="N95">
        <f>N$83</f>
      </c>
      <c r="O95">
        <f>O$83</f>
      </c>
      <c r="P95">
        <f>P$83</f>
      </c>
      <c r="Q95">
        <f>Q$83</f>
      </c>
      <c r="R95">
        <f>R$83</f>
      </c>
      <c r="S95">
        <f>S$83</f>
      </c>
      <c r="T95">
        <f>T$83</f>
      </c>
      <c r="U95">
        <f>U$83</f>
      </c>
      <c r="V95">
        <f>V$83</f>
      </c>
      <c r="W95">
        <f>W$83</f>
      </c>
      <c r="X95">
        <f>X$83</f>
      </c>
      <c r="Y95">
        <f>Y$83</f>
      </c>
      <c r="Z95">
        <f>Z$83</f>
      </c>
      <c r="AA95">
        <f>AA$83</f>
      </c>
      <c r="AB95">
        <f>AB$83</f>
      </c>
      <c r="AC95">
        <f>AC$83</f>
      </c>
      <c r="AD95">
        <f>AD$83</f>
      </c>
      <c r="AE95">
        <f>AE$83</f>
      </c>
      <c r="AF95">
        <f>AF$83</f>
      </c>
      <c r="AG95">
        <f>AG$83</f>
      </c>
      <c r="AH95">
        <f>AH$83</f>
      </c>
      <c r="AI95">
        <f>AI$83</f>
      </c>
      <c r="AJ95">
        <f>AJ$83</f>
      </c>
      <c r="AK95">
        <f>AK$83</f>
      </c>
      <c r="AL95">
        <f>AL$83</f>
      </c>
      <c r="AM95">
        <f>AM$83</f>
      </c>
      <c r="AN95">
        <f>AN$83</f>
      </c>
      <c r="AO95">
        <f>AO$83</f>
      </c>
      <c r="AP95">
        <f>AP$83</f>
      </c>
      <c r="AQ95">
        <f>AQ$83</f>
      </c>
      <c r="AR95">
        <f>AR$83</f>
      </c>
      <c r="AS95">
        <f>AS$83</f>
      </c>
      <c r="AT95">
        <f>AT$83</f>
      </c>
      <c r="AU95">
        <f>AU$83</f>
      </c>
      <c r="AV95">
        <f>AV$83</f>
      </c>
      <c r="AW95">
        <f>AW$83</f>
      </c>
      <c r="AX95">
        <f>AX$83</f>
      </c>
      <c r="AY95">
        <f>AY$83</f>
      </c>
      <c r="AZ95">
        <f>AZ$83</f>
      </c>
      <c r="BA95">
        <f>BA$83</f>
      </c>
      <c r="BB95">
        <f>BB$83</f>
      </c>
      <c r="BC95">
        <f>BC$83</f>
      </c>
      <c r="BD95">
        <f>BD$83</f>
      </c>
      <c r="BE95">
        <f>BE$83</f>
      </c>
      <c r="BF95">
        <f>BF$83</f>
      </c>
      <c r="BG95">
        <f>BG$83</f>
      </c>
      <c r="BH95">
        <f>BH$83</f>
      </c>
      <c r="BI95">
        <f>BI$83</f>
      </c>
      <c r="BJ95">
        <f>BJ$83</f>
      </c>
      <c r="BK95">
        <f>BK$83</f>
      </c>
      <c r="BL95">
        <f>BL$83</f>
      </c>
      <c r="BM95">
        <f>BM$83</f>
      </c>
      <c r="BN95">
        <f>BN$83</f>
      </c>
      <c r="BO95">
        <f>BO$83</f>
      </c>
      <c r="BP95">
        <f>BP$83</f>
      </c>
      <c r="BQ95">
        <f>BQ$83</f>
      </c>
      <c r="BR95">
        <f>BR$83</f>
      </c>
      <c r="BS95">
        <f>BS$83</f>
      </c>
      <c r="BT95">
        <f>BT$83</f>
      </c>
      <c r="BU95">
        <f>BU$83</f>
      </c>
      <c r="BV95">
        <f>BV$83</f>
      </c>
      <c r="BW95">
        <f>BW$83</f>
      </c>
      <c r="BX95">
        <f>BX$83</f>
      </c>
      <c r="BY95">
        <f>BY$83</f>
      </c>
      <c r="BZ95">
        <f>BZ$83</f>
      </c>
      <c r="CA95">
        <f>CA$83</f>
      </c>
      <c r="CB95">
        <f>CB$83</f>
      </c>
      <c r="CC95">
        <f>CC$83</f>
      </c>
      <c r="CD95">
        <f>CD$83</f>
      </c>
      <c r="CE95">
        <f>CE$83</f>
      </c>
      <c r="CF95">
        <f>CF$83</f>
      </c>
      <c r="CG95">
        <f>CG$83</f>
      </c>
      <c r="CH95">
        <f>CH$83</f>
      </c>
      <c r="CI95">
        <f>CI$83</f>
      </c>
      <c r="CJ95">
        <f>CJ$83</f>
      </c>
      <c r="CK95">
        <f>CK$83</f>
      </c>
      <c r="CL95">
        <f>CL$83</f>
      </c>
      <c r="CM95">
        <f>CM$83</f>
      </c>
      <c r="CN95">
        <f>CN$83</f>
      </c>
      <c r="CO95">
        <f>CO$83</f>
      </c>
      <c r="CP95">
        <f>CP$83</f>
      </c>
      <c r="CQ95">
        <f>CQ$83</f>
      </c>
      <c r="CR95">
        <f>CR$83</f>
      </c>
      <c r="CS95">
        <f>CS$83</f>
      </c>
      <c r="CT95">
        <f>CT$83</f>
      </c>
      <c r="CU95">
        <f>CU$83</f>
      </c>
      <c r="CV95">
        <f>CV$83</f>
      </c>
      <c r="CW95">
        <f>CW$83</f>
      </c>
      <c r="CX95">
        <f>CX$83</f>
      </c>
      <c r="CY95">
        <f>CY$83</f>
      </c>
      <c r="CZ95">
        <f>CZ$83</f>
      </c>
      <c r="DA95">
        <f>DA$83</f>
      </c>
      <c r="DB95">
        <f>DB$83</f>
      </c>
      <c r="DC95">
        <f>DC$83</f>
      </c>
      <c r="DD95">
        <f>DD$83</f>
      </c>
      <c r="DE95">
        <f>DE$83</f>
      </c>
      <c r="DF95">
        <f>DF$83</f>
      </c>
      <c r="DG95">
        <f>DG$83</f>
      </c>
      <c r="DH95">
        <f>DH$83</f>
      </c>
      <c r="DI95">
        <f>DI$83</f>
      </c>
      <c r="DJ95">
        <f>DJ$83</f>
      </c>
      <c r="DK95">
        <f>DK$83</f>
      </c>
      <c r="DL95">
        <f>DL$83</f>
      </c>
      <c r="DM95">
        <f>DM$83</f>
      </c>
      <c r="DN95">
        <f>DN$83</f>
      </c>
      <c r="DO95">
        <f>DO$83</f>
      </c>
      <c r="DP95">
        <f>DP$83</f>
      </c>
      <c r="DQ95">
        <f>DQ$83</f>
      </c>
      <c r="DR95">
        <f>DR$83</f>
      </c>
      <c r="DS95">
        <f>DS$83</f>
      </c>
      <c r="DT95">
        <f>DT$83</f>
      </c>
      <c r="DU95">
        <f>DU$83</f>
      </c>
      <c r="DV95">
        <f>DV$83</f>
      </c>
      <c r="DW95">
        <f>DW$83</f>
      </c>
      <c r="DX95">
        <f>DX$83</f>
      </c>
      <c r="DY95">
        <f>DY$83</f>
      </c>
      <c r="DZ95">
        <f>DZ$83</f>
      </c>
      <c r="EA95">
        <f>EA$83</f>
      </c>
      <c r="EB95">
        <f>EB$83</f>
      </c>
      <c r="EC95">
        <f>EC$83</f>
      </c>
      <c r="ED95">
        <f>ED$83</f>
      </c>
      <c r="EE95">
        <f>EE$83</f>
      </c>
      <c r="EF95">
        <f>EF$83</f>
      </c>
      <c r="EG95">
        <f>EG$83</f>
      </c>
      <c r="EH95">
        <f>EH$83</f>
      </c>
      <c r="EI95">
        <f>EI$83</f>
      </c>
      <c r="EJ95">
        <f>EJ$83</f>
      </c>
      <c r="EK95">
        <f>EK$83</f>
      </c>
      <c r="EL95">
        <f>EL$83</f>
      </c>
      <c r="EM95">
        <f>EM$83</f>
      </c>
      <c r="EN95">
        <f>EN$83</f>
      </c>
      <c r="EO95">
        <f>EO$83</f>
      </c>
      <c r="EP95">
        <f>EP$83</f>
      </c>
      <c r="EQ95">
        <f>EQ$83</f>
      </c>
      <c r="ER95">
        <f>ER$83</f>
      </c>
      <c r="ES95">
        <f>ES$83</f>
      </c>
      <c r="ET95">
        <f>ET$83</f>
      </c>
      <c r="EU95">
        <f>EU$83</f>
      </c>
      <c r="EV95">
        <f>EV$83</f>
      </c>
      <c r="EW95">
        <f>EW$83</f>
      </c>
      <c r="EX95">
        <f>EX$83</f>
      </c>
      <c r="EY95">
        <f>EY$83</f>
      </c>
      <c r="EZ95">
        <f>EZ$83</f>
      </c>
      <c r="FA95">
        <f>FA$83</f>
      </c>
      <c r="FB95">
        <f>FB$83</f>
      </c>
      <c r="FC95">
        <f>FC$83</f>
      </c>
      <c r="FD95">
        <f>FD$83</f>
      </c>
      <c r="FE95">
        <f>FE$83</f>
      </c>
      <c r="FF95">
        <f>FF$83</f>
      </c>
      <c r="FG95">
        <f>FG$83</f>
      </c>
      <c r="FH95">
        <f>FH$83</f>
      </c>
      <c r="FI95">
        <f>FI$83</f>
      </c>
      <c r="FJ95">
        <f>FJ$83</f>
      </c>
      <c r="FK95">
        <f>FK$83</f>
      </c>
      <c r="FL95">
        <f>FL$83</f>
      </c>
      <c r="FM95">
        <f>FM$83</f>
      </c>
      <c r="FN95">
        <f>FN$83</f>
      </c>
      <c r="FO95">
        <f>FO$83</f>
      </c>
      <c r="FP95">
        <f>FP$83</f>
      </c>
      <c r="FQ95">
        <f>FQ$83</f>
      </c>
      <c r="FR95">
        <f>FR$83</f>
      </c>
      <c r="FS95">
        <f>FS$83</f>
      </c>
      <c r="FT95">
        <f>FT$83</f>
      </c>
      <c r="FU95">
        <f>FU$83</f>
      </c>
      <c r="FV95">
        <f>FV$83</f>
      </c>
      <c r="FW95">
        <f>FW$83</f>
      </c>
      <c r="FX95">
        <f>FX$83</f>
      </c>
      <c r="FY95">
        <f>FY$83</f>
      </c>
      <c r="FZ95">
        <f>FZ$83</f>
      </c>
      <c r="GA95">
        <f>GA$83</f>
      </c>
      <c r="GB95">
        <f>GB$83</f>
      </c>
      <c r="GC95">
        <f>GC$83</f>
      </c>
      <c r="GD95">
        <f>GD$83</f>
      </c>
      <c r="GE95">
        <f>GE$83</f>
      </c>
      <c r="GF95">
        <f>GF$83</f>
      </c>
      <c r="GG95">
        <f>GG$83</f>
      </c>
      <c r="GH95">
        <f>GH$83</f>
      </c>
      <c r="GI95">
        <f>GI$83</f>
      </c>
      <c r="GJ95">
        <f>GJ$83</f>
      </c>
      <c r="GK95">
        <f>GK$83</f>
      </c>
      <c r="GL95">
        <f>GL$83</f>
      </c>
      <c r="GM95">
        <f>GM$83</f>
      </c>
      <c r="GN95">
        <f>GN$83</f>
      </c>
      <c r="GO95">
        <f>GO$83</f>
      </c>
      <c r="GP95">
        <f>GP$83</f>
      </c>
      <c r="GQ95">
        <f>GQ$83</f>
      </c>
      <c r="GR95">
        <f>GR$83</f>
      </c>
      <c r="GS95">
        <f>GS$83</f>
      </c>
      <c r="GT95">
        <f>GT$83</f>
      </c>
      <c r="GU95">
        <f>GU$83</f>
      </c>
      <c r="GV95">
        <f>GV$83</f>
      </c>
      <c r="GW95">
        <f>GW$83</f>
      </c>
      <c r="GX95">
        <f>GX$83</f>
      </c>
      <c r="GY95">
        <f>GY$83</f>
      </c>
      <c r="GZ95">
        <f>GZ$83</f>
      </c>
      <c r="HA95">
        <f>HA$83</f>
      </c>
      <c r="HB95">
        <f>HB$83</f>
      </c>
      <c r="HC95">
        <f>HC$83</f>
      </c>
      <c r="HD95">
        <f>HD$83</f>
      </c>
      <c r="HE95">
        <f>HE$83</f>
      </c>
      <c r="HF95">
        <f>HF$83</f>
      </c>
      <c r="HG95">
        <f>HG$83</f>
      </c>
      <c r="HH95">
        <f>HH$83</f>
      </c>
      <c r="HI95">
        <f>HI$83</f>
      </c>
      <c r="HJ95">
        <f>HJ$83</f>
      </c>
      <c r="HK95">
        <f>HK$83</f>
      </c>
      <c r="HL95">
        <f>HL$83</f>
      </c>
      <c r="HM95">
        <f>HM$83</f>
      </c>
      <c r="HN95">
        <f>HN$83</f>
      </c>
      <c r="HO95">
        <f>HO$83</f>
      </c>
      <c r="HP95">
        <f>HP$83</f>
      </c>
      <c r="HQ95">
        <f>HQ$83</f>
      </c>
      <c r="HR95">
        <f>HR$83</f>
      </c>
      <c r="HS95">
        <f>HS$83</f>
      </c>
      <c r="HT95">
        <f>HT$83</f>
      </c>
      <c r="HU95">
        <f>HU$83</f>
      </c>
      <c r="HV95">
        <f>HV$83</f>
      </c>
      <c r="HW95">
        <f>HW$83</f>
      </c>
      <c r="HX95">
        <f>HX$83</f>
      </c>
      <c r="HY95">
        <f>HY$83</f>
      </c>
      <c r="HZ95">
        <f>HZ$83</f>
      </c>
      <c r="IA95">
        <f>IA$83</f>
      </c>
      <c r="IB95">
        <f>IB$83</f>
      </c>
      <c r="IC95">
        <f>IC$83</f>
      </c>
      <c r="ID95">
        <f>ID$83</f>
      </c>
      <c r="IE95">
        <f>IE$83</f>
      </c>
      <c r="IF95">
        <f>IF$83</f>
      </c>
      <c r="IG95">
        <f>IG$83</f>
      </c>
      <c r="IH95">
        <f>IH$83</f>
      </c>
      <c r="II95">
        <f>II$83</f>
      </c>
      <c r="IJ95">
        <f>IJ$83</f>
      </c>
      <c r="IK95">
        <f>IK$83</f>
      </c>
      <c r="IL95">
        <f>IL$83</f>
      </c>
      <c r="IM95">
        <f>IM$83</f>
      </c>
      <c r="IN95">
        <f>IN$83</f>
      </c>
      <c r="IO95">
        <f>IO$83</f>
      </c>
      <c r="IP95">
        <f>IP$83</f>
      </c>
      <c r="IQ95">
        <f>IQ$83</f>
      </c>
      <c r="IR95">
        <f>IR$83</f>
      </c>
      <c r="IS95">
        <f>IS$83</f>
      </c>
      <c r="IT95">
        <f>IT$83</f>
      </c>
      <c r="IU95">
        <f>IU$83</f>
      </c>
      <c r="IV95">
        <f>IV$83</f>
      </c>
      <c r="IW95">
        <f>IW$83</f>
      </c>
      <c r="IX95">
        <f>IX$83</f>
      </c>
      <c r="IY95">
        <f>IY$83</f>
      </c>
      <c r="IZ95">
        <f>IZ$83</f>
      </c>
      <c r="JA95">
        <f>JA$83</f>
      </c>
      <c r="JB95">
        <f>JB$83</f>
      </c>
      <c r="JC95">
        <f>JC$83</f>
      </c>
      <c r="JD95">
        <f>JD$83</f>
      </c>
      <c r="JE95">
        <f>JE$83</f>
      </c>
      <c r="JF95">
        <f>JF$83</f>
      </c>
      <c r="JG95">
        <f>JG$83</f>
      </c>
      <c r="JH95">
        <f>JH$83</f>
      </c>
      <c r="JI95">
        <f>JI$83</f>
      </c>
      <c r="JJ95">
        <f>JJ$83</f>
      </c>
      <c r="JK95">
        <f>JK$83</f>
      </c>
      <c r="JL95">
        <f>JL$83</f>
      </c>
      <c r="JM95">
        <f>JM$83</f>
      </c>
      <c r="JN95">
        <f>JN$83</f>
      </c>
      <c r="JO95">
        <f>JO$83</f>
      </c>
      <c r="JP95">
        <f>JP$83</f>
      </c>
      <c r="JQ95">
        <f>JQ$83</f>
      </c>
      <c r="JR95">
        <f>JR$83</f>
      </c>
      <c r="JS95">
        <f>JS$83</f>
      </c>
      <c r="JT95">
        <f>JT$83</f>
      </c>
      <c r="JU95">
        <f>JU$83</f>
      </c>
      <c r="JV95">
        <f>JV$83</f>
      </c>
      <c r="JW95">
        <f>JW$83</f>
      </c>
      <c r="JX95">
        <f>JX$83</f>
      </c>
      <c r="JY95">
        <f>JY$83</f>
      </c>
      <c r="JZ95">
        <f>JZ$83</f>
      </c>
      <c r="KA95">
        <f>KA$83</f>
      </c>
      <c r="KB95">
        <f>KB$83</f>
      </c>
      <c r="KC95">
        <f>KC$83</f>
      </c>
      <c r="KD95">
        <f>KD$83</f>
      </c>
      <c r="KE95">
        <f>KE$83</f>
      </c>
      <c r="KF95">
        <f>KF$83</f>
      </c>
      <c r="KG95">
        <f>KG$83</f>
      </c>
      <c r="KH95">
        <f>KH$83</f>
      </c>
      <c r="KI95">
        <f>KI$83</f>
      </c>
      <c r="KJ95">
        <f>KJ$83</f>
      </c>
      <c r="KK95">
        <f>KK$83</f>
      </c>
      <c r="KL95">
        <f>KL$83</f>
      </c>
      <c r="KM95">
        <f>KM$83</f>
      </c>
      <c r="KN95">
        <f>KN$83</f>
      </c>
      <c r="KO95">
        <f>KO$83</f>
      </c>
      <c r="KP95">
        <f>KP$83</f>
      </c>
      <c r="KQ95">
        <f>KQ$83</f>
      </c>
      <c r="KR95">
        <f>KR$83</f>
      </c>
      <c r="KS95">
        <f>KS$83</f>
      </c>
      <c r="KT95">
        <f>KT$83</f>
      </c>
      <c r="KU95">
        <f>KU$83</f>
      </c>
      <c r="KV95">
        <f>KV$83</f>
      </c>
      <c r="KW95">
        <f>KW$83</f>
      </c>
      <c r="KX95">
        <f>KX$83</f>
      </c>
      <c r="KY95">
        <f>KY$83</f>
      </c>
      <c r="KZ95">
        <f>KZ$83</f>
      </c>
      <c r="LA95">
        <f>LA$83</f>
      </c>
      <c r="LB95">
        <f>LB$83</f>
      </c>
      <c r="LC95">
        <f>LC$83</f>
      </c>
      <c r="LD95">
        <f>LD$83</f>
      </c>
      <c r="LE95">
        <f>LE$83</f>
      </c>
      <c r="LF95">
        <f>LF$83</f>
      </c>
      <c r="LG95">
        <f>LG$83</f>
      </c>
      <c r="LH95">
        <f>LH$83</f>
      </c>
      <c r="LI95">
        <f>LI$83</f>
      </c>
      <c r="LJ95">
        <f>LJ$83</f>
      </c>
      <c r="LK95">
        <f>LK$83</f>
      </c>
      <c r="LL95">
        <f>LL$83</f>
      </c>
      <c r="LM95">
        <f>LM$83</f>
      </c>
      <c r="LN95">
        <f>LN$83</f>
      </c>
      <c r="LO95">
        <f>LO$83</f>
      </c>
      <c r="LP95">
        <f>LP$83</f>
      </c>
      <c r="LQ95">
        <f>LQ$83</f>
      </c>
      <c r="LR95">
        <f>LR$83</f>
      </c>
      <c r="LS95">
        <f>LS$83</f>
      </c>
      <c r="LT95">
        <f>LT$83</f>
      </c>
      <c r="LU95">
        <f>LU$83</f>
      </c>
      <c r="LV95">
        <f>LV$83</f>
      </c>
      <c r="LW95">
        <f>LW$83</f>
      </c>
      <c r="LX95">
        <f>LX$83</f>
      </c>
      <c r="LY95">
        <f>LY$83</f>
      </c>
      <c r="LZ95">
        <f>LZ$83</f>
      </c>
      <c r="MA95">
        <f>MA$83</f>
      </c>
      <c r="MB95">
        <f>MB$83</f>
      </c>
      <c r="MC95">
        <f>MC$83</f>
      </c>
      <c r="MD95">
        <f>MD$83</f>
      </c>
      <c r="ME95">
        <f>ME$83</f>
      </c>
      <c r="MF95">
        <f>MF$83</f>
      </c>
      <c r="MG95">
        <f>MG$83</f>
      </c>
      <c r="MH95">
        <f>MH$83</f>
      </c>
      <c r="MI95">
        <f>MI$83</f>
      </c>
      <c r="MJ95">
        <f>MJ$83</f>
      </c>
      <c r="MK95">
        <f>MK$83</f>
      </c>
      <c r="ML95">
        <f>ML$83</f>
      </c>
      <c r="MM95">
        <f>MM$83</f>
      </c>
      <c r="MN95">
        <f>MN$83</f>
      </c>
      <c r="MO95">
        <f>MO$83</f>
      </c>
      <c r="MP95">
        <f>MP$83</f>
      </c>
      <c r="MQ95">
        <f>MQ$83</f>
      </c>
      <c r="MR95">
        <f>MR$83</f>
      </c>
      <c r="MS95">
        <f>MS$83</f>
      </c>
      <c r="MT95">
        <f>MT$83</f>
      </c>
      <c r="MU95">
        <f>MU$83</f>
      </c>
      <c r="MV95">
        <f>MV$83</f>
      </c>
      <c r="MW95">
        <f>MW$83</f>
      </c>
      <c r="MX95">
        <f>MX$83</f>
      </c>
      <c r="MY95">
        <f>MY$83</f>
      </c>
      <c r="MZ95">
        <f>MZ$83</f>
      </c>
      <c r="NA95">
        <f>NA$83</f>
      </c>
      <c r="NB95">
        <f>NB$83</f>
      </c>
      <c r="NC95">
        <f>NC$83</f>
      </c>
      <c r="ND95">
        <f>ND$83</f>
      </c>
      <c r="NE95">
        <f>NE$83</f>
      </c>
      <c r="NF95">
        <f>NF$83</f>
      </c>
      <c r="NG95">
        <f>NG$83</f>
      </c>
      <c r="NH95">
        <f>NH$83</f>
      </c>
      <c r="NI95">
        <f>NI$83</f>
      </c>
      <c r="NJ95">
        <f>NJ$83</f>
      </c>
      <c r="NK95">
        <f>NK$83</f>
      </c>
      <c r="NL95">
        <f>NL$83</f>
      </c>
      <c r="NM95">
        <f>NM$83</f>
      </c>
      <c r="NN95">
        <f>NN$83</f>
      </c>
      <c r="NO95">
        <f>NO$83</f>
      </c>
      <c r="NP95">
        <f>NP$83</f>
      </c>
      <c r="NQ95">
        <f>NQ$83</f>
      </c>
      <c r="NR95">
        <f>NR$83</f>
      </c>
      <c r="NS95">
        <f>NS$83</f>
      </c>
      <c r="NT95">
        <f>NT$83</f>
      </c>
      <c r="NU95">
        <f>NU$83</f>
      </c>
      <c r="NV95">
        <f>NV$83</f>
      </c>
      <c r="NW95">
        <f>NW$83</f>
      </c>
      <c r="NX95">
        <f>NX$83</f>
      </c>
      <c r="NY95">
        <f>NY$83</f>
      </c>
      <c r="NZ95">
        <f>NZ$83</f>
      </c>
      <c r="OA95">
        <f>OA$83</f>
      </c>
      <c r="OB95">
        <f>OB$83</f>
      </c>
      <c r="OC95">
        <f>OC$83</f>
      </c>
      <c r="OD95">
        <f>OD$83</f>
      </c>
      <c r="OE95">
        <f>OE$83</f>
      </c>
      <c r="OF95">
        <f>OF$83</f>
      </c>
      <c r="OG95">
        <f>OG$83</f>
      </c>
      <c r="OH95">
        <f>OH$83</f>
      </c>
      <c r="OI95">
        <f>OI$83</f>
      </c>
    </row>
    <row r="96">
      <c r="A96" t="s">
        <v>923</v>
      </c>
      <c r="B96" t="s">
        <v>924</v>
      </c>
      <c r="C96" t="s">
        <v>896</v>
      </c>
      <c r="D96">
        <f>D$84</f>
      </c>
      <c r="E96">
        <f>E$84</f>
      </c>
      <c r="F96">
        <f>F$84</f>
      </c>
      <c r="G96">
        <f>G$84</f>
      </c>
      <c r="H96">
        <f>H$84</f>
      </c>
      <c r="I96">
        <f>I$84</f>
      </c>
      <c r="J96">
        <f>J$84</f>
      </c>
      <c r="K96">
        <f>K$84</f>
      </c>
      <c r="L96">
        <f>L$84</f>
      </c>
      <c r="M96">
        <f>M$84</f>
      </c>
      <c r="N96">
        <f>N$84</f>
      </c>
      <c r="O96">
        <f>O$84</f>
      </c>
      <c r="P96">
        <f>P$84</f>
      </c>
      <c r="Q96">
        <f>Q$84</f>
      </c>
      <c r="R96">
        <f>R$84</f>
      </c>
      <c r="S96">
        <f>S$84</f>
      </c>
      <c r="T96">
        <f>T$84</f>
      </c>
      <c r="U96">
        <f>U$84</f>
      </c>
      <c r="V96">
        <f>V$84</f>
      </c>
      <c r="W96">
        <f>W$84</f>
      </c>
      <c r="X96">
        <f>X$84</f>
      </c>
      <c r="Y96">
        <f>Y$84</f>
      </c>
      <c r="Z96">
        <f>Z$84</f>
      </c>
      <c r="AA96">
        <f>AA$84</f>
      </c>
      <c r="AB96">
        <f>AB$84</f>
      </c>
      <c r="AC96">
        <f>AC$84</f>
      </c>
      <c r="AD96">
        <f>AD$84</f>
      </c>
      <c r="AE96">
        <f>AE$84</f>
      </c>
      <c r="AF96">
        <f>AF$84</f>
      </c>
      <c r="AG96">
        <f>AG$84</f>
      </c>
      <c r="AH96">
        <f>AH$84</f>
      </c>
      <c r="AI96">
        <f>AI$84</f>
      </c>
      <c r="AJ96">
        <f>AJ$84</f>
      </c>
      <c r="AK96">
        <f>AK$84</f>
      </c>
      <c r="AL96">
        <f>AL$84</f>
      </c>
      <c r="AM96">
        <f>AM$84</f>
      </c>
      <c r="AN96">
        <f>AN$84</f>
      </c>
      <c r="AO96">
        <f>AO$84</f>
      </c>
      <c r="AP96">
        <f>AP$84</f>
      </c>
      <c r="AQ96">
        <f>AQ$84</f>
      </c>
      <c r="AR96">
        <f>AR$84</f>
      </c>
      <c r="AS96">
        <f>AS$84</f>
      </c>
      <c r="AT96">
        <f>AT$84</f>
      </c>
      <c r="AU96">
        <f>AU$84</f>
      </c>
      <c r="AV96">
        <f>AV$84</f>
      </c>
      <c r="AW96">
        <f>AW$84</f>
      </c>
      <c r="AX96">
        <f>AX$84</f>
      </c>
      <c r="AY96">
        <f>AY$84</f>
      </c>
      <c r="AZ96">
        <f>AZ$84</f>
      </c>
      <c r="BA96">
        <f>BA$84</f>
      </c>
      <c r="BB96">
        <f>BB$84</f>
      </c>
      <c r="BC96">
        <f>BC$84</f>
      </c>
      <c r="BD96">
        <f>BD$84</f>
      </c>
      <c r="BE96">
        <f>BE$84</f>
      </c>
      <c r="BF96">
        <f>BF$84</f>
      </c>
      <c r="BG96">
        <f>BG$84</f>
      </c>
      <c r="BH96">
        <f>BH$84</f>
      </c>
      <c r="BI96">
        <f>BI$84</f>
      </c>
      <c r="BJ96">
        <f>BJ$84</f>
      </c>
      <c r="BK96">
        <f>BK$84</f>
      </c>
      <c r="BL96">
        <f>BL$84</f>
      </c>
      <c r="BM96">
        <f>BM$84</f>
      </c>
      <c r="BN96">
        <f>BN$84</f>
      </c>
      <c r="BO96">
        <f>BO$84</f>
      </c>
      <c r="BP96">
        <f>BP$84</f>
      </c>
      <c r="BQ96">
        <f>BQ$84</f>
      </c>
      <c r="BR96">
        <f>BR$84</f>
      </c>
      <c r="BS96">
        <f>BS$84</f>
      </c>
      <c r="BT96">
        <f>BT$84</f>
      </c>
      <c r="BU96">
        <f>BU$84</f>
      </c>
      <c r="BV96">
        <f>BV$84</f>
      </c>
      <c r="BW96">
        <f>BW$84</f>
      </c>
      <c r="BX96">
        <f>BX$84</f>
      </c>
      <c r="BY96">
        <f>BY$84</f>
      </c>
      <c r="BZ96">
        <f>BZ$84</f>
      </c>
      <c r="CA96">
        <f>CA$84</f>
      </c>
      <c r="CB96">
        <f>CB$84</f>
      </c>
      <c r="CC96">
        <f>CC$84</f>
      </c>
      <c r="CD96">
        <f>CD$84</f>
      </c>
      <c r="CE96">
        <f>CE$84</f>
      </c>
      <c r="CF96">
        <f>CF$84</f>
      </c>
      <c r="CG96">
        <f>CG$84</f>
      </c>
      <c r="CH96">
        <f>CH$84</f>
      </c>
      <c r="CI96">
        <f>CI$84</f>
      </c>
      <c r="CJ96">
        <f>CJ$84</f>
      </c>
      <c r="CK96">
        <f>CK$84</f>
      </c>
      <c r="CL96">
        <f>CL$84</f>
      </c>
      <c r="CM96">
        <f>CM$84</f>
      </c>
      <c r="CN96">
        <f>CN$84</f>
      </c>
      <c r="CO96">
        <f>CO$84</f>
      </c>
      <c r="CP96">
        <f>CP$84</f>
      </c>
      <c r="CQ96">
        <f>CQ$84</f>
      </c>
      <c r="CR96">
        <f>CR$84</f>
      </c>
      <c r="CS96">
        <f>CS$84</f>
      </c>
      <c r="CT96">
        <f>CT$84</f>
      </c>
      <c r="CU96">
        <f>CU$84</f>
      </c>
      <c r="CV96">
        <f>CV$84</f>
      </c>
      <c r="CW96">
        <f>CW$84</f>
      </c>
      <c r="CX96">
        <f>CX$84</f>
      </c>
      <c r="CY96">
        <f>CY$84</f>
      </c>
      <c r="CZ96">
        <f>CZ$84</f>
      </c>
      <c r="DA96">
        <f>DA$84</f>
      </c>
      <c r="DB96">
        <f>DB$84</f>
      </c>
      <c r="DC96">
        <f>DC$84</f>
      </c>
      <c r="DD96">
        <f>DD$84</f>
      </c>
      <c r="DE96">
        <f>DE$84</f>
      </c>
      <c r="DF96">
        <f>DF$84</f>
      </c>
      <c r="DG96">
        <f>DG$84</f>
      </c>
      <c r="DH96">
        <f>DH$84</f>
      </c>
      <c r="DI96">
        <f>DI$84</f>
      </c>
      <c r="DJ96">
        <f>DJ$84</f>
      </c>
      <c r="DK96">
        <f>DK$84</f>
      </c>
      <c r="DL96">
        <f>DL$84</f>
      </c>
      <c r="DM96">
        <f>DM$84</f>
      </c>
      <c r="DN96">
        <f>DN$84</f>
      </c>
      <c r="DO96">
        <f>DO$84</f>
      </c>
      <c r="DP96">
        <f>DP$84</f>
      </c>
      <c r="DQ96">
        <f>DQ$84</f>
      </c>
      <c r="DR96">
        <f>DR$84</f>
      </c>
      <c r="DS96">
        <f>DS$84</f>
      </c>
      <c r="DT96">
        <f>DT$84</f>
      </c>
      <c r="DU96">
        <f>DU$84</f>
      </c>
      <c r="DV96">
        <f>DV$84</f>
      </c>
      <c r="DW96">
        <f>DW$84</f>
      </c>
      <c r="DX96">
        <f>DX$84</f>
      </c>
      <c r="DY96">
        <f>DY$84</f>
      </c>
      <c r="DZ96">
        <f>DZ$84</f>
      </c>
      <c r="EA96">
        <f>EA$84</f>
      </c>
      <c r="EB96">
        <f>EB$84</f>
      </c>
      <c r="EC96">
        <f>EC$84</f>
      </c>
      <c r="ED96">
        <f>ED$84</f>
      </c>
      <c r="EE96">
        <f>EE$84</f>
      </c>
      <c r="EF96">
        <f>EF$84</f>
      </c>
      <c r="EG96">
        <f>EG$84</f>
      </c>
      <c r="EH96">
        <f>EH$84</f>
      </c>
      <c r="EI96">
        <f>EI$84</f>
      </c>
      <c r="EJ96">
        <f>EJ$84</f>
      </c>
      <c r="EK96">
        <f>EK$84</f>
      </c>
      <c r="EL96">
        <f>EL$84</f>
      </c>
      <c r="EM96">
        <f>EM$84</f>
      </c>
      <c r="EN96">
        <f>EN$84</f>
      </c>
      <c r="EO96">
        <f>EO$84</f>
      </c>
      <c r="EP96">
        <f>EP$84</f>
      </c>
      <c r="EQ96">
        <f>EQ$84</f>
      </c>
      <c r="ER96">
        <f>ER$84</f>
      </c>
      <c r="ES96">
        <f>ES$84</f>
      </c>
      <c r="ET96">
        <f>ET$84</f>
      </c>
      <c r="EU96">
        <f>EU$84</f>
      </c>
      <c r="EV96">
        <f>EV$84</f>
      </c>
      <c r="EW96">
        <f>EW$84</f>
      </c>
      <c r="EX96">
        <f>EX$84</f>
      </c>
      <c r="EY96">
        <f>EY$84</f>
      </c>
      <c r="EZ96">
        <f>EZ$84</f>
      </c>
      <c r="FA96">
        <f>FA$84</f>
      </c>
      <c r="FB96">
        <f>FB$84</f>
      </c>
      <c r="FC96">
        <f>FC$84</f>
      </c>
      <c r="FD96">
        <f>FD$84</f>
      </c>
      <c r="FE96">
        <f>FE$84</f>
      </c>
      <c r="FF96">
        <f>FF$84</f>
      </c>
      <c r="FG96">
        <f>FG$84</f>
      </c>
      <c r="FH96">
        <f>FH$84</f>
      </c>
      <c r="FI96">
        <f>FI$84</f>
      </c>
      <c r="FJ96">
        <f>FJ$84</f>
      </c>
      <c r="FK96">
        <f>FK$84</f>
      </c>
      <c r="FL96">
        <f>FL$84</f>
      </c>
      <c r="FM96">
        <f>FM$84</f>
      </c>
      <c r="FN96">
        <f>FN$84</f>
      </c>
      <c r="FO96">
        <f>FO$84</f>
      </c>
      <c r="FP96">
        <f>FP$84</f>
      </c>
      <c r="FQ96">
        <f>FQ$84</f>
      </c>
      <c r="FR96">
        <f>FR$84</f>
      </c>
      <c r="FS96">
        <f>FS$84</f>
      </c>
      <c r="FT96">
        <f>FT$84</f>
      </c>
      <c r="FU96">
        <f>FU$84</f>
      </c>
      <c r="FV96">
        <f>FV$84</f>
      </c>
      <c r="FW96">
        <f>FW$84</f>
      </c>
      <c r="FX96">
        <f>FX$84</f>
      </c>
      <c r="FY96">
        <f>FY$84</f>
      </c>
      <c r="FZ96">
        <f>FZ$84</f>
      </c>
      <c r="GA96">
        <f>GA$84</f>
      </c>
      <c r="GB96">
        <f>GB$84</f>
      </c>
      <c r="GC96">
        <f>GC$84</f>
      </c>
      <c r="GD96">
        <f>GD$84</f>
      </c>
      <c r="GE96">
        <f>GE$84</f>
      </c>
      <c r="GF96">
        <f>GF$84</f>
      </c>
      <c r="GG96">
        <f>GG$84</f>
      </c>
      <c r="GH96">
        <f>GH$84</f>
      </c>
      <c r="GI96">
        <f>GI$84</f>
      </c>
      <c r="GJ96">
        <f>GJ$84</f>
      </c>
      <c r="GK96">
        <f>GK$84</f>
      </c>
      <c r="GL96">
        <f>GL$84</f>
      </c>
      <c r="GM96">
        <f>GM$84</f>
      </c>
      <c r="GN96">
        <f>GN$84</f>
      </c>
      <c r="GO96">
        <f>GO$84</f>
      </c>
      <c r="GP96">
        <f>GP$84</f>
      </c>
      <c r="GQ96">
        <f>GQ$84</f>
      </c>
      <c r="GR96">
        <f>GR$84</f>
      </c>
      <c r="GS96">
        <f>GS$84</f>
      </c>
      <c r="GT96">
        <f>GT$84</f>
      </c>
      <c r="GU96">
        <f>GU$84</f>
      </c>
      <c r="GV96">
        <f>GV$84</f>
      </c>
      <c r="GW96">
        <f>GW$84</f>
      </c>
      <c r="GX96">
        <f>GX$84</f>
      </c>
      <c r="GY96">
        <f>GY$84</f>
      </c>
      <c r="GZ96">
        <f>GZ$84</f>
      </c>
      <c r="HA96">
        <f>HA$84</f>
      </c>
      <c r="HB96">
        <f>HB$84</f>
      </c>
      <c r="HC96">
        <f>HC$84</f>
      </c>
      <c r="HD96">
        <f>HD$84</f>
      </c>
      <c r="HE96">
        <f>HE$84</f>
      </c>
      <c r="HF96">
        <f>HF$84</f>
      </c>
      <c r="HG96">
        <f>HG$84</f>
      </c>
      <c r="HH96">
        <f>HH$84</f>
      </c>
      <c r="HI96">
        <f>HI$84</f>
      </c>
      <c r="HJ96">
        <f>HJ$84</f>
      </c>
      <c r="HK96">
        <f>HK$84</f>
      </c>
      <c r="HL96">
        <f>HL$84</f>
      </c>
      <c r="HM96">
        <f>HM$84</f>
      </c>
      <c r="HN96">
        <f>HN$84</f>
      </c>
      <c r="HO96">
        <f>HO$84</f>
      </c>
      <c r="HP96">
        <f>HP$84</f>
      </c>
      <c r="HQ96">
        <f>HQ$84</f>
      </c>
      <c r="HR96">
        <f>HR$84</f>
      </c>
      <c r="HS96">
        <f>HS$84</f>
      </c>
      <c r="HT96">
        <f>HT$84</f>
      </c>
      <c r="HU96">
        <f>HU$84</f>
      </c>
      <c r="HV96">
        <f>HV$84</f>
      </c>
      <c r="HW96">
        <f>HW$84</f>
      </c>
      <c r="HX96">
        <f>HX$84</f>
      </c>
      <c r="HY96">
        <f>HY$84</f>
      </c>
      <c r="HZ96">
        <f>HZ$84</f>
      </c>
      <c r="IA96">
        <f>IA$84</f>
      </c>
      <c r="IB96">
        <f>IB$84</f>
      </c>
      <c r="IC96">
        <f>IC$84</f>
      </c>
      <c r="ID96">
        <f>ID$84</f>
      </c>
      <c r="IE96">
        <f>IE$84</f>
      </c>
      <c r="IF96">
        <f>IF$84</f>
      </c>
      <c r="IG96">
        <f>IG$84</f>
      </c>
      <c r="IH96">
        <f>IH$84</f>
      </c>
      <c r="II96">
        <f>II$84</f>
      </c>
      <c r="IJ96">
        <f>IJ$84</f>
      </c>
      <c r="IK96">
        <f>IK$84</f>
      </c>
      <c r="IL96">
        <f>IL$84</f>
      </c>
      <c r="IM96">
        <f>IM$84</f>
      </c>
      <c r="IN96">
        <f>IN$84</f>
      </c>
      <c r="IO96">
        <f>IO$84</f>
      </c>
      <c r="IP96">
        <f>IP$84</f>
      </c>
      <c r="IQ96">
        <f>IQ$84</f>
      </c>
      <c r="IR96">
        <f>IR$84</f>
      </c>
      <c r="IS96">
        <f>IS$84</f>
      </c>
      <c r="IT96">
        <f>IT$84</f>
      </c>
      <c r="IU96">
        <f>IU$84</f>
      </c>
      <c r="IV96">
        <f>IV$84</f>
      </c>
      <c r="IW96">
        <f>IW$84</f>
      </c>
      <c r="IX96">
        <f>IX$84</f>
      </c>
      <c r="IY96">
        <f>IY$84</f>
      </c>
      <c r="IZ96">
        <f>IZ$84</f>
      </c>
      <c r="JA96">
        <f>JA$84</f>
      </c>
      <c r="JB96">
        <f>JB$84</f>
      </c>
      <c r="JC96">
        <f>JC$84</f>
      </c>
      <c r="JD96">
        <f>JD$84</f>
      </c>
      <c r="JE96">
        <f>JE$84</f>
      </c>
      <c r="JF96">
        <f>JF$84</f>
      </c>
      <c r="JG96">
        <f>JG$84</f>
      </c>
      <c r="JH96">
        <f>JH$84</f>
      </c>
      <c r="JI96">
        <f>JI$84</f>
      </c>
      <c r="JJ96">
        <f>JJ$84</f>
      </c>
      <c r="JK96">
        <f>JK$84</f>
      </c>
      <c r="JL96">
        <f>JL$84</f>
      </c>
      <c r="JM96">
        <f>JM$84</f>
      </c>
      <c r="JN96">
        <f>JN$84</f>
      </c>
      <c r="JO96">
        <f>JO$84</f>
      </c>
      <c r="JP96">
        <f>JP$84</f>
      </c>
      <c r="JQ96">
        <f>JQ$84</f>
      </c>
      <c r="JR96">
        <f>JR$84</f>
      </c>
      <c r="JS96">
        <f>JS$84</f>
      </c>
      <c r="JT96">
        <f>JT$84</f>
      </c>
      <c r="JU96">
        <f>JU$84</f>
      </c>
      <c r="JV96">
        <f>JV$84</f>
      </c>
      <c r="JW96">
        <f>JW$84</f>
      </c>
      <c r="JX96">
        <f>JX$84</f>
      </c>
      <c r="JY96">
        <f>JY$84</f>
      </c>
      <c r="JZ96">
        <f>JZ$84</f>
      </c>
      <c r="KA96">
        <f>KA$84</f>
      </c>
      <c r="KB96">
        <f>KB$84</f>
      </c>
      <c r="KC96">
        <f>KC$84</f>
      </c>
      <c r="KD96">
        <f>KD$84</f>
      </c>
      <c r="KE96">
        <f>KE$84</f>
      </c>
      <c r="KF96">
        <f>KF$84</f>
      </c>
      <c r="KG96">
        <f>KG$84</f>
      </c>
      <c r="KH96">
        <f>KH$84</f>
      </c>
      <c r="KI96">
        <f>KI$84</f>
      </c>
      <c r="KJ96">
        <f>KJ$84</f>
      </c>
      <c r="KK96">
        <f>KK$84</f>
      </c>
      <c r="KL96">
        <f>KL$84</f>
      </c>
      <c r="KM96">
        <f>KM$84</f>
      </c>
      <c r="KN96">
        <f>KN$84</f>
      </c>
      <c r="KO96">
        <f>KO$84</f>
      </c>
      <c r="KP96">
        <f>KP$84</f>
      </c>
      <c r="KQ96">
        <f>KQ$84</f>
      </c>
      <c r="KR96">
        <f>KR$84</f>
      </c>
      <c r="KS96">
        <f>KS$84</f>
      </c>
      <c r="KT96">
        <f>KT$84</f>
      </c>
      <c r="KU96">
        <f>KU$84</f>
      </c>
      <c r="KV96">
        <f>KV$84</f>
      </c>
      <c r="KW96">
        <f>KW$84</f>
      </c>
      <c r="KX96">
        <f>KX$84</f>
      </c>
      <c r="KY96">
        <f>KY$84</f>
      </c>
      <c r="KZ96">
        <f>KZ$84</f>
      </c>
      <c r="LA96">
        <f>LA$84</f>
      </c>
      <c r="LB96">
        <f>LB$84</f>
      </c>
      <c r="LC96">
        <f>LC$84</f>
      </c>
      <c r="LD96">
        <f>LD$84</f>
      </c>
      <c r="LE96">
        <f>LE$84</f>
      </c>
      <c r="LF96">
        <f>LF$84</f>
      </c>
      <c r="LG96">
        <f>LG$84</f>
      </c>
      <c r="LH96">
        <f>LH$84</f>
      </c>
      <c r="LI96">
        <f>LI$84</f>
      </c>
      <c r="LJ96">
        <f>LJ$84</f>
      </c>
      <c r="LK96">
        <f>LK$84</f>
      </c>
      <c r="LL96">
        <f>LL$84</f>
      </c>
      <c r="LM96">
        <f>LM$84</f>
      </c>
      <c r="LN96">
        <f>LN$84</f>
      </c>
      <c r="LO96">
        <f>LO$84</f>
      </c>
      <c r="LP96">
        <f>LP$84</f>
      </c>
      <c r="LQ96">
        <f>LQ$84</f>
      </c>
      <c r="LR96">
        <f>LR$84</f>
      </c>
      <c r="LS96">
        <f>LS$84</f>
      </c>
      <c r="LT96">
        <f>LT$84</f>
      </c>
      <c r="LU96">
        <f>LU$84</f>
      </c>
      <c r="LV96">
        <f>LV$84</f>
      </c>
      <c r="LW96">
        <f>LW$84</f>
      </c>
      <c r="LX96">
        <f>LX$84</f>
      </c>
      <c r="LY96">
        <f>LY$84</f>
      </c>
      <c r="LZ96">
        <f>LZ$84</f>
      </c>
      <c r="MA96">
        <f>MA$84</f>
      </c>
      <c r="MB96">
        <f>MB$84</f>
      </c>
      <c r="MC96">
        <f>MC$84</f>
      </c>
      <c r="MD96">
        <f>MD$84</f>
      </c>
      <c r="ME96">
        <f>ME$84</f>
      </c>
      <c r="MF96">
        <f>MF$84</f>
      </c>
      <c r="MG96">
        <f>MG$84</f>
      </c>
      <c r="MH96">
        <f>MH$84</f>
      </c>
      <c r="MI96">
        <f>MI$84</f>
      </c>
      <c r="MJ96">
        <f>MJ$84</f>
      </c>
      <c r="MK96">
        <f>MK$84</f>
      </c>
      <c r="ML96">
        <f>ML$84</f>
      </c>
      <c r="MM96">
        <f>MM$84</f>
      </c>
      <c r="MN96">
        <f>MN$84</f>
      </c>
      <c r="MO96">
        <f>MO$84</f>
      </c>
      <c r="MP96">
        <f>MP$84</f>
      </c>
      <c r="MQ96">
        <f>MQ$84</f>
      </c>
      <c r="MR96">
        <f>MR$84</f>
      </c>
      <c r="MS96">
        <f>MS$84</f>
      </c>
      <c r="MT96">
        <f>MT$84</f>
      </c>
      <c r="MU96">
        <f>MU$84</f>
      </c>
      <c r="MV96">
        <f>MV$84</f>
      </c>
      <c r="MW96">
        <f>MW$84</f>
      </c>
      <c r="MX96">
        <f>MX$84</f>
      </c>
      <c r="MY96">
        <f>MY$84</f>
      </c>
      <c r="MZ96">
        <f>MZ$84</f>
      </c>
      <c r="NA96">
        <f>NA$84</f>
      </c>
      <c r="NB96">
        <f>NB$84</f>
      </c>
      <c r="NC96">
        <f>NC$84</f>
      </c>
      <c r="ND96">
        <f>ND$84</f>
      </c>
      <c r="NE96">
        <f>NE$84</f>
      </c>
      <c r="NF96">
        <f>NF$84</f>
      </c>
      <c r="NG96">
        <f>NG$84</f>
      </c>
      <c r="NH96">
        <f>NH$84</f>
      </c>
      <c r="NI96">
        <f>NI$84</f>
      </c>
      <c r="NJ96">
        <f>NJ$84</f>
      </c>
      <c r="NK96">
        <f>NK$84</f>
      </c>
      <c r="NL96">
        <f>NL$84</f>
      </c>
      <c r="NM96">
        <f>NM$84</f>
      </c>
      <c r="NN96">
        <f>NN$84</f>
      </c>
      <c r="NO96">
        <f>NO$84</f>
      </c>
      <c r="NP96">
        <f>NP$84</f>
      </c>
      <c r="NQ96">
        <f>NQ$84</f>
      </c>
      <c r="NR96">
        <f>NR$84</f>
      </c>
      <c r="NS96">
        <f>NS$84</f>
      </c>
      <c r="NT96">
        <f>NT$84</f>
      </c>
      <c r="NU96">
        <f>NU$84</f>
      </c>
      <c r="NV96">
        <f>NV$84</f>
      </c>
      <c r="NW96">
        <f>NW$84</f>
      </c>
      <c r="NX96">
        <f>NX$84</f>
      </c>
      <c r="NY96">
        <f>NY$84</f>
      </c>
      <c r="NZ96">
        <f>NZ$84</f>
      </c>
      <c r="OA96">
        <f>OA$84</f>
      </c>
      <c r="OB96">
        <f>OB$84</f>
      </c>
      <c r="OC96">
        <f>OC$84</f>
      </c>
      <c r="OD96">
        <f>OD$84</f>
      </c>
      <c r="OE96">
        <f>OE$84</f>
      </c>
      <c r="OF96">
        <f>OF$84</f>
      </c>
      <c r="OG96">
        <f>OG$84</f>
      </c>
      <c r="OH96">
        <f>OH$84</f>
      </c>
      <c r="OI96">
        <f>OI$84</f>
      </c>
    </row>
    <row r="97">
      <c r="A97" t="s">
        <v>925</v>
      </c>
      <c r="B97" t="s">
        <v>926</v>
      </c>
      <c r="C97" t="s">
        <v>898</v>
      </c>
      <c r="D97">
        <f>D$85</f>
      </c>
      <c r="E97">
        <f>E$85</f>
      </c>
      <c r="F97">
        <f>F$85</f>
      </c>
      <c r="G97">
        <f>G$85</f>
      </c>
      <c r="H97">
        <f>H$85</f>
      </c>
      <c r="I97">
        <f>I$85</f>
      </c>
      <c r="J97">
        <f>J$85</f>
      </c>
      <c r="K97">
        <f>K$85</f>
      </c>
      <c r="L97">
        <f>L$85</f>
      </c>
      <c r="M97">
        <f>M$85</f>
      </c>
      <c r="N97">
        <f>N$85</f>
      </c>
      <c r="O97">
        <f>O$85</f>
      </c>
      <c r="P97">
        <f>P$85</f>
      </c>
      <c r="Q97">
        <f>Q$85</f>
      </c>
      <c r="R97">
        <f>R$85</f>
      </c>
      <c r="S97">
        <f>S$85</f>
      </c>
      <c r="T97">
        <f>T$85</f>
      </c>
      <c r="U97">
        <f>U$85</f>
      </c>
      <c r="V97">
        <f>V$85</f>
      </c>
      <c r="W97">
        <f>W$85</f>
      </c>
      <c r="X97">
        <f>X$85</f>
      </c>
      <c r="Y97">
        <f>Y$85</f>
      </c>
      <c r="Z97">
        <f>Z$85</f>
      </c>
      <c r="AA97">
        <f>AA$85</f>
      </c>
      <c r="AB97">
        <f>AB$85</f>
      </c>
      <c r="AC97">
        <f>AC$85</f>
      </c>
      <c r="AD97">
        <f>AD$85</f>
      </c>
      <c r="AE97">
        <f>AE$85</f>
      </c>
      <c r="AF97">
        <f>AF$85</f>
      </c>
      <c r="AG97">
        <f>AG$85</f>
      </c>
      <c r="AH97">
        <f>AH$85</f>
      </c>
      <c r="AI97">
        <f>AI$85</f>
      </c>
      <c r="AJ97">
        <f>AJ$85</f>
      </c>
      <c r="AK97">
        <f>AK$85</f>
      </c>
      <c r="AL97">
        <f>AL$85</f>
      </c>
      <c r="AM97">
        <f>AM$85</f>
      </c>
      <c r="AN97">
        <f>AN$85</f>
      </c>
      <c r="AO97">
        <f>AO$85</f>
      </c>
      <c r="AP97">
        <f>AP$85</f>
      </c>
      <c r="AQ97">
        <f>AQ$85</f>
      </c>
      <c r="AR97">
        <f>AR$85</f>
      </c>
      <c r="AS97">
        <f>AS$85</f>
      </c>
      <c r="AT97">
        <f>AT$85</f>
      </c>
      <c r="AU97">
        <f>AU$85</f>
      </c>
      <c r="AV97">
        <f>AV$85</f>
      </c>
      <c r="AW97">
        <f>AW$85</f>
      </c>
      <c r="AX97">
        <f>AX$85</f>
      </c>
      <c r="AY97">
        <f>AY$85</f>
      </c>
      <c r="AZ97">
        <f>AZ$85</f>
      </c>
      <c r="BA97">
        <f>BA$85</f>
      </c>
      <c r="BB97">
        <f>BB$85</f>
      </c>
      <c r="BC97">
        <f>BC$85</f>
      </c>
      <c r="BD97">
        <f>BD$85</f>
      </c>
      <c r="BE97">
        <f>BE$85</f>
      </c>
      <c r="BF97">
        <f>BF$85</f>
      </c>
      <c r="BG97">
        <f>BG$85</f>
      </c>
      <c r="BH97">
        <f>BH$85</f>
      </c>
      <c r="BI97">
        <f>BI$85</f>
      </c>
      <c r="BJ97">
        <f>BJ$85</f>
      </c>
      <c r="BK97">
        <f>BK$85</f>
      </c>
      <c r="BL97">
        <f>BL$85</f>
      </c>
      <c r="BM97">
        <f>BM$85</f>
      </c>
      <c r="BN97">
        <f>BN$85</f>
      </c>
      <c r="BO97">
        <f>BO$85</f>
      </c>
      <c r="BP97">
        <f>BP$85</f>
      </c>
      <c r="BQ97">
        <f>BQ$85</f>
      </c>
      <c r="BR97">
        <f>BR$85</f>
      </c>
      <c r="BS97">
        <f>BS$85</f>
      </c>
      <c r="BT97">
        <f>BT$85</f>
      </c>
      <c r="BU97">
        <f>BU$85</f>
      </c>
      <c r="BV97">
        <f>BV$85</f>
      </c>
      <c r="BW97">
        <f>BW$85</f>
      </c>
      <c r="BX97">
        <f>BX$85</f>
      </c>
      <c r="BY97">
        <f>BY$85</f>
      </c>
      <c r="BZ97">
        <f>BZ$85</f>
      </c>
      <c r="CA97">
        <f>CA$85</f>
      </c>
      <c r="CB97">
        <f>CB$85</f>
      </c>
      <c r="CC97">
        <f>CC$85</f>
      </c>
      <c r="CD97">
        <f>CD$85</f>
      </c>
      <c r="CE97">
        <f>CE$85</f>
      </c>
      <c r="CF97">
        <f>CF$85</f>
      </c>
      <c r="CG97">
        <f>CG$85</f>
      </c>
      <c r="CH97">
        <f>CH$85</f>
      </c>
      <c r="CI97">
        <f>CI$85</f>
      </c>
      <c r="CJ97">
        <f>CJ$85</f>
      </c>
      <c r="CK97">
        <f>CK$85</f>
      </c>
      <c r="CL97">
        <f>CL$85</f>
      </c>
      <c r="CM97">
        <f>CM$85</f>
      </c>
      <c r="CN97">
        <f>CN$85</f>
      </c>
      <c r="CO97">
        <f>CO$85</f>
      </c>
      <c r="CP97">
        <f>CP$85</f>
      </c>
      <c r="CQ97">
        <f>CQ$85</f>
      </c>
      <c r="CR97">
        <f>CR$85</f>
      </c>
      <c r="CS97">
        <f>CS$85</f>
      </c>
      <c r="CT97">
        <f>CT$85</f>
      </c>
      <c r="CU97">
        <f>CU$85</f>
      </c>
      <c r="CV97">
        <f>CV$85</f>
      </c>
      <c r="CW97">
        <f>CW$85</f>
      </c>
      <c r="CX97">
        <f>CX$85</f>
      </c>
      <c r="CY97">
        <f>CY$85</f>
      </c>
      <c r="CZ97">
        <f>CZ$85</f>
      </c>
      <c r="DA97">
        <f>DA$85</f>
      </c>
      <c r="DB97">
        <f>DB$85</f>
      </c>
      <c r="DC97">
        <f>DC$85</f>
      </c>
      <c r="DD97">
        <f>DD$85</f>
      </c>
      <c r="DE97">
        <f>DE$85</f>
      </c>
      <c r="DF97">
        <f>DF$85</f>
      </c>
      <c r="DG97">
        <f>DG$85</f>
      </c>
      <c r="DH97">
        <f>DH$85</f>
      </c>
      <c r="DI97">
        <f>DI$85</f>
      </c>
      <c r="DJ97">
        <f>DJ$85</f>
      </c>
      <c r="DK97">
        <f>DK$85</f>
      </c>
      <c r="DL97">
        <f>DL$85</f>
      </c>
      <c r="DM97">
        <f>DM$85</f>
      </c>
      <c r="DN97">
        <f>DN$85</f>
      </c>
      <c r="DO97">
        <f>DO$85</f>
      </c>
      <c r="DP97">
        <f>DP$85</f>
      </c>
      <c r="DQ97">
        <f>DQ$85</f>
      </c>
      <c r="DR97">
        <f>DR$85</f>
      </c>
      <c r="DS97">
        <f>DS$85</f>
      </c>
      <c r="DT97">
        <f>DT$85</f>
      </c>
      <c r="DU97">
        <f>DU$85</f>
      </c>
      <c r="DV97">
        <f>DV$85</f>
      </c>
      <c r="DW97">
        <f>DW$85</f>
      </c>
      <c r="DX97">
        <f>DX$85</f>
      </c>
      <c r="DY97">
        <f>DY$85</f>
      </c>
      <c r="DZ97">
        <f>DZ$85</f>
      </c>
      <c r="EA97">
        <f>EA$85</f>
      </c>
      <c r="EB97">
        <f>EB$85</f>
      </c>
      <c r="EC97">
        <f>EC$85</f>
      </c>
      <c r="ED97">
        <f>ED$85</f>
      </c>
      <c r="EE97">
        <f>EE$85</f>
      </c>
      <c r="EF97">
        <f>EF$85</f>
      </c>
      <c r="EG97">
        <f>EG$85</f>
      </c>
      <c r="EH97">
        <f>EH$85</f>
      </c>
      <c r="EI97">
        <f>EI$85</f>
      </c>
      <c r="EJ97">
        <f>EJ$85</f>
      </c>
      <c r="EK97">
        <f>EK$85</f>
      </c>
      <c r="EL97">
        <f>EL$85</f>
      </c>
      <c r="EM97">
        <f>EM$85</f>
      </c>
      <c r="EN97">
        <f>EN$85</f>
      </c>
      <c r="EO97">
        <f>EO$85</f>
      </c>
      <c r="EP97">
        <f>EP$85</f>
      </c>
      <c r="EQ97">
        <f>EQ$85</f>
      </c>
      <c r="ER97">
        <f>ER$85</f>
      </c>
      <c r="ES97">
        <f>ES$85</f>
      </c>
      <c r="ET97">
        <f>ET$85</f>
      </c>
      <c r="EU97">
        <f>EU$85</f>
      </c>
      <c r="EV97">
        <f>EV$85</f>
      </c>
      <c r="EW97">
        <f>EW$85</f>
      </c>
      <c r="EX97">
        <f>EX$85</f>
      </c>
      <c r="EY97">
        <f>EY$85</f>
      </c>
      <c r="EZ97">
        <f>EZ$85</f>
      </c>
      <c r="FA97">
        <f>FA$85</f>
      </c>
      <c r="FB97">
        <f>FB$85</f>
      </c>
      <c r="FC97">
        <f>FC$85</f>
      </c>
      <c r="FD97">
        <f>FD$85</f>
      </c>
      <c r="FE97">
        <f>FE$85</f>
      </c>
      <c r="FF97">
        <f>FF$85</f>
      </c>
      <c r="FG97">
        <f>FG$85</f>
      </c>
      <c r="FH97">
        <f>FH$85</f>
      </c>
      <c r="FI97">
        <f>FI$85</f>
      </c>
      <c r="FJ97">
        <f>FJ$85</f>
      </c>
      <c r="FK97">
        <f>FK$85</f>
      </c>
      <c r="FL97">
        <f>FL$85</f>
      </c>
      <c r="FM97">
        <f>FM$85</f>
      </c>
      <c r="FN97">
        <f>FN$85</f>
      </c>
      <c r="FO97">
        <f>FO$85</f>
      </c>
      <c r="FP97">
        <f>FP$85</f>
      </c>
      <c r="FQ97">
        <f>FQ$85</f>
      </c>
      <c r="FR97">
        <f>FR$85</f>
      </c>
      <c r="FS97">
        <f>FS$85</f>
      </c>
      <c r="FT97">
        <f>FT$85</f>
      </c>
      <c r="FU97">
        <f>FU$85</f>
      </c>
      <c r="FV97">
        <f>FV$85</f>
      </c>
      <c r="FW97">
        <f>FW$85</f>
      </c>
      <c r="FX97">
        <f>FX$85</f>
      </c>
      <c r="FY97">
        <f>FY$85</f>
      </c>
      <c r="FZ97">
        <f>FZ$85</f>
      </c>
      <c r="GA97">
        <f>GA$85</f>
      </c>
      <c r="GB97">
        <f>GB$85</f>
      </c>
      <c r="GC97">
        <f>GC$85</f>
      </c>
      <c r="GD97">
        <f>GD$85</f>
      </c>
      <c r="GE97">
        <f>GE$85</f>
      </c>
      <c r="GF97">
        <f>GF$85</f>
      </c>
      <c r="GG97">
        <f>GG$85</f>
      </c>
      <c r="GH97">
        <f>GH$85</f>
      </c>
      <c r="GI97">
        <f>GI$85</f>
      </c>
      <c r="GJ97">
        <f>GJ$85</f>
      </c>
      <c r="GK97">
        <f>GK$85</f>
      </c>
      <c r="GL97">
        <f>GL$85</f>
      </c>
      <c r="GM97">
        <f>GM$85</f>
      </c>
      <c r="GN97">
        <f>GN$85</f>
      </c>
      <c r="GO97">
        <f>GO$85</f>
      </c>
      <c r="GP97">
        <f>GP$85</f>
      </c>
      <c r="GQ97">
        <f>GQ$85</f>
      </c>
      <c r="GR97">
        <f>GR$85</f>
      </c>
      <c r="GS97">
        <f>GS$85</f>
      </c>
      <c r="GT97">
        <f>GT$85</f>
      </c>
      <c r="GU97">
        <f>GU$85</f>
      </c>
      <c r="GV97">
        <f>GV$85</f>
      </c>
      <c r="GW97">
        <f>GW$85</f>
      </c>
      <c r="GX97">
        <f>GX$85</f>
      </c>
      <c r="GY97">
        <f>GY$85</f>
      </c>
      <c r="GZ97">
        <f>GZ$85</f>
      </c>
      <c r="HA97">
        <f>HA$85</f>
      </c>
      <c r="HB97">
        <f>HB$85</f>
      </c>
      <c r="HC97">
        <f>HC$85</f>
      </c>
      <c r="HD97">
        <f>HD$85</f>
      </c>
      <c r="HE97">
        <f>HE$85</f>
      </c>
      <c r="HF97">
        <f>HF$85</f>
      </c>
      <c r="HG97">
        <f>HG$85</f>
      </c>
      <c r="HH97">
        <f>HH$85</f>
      </c>
      <c r="HI97">
        <f>HI$85</f>
      </c>
      <c r="HJ97">
        <f>HJ$85</f>
      </c>
      <c r="HK97">
        <f>HK$85</f>
      </c>
      <c r="HL97">
        <f>HL$85</f>
      </c>
      <c r="HM97">
        <f>HM$85</f>
      </c>
      <c r="HN97">
        <f>HN$85</f>
      </c>
      <c r="HO97">
        <f>HO$85</f>
      </c>
      <c r="HP97">
        <f>HP$85</f>
      </c>
      <c r="HQ97">
        <f>HQ$85</f>
      </c>
      <c r="HR97">
        <f>HR$85</f>
      </c>
      <c r="HS97">
        <f>HS$85</f>
      </c>
      <c r="HT97">
        <f>HT$85</f>
      </c>
      <c r="HU97">
        <f>HU$85</f>
      </c>
      <c r="HV97">
        <f>HV$85</f>
      </c>
      <c r="HW97">
        <f>HW$85</f>
      </c>
      <c r="HX97">
        <f>HX$85</f>
      </c>
      <c r="HY97">
        <f>HY$85</f>
      </c>
      <c r="HZ97">
        <f>HZ$85</f>
      </c>
      <c r="IA97">
        <f>IA$85</f>
      </c>
      <c r="IB97">
        <f>IB$85</f>
      </c>
      <c r="IC97">
        <f>IC$85</f>
      </c>
      <c r="ID97">
        <f>ID$85</f>
      </c>
      <c r="IE97">
        <f>IE$85</f>
      </c>
      <c r="IF97">
        <f>IF$85</f>
      </c>
      <c r="IG97">
        <f>IG$85</f>
      </c>
      <c r="IH97">
        <f>IH$85</f>
      </c>
      <c r="II97">
        <f>II$85</f>
      </c>
      <c r="IJ97">
        <f>IJ$85</f>
      </c>
      <c r="IK97">
        <f>IK$85</f>
      </c>
      <c r="IL97">
        <f>IL$85</f>
      </c>
      <c r="IM97">
        <f>IM$85</f>
      </c>
      <c r="IN97">
        <f>IN$85</f>
      </c>
      <c r="IO97">
        <f>IO$85</f>
      </c>
      <c r="IP97">
        <f>IP$85</f>
      </c>
      <c r="IQ97">
        <f>IQ$85</f>
      </c>
      <c r="IR97">
        <f>IR$85</f>
      </c>
      <c r="IS97">
        <f>IS$85</f>
      </c>
      <c r="IT97">
        <f>IT$85</f>
      </c>
      <c r="IU97">
        <f>IU$85</f>
      </c>
      <c r="IV97">
        <f>IV$85</f>
      </c>
      <c r="IW97">
        <f>IW$85</f>
      </c>
      <c r="IX97">
        <f>IX$85</f>
      </c>
      <c r="IY97">
        <f>IY$85</f>
      </c>
      <c r="IZ97">
        <f>IZ$85</f>
      </c>
      <c r="JA97">
        <f>JA$85</f>
      </c>
      <c r="JB97">
        <f>JB$85</f>
      </c>
      <c r="JC97">
        <f>JC$85</f>
      </c>
      <c r="JD97">
        <f>JD$85</f>
      </c>
      <c r="JE97">
        <f>JE$85</f>
      </c>
      <c r="JF97">
        <f>JF$85</f>
      </c>
      <c r="JG97">
        <f>JG$85</f>
      </c>
      <c r="JH97">
        <f>JH$85</f>
      </c>
      <c r="JI97">
        <f>JI$85</f>
      </c>
      <c r="JJ97">
        <f>JJ$85</f>
      </c>
      <c r="JK97">
        <f>JK$85</f>
      </c>
      <c r="JL97">
        <f>JL$85</f>
      </c>
      <c r="JM97">
        <f>JM$85</f>
      </c>
      <c r="JN97">
        <f>JN$85</f>
      </c>
      <c r="JO97">
        <f>JO$85</f>
      </c>
      <c r="JP97">
        <f>JP$85</f>
      </c>
      <c r="JQ97">
        <f>JQ$85</f>
      </c>
      <c r="JR97">
        <f>JR$85</f>
      </c>
      <c r="JS97">
        <f>JS$85</f>
      </c>
      <c r="JT97">
        <f>JT$85</f>
      </c>
      <c r="JU97">
        <f>JU$85</f>
      </c>
      <c r="JV97">
        <f>JV$85</f>
      </c>
      <c r="JW97">
        <f>JW$85</f>
      </c>
      <c r="JX97">
        <f>JX$85</f>
      </c>
      <c r="JY97">
        <f>JY$85</f>
      </c>
      <c r="JZ97">
        <f>JZ$85</f>
      </c>
      <c r="KA97">
        <f>KA$85</f>
      </c>
      <c r="KB97">
        <f>KB$85</f>
      </c>
      <c r="KC97">
        <f>KC$85</f>
      </c>
      <c r="KD97">
        <f>KD$85</f>
      </c>
      <c r="KE97">
        <f>KE$85</f>
      </c>
      <c r="KF97">
        <f>KF$85</f>
      </c>
      <c r="KG97">
        <f>KG$85</f>
      </c>
      <c r="KH97">
        <f>KH$85</f>
      </c>
      <c r="KI97">
        <f>KI$85</f>
      </c>
      <c r="KJ97">
        <f>KJ$85</f>
      </c>
      <c r="KK97">
        <f>KK$85</f>
      </c>
      <c r="KL97">
        <f>KL$85</f>
      </c>
      <c r="KM97">
        <f>KM$85</f>
      </c>
      <c r="KN97">
        <f>KN$85</f>
      </c>
      <c r="KO97">
        <f>KO$85</f>
      </c>
      <c r="KP97">
        <f>KP$85</f>
      </c>
      <c r="KQ97">
        <f>KQ$85</f>
      </c>
      <c r="KR97">
        <f>KR$85</f>
      </c>
      <c r="KS97">
        <f>KS$85</f>
      </c>
      <c r="KT97">
        <f>KT$85</f>
      </c>
      <c r="KU97">
        <f>KU$85</f>
      </c>
      <c r="KV97">
        <f>KV$85</f>
      </c>
      <c r="KW97">
        <f>KW$85</f>
      </c>
      <c r="KX97">
        <f>KX$85</f>
      </c>
      <c r="KY97">
        <f>KY$85</f>
      </c>
      <c r="KZ97">
        <f>KZ$85</f>
      </c>
      <c r="LA97">
        <f>LA$85</f>
      </c>
      <c r="LB97">
        <f>LB$85</f>
      </c>
      <c r="LC97">
        <f>LC$85</f>
      </c>
      <c r="LD97">
        <f>LD$85</f>
      </c>
      <c r="LE97">
        <f>LE$85</f>
      </c>
      <c r="LF97">
        <f>LF$85</f>
      </c>
      <c r="LG97">
        <f>LG$85</f>
      </c>
      <c r="LH97">
        <f>LH$85</f>
      </c>
      <c r="LI97">
        <f>LI$85</f>
      </c>
      <c r="LJ97">
        <f>LJ$85</f>
      </c>
      <c r="LK97">
        <f>LK$85</f>
      </c>
      <c r="LL97">
        <f>LL$85</f>
      </c>
      <c r="LM97">
        <f>LM$85</f>
      </c>
      <c r="LN97">
        <f>LN$85</f>
      </c>
      <c r="LO97">
        <f>LO$85</f>
      </c>
      <c r="LP97">
        <f>LP$85</f>
      </c>
      <c r="LQ97">
        <f>LQ$85</f>
      </c>
      <c r="LR97">
        <f>LR$85</f>
      </c>
      <c r="LS97">
        <f>LS$85</f>
      </c>
      <c r="LT97">
        <f>LT$85</f>
      </c>
      <c r="LU97">
        <f>LU$85</f>
      </c>
      <c r="LV97">
        <f>LV$85</f>
      </c>
      <c r="LW97">
        <f>LW$85</f>
      </c>
      <c r="LX97">
        <f>LX$85</f>
      </c>
      <c r="LY97">
        <f>LY$85</f>
      </c>
      <c r="LZ97">
        <f>LZ$85</f>
      </c>
      <c r="MA97">
        <f>MA$85</f>
      </c>
      <c r="MB97">
        <f>MB$85</f>
      </c>
      <c r="MC97">
        <f>MC$85</f>
      </c>
      <c r="MD97">
        <f>MD$85</f>
      </c>
      <c r="ME97">
        <f>ME$85</f>
      </c>
      <c r="MF97">
        <f>MF$85</f>
      </c>
      <c r="MG97">
        <f>MG$85</f>
      </c>
      <c r="MH97">
        <f>MH$85</f>
      </c>
      <c r="MI97">
        <f>MI$85</f>
      </c>
      <c r="MJ97">
        <f>MJ$85</f>
      </c>
      <c r="MK97">
        <f>MK$85</f>
      </c>
      <c r="ML97">
        <f>ML$85</f>
      </c>
      <c r="MM97">
        <f>MM$85</f>
      </c>
      <c r="MN97">
        <f>MN$85</f>
      </c>
      <c r="MO97">
        <f>MO$85</f>
      </c>
      <c r="MP97">
        <f>MP$85</f>
      </c>
      <c r="MQ97">
        <f>MQ$85</f>
      </c>
      <c r="MR97">
        <f>MR$85</f>
      </c>
      <c r="MS97">
        <f>MS$85</f>
      </c>
      <c r="MT97">
        <f>MT$85</f>
      </c>
      <c r="MU97">
        <f>MU$85</f>
      </c>
      <c r="MV97">
        <f>MV$85</f>
      </c>
      <c r="MW97">
        <f>MW$85</f>
      </c>
      <c r="MX97">
        <f>MX$85</f>
      </c>
      <c r="MY97">
        <f>MY$85</f>
      </c>
      <c r="MZ97">
        <f>MZ$85</f>
      </c>
      <c r="NA97">
        <f>NA$85</f>
      </c>
      <c r="NB97">
        <f>NB$85</f>
      </c>
      <c r="NC97">
        <f>NC$85</f>
      </c>
      <c r="ND97">
        <f>ND$85</f>
      </c>
      <c r="NE97">
        <f>NE$85</f>
      </c>
      <c r="NF97">
        <f>NF$85</f>
      </c>
      <c r="NG97">
        <f>NG$85</f>
      </c>
      <c r="NH97">
        <f>NH$85</f>
      </c>
      <c r="NI97">
        <f>NI$85</f>
      </c>
      <c r="NJ97">
        <f>NJ$85</f>
      </c>
      <c r="NK97">
        <f>NK$85</f>
      </c>
      <c r="NL97">
        <f>NL$85</f>
      </c>
      <c r="NM97">
        <f>NM$85</f>
      </c>
      <c r="NN97">
        <f>NN$85</f>
      </c>
      <c r="NO97">
        <f>NO$85</f>
      </c>
      <c r="NP97">
        <f>NP$85</f>
      </c>
      <c r="NQ97">
        <f>NQ$85</f>
      </c>
      <c r="NR97">
        <f>NR$85</f>
      </c>
      <c r="NS97">
        <f>NS$85</f>
      </c>
      <c r="NT97">
        <f>NT$85</f>
      </c>
      <c r="NU97">
        <f>NU$85</f>
      </c>
      <c r="NV97">
        <f>NV$85</f>
      </c>
      <c r="NW97">
        <f>NW$85</f>
      </c>
      <c r="NX97">
        <f>NX$85</f>
      </c>
      <c r="NY97">
        <f>NY$85</f>
      </c>
      <c r="NZ97">
        <f>NZ$85</f>
      </c>
      <c r="OA97">
        <f>OA$85</f>
      </c>
      <c r="OB97">
        <f>OB$85</f>
      </c>
      <c r="OC97">
        <f>OC$85</f>
      </c>
      <c r="OD97">
        <f>OD$85</f>
      </c>
      <c r="OE97">
        <f>OE$85</f>
      </c>
      <c r="OF97">
        <f>OF$85</f>
      </c>
      <c r="OG97">
        <f>OG$85</f>
      </c>
      <c r="OH97">
        <f>OH$85</f>
      </c>
      <c r="OI97">
        <f>OI$85</f>
      </c>
    </row>
    <row r="98">
      <c r="A98" t="s">
        <v>927</v>
      </c>
      <c r="B98" t="s">
        <v>928</v>
      </c>
      <c r="C98" t="s">
        <v>900</v>
      </c>
      <c r="D98">
        <f>D$86</f>
      </c>
      <c r="E98">
        <f>E$86</f>
      </c>
      <c r="F98">
        <f>F$86</f>
      </c>
      <c r="G98">
        <f>G$86</f>
      </c>
      <c r="H98">
        <f>H$86</f>
      </c>
      <c r="I98">
        <f>I$86</f>
      </c>
      <c r="J98">
        <f>J$86</f>
      </c>
      <c r="K98">
        <f>K$86</f>
      </c>
      <c r="L98">
        <f>L$86</f>
      </c>
      <c r="M98">
        <f>M$86</f>
      </c>
      <c r="N98">
        <f>N$86</f>
      </c>
      <c r="O98">
        <f>O$86</f>
      </c>
      <c r="P98">
        <f>P$86</f>
      </c>
      <c r="Q98">
        <f>Q$86</f>
      </c>
      <c r="R98">
        <f>R$86</f>
      </c>
      <c r="S98">
        <f>S$86</f>
      </c>
      <c r="T98">
        <f>T$86</f>
      </c>
      <c r="U98">
        <f>U$86</f>
      </c>
      <c r="V98">
        <f>V$86</f>
      </c>
      <c r="W98">
        <f>W$86</f>
      </c>
      <c r="X98">
        <f>X$86</f>
      </c>
      <c r="Y98">
        <f>Y$86</f>
      </c>
      <c r="Z98">
        <f>Z$86</f>
      </c>
      <c r="AA98">
        <f>AA$86</f>
      </c>
      <c r="AB98">
        <f>AB$86</f>
      </c>
      <c r="AC98">
        <f>AC$86</f>
      </c>
      <c r="AD98">
        <f>AD$86</f>
      </c>
      <c r="AE98">
        <f>AE$86</f>
      </c>
      <c r="AF98">
        <f>AF$86</f>
      </c>
      <c r="AG98">
        <f>AG$86</f>
      </c>
      <c r="AH98">
        <f>AH$86</f>
      </c>
      <c r="AI98">
        <f>AI$86</f>
      </c>
      <c r="AJ98">
        <f>AJ$86</f>
      </c>
      <c r="AK98">
        <f>AK$86</f>
      </c>
      <c r="AL98">
        <f>AL$86</f>
      </c>
      <c r="AM98">
        <f>AM$86</f>
      </c>
      <c r="AN98">
        <f>AN$86</f>
      </c>
      <c r="AO98">
        <f>AO$86</f>
      </c>
      <c r="AP98">
        <f>AP$86</f>
      </c>
      <c r="AQ98">
        <f>AQ$86</f>
      </c>
      <c r="AR98">
        <f>AR$86</f>
      </c>
      <c r="AS98">
        <f>AS$86</f>
      </c>
      <c r="AT98">
        <f>AT$86</f>
      </c>
      <c r="AU98">
        <f>AU$86</f>
      </c>
      <c r="AV98">
        <f>AV$86</f>
      </c>
      <c r="AW98">
        <f>AW$86</f>
      </c>
      <c r="AX98">
        <f>AX$86</f>
      </c>
      <c r="AY98">
        <f>AY$86</f>
      </c>
      <c r="AZ98">
        <f>AZ$86</f>
      </c>
      <c r="BA98">
        <f>BA$86</f>
      </c>
      <c r="BB98">
        <f>BB$86</f>
      </c>
      <c r="BC98">
        <f>BC$86</f>
      </c>
      <c r="BD98">
        <f>BD$86</f>
      </c>
      <c r="BE98">
        <f>BE$86</f>
      </c>
      <c r="BF98">
        <f>BF$86</f>
      </c>
      <c r="BG98">
        <f>BG$86</f>
      </c>
      <c r="BH98">
        <f>BH$86</f>
      </c>
      <c r="BI98">
        <f>BI$86</f>
      </c>
      <c r="BJ98">
        <f>BJ$86</f>
      </c>
      <c r="BK98">
        <f>BK$86</f>
      </c>
      <c r="BL98">
        <f>BL$86</f>
      </c>
      <c r="BM98">
        <f>BM$86</f>
      </c>
      <c r="BN98">
        <f>BN$86</f>
      </c>
      <c r="BO98">
        <f>BO$86</f>
      </c>
      <c r="BP98">
        <f>BP$86</f>
      </c>
      <c r="BQ98">
        <f>BQ$86</f>
      </c>
      <c r="BR98">
        <f>BR$86</f>
      </c>
      <c r="BS98">
        <f>BS$86</f>
      </c>
      <c r="BT98">
        <f>BT$86</f>
      </c>
      <c r="BU98">
        <f>BU$86</f>
      </c>
      <c r="BV98">
        <f>BV$86</f>
      </c>
      <c r="BW98">
        <f>BW$86</f>
      </c>
      <c r="BX98">
        <f>BX$86</f>
      </c>
      <c r="BY98">
        <f>BY$86</f>
      </c>
      <c r="BZ98">
        <f>BZ$86</f>
      </c>
      <c r="CA98">
        <f>CA$86</f>
      </c>
      <c r="CB98">
        <f>CB$86</f>
      </c>
      <c r="CC98">
        <f>CC$86</f>
      </c>
      <c r="CD98">
        <f>CD$86</f>
      </c>
      <c r="CE98">
        <f>CE$86</f>
      </c>
      <c r="CF98">
        <f>CF$86</f>
      </c>
      <c r="CG98">
        <f>CG$86</f>
      </c>
      <c r="CH98">
        <f>CH$86</f>
      </c>
      <c r="CI98">
        <f>CI$86</f>
      </c>
      <c r="CJ98">
        <f>CJ$86</f>
      </c>
      <c r="CK98">
        <f>CK$86</f>
      </c>
      <c r="CL98">
        <f>CL$86</f>
      </c>
      <c r="CM98">
        <f>CM$86</f>
      </c>
      <c r="CN98">
        <f>CN$86</f>
      </c>
      <c r="CO98">
        <f>CO$86</f>
      </c>
      <c r="CP98">
        <f>CP$86</f>
      </c>
      <c r="CQ98">
        <f>CQ$86</f>
      </c>
      <c r="CR98">
        <f>CR$86</f>
      </c>
      <c r="CS98">
        <f>CS$86</f>
      </c>
      <c r="CT98">
        <f>CT$86</f>
      </c>
      <c r="CU98">
        <f>CU$86</f>
      </c>
      <c r="CV98">
        <f>CV$86</f>
      </c>
      <c r="CW98">
        <f>CW$86</f>
      </c>
      <c r="CX98">
        <f>CX$86</f>
      </c>
      <c r="CY98">
        <f>CY$86</f>
      </c>
      <c r="CZ98">
        <f>CZ$86</f>
      </c>
      <c r="DA98">
        <f>DA$86</f>
      </c>
      <c r="DB98">
        <f>DB$86</f>
      </c>
      <c r="DC98">
        <f>DC$86</f>
      </c>
      <c r="DD98">
        <f>DD$86</f>
      </c>
      <c r="DE98">
        <f>DE$86</f>
      </c>
      <c r="DF98">
        <f>DF$86</f>
      </c>
      <c r="DG98">
        <f>DG$86</f>
      </c>
      <c r="DH98">
        <f>DH$86</f>
      </c>
      <c r="DI98">
        <f>DI$86</f>
      </c>
      <c r="DJ98">
        <f>DJ$86</f>
      </c>
      <c r="DK98">
        <f>DK$86</f>
      </c>
      <c r="DL98">
        <f>DL$86</f>
      </c>
      <c r="DM98">
        <f>DM$86</f>
      </c>
      <c r="DN98">
        <f>DN$86</f>
      </c>
      <c r="DO98">
        <f>DO$86</f>
      </c>
      <c r="DP98">
        <f>DP$86</f>
      </c>
      <c r="DQ98">
        <f>DQ$86</f>
      </c>
      <c r="DR98">
        <f>DR$86</f>
      </c>
      <c r="DS98">
        <f>DS$86</f>
      </c>
      <c r="DT98">
        <f>DT$86</f>
      </c>
      <c r="DU98">
        <f>DU$86</f>
      </c>
      <c r="DV98">
        <f>DV$86</f>
      </c>
      <c r="DW98">
        <f>DW$86</f>
      </c>
      <c r="DX98">
        <f>DX$86</f>
      </c>
      <c r="DY98">
        <f>DY$86</f>
      </c>
      <c r="DZ98">
        <f>DZ$86</f>
      </c>
      <c r="EA98">
        <f>EA$86</f>
      </c>
      <c r="EB98">
        <f>EB$86</f>
      </c>
      <c r="EC98">
        <f>EC$86</f>
      </c>
      <c r="ED98">
        <f>ED$86</f>
      </c>
      <c r="EE98">
        <f>EE$86</f>
      </c>
      <c r="EF98">
        <f>EF$86</f>
      </c>
      <c r="EG98">
        <f>EG$86</f>
      </c>
      <c r="EH98">
        <f>EH$86</f>
      </c>
      <c r="EI98">
        <f>EI$86</f>
      </c>
      <c r="EJ98">
        <f>EJ$86</f>
      </c>
      <c r="EK98">
        <f>EK$86</f>
      </c>
      <c r="EL98">
        <f>EL$86</f>
      </c>
      <c r="EM98">
        <f>EM$86</f>
      </c>
      <c r="EN98">
        <f>EN$86</f>
      </c>
      <c r="EO98">
        <f>EO$86</f>
      </c>
      <c r="EP98">
        <f>EP$86</f>
      </c>
      <c r="EQ98">
        <f>EQ$86</f>
      </c>
      <c r="ER98">
        <f>ER$86</f>
      </c>
      <c r="ES98">
        <f>ES$86</f>
      </c>
      <c r="ET98">
        <f>ET$86</f>
      </c>
      <c r="EU98">
        <f>EU$86</f>
      </c>
      <c r="EV98">
        <f>EV$86</f>
      </c>
      <c r="EW98">
        <f>EW$86</f>
      </c>
      <c r="EX98">
        <f>EX$86</f>
      </c>
      <c r="EY98">
        <f>EY$86</f>
      </c>
      <c r="EZ98">
        <f>EZ$86</f>
      </c>
      <c r="FA98">
        <f>FA$86</f>
      </c>
      <c r="FB98">
        <f>FB$86</f>
      </c>
      <c r="FC98">
        <f>FC$86</f>
      </c>
      <c r="FD98">
        <f>FD$86</f>
      </c>
      <c r="FE98">
        <f>FE$86</f>
      </c>
      <c r="FF98">
        <f>FF$86</f>
      </c>
      <c r="FG98">
        <f>FG$86</f>
      </c>
      <c r="FH98">
        <f>FH$86</f>
      </c>
      <c r="FI98">
        <f>FI$86</f>
      </c>
      <c r="FJ98">
        <f>FJ$86</f>
      </c>
      <c r="FK98">
        <f>FK$86</f>
      </c>
      <c r="FL98">
        <f>FL$86</f>
      </c>
      <c r="FM98">
        <f>FM$86</f>
      </c>
      <c r="FN98">
        <f>FN$86</f>
      </c>
      <c r="FO98">
        <f>FO$86</f>
      </c>
      <c r="FP98">
        <f>FP$86</f>
      </c>
      <c r="FQ98">
        <f>FQ$86</f>
      </c>
      <c r="FR98">
        <f>FR$86</f>
      </c>
      <c r="FS98">
        <f>FS$86</f>
      </c>
      <c r="FT98">
        <f>FT$86</f>
      </c>
      <c r="FU98">
        <f>FU$86</f>
      </c>
      <c r="FV98">
        <f>FV$86</f>
      </c>
      <c r="FW98">
        <f>FW$86</f>
      </c>
      <c r="FX98">
        <f>FX$86</f>
      </c>
      <c r="FY98">
        <f>FY$86</f>
      </c>
      <c r="FZ98">
        <f>FZ$86</f>
      </c>
      <c r="GA98">
        <f>GA$86</f>
      </c>
      <c r="GB98">
        <f>GB$86</f>
      </c>
      <c r="GC98">
        <f>GC$86</f>
      </c>
      <c r="GD98">
        <f>GD$86</f>
      </c>
      <c r="GE98">
        <f>GE$86</f>
      </c>
      <c r="GF98">
        <f>GF$86</f>
      </c>
      <c r="GG98">
        <f>GG$86</f>
      </c>
      <c r="GH98">
        <f>GH$86</f>
      </c>
      <c r="GI98">
        <f>GI$86</f>
      </c>
      <c r="GJ98">
        <f>GJ$86</f>
      </c>
      <c r="GK98">
        <f>GK$86</f>
      </c>
      <c r="GL98">
        <f>GL$86</f>
      </c>
      <c r="GM98">
        <f>GM$86</f>
      </c>
      <c r="GN98">
        <f>GN$86</f>
      </c>
      <c r="GO98">
        <f>GO$86</f>
      </c>
      <c r="GP98">
        <f>GP$86</f>
      </c>
      <c r="GQ98">
        <f>GQ$86</f>
      </c>
      <c r="GR98">
        <f>GR$86</f>
      </c>
      <c r="GS98">
        <f>GS$86</f>
      </c>
      <c r="GT98">
        <f>GT$86</f>
      </c>
      <c r="GU98">
        <f>GU$86</f>
      </c>
      <c r="GV98">
        <f>GV$86</f>
      </c>
      <c r="GW98">
        <f>GW$86</f>
      </c>
      <c r="GX98">
        <f>GX$86</f>
      </c>
      <c r="GY98">
        <f>GY$86</f>
      </c>
      <c r="GZ98">
        <f>GZ$86</f>
      </c>
      <c r="HA98">
        <f>HA$86</f>
      </c>
      <c r="HB98">
        <f>HB$86</f>
      </c>
      <c r="HC98">
        <f>HC$86</f>
      </c>
      <c r="HD98">
        <f>HD$86</f>
      </c>
      <c r="HE98">
        <f>HE$86</f>
      </c>
      <c r="HF98">
        <f>HF$86</f>
      </c>
      <c r="HG98">
        <f>HG$86</f>
      </c>
      <c r="HH98">
        <f>HH$86</f>
      </c>
      <c r="HI98">
        <f>HI$86</f>
      </c>
      <c r="HJ98">
        <f>HJ$86</f>
      </c>
      <c r="HK98">
        <f>HK$86</f>
      </c>
      <c r="HL98">
        <f>HL$86</f>
      </c>
      <c r="HM98">
        <f>HM$86</f>
      </c>
      <c r="HN98">
        <f>HN$86</f>
      </c>
      <c r="HO98">
        <f>HO$86</f>
      </c>
      <c r="HP98">
        <f>HP$86</f>
      </c>
      <c r="HQ98">
        <f>HQ$86</f>
      </c>
      <c r="HR98">
        <f>HR$86</f>
      </c>
      <c r="HS98">
        <f>HS$86</f>
      </c>
      <c r="HT98">
        <f>HT$86</f>
      </c>
      <c r="HU98">
        <f>HU$86</f>
      </c>
      <c r="HV98">
        <f>HV$86</f>
      </c>
      <c r="HW98">
        <f>HW$86</f>
      </c>
      <c r="HX98">
        <f>HX$86</f>
      </c>
      <c r="HY98">
        <f>HY$86</f>
      </c>
      <c r="HZ98">
        <f>HZ$86</f>
      </c>
      <c r="IA98">
        <f>IA$86</f>
      </c>
      <c r="IB98">
        <f>IB$86</f>
      </c>
      <c r="IC98">
        <f>IC$86</f>
      </c>
      <c r="ID98">
        <f>ID$86</f>
      </c>
      <c r="IE98">
        <f>IE$86</f>
      </c>
      <c r="IF98">
        <f>IF$86</f>
      </c>
      <c r="IG98">
        <f>IG$86</f>
      </c>
      <c r="IH98">
        <f>IH$86</f>
      </c>
      <c r="II98">
        <f>II$86</f>
      </c>
      <c r="IJ98">
        <f>IJ$86</f>
      </c>
      <c r="IK98">
        <f>IK$86</f>
      </c>
      <c r="IL98">
        <f>IL$86</f>
      </c>
      <c r="IM98">
        <f>IM$86</f>
      </c>
      <c r="IN98">
        <f>IN$86</f>
      </c>
      <c r="IO98">
        <f>IO$86</f>
      </c>
      <c r="IP98">
        <f>IP$86</f>
      </c>
      <c r="IQ98">
        <f>IQ$86</f>
      </c>
      <c r="IR98">
        <f>IR$86</f>
      </c>
      <c r="IS98">
        <f>IS$86</f>
      </c>
      <c r="IT98">
        <f>IT$86</f>
      </c>
      <c r="IU98">
        <f>IU$86</f>
      </c>
      <c r="IV98">
        <f>IV$86</f>
      </c>
      <c r="IW98">
        <f>IW$86</f>
      </c>
      <c r="IX98">
        <f>IX$86</f>
      </c>
      <c r="IY98">
        <f>IY$86</f>
      </c>
      <c r="IZ98">
        <f>IZ$86</f>
      </c>
      <c r="JA98">
        <f>JA$86</f>
      </c>
      <c r="JB98">
        <f>JB$86</f>
      </c>
      <c r="JC98">
        <f>JC$86</f>
      </c>
      <c r="JD98">
        <f>JD$86</f>
      </c>
      <c r="JE98">
        <f>JE$86</f>
      </c>
      <c r="JF98">
        <f>JF$86</f>
      </c>
      <c r="JG98">
        <f>JG$86</f>
      </c>
      <c r="JH98">
        <f>JH$86</f>
      </c>
      <c r="JI98">
        <f>JI$86</f>
      </c>
      <c r="JJ98">
        <f>JJ$86</f>
      </c>
      <c r="JK98">
        <f>JK$86</f>
      </c>
      <c r="JL98">
        <f>JL$86</f>
      </c>
      <c r="JM98">
        <f>JM$86</f>
      </c>
      <c r="JN98">
        <f>JN$86</f>
      </c>
      <c r="JO98">
        <f>JO$86</f>
      </c>
      <c r="JP98">
        <f>JP$86</f>
      </c>
      <c r="JQ98">
        <f>JQ$86</f>
      </c>
      <c r="JR98">
        <f>JR$86</f>
      </c>
      <c r="JS98">
        <f>JS$86</f>
      </c>
      <c r="JT98">
        <f>JT$86</f>
      </c>
      <c r="JU98">
        <f>JU$86</f>
      </c>
      <c r="JV98">
        <f>JV$86</f>
      </c>
      <c r="JW98">
        <f>JW$86</f>
      </c>
      <c r="JX98">
        <f>JX$86</f>
      </c>
      <c r="JY98">
        <f>JY$86</f>
      </c>
      <c r="JZ98">
        <f>JZ$86</f>
      </c>
      <c r="KA98">
        <f>KA$86</f>
      </c>
      <c r="KB98">
        <f>KB$86</f>
      </c>
      <c r="KC98">
        <f>KC$86</f>
      </c>
      <c r="KD98">
        <f>KD$86</f>
      </c>
      <c r="KE98">
        <f>KE$86</f>
      </c>
      <c r="KF98">
        <f>KF$86</f>
      </c>
      <c r="KG98">
        <f>KG$86</f>
      </c>
      <c r="KH98">
        <f>KH$86</f>
      </c>
      <c r="KI98">
        <f>KI$86</f>
      </c>
      <c r="KJ98">
        <f>KJ$86</f>
      </c>
      <c r="KK98">
        <f>KK$86</f>
      </c>
      <c r="KL98">
        <f>KL$86</f>
      </c>
      <c r="KM98">
        <f>KM$86</f>
      </c>
      <c r="KN98">
        <f>KN$86</f>
      </c>
      <c r="KO98">
        <f>KO$86</f>
      </c>
      <c r="KP98">
        <f>KP$86</f>
      </c>
      <c r="KQ98">
        <f>KQ$86</f>
      </c>
      <c r="KR98">
        <f>KR$86</f>
      </c>
      <c r="KS98">
        <f>KS$86</f>
      </c>
      <c r="KT98">
        <f>KT$86</f>
      </c>
      <c r="KU98">
        <f>KU$86</f>
      </c>
      <c r="KV98">
        <f>KV$86</f>
      </c>
      <c r="KW98">
        <f>KW$86</f>
      </c>
      <c r="KX98">
        <f>KX$86</f>
      </c>
      <c r="KY98">
        <f>KY$86</f>
      </c>
      <c r="KZ98">
        <f>KZ$86</f>
      </c>
      <c r="LA98">
        <f>LA$86</f>
      </c>
      <c r="LB98">
        <f>LB$86</f>
      </c>
      <c r="LC98">
        <f>LC$86</f>
      </c>
      <c r="LD98">
        <f>LD$86</f>
      </c>
      <c r="LE98">
        <f>LE$86</f>
      </c>
      <c r="LF98">
        <f>LF$86</f>
      </c>
      <c r="LG98">
        <f>LG$86</f>
      </c>
      <c r="LH98">
        <f>LH$86</f>
      </c>
      <c r="LI98">
        <f>LI$86</f>
      </c>
      <c r="LJ98">
        <f>LJ$86</f>
      </c>
      <c r="LK98">
        <f>LK$86</f>
      </c>
      <c r="LL98">
        <f>LL$86</f>
      </c>
      <c r="LM98">
        <f>LM$86</f>
      </c>
      <c r="LN98">
        <f>LN$86</f>
      </c>
      <c r="LO98">
        <f>LO$86</f>
      </c>
      <c r="LP98">
        <f>LP$86</f>
      </c>
      <c r="LQ98">
        <f>LQ$86</f>
      </c>
      <c r="LR98">
        <f>LR$86</f>
      </c>
      <c r="LS98">
        <f>LS$86</f>
      </c>
      <c r="LT98">
        <f>LT$86</f>
      </c>
      <c r="LU98">
        <f>LU$86</f>
      </c>
      <c r="LV98">
        <f>LV$86</f>
      </c>
      <c r="LW98">
        <f>LW$86</f>
      </c>
      <c r="LX98">
        <f>LX$86</f>
      </c>
      <c r="LY98">
        <f>LY$86</f>
      </c>
      <c r="LZ98">
        <f>LZ$86</f>
      </c>
      <c r="MA98">
        <f>MA$86</f>
      </c>
      <c r="MB98">
        <f>MB$86</f>
      </c>
      <c r="MC98">
        <f>MC$86</f>
      </c>
      <c r="MD98">
        <f>MD$86</f>
      </c>
      <c r="ME98">
        <f>ME$86</f>
      </c>
      <c r="MF98">
        <f>MF$86</f>
      </c>
      <c r="MG98">
        <f>MG$86</f>
      </c>
      <c r="MH98">
        <f>MH$86</f>
      </c>
      <c r="MI98">
        <f>MI$86</f>
      </c>
      <c r="MJ98">
        <f>MJ$86</f>
      </c>
      <c r="MK98">
        <f>MK$86</f>
      </c>
      <c r="ML98">
        <f>ML$86</f>
      </c>
      <c r="MM98">
        <f>MM$86</f>
      </c>
      <c r="MN98">
        <f>MN$86</f>
      </c>
      <c r="MO98">
        <f>MO$86</f>
      </c>
      <c r="MP98">
        <f>MP$86</f>
      </c>
      <c r="MQ98">
        <f>MQ$86</f>
      </c>
      <c r="MR98">
        <f>MR$86</f>
      </c>
      <c r="MS98">
        <f>MS$86</f>
      </c>
      <c r="MT98">
        <f>MT$86</f>
      </c>
      <c r="MU98">
        <f>MU$86</f>
      </c>
      <c r="MV98">
        <f>MV$86</f>
      </c>
      <c r="MW98">
        <f>MW$86</f>
      </c>
      <c r="MX98">
        <f>MX$86</f>
      </c>
      <c r="MY98">
        <f>MY$86</f>
      </c>
      <c r="MZ98">
        <f>MZ$86</f>
      </c>
      <c r="NA98">
        <f>NA$86</f>
      </c>
      <c r="NB98">
        <f>NB$86</f>
      </c>
      <c r="NC98">
        <f>NC$86</f>
      </c>
      <c r="ND98">
        <f>ND$86</f>
      </c>
      <c r="NE98">
        <f>NE$86</f>
      </c>
      <c r="NF98">
        <f>NF$86</f>
      </c>
      <c r="NG98">
        <f>NG$86</f>
      </c>
      <c r="NH98">
        <f>NH$86</f>
      </c>
      <c r="NI98">
        <f>NI$86</f>
      </c>
      <c r="NJ98">
        <f>NJ$86</f>
      </c>
      <c r="NK98">
        <f>NK$86</f>
      </c>
      <c r="NL98">
        <f>NL$86</f>
      </c>
      <c r="NM98">
        <f>NM$86</f>
      </c>
      <c r="NN98">
        <f>NN$86</f>
      </c>
      <c r="NO98">
        <f>NO$86</f>
      </c>
      <c r="NP98">
        <f>NP$86</f>
      </c>
      <c r="NQ98">
        <f>NQ$86</f>
      </c>
      <c r="NR98">
        <f>NR$86</f>
      </c>
      <c r="NS98">
        <f>NS$86</f>
      </c>
      <c r="NT98">
        <f>NT$86</f>
      </c>
      <c r="NU98">
        <f>NU$86</f>
      </c>
      <c r="NV98">
        <f>NV$86</f>
      </c>
      <c r="NW98">
        <f>NW$86</f>
      </c>
      <c r="NX98">
        <f>NX$86</f>
      </c>
      <c r="NY98">
        <f>NY$86</f>
      </c>
      <c r="NZ98">
        <f>NZ$86</f>
      </c>
      <c r="OA98">
        <f>OA$86</f>
      </c>
      <c r="OB98">
        <f>OB$86</f>
      </c>
      <c r="OC98">
        <f>OC$86</f>
      </c>
      <c r="OD98">
        <f>OD$86</f>
      </c>
      <c r="OE98">
        <f>OE$86</f>
      </c>
      <c r="OF98">
        <f>OF$86</f>
      </c>
      <c r="OG98">
        <f>OG$86</f>
      </c>
      <c r="OH98">
        <f>OH$86</f>
      </c>
      <c r="OI98">
        <f>OI$86</f>
      </c>
    </row>
    <row r="99">
      <c r="A99" t="s">
        <v>929</v>
      </c>
      <c r="B99" t="s">
        <v>930</v>
      </c>
      <c r="C99" t="s">
        <v>737</v>
      </c>
      <c r="D99" s="2">
        <v>0</v>
      </c>
      <c r="E99" s="2">
        <v>0</v>
      </c>
      <c r="F99" s="2">
        <v>0</v>
      </c>
      <c r="G99" s="2">
        <v>0</v>
      </c>
      <c r="H99" s="2">
        <v>0</v>
      </c>
      <c r="I99" s="2">
        <v>0</v>
      </c>
      <c r="J99" s="2">
        <v>0</v>
      </c>
      <c r="K99" s="2">
        <v>0</v>
      </c>
      <c r="L99" s="2">
        <v>0</v>
      </c>
      <c r="M99" s="2">
        <v>0</v>
      </c>
      <c r="N99" s="2">
        <v>0</v>
      </c>
      <c r="O99" s="2">
        <v>0</v>
      </c>
      <c r="P99" s="2">
        <v>0</v>
      </c>
      <c r="Q99" s="2">
        <v>0</v>
      </c>
      <c r="R99" s="2">
        <v>0</v>
      </c>
      <c r="S99" s="2">
        <v>0</v>
      </c>
      <c r="T99" s="2">
        <v>0</v>
      </c>
      <c r="U99" s="2">
        <v>0</v>
      </c>
      <c r="V99" s="2">
        <v>4.898841117187499</v>
      </c>
      <c r="W99" s="2">
        <v>4.898841117187499</v>
      </c>
      <c r="X99" s="2">
        <v>4.898841117187499</v>
      </c>
      <c r="Y99" s="2">
        <v>4.898841117187499</v>
      </c>
      <c r="Z99" s="2">
        <v>4.898841117187499</v>
      </c>
      <c r="AA99" s="2">
        <v>4.898841117187499</v>
      </c>
      <c r="AB99" s="2">
        <v>4.898841117187499</v>
      </c>
      <c r="AC99" s="2">
        <v>4.898841117187499</v>
      </c>
      <c r="AD99" s="2">
        <v>4.898841117187499</v>
      </c>
      <c r="AE99" s="2">
        <v>4.898841117187499</v>
      </c>
      <c r="AF99" s="2">
        <v>4.898841117187499</v>
      </c>
      <c r="AG99" s="2">
        <v>4.898841117187499</v>
      </c>
      <c r="AH99" s="2">
        <v>4.898841117187499</v>
      </c>
      <c r="AI99" s="2">
        <v>4.898841117187499</v>
      </c>
      <c r="AJ99" s="2">
        <v>4.898841117187499</v>
      </c>
      <c r="AK99" s="2">
        <v>4.898841117187499</v>
      </c>
      <c r="AL99" s="2">
        <v>4.898841117187499</v>
      </c>
      <c r="AM99" s="2">
        <v>4.898841117187499</v>
      </c>
      <c r="AN99" s="2">
        <v>4.898841117187499</v>
      </c>
      <c r="AO99" s="2">
        <v>4.898841117187499</v>
      </c>
      <c r="AP99" s="2">
        <v>4.898841117187499</v>
      </c>
      <c r="AQ99" s="2">
        <v>4.898841117187499</v>
      </c>
      <c r="AR99" s="2">
        <v>4.898841117187499</v>
      </c>
      <c r="AS99" s="2">
        <v>4.898841117187499</v>
      </c>
      <c r="AT99" s="2">
        <v>4.898841117187499</v>
      </c>
      <c r="AU99" s="2">
        <v>4.898841117187499</v>
      </c>
      <c r="AV99" s="2">
        <v>4.898841117187499</v>
      </c>
      <c r="AW99" s="2">
        <v>4.898841117187499</v>
      </c>
      <c r="AX99" s="2">
        <v>4.898841117187499</v>
      </c>
      <c r="AY99" s="2">
        <v>4.898841117187499</v>
      </c>
      <c r="AZ99" s="2">
        <v>4.898841117187499</v>
      </c>
      <c r="BA99" s="2">
        <v>4.898841117187499</v>
      </c>
      <c r="BB99" s="2">
        <v>4.898841117187499</v>
      </c>
      <c r="BC99" s="2">
        <v>4.898841117187499</v>
      </c>
      <c r="BD99" s="2">
        <v>4.898841117187499</v>
      </c>
      <c r="BE99" s="2">
        <v>4.898841117187499</v>
      </c>
      <c r="BF99" s="2">
        <v>4.898841117187499</v>
      </c>
      <c r="BG99" s="2">
        <v>4.898841117187499</v>
      </c>
      <c r="BH99" s="2">
        <v>4.898841117187499</v>
      </c>
      <c r="BI99" s="2">
        <v>4.898841117187499</v>
      </c>
      <c r="BJ99" s="2">
        <v>4.898841117187499</v>
      </c>
      <c r="BK99" s="2">
        <v>4.898841117187499</v>
      </c>
      <c r="BL99" s="2">
        <v>4.736413671544549</v>
      </c>
      <c r="BM99" s="2">
        <v>4.736413671544549</v>
      </c>
      <c r="BN99" s="2">
        <v>4.736413671544549</v>
      </c>
      <c r="BO99" s="2">
        <v>4.736413671544549</v>
      </c>
      <c r="BP99" s="2">
        <v>4.736413671544549</v>
      </c>
      <c r="BQ99" s="2">
        <v>4.736413671544549</v>
      </c>
      <c r="BR99" s="2">
        <v>4.736413671544549</v>
      </c>
      <c r="BS99" s="2">
        <v>4.736413671544549</v>
      </c>
      <c r="BT99" s="2">
        <v>4.736413671544549</v>
      </c>
      <c r="BU99" s="2">
        <v>4.736413671544549</v>
      </c>
      <c r="BV99" s="2">
        <v>4.736413671544549</v>
      </c>
      <c r="BW99" s="2">
        <v>4.736413671544549</v>
      </c>
      <c r="BX99" s="2">
        <v>4.736413671544549</v>
      </c>
      <c r="BY99" s="2">
        <v>4.736413671544549</v>
      </c>
      <c r="BZ99" s="2">
        <v>4.736413671544549</v>
      </c>
      <c r="CA99" s="2">
        <v>4.736413671544549</v>
      </c>
      <c r="CB99" s="2">
        <v>4.736413671544549</v>
      </c>
      <c r="CC99" s="2">
        <v>4.736413671544549</v>
      </c>
      <c r="CD99" s="2">
        <v>4.736413671544549</v>
      </c>
      <c r="CE99" s="2">
        <v>4.736413671544549</v>
      </c>
      <c r="CF99" s="2">
        <v>4.736413671544549</v>
      </c>
      <c r="CG99" s="2">
        <v>4.736413671544549</v>
      </c>
      <c r="CH99" s="2">
        <v>4.736413671544549</v>
      </c>
      <c r="CI99" s="2">
        <v>4.736413671544549</v>
      </c>
      <c r="CJ99" s="2">
        <v>4.736413671544549</v>
      </c>
      <c r="CK99" s="2">
        <v>4.736413671544549</v>
      </c>
      <c r="CL99" s="2">
        <v>4.736413671544549</v>
      </c>
      <c r="CM99" s="2">
        <v>4.736413671544549</v>
      </c>
      <c r="CN99" s="2">
        <v>4.736413671544549</v>
      </c>
      <c r="CO99" s="2">
        <v>4.736413671544549</v>
      </c>
      <c r="CP99" s="2">
        <v>4.736413671544549</v>
      </c>
      <c r="CQ99" s="2">
        <v>4.736413671544549</v>
      </c>
      <c r="CR99" s="2">
        <v>4.736413671544549</v>
      </c>
      <c r="CS99" s="2">
        <v>4.736413671544549</v>
      </c>
      <c r="CT99" s="2">
        <v>4.736413671544549</v>
      </c>
      <c r="CU99" s="2">
        <v>4.736413671544549</v>
      </c>
      <c r="CV99" s="2">
        <v>4.736413671544549</v>
      </c>
      <c r="CW99" s="2">
        <v>4.736413671544549</v>
      </c>
      <c r="CX99" s="2">
        <v>4.736413671544549</v>
      </c>
      <c r="CY99" s="2">
        <v>4.736413671544549</v>
      </c>
      <c r="CZ99" s="2">
        <v>4.736413671544549</v>
      </c>
      <c r="DA99" s="2">
        <v>4.736413671544549</v>
      </c>
      <c r="DB99" s="2">
        <v>4.736413671544549</v>
      </c>
      <c r="DC99" s="2">
        <v>4.736413671544549</v>
      </c>
      <c r="DD99" s="2">
        <v>4.736413671544549</v>
      </c>
      <c r="DE99" s="2">
        <v>4.736413671544549</v>
      </c>
      <c r="DF99" s="2">
        <v>4.736413671544549</v>
      </c>
      <c r="DG99" s="2">
        <v>4.736413671544549</v>
      </c>
      <c r="DH99" s="2">
        <v>4.736413671544549</v>
      </c>
      <c r="DI99" s="2">
        <v>4.736413671544549</v>
      </c>
      <c r="DJ99" s="2">
        <v>4.736413671544549</v>
      </c>
      <c r="DK99" s="2">
        <v>4.736413671544549</v>
      </c>
      <c r="DL99" s="2">
        <v>4.736413671544549</v>
      </c>
      <c r="DM99" s="2">
        <v>4.736413671544549</v>
      </c>
      <c r="DN99" s="2">
        <v>4.736413671544549</v>
      </c>
      <c r="DO99" s="2">
        <v>4.736413671544549</v>
      </c>
      <c r="DP99" s="2">
        <v>4.736413671544549</v>
      </c>
      <c r="DQ99" s="2">
        <v>4.736413671544549</v>
      </c>
      <c r="DR99" s="2">
        <v>4.736413671544549</v>
      </c>
      <c r="DS99" s="2">
        <v>4.736413671544549</v>
      </c>
      <c r="DT99" s="2">
        <v>3.960717653371825</v>
      </c>
      <c r="DU99" s="2">
        <v>3.960717653371825</v>
      </c>
      <c r="DV99" s="2">
        <v>3.960717653371825</v>
      </c>
      <c r="DW99" s="2">
        <v>3.960717653371825</v>
      </c>
      <c r="DX99" s="2">
        <v>3.960717653371825</v>
      </c>
      <c r="DY99" s="2">
        <v>3.960717653371825</v>
      </c>
      <c r="DZ99" s="2">
        <v>3.960717653371825</v>
      </c>
      <c r="EA99" s="2">
        <v>3.960717653371825</v>
      </c>
      <c r="EB99" s="2">
        <v>3.960717653371825</v>
      </c>
      <c r="EC99" s="2">
        <v>3.960717653371825</v>
      </c>
      <c r="ED99" s="2">
        <v>3.960717653371825</v>
      </c>
      <c r="EE99" s="2">
        <v>3.960717653371825</v>
      </c>
      <c r="EF99" s="2">
        <v>3.960717653371825</v>
      </c>
      <c r="EG99" s="2">
        <v>3.960717653371825</v>
      </c>
      <c r="EH99" s="2">
        <v>3.960717653371825</v>
      </c>
      <c r="EI99" s="2">
        <v>3.960717653371825</v>
      </c>
      <c r="EJ99" s="2">
        <v>3.960717653371825</v>
      </c>
      <c r="EK99" s="2">
        <v>3.960717653371825</v>
      </c>
      <c r="EL99" s="2">
        <v>3.960717653371825</v>
      </c>
      <c r="EM99" s="2">
        <v>3.960717653371825</v>
      </c>
      <c r="EN99" s="2">
        <v>3.960717653371825</v>
      </c>
      <c r="EO99" s="2">
        <v>3.960717653371825</v>
      </c>
      <c r="EP99" s="2">
        <v>3.960717653371825</v>
      </c>
      <c r="EQ99" s="2">
        <v>3.960717653371825</v>
      </c>
      <c r="ER99" s="2">
        <v>3.960717653371825</v>
      </c>
      <c r="ES99" s="2">
        <v>3.960717653371825</v>
      </c>
      <c r="ET99" s="2">
        <v>3.960717653371825</v>
      </c>
      <c r="EU99" s="2">
        <v>3.960717653371825</v>
      </c>
      <c r="EV99" s="2">
        <v>3.960717653371825</v>
      </c>
      <c r="EW99" s="2">
        <v>3.960717653371825</v>
      </c>
      <c r="EX99" s="2">
        <v>3.960717653371825</v>
      </c>
      <c r="EY99" s="2">
        <v>3.960717653371825</v>
      </c>
      <c r="EZ99" s="2">
        <v>3.960717653371825</v>
      </c>
      <c r="FA99" s="2">
        <v>3.960717653371825</v>
      </c>
      <c r="FB99" s="2">
        <v>3.960717653371825</v>
      </c>
      <c r="FC99" s="2">
        <v>3.960717653371825</v>
      </c>
      <c r="FD99" s="2">
        <v>3.960717653371825</v>
      </c>
      <c r="FE99" s="2">
        <v>3.960717653371825</v>
      </c>
      <c r="FF99" s="2">
        <v>3.960717653371825</v>
      </c>
      <c r="FG99" s="2">
        <v>3.960717653371825</v>
      </c>
      <c r="FH99" s="2">
        <v>3.960717653371825</v>
      </c>
      <c r="FI99" s="2">
        <v>3.960717653371825</v>
      </c>
      <c r="FJ99" s="2">
        <v>3.960717653371825</v>
      </c>
      <c r="FK99" s="2">
        <v>3.960717653371825</v>
      </c>
      <c r="FL99" s="2">
        <v>3.960717653371825</v>
      </c>
      <c r="FM99" s="2">
        <v>3.960717653371825</v>
      </c>
      <c r="FN99" s="2">
        <v>3.960717653371825</v>
      </c>
      <c r="FO99" s="2">
        <v>3.960717653371825</v>
      </c>
      <c r="FP99" s="2">
        <v>3.960717653371825</v>
      </c>
      <c r="FQ99" s="2">
        <v>3.960717653371825</v>
      </c>
      <c r="FR99" s="2">
        <v>3.960717653371825</v>
      </c>
      <c r="FS99" s="2">
        <v>3.960717653371825</v>
      </c>
      <c r="FT99" s="2">
        <v>3.960717653371825</v>
      </c>
      <c r="FU99" s="2">
        <v>3.960717653371825</v>
      </c>
      <c r="FV99" s="2">
        <v>3.960717653371825</v>
      </c>
      <c r="FW99" s="2">
        <v>3.960717653371825</v>
      </c>
      <c r="FX99" s="2">
        <v>3.960717653371825</v>
      </c>
      <c r="FY99" s="2">
        <v>3.960717653371825</v>
      </c>
      <c r="FZ99" s="2">
        <v>3.960717653371825</v>
      </c>
      <c r="GA99" s="2">
        <v>3.960717653371825</v>
      </c>
      <c r="GB99" s="2">
        <v>3.1850216351991034</v>
      </c>
      <c r="GC99" s="2">
        <v>3.1850216351991034</v>
      </c>
      <c r="GD99" s="2">
        <v>3.1850216351991034</v>
      </c>
      <c r="GE99" s="2">
        <v>3.1850216351991034</v>
      </c>
      <c r="GF99" s="2">
        <v>3.1850216351991034</v>
      </c>
      <c r="GG99" s="2">
        <v>3.1850216351991034</v>
      </c>
      <c r="GH99" s="2">
        <v>3.1850216351991034</v>
      </c>
      <c r="GI99" s="2">
        <v>3.1850216351991034</v>
      </c>
      <c r="GJ99" s="2">
        <v>3.1850216351991034</v>
      </c>
      <c r="GK99" s="2">
        <v>3.1850216351991034</v>
      </c>
      <c r="GL99" s="2">
        <v>3.1850216351991034</v>
      </c>
      <c r="GM99" s="2">
        <v>3.1850216351991034</v>
      </c>
      <c r="GN99" s="2">
        <v>3.1850216351991034</v>
      </c>
      <c r="GO99" s="2">
        <v>3.1850216351991034</v>
      </c>
      <c r="GP99" s="2">
        <v>3.1850216351991034</v>
      </c>
      <c r="GQ99" s="2">
        <v>3.1850216351991034</v>
      </c>
      <c r="GR99" s="2">
        <v>3.1850216351991034</v>
      </c>
      <c r="GS99" s="2">
        <v>3.1850216351991034</v>
      </c>
      <c r="GT99" s="2">
        <v>3.1850216351991034</v>
      </c>
      <c r="GU99" s="2">
        <v>3.1850216351991034</v>
      </c>
      <c r="GV99" s="2">
        <v>3.1850216351991034</v>
      </c>
      <c r="GW99" s="2">
        <v>3.1850216351991034</v>
      </c>
      <c r="GX99" s="2">
        <v>3.1850216351991034</v>
      </c>
      <c r="GY99" s="2">
        <v>3.1850216351991034</v>
      </c>
      <c r="GZ99" s="2">
        <v>3.1850216351991034</v>
      </c>
      <c r="HA99" s="2">
        <v>3.1850216351991034</v>
      </c>
      <c r="HB99" s="2">
        <v>3.1850216351991034</v>
      </c>
      <c r="HC99" s="2">
        <v>3.1850216351991034</v>
      </c>
      <c r="HD99" s="2">
        <v>3.1850216351991034</v>
      </c>
      <c r="HE99" s="2">
        <v>3.1850216351991034</v>
      </c>
      <c r="HF99" s="2">
        <v>3.1850216351991034</v>
      </c>
      <c r="HG99" s="2">
        <v>3.1850216351991034</v>
      </c>
      <c r="HH99" s="2">
        <v>3.1850216351991034</v>
      </c>
      <c r="HI99" s="2">
        <v>3.1850216351991034</v>
      </c>
      <c r="HJ99" s="2">
        <v>3.1850216351991034</v>
      </c>
      <c r="HK99" s="2">
        <v>3.1850216351991034</v>
      </c>
      <c r="HL99" s="2">
        <v>3.1850216351991034</v>
      </c>
      <c r="HM99" s="2">
        <v>3.1850216351991034</v>
      </c>
      <c r="HN99" s="2">
        <v>3.1850216351991034</v>
      </c>
      <c r="HO99" s="2">
        <v>3.1850216351991034</v>
      </c>
      <c r="HP99" s="2">
        <v>3.1850216351991034</v>
      </c>
      <c r="HQ99" s="2">
        <v>3.1850216351991034</v>
      </c>
      <c r="HR99" s="2">
        <v>3.1850216351991034</v>
      </c>
      <c r="HS99" s="2">
        <v>3.1850216351991034</v>
      </c>
      <c r="HT99" s="2">
        <v>3.1850216351991034</v>
      </c>
      <c r="HU99" s="2">
        <v>3.1850216351991034</v>
      </c>
      <c r="HV99" s="2">
        <v>3.1850216351991034</v>
      </c>
      <c r="HW99" s="2">
        <v>3.1850216351991034</v>
      </c>
      <c r="HX99" s="2">
        <v>3.1850216351991034</v>
      </c>
      <c r="HY99" s="2">
        <v>3.1850216351991034</v>
      </c>
      <c r="HZ99" s="2">
        <v>3.1850216351991034</v>
      </c>
      <c r="IA99" s="2">
        <v>3.1850216351991034</v>
      </c>
      <c r="IB99" s="2">
        <v>3.1850216351991034</v>
      </c>
      <c r="IC99" s="2">
        <v>3.1850216351991034</v>
      </c>
      <c r="ID99" s="2">
        <v>3.1850216351991034</v>
      </c>
      <c r="IE99" s="2">
        <v>3.1850216351991034</v>
      </c>
      <c r="IF99" s="2">
        <v>3.1850216351991034</v>
      </c>
      <c r="IG99" s="2">
        <v>3.1850216351991034</v>
      </c>
      <c r="IH99" s="2">
        <v>3.1850216351991034</v>
      </c>
      <c r="II99" s="2">
        <v>3.1850216351991034</v>
      </c>
      <c r="IJ99" s="2">
        <v>0</v>
      </c>
      <c r="IK99" s="2">
        <v>0</v>
      </c>
      <c r="IL99" s="2">
        <v>0</v>
      </c>
      <c r="IM99" s="2">
        <v>0</v>
      </c>
      <c r="IN99" s="2">
        <v>0</v>
      </c>
      <c r="IO99" s="2">
        <v>0</v>
      </c>
      <c r="IP99" s="2">
        <v>0</v>
      </c>
      <c r="IQ99" s="2">
        <v>0</v>
      </c>
      <c r="IR99" s="2">
        <v>0</v>
      </c>
      <c r="IS99" s="2">
        <v>0</v>
      </c>
      <c r="IT99" s="2">
        <v>0</v>
      </c>
      <c r="IU99" s="2">
        <v>0</v>
      </c>
      <c r="IV99" s="2">
        <v>0</v>
      </c>
      <c r="IW99" s="2">
        <v>0</v>
      </c>
      <c r="IX99" s="2">
        <v>0</v>
      </c>
      <c r="IY99" s="2">
        <v>0</v>
      </c>
      <c r="IZ99" s="2">
        <v>0</v>
      </c>
      <c r="JA99" s="2">
        <v>0</v>
      </c>
      <c r="JB99" s="2">
        <v>0</v>
      </c>
      <c r="JC99" s="2">
        <v>0</v>
      </c>
      <c r="JD99" s="2">
        <v>0</v>
      </c>
      <c r="JE99" s="2">
        <v>0</v>
      </c>
      <c r="JF99" s="2">
        <v>0</v>
      </c>
      <c r="JG99" s="2">
        <v>0</v>
      </c>
      <c r="JH99" s="2">
        <v>0</v>
      </c>
      <c r="JI99" s="2">
        <v>0</v>
      </c>
      <c r="JJ99" s="2">
        <v>0</v>
      </c>
      <c r="JK99" s="2">
        <v>0</v>
      </c>
      <c r="JL99" s="2">
        <v>0</v>
      </c>
      <c r="JM99" s="2">
        <v>0</v>
      </c>
      <c r="JN99" s="2">
        <v>0</v>
      </c>
      <c r="JO99" s="2">
        <v>0</v>
      </c>
      <c r="JP99" s="2">
        <v>0</v>
      </c>
      <c r="JQ99" s="2">
        <v>0</v>
      </c>
      <c r="JR99" s="2">
        <v>0</v>
      </c>
      <c r="JS99" s="2">
        <v>0</v>
      </c>
      <c r="JT99" s="2">
        <v>0</v>
      </c>
      <c r="JU99" s="2">
        <v>0</v>
      </c>
      <c r="JV99" s="2">
        <v>0</v>
      </c>
      <c r="JW99" s="2">
        <v>0</v>
      </c>
      <c r="JX99" s="2">
        <v>0</v>
      </c>
      <c r="JY99" s="2">
        <v>0</v>
      </c>
      <c r="JZ99" s="2">
        <v>0</v>
      </c>
      <c r="KA99" s="2">
        <v>0</v>
      </c>
      <c r="KB99" s="2">
        <v>0</v>
      </c>
      <c r="KC99" s="2">
        <v>0</v>
      </c>
      <c r="KD99" s="2">
        <v>0</v>
      </c>
      <c r="KE99" s="2">
        <v>0</v>
      </c>
      <c r="KF99" s="2">
        <v>0</v>
      </c>
      <c r="KG99" s="2">
        <v>0</v>
      </c>
      <c r="KH99" s="2">
        <v>0</v>
      </c>
      <c r="KI99" s="2">
        <v>0</v>
      </c>
      <c r="KJ99" s="2">
        <v>0</v>
      </c>
      <c r="KK99" s="2">
        <v>0</v>
      </c>
      <c r="KL99" s="2">
        <v>0</v>
      </c>
      <c r="KM99" s="2">
        <v>0</v>
      </c>
      <c r="KN99" s="2">
        <v>0</v>
      </c>
      <c r="KO99" s="2">
        <v>0</v>
      </c>
      <c r="KP99" s="2">
        <v>0</v>
      </c>
      <c r="KQ99" s="2">
        <v>0</v>
      </c>
      <c r="KR99" s="2">
        <v>0</v>
      </c>
      <c r="KS99" s="2">
        <v>0</v>
      </c>
      <c r="KT99" s="2">
        <v>0</v>
      </c>
      <c r="KU99" s="2">
        <v>0</v>
      </c>
      <c r="KV99" s="2">
        <v>0</v>
      </c>
      <c r="KW99" s="2">
        <v>0</v>
      </c>
      <c r="KX99" s="2">
        <v>0</v>
      </c>
      <c r="KY99" s="2">
        <v>0</v>
      </c>
      <c r="KZ99" s="2">
        <v>0</v>
      </c>
      <c r="LA99" s="2">
        <v>0</v>
      </c>
      <c r="LB99" s="2">
        <v>0</v>
      </c>
      <c r="LC99" s="2">
        <v>0</v>
      </c>
      <c r="LD99" s="2">
        <v>0</v>
      </c>
      <c r="LE99" s="2">
        <v>0</v>
      </c>
      <c r="LF99" s="2">
        <v>0</v>
      </c>
      <c r="LG99" s="2">
        <v>0</v>
      </c>
      <c r="LH99" s="2">
        <v>0</v>
      </c>
      <c r="LI99" s="2">
        <v>0</v>
      </c>
      <c r="LJ99" s="2">
        <v>0</v>
      </c>
      <c r="LK99" s="2">
        <v>0</v>
      </c>
      <c r="LL99" s="2">
        <v>0</v>
      </c>
      <c r="LM99" s="2">
        <v>0</v>
      </c>
      <c r="LN99" s="2">
        <v>0</v>
      </c>
      <c r="LO99" s="2">
        <v>0</v>
      </c>
      <c r="LP99" s="2">
        <v>0</v>
      </c>
      <c r="LQ99" s="2">
        <v>0</v>
      </c>
      <c r="LR99" s="2">
        <v>0</v>
      </c>
      <c r="LS99" s="2">
        <v>0</v>
      </c>
      <c r="LT99" s="2">
        <v>0</v>
      </c>
      <c r="LU99" s="2">
        <v>0</v>
      </c>
      <c r="LV99" s="2">
        <v>0</v>
      </c>
      <c r="LW99" s="2">
        <v>0</v>
      </c>
      <c r="LX99" s="2">
        <v>0</v>
      </c>
      <c r="LY99" s="2">
        <v>0</v>
      </c>
      <c r="LZ99" s="2">
        <v>0</v>
      </c>
      <c r="MA99" s="2">
        <v>0</v>
      </c>
      <c r="MB99" s="2">
        <v>0</v>
      </c>
      <c r="MC99" s="2">
        <v>0</v>
      </c>
      <c r="MD99" s="2">
        <v>0</v>
      </c>
      <c r="ME99" s="2">
        <v>0</v>
      </c>
      <c r="MF99" s="2">
        <v>0</v>
      </c>
      <c r="MG99" s="2">
        <v>0</v>
      </c>
      <c r="MH99" s="2">
        <v>0</v>
      </c>
      <c r="MI99" s="2">
        <v>0</v>
      </c>
      <c r="MJ99" s="2">
        <v>0</v>
      </c>
      <c r="MK99" s="2">
        <v>0</v>
      </c>
      <c r="ML99" s="2">
        <v>0</v>
      </c>
      <c r="MM99" s="2">
        <v>0</v>
      </c>
      <c r="MN99" s="2">
        <v>0</v>
      </c>
      <c r="MO99" s="2">
        <v>0</v>
      </c>
      <c r="MP99" s="2">
        <v>0</v>
      </c>
      <c r="MQ99" s="2">
        <v>0</v>
      </c>
      <c r="MR99" s="2">
        <v>0</v>
      </c>
      <c r="MS99" s="2">
        <v>0</v>
      </c>
      <c r="MT99" s="2">
        <v>0</v>
      </c>
      <c r="MU99" s="2">
        <v>0</v>
      </c>
      <c r="MV99" s="2">
        <v>0</v>
      </c>
      <c r="MW99" s="2">
        <v>0</v>
      </c>
      <c r="MX99" s="2">
        <v>0</v>
      </c>
      <c r="MY99" s="2">
        <v>0</v>
      </c>
      <c r="MZ99" s="2">
        <v>0</v>
      </c>
      <c r="NA99" s="2">
        <v>0</v>
      </c>
      <c r="NB99" s="2">
        <v>0</v>
      </c>
      <c r="NC99" s="2">
        <v>0</v>
      </c>
      <c r="ND99" s="2">
        <v>0</v>
      </c>
      <c r="NE99" s="2">
        <v>0</v>
      </c>
      <c r="NF99" s="2">
        <v>0</v>
      </c>
      <c r="NG99" s="2">
        <v>0</v>
      </c>
      <c r="NH99" s="2">
        <v>0</v>
      </c>
      <c r="NI99" s="2">
        <v>0</v>
      </c>
      <c r="NJ99" s="2">
        <v>0</v>
      </c>
      <c r="NK99" s="2">
        <v>0</v>
      </c>
      <c r="NL99" s="2">
        <v>0</v>
      </c>
      <c r="NM99" s="2">
        <v>0</v>
      </c>
      <c r="NN99" s="2">
        <v>0</v>
      </c>
      <c r="NO99" s="2">
        <v>0</v>
      </c>
      <c r="NP99" s="2">
        <v>0</v>
      </c>
      <c r="NQ99" s="2">
        <v>0</v>
      </c>
      <c r="NR99" s="2">
        <v>0</v>
      </c>
      <c r="NS99" s="2">
        <v>0</v>
      </c>
      <c r="NT99" s="2">
        <v>0</v>
      </c>
      <c r="NU99" s="2">
        <v>0</v>
      </c>
      <c r="NV99" s="2">
        <v>0</v>
      </c>
      <c r="NW99" s="2">
        <v>0</v>
      </c>
      <c r="NX99" s="2">
        <v>0</v>
      </c>
      <c r="NY99" s="2">
        <v>0</v>
      </c>
      <c r="NZ99" s="2">
        <v>0</v>
      </c>
      <c r="OA99" s="2">
        <v>0</v>
      </c>
      <c r="OB99" s="2">
        <v>0</v>
      </c>
      <c r="OC99" s="2">
        <v>0</v>
      </c>
      <c r="OD99" s="2">
        <v>0</v>
      </c>
      <c r="OE99" s="2">
        <v>0</v>
      </c>
      <c r="OF99" s="2">
        <v>0</v>
      </c>
      <c r="OG99" s="2">
        <v>0</v>
      </c>
      <c r="OH99" s="2">
        <v>0</v>
      </c>
      <c r="OI99" s="2">
        <v>0</v>
      </c>
    </row>
    <row r="100">
      <c r="A100" t="s">
        <v>931</v>
      </c>
      <c r="B100" t="s">
        <v>932</v>
      </c>
      <c r="C100" t="s">
        <v>737</v>
      </c>
      <c r="D100" s="2">
        <v>0</v>
      </c>
      <c r="E100" s="2">
        <v>0</v>
      </c>
      <c r="F100" s="2">
        <v>0</v>
      </c>
      <c r="G100" s="2">
        <v>0</v>
      </c>
      <c r="H100" s="2">
        <v>0</v>
      </c>
      <c r="I100" s="2">
        <v>0</v>
      </c>
      <c r="J100" s="2">
        <v>0</v>
      </c>
      <c r="K100" s="2">
        <v>0</v>
      </c>
      <c r="L100" s="2">
        <v>0</v>
      </c>
      <c r="M100" s="2">
        <v>0</v>
      </c>
      <c r="N100" s="2">
        <v>0</v>
      </c>
      <c r="O100" s="2">
        <v>0</v>
      </c>
      <c r="P100" s="2">
        <v>0</v>
      </c>
      <c r="Q100" s="2">
        <v>0</v>
      </c>
      <c r="R100" s="2">
        <v>0</v>
      </c>
      <c r="S100" s="2">
        <v>0</v>
      </c>
      <c r="T100" s="2">
        <v>0</v>
      </c>
      <c r="U100" s="2">
        <v>0</v>
      </c>
      <c r="V100" s="2">
        <v>0.06613435508203125</v>
      </c>
      <c r="W100" s="2">
        <v>0</v>
      </c>
      <c r="X100" s="2">
        <v>0</v>
      </c>
      <c r="Y100" s="2">
        <v>0</v>
      </c>
      <c r="Z100" s="2">
        <v>0</v>
      </c>
      <c r="AA100" s="2">
        <v>0</v>
      </c>
      <c r="AB100" s="2">
        <v>0</v>
      </c>
      <c r="AC100" s="2">
        <v>0</v>
      </c>
      <c r="AD100" s="2">
        <v>0</v>
      </c>
      <c r="AE100" s="2">
        <v>0</v>
      </c>
      <c r="AF100" s="2">
        <v>0</v>
      </c>
      <c r="AG100" s="2">
        <v>0</v>
      </c>
      <c r="AH100" s="2">
        <v>0</v>
      </c>
      <c r="AI100" s="2">
        <v>0</v>
      </c>
      <c r="AJ100" s="2">
        <v>0</v>
      </c>
      <c r="AK100" s="2">
        <v>0</v>
      </c>
      <c r="AL100" s="2">
        <v>0</v>
      </c>
      <c r="AM100" s="2">
        <v>0</v>
      </c>
      <c r="AN100" s="2">
        <v>0</v>
      </c>
      <c r="AO100" s="2">
        <v>0</v>
      </c>
      <c r="AP100" s="2">
        <v>0</v>
      </c>
      <c r="AQ100" s="2">
        <v>0</v>
      </c>
      <c r="AR100" s="2">
        <v>0</v>
      </c>
      <c r="AS100" s="2">
        <v>0</v>
      </c>
      <c r="AT100" s="2">
        <v>0</v>
      </c>
      <c r="AU100" s="2">
        <v>0</v>
      </c>
      <c r="AV100" s="2">
        <v>0</v>
      </c>
      <c r="AW100" s="2">
        <v>0</v>
      </c>
      <c r="AX100" s="2">
        <v>0</v>
      </c>
      <c r="AY100" s="2">
        <v>0</v>
      </c>
      <c r="AZ100" s="2">
        <v>0</v>
      </c>
      <c r="BA100" s="2">
        <v>0</v>
      </c>
      <c r="BB100" s="2">
        <v>0</v>
      </c>
      <c r="BC100" s="2">
        <v>0</v>
      </c>
      <c r="BD100" s="2">
        <v>0</v>
      </c>
      <c r="BE100" s="2">
        <v>0</v>
      </c>
      <c r="BF100" s="2">
        <v>0</v>
      </c>
      <c r="BG100" s="2">
        <v>0</v>
      </c>
      <c r="BH100" s="2">
        <v>0</v>
      </c>
      <c r="BI100" s="2">
        <v>0</v>
      </c>
      <c r="BJ100" s="2">
        <v>0</v>
      </c>
      <c r="BK100" s="2">
        <v>0</v>
      </c>
      <c r="BL100" s="2">
        <v>0</v>
      </c>
      <c r="BM100" s="2">
        <v>0</v>
      </c>
      <c r="BN100" s="2">
        <v>0</v>
      </c>
      <c r="BO100" s="2">
        <v>0</v>
      </c>
      <c r="BP100" s="2">
        <v>0</v>
      </c>
      <c r="BQ100" s="2">
        <v>0</v>
      </c>
      <c r="BR100" s="2">
        <v>0</v>
      </c>
      <c r="BS100" s="2">
        <v>0</v>
      </c>
      <c r="BT100" s="2">
        <v>0</v>
      </c>
      <c r="BU100" s="2">
        <v>0</v>
      </c>
      <c r="BV100" s="2">
        <v>0</v>
      </c>
      <c r="BW100" s="2">
        <v>0</v>
      </c>
      <c r="BX100" s="2">
        <v>0</v>
      </c>
      <c r="BY100" s="2">
        <v>0</v>
      </c>
      <c r="BZ100" s="2">
        <v>0</v>
      </c>
      <c r="CA100" s="2">
        <v>0</v>
      </c>
      <c r="CB100" s="2">
        <v>0</v>
      </c>
      <c r="CC100" s="2">
        <v>0</v>
      </c>
      <c r="CD100" s="2">
        <v>0</v>
      </c>
      <c r="CE100" s="2">
        <v>0</v>
      </c>
      <c r="CF100" s="2">
        <v>0</v>
      </c>
      <c r="CG100" s="2">
        <v>0</v>
      </c>
      <c r="CH100" s="2">
        <v>0</v>
      </c>
      <c r="CI100" s="2">
        <v>0</v>
      </c>
      <c r="CJ100" s="2">
        <v>0</v>
      </c>
      <c r="CK100" s="2">
        <v>0</v>
      </c>
      <c r="CL100" s="2">
        <v>0</v>
      </c>
      <c r="CM100" s="2">
        <v>0</v>
      </c>
      <c r="CN100" s="2">
        <v>0</v>
      </c>
      <c r="CO100" s="2">
        <v>0</v>
      </c>
      <c r="CP100" s="2">
        <v>0</v>
      </c>
      <c r="CQ100" s="2">
        <v>0</v>
      </c>
      <c r="CR100" s="2">
        <v>0</v>
      </c>
      <c r="CS100" s="2">
        <v>0</v>
      </c>
      <c r="CT100" s="2">
        <v>0</v>
      </c>
      <c r="CU100" s="2">
        <v>0</v>
      </c>
      <c r="CV100" s="2">
        <v>0</v>
      </c>
      <c r="CW100" s="2">
        <v>0</v>
      </c>
      <c r="CX100" s="2">
        <v>0</v>
      </c>
      <c r="CY100" s="2">
        <v>0</v>
      </c>
      <c r="CZ100" s="2">
        <v>0</v>
      </c>
      <c r="DA100" s="2">
        <v>0</v>
      </c>
      <c r="DB100" s="2">
        <v>0</v>
      </c>
      <c r="DC100" s="2">
        <v>0</v>
      </c>
      <c r="DD100" s="2">
        <v>0</v>
      </c>
      <c r="DE100" s="2">
        <v>0</v>
      </c>
      <c r="DF100" s="2">
        <v>0</v>
      </c>
      <c r="DG100" s="2">
        <v>0</v>
      </c>
      <c r="DH100" s="2">
        <v>0</v>
      </c>
      <c r="DI100" s="2">
        <v>0</v>
      </c>
      <c r="DJ100" s="2">
        <v>0</v>
      </c>
      <c r="DK100" s="2">
        <v>0</v>
      </c>
      <c r="DL100" s="2">
        <v>0</v>
      </c>
      <c r="DM100" s="2">
        <v>0</v>
      </c>
      <c r="DN100" s="2">
        <v>0</v>
      </c>
      <c r="DO100" s="2">
        <v>0</v>
      </c>
      <c r="DP100" s="2">
        <v>0</v>
      </c>
      <c r="DQ100" s="2">
        <v>0</v>
      </c>
      <c r="DR100" s="2">
        <v>0</v>
      </c>
      <c r="DS100" s="2">
        <v>0</v>
      </c>
      <c r="DT100" s="2">
        <v>0</v>
      </c>
      <c r="DU100" s="2">
        <v>0</v>
      </c>
      <c r="DV100" s="2">
        <v>0</v>
      </c>
      <c r="DW100" s="2">
        <v>0</v>
      </c>
      <c r="DX100" s="2">
        <v>0</v>
      </c>
      <c r="DY100" s="2">
        <v>0</v>
      </c>
      <c r="DZ100" s="2">
        <v>0</v>
      </c>
      <c r="EA100" s="2">
        <v>0</v>
      </c>
      <c r="EB100" s="2">
        <v>0</v>
      </c>
      <c r="EC100" s="2">
        <v>0</v>
      </c>
      <c r="ED100" s="2">
        <v>0</v>
      </c>
      <c r="EE100" s="2">
        <v>0</v>
      </c>
      <c r="EF100" s="2">
        <v>0</v>
      </c>
      <c r="EG100" s="2">
        <v>0</v>
      </c>
      <c r="EH100" s="2">
        <v>0</v>
      </c>
      <c r="EI100" s="2">
        <v>0</v>
      </c>
      <c r="EJ100" s="2">
        <v>0</v>
      </c>
      <c r="EK100" s="2">
        <v>0</v>
      </c>
      <c r="EL100" s="2">
        <v>0</v>
      </c>
      <c r="EM100" s="2">
        <v>0</v>
      </c>
      <c r="EN100" s="2">
        <v>0</v>
      </c>
      <c r="EO100" s="2">
        <v>0</v>
      </c>
      <c r="EP100" s="2">
        <v>0</v>
      </c>
      <c r="EQ100" s="2">
        <v>0</v>
      </c>
      <c r="ER100" s="2">
        <v>0</v>
      </c>
      <c r="ES100" s="2">
        <v>0</v>
      </c>
      <c r="ET100" s="2">
        <v>0</v>
      </c>
      <c r="EU100" s="2">
        <v>0</v>
      </c>
      <c r="EV100" s="2">
        <v>0</v>
      </c>
      <c r="EW100" s="2">
        <v>0</v>
      </c>
      <c r="EX100" s="2">
        <v>0</v>
      </c>
      <c r="EY100" s="2">
        <v>0</v>
      </c>
      <c r="EZ100" s="2">
        <v>0</v>
      </c>
      <c r="FA100" s="2">
        <v>0</v>
      </c>
      <c r="FB100" s="2">
        <v>0</v>
      </c>
      <c r="FC100" s="2">
        <v>0</v>
      </c>
      <c r="FD100" s="2">
        <v>0</v>
      </c>
      <c r="FE100" s="2">
        <v>0</v>
      </c>
      <c r="FF100" s="2">
        <v>0</v>
      </c>
      <c r="FG100" s="2">
        <v>0</v>
      </c>
      <c r="FH100" s="2">
        <v>0</v>
      </c>
      <c r="FI100" s="2">
        <v>0</v>
      </c>
      <c r="FJ100" s="2">
        <v>0</v>
      </c>
      <c r="FK100" s="2">
        <v>0</v>
      </c>
      <c r="FL100" s="2">
        <v>0</v>
      </c>
      <c r="FM100" s="2">
        <v>0</v>
      </c>
      <c r="FN100" s="2">
        <v>0</v>
      </c>
      <c r="FO100" s="2">
        <v>0</v>
      </c>
      <c r="FP100" s="2">
        <v>0</v>
      </c>
      <c r="FQ100" s="2">
        <v>0</v>
      </c>
      <c r="FR100" s="2">
        <v>0</v>
      </c>
      <c r="FS100" s="2">
        <v>0</v>
      </c>
      <c r="FT100" s="2">
        <v>0</v>
      </c>
      <c r="FU100" s="2">
        <v>0</v>
      </c>
      <c r="FV100" s="2">
        <v>0</v>
      </c>
      <c r="FW100" s="2">
        <v>0</v>
      </c>
      <c r="FX100" s="2">
        <v>0</v>
      </c>
      <c r="FY100" s="2">
        <v>0</v>
      </c>
      <c r="FZ100" s="2">
        <v>0</v>
      </c>
      <c r="GA100" s="2">
        <v>0</v>
      </c>
      <c r="GB100" s="2">
        <v>0</v>
      </c>
      <c r="GC100" s="2">
        <v>0</v>
      </c>
      <c r="GD100" s="2">
        <v>0</v>
      </c>
      <c r="GE100" s="2">
        <v>0</v>
      </c>
      <c r="GF100" s="2">
        <v>0</v>
      </c>
      <c r="GG100" s="2">
        <v>0</v>
      </c>
      <c r="GH100" s="2">
        <v>0</v>
      </c>
      <c r="GI100" s="2">
        <v>0</v>
      </c>
      <c r="GJ100" s="2">
        <v>0</v>
      </c>
      <c r="GK100" s="2">
        <v>0</v>
      </c>
      <c r="GL100" s="2">
        <v>0</v>
      </c>
      <c r="GM100" s="2">
        <v>0</v>
      </c>
      <c r="GN100" s="2">
        <v>0</v>
      </c>
      <c r="GO100" s="2">
        <v>0</v>
      </c>
      <c r="GP100" s="2">
        <v>0</v>
      </c>
      <c r="GQ100" s="2">
        <v>0</v>
      </c>
      <c r="GR100" s="2">
        <v>0</v>
      </c>
      <c r="GS100" s="2">
        <v>0</v>
      </c>
      <c r="GT100" s="2">
        <v>0</v>
      </c>
      <c r="GU100" s="2">
        <v>0</v>
      </c>
      <c r="GV100" s="2">
        <v>0</v>
      </c>
      <c r="GW100" s="2">
        <v>0</v>
      </c>
      <c r="GX100" s="2">
        <v>0</v>
      </c>
      <c r="GY100" s="2">
        <v>0</v>
      </c>
      <c r="GZ100" s="2">
        <v>0</v>
      </c>
      <c r="HA100" s="2">
        <v>0</v>
      </c>
      <c r="HB100" s="2">
        <v>0</v>
      </c>
      <c r="HC100" s="2">
        <v>0</v>
      </c>
      <c r="HD100" s="2">
        <v>0</v>
      </c>
      <c r="HE100" s="2">
        <v>0</v>
      </c>
      <c r="HF100" s="2">
        <v>0</v>
      </c>
      <c r="HG100" s="2">
        <v>0</v>
      </c>
      <c r="HH100" s="2">
        <v>0</v>
      </c>
      <c r="HI100" s="2">
        <v>0</v>
      </c>
      <c r="HJ100" s="2">
        <v>0</v>
      </c>
      <c r="HK100" s="2">
        <v>0</v>
      </c>
      <c r="HL100" s="2">
        <v>0</v>
      </c>
      <c r="HM100" s="2">
        <v>0</v>
      </c>
      <c r="HN100" s="2">
        <v>0</v>
      </c>
      <c r="HO100" s="2">
        <v>0</v>
      </c>
      <c r="HP100" s="2">
        <v>0</v>
      </c>
      <c r="HQ100" s="2">
        <v>0</v>
      </c>
      <c r="HR100" s="2">
        <v>0</v>
      </c>
      <c r="HS100" s="2">
        <v>0</v>
      </c>
      <c r="HT100" s="2">
        <v>0</v>
      </c>
      <c r="HU100" s="2">
        <v>0</v>
      </c>
      <c r="HV100" s="2">
        <v>0</v>
      </c>
      <c r="HW100" s="2">
        <v>0</v>
      </c>
      <c r="HX100" s="2">
        <v>0</v>
      </c>
      <c r="HY100" s="2">
        <v>0</v>
      </c>
      <c r="HZ100" s="2">
        <v>0</v>
      </c>
      <c r="IA100" s="2">
        <v>0</v>
      </c>
      <c r="IB100" s="2">
        <v>0</v>
      </c>
      <c r="IC100" s="2">
        <v>0</v>
      </c>
      <c r="ID100" s="2">
        <v>0</v>
      </c>
      <c r="IE100" s="2">
        <v>0</v>
      </c>
      <c r="IF100" s="2">
        <v>0</v>
      </c>
      <c r="IG100" s="2">
        <v>0</v>
      </c>
      <c r="IH100" s="2">
        <v>0</v>
      </c>
      <c r="II100" s="2">
        <v>0</v>
      </c>
      <c r="IJ100" s="2">
        <v>0</v>
      </c>
      <c r="IK100" s="2">
        <v>0</v>
      </c>
      <c r="IL100" s="2">
        <v>0</v>
      </c>
      <c r="IM100" s="2">
        <v>0</v>
      </c>
      <c r="IN100" s="2">
        <v>0</v>
      </c>
      <c r="IO100" s="2">
        <v>0</v>
      </c>
      <c r="IP100" s="2">
        <v>0</v>
      </c>
      <c r="IQ100" s="2">
        <v>0</v>
      </c>
      <c r="IR100" s="2">
        <v>0</v>
      </c>
      <c r="IS100" s="2">
        <v>0</v>
      </c>
      <c r="IT100" s="2">
        <v>0</v>
      </c>
      <c r="IU100" s="2">
        <v>0</v>
      </c>
      <c r="IV100" s="2">
        <v>0</v>
      </c>
      <c r="IW100" s="2">
        <v>0</v>
      </c>
      <c r="IX100" s="2">
        <v>0</v>
      </c>
      <c r="IY100" s="2">
        <v>0</v>
      </c>
      <c r="IZ100" s="2">
        <v>0</v>
      </c>
      <c r="JA100" s="2">
        <v>0</v>
      </c>
      <c r="JB100" s="2">
        <v>0</v>
      </c>
      <c r="JC100" s="2">
        <v>0</v>
      </c>
      <c r="JD100" s="2">
        <v>0</v>
      </c>
      <c r="JE100" s="2">
        <v>0</v>
      </c>
      <c r="JF100" s="2">
        <v>0</v>
      </c>
      <c r="JG100" s="2">
        <v>0</v>
      </c>
      <c r="JH100" s="2">
        <v>0</v>
      </c>
      <c r="JI100" s="2">
        <v>0</v>
      </c>
      <c r="JJ100" s="2">
        <v>0</v>
      </c>
      <c r="JK100" s="2">
        <v>0</v>
      </c>
      <c r="JL100" s="2">
        <v>0</v>
      </c>
      <c r="JM100" s="2">
        <v>0</v>
      </c>
      <c r="JN100" s="2">
        <v>0</v>
      </c>
      <c r="JO100" s="2">
        <v>0</v>
      </c>
      <c r="JP100" s="2">
        <v>0</v>
      </c>
      <c r="JQ100" s="2">
        <v>0</v>
      </c>
      <c r="JR100" s="2">
        <v>0</v>
      </c>
      <c r="JS100" s="2">
        <v>0</v>
      </c>
      <c r="JT100" s="2">
        <v>0</v>
      </c>
      <c r="JU100" s="2">
        <v>0</v>
      </c>
      <c r="JV100" s="2">
        <v>0</v>
      </c>
      <c r="JW100" s="2">
        <v>0</v>
      </c>
      <c r="JX100" s="2">
        <v>0</v>
      </c>
      <c r="JY100" s="2">
        <v>0</v>
      </c>
      <c r="JZ100" s="2">
        <v>0</v>
      </c>
      <c r="KA100" s="2">
        <v>0</v>
      </c>
      <c r="KB100" s="2">
        <v>0</v>
      </c>
      <c r="KC100" s="2">
        <v>0</v>
      </c>
      <c r="KD100" s="2">
        <v>0</v>
      </c>
      <c r="KE100" s="2">
        <v>0</v>
      </c>
      <c r="KF100" s="2">
        <v>0</v>
      </c>
      <c r="KG100" s="2">
        <v>0</v>
      </c>
      <c r="KH100" s="2">
        <v>0</v>
      </c>
      <c r="KI100" s="2">
        <v>0</v>
      </c>
      <c r="KJ100" s="2">
        <v>0</v>
      </c>
      <c r="KK100" s="2">
        <v>0</v>
      </c>
      <c r="KL100" s="2">
        <v>0</v>
      </c>
      <c r="KM100" s="2">
        <v>0</v>
      </c>
      <c r="KN100" s="2">
        <v>0</v>
      </c>
      <c r="KO100" s="2">
        <v>0</v>
      </c>
      <c r="KP100" s="2">
        <v>0</v>
      </c>
      <c r="KQ100" s="2">
        <v>0</v>
      </c>
      <c r="KR100" s="2">
        <v>0</v>
      </c>
      <c r="KS100" s="2">
        <v>0</v>
      </c>
      <c r="KT100" s="2">
        <v>0</v>
      </c>
      <c r="KU100" s="2">
        <v>0</v>
      </c>
      <c r="KV100" s="2">
        <v>0</v>
      </c>
      <c r="KW100" s="2">
        <v>0</v>
      </c>
      <c r="KX100" s="2">
        <v>0</v>
      </c>
      <c r="KY100" s="2">
        <v>0</v>
      </c>
      <c r="KZ100" s="2">
        <v>0</v>
      </c>
      <c r="LA100" s="2">
        <v>0</v>
      </c>
      <c r="LB100" s="2">
        <v>0</v>
      </c>
      <c r="LC100" s="2">
        <v>0</v>
      </c>
      <c r="LD100" s="2">
        <v>0</v>
      </c>
      <c r="LE100" s="2">
        <v>0</v>
      </c>
      <c r="LF100" s="2">
        <v>0</v>
      </c>
      <c r="LG100" s="2">
        <v>0</v>
      </c>
      <c r="LH100" s="2">
        <v>0</v>
      </c>
      <c r="LI100" s="2">
        <v>0</v>
      </c>
      <c r="LJ100" s="2">
        <v>0</v>
      </c>
      <c r="LK100" s="2">
        <v>0</v>
      </c>
      <c r="LL100" s="2">
        <v>0</v>
      </c>
      <c r="LM100" s="2">
        <v>0</v>
      </c>
      <c r="LN100" s="2">
        <v>0</v>
      </c>
      <c r="LO100" s="2">
        <v>0</v>
      </c>
      <c r="LP100" s="2">
        <v>0</v>
      </c>
      <c r="LQ100" s="2">
        <v>0</v>
      </c>
      <c r="LR100" s="2">
        <v>0</v>
      </c>
      <c r="LS100" s="2">
        <v>0</v>
      </c>
      <c r="LT100" s="2">
        <v>0</v>
      </c>
      <c r="LU100" s="2">
        <v>0</v>
      </c>
      <c r="LV100" s="2">
        <v>0</v>
      </c>
      <c r="LW100" s="2">
        <v>0</v>
      </c>
      <c r="LX100" s="2">
        <v>0</v>
      </c>
      <c r="LY100" s="2">
        <v>0</v>
      </c>
      <c r="LZ100" s="2">
        <v>0</v>
      </c>
      <c r="MA100" s="2">
        <v>0</v>
      </c>
      <c r="MB100" s="2">
        <v>0</v>
      </c>
      <c r="MC100" s="2">
        <v>0</v>
      </c>
      <c r="MD100" s="2">
        <v>0</v>
      </c>
      <c r="ME100" s="2">
        <v>0</v>
      </c>
      <c r="MF100" s="2">
        <v>0</v>
      </c>
      <c r="MG100" s="2">
        <v>0</v>
      </c>
      <c r="MH100" s="2">
        <v>0</v>
      </c>
      <c r="MI100" s="2">
        <v>0</v>
      </c>
      <c r="MJ100" s="2">
        <v>0</v>
      </c>
      <c r="MK100" s="2">
        <v>0</v>
      </c>
      <c r="ML100" s="2">
        <v>0</v>
      </c>
      <c r="MM100" s="2">
        <v>0</v>
      </c>
      <c r="MN100" s="2">
        <v>0</v>
      </c>
      <c r="MO100" s="2">
        <v>0</v>
      </c>
      <c r="MP100" s="2">
        <v>0</v>
      </c>
      <c r="MQ100" s="2">
        <v>0</v>
      </c>
      <c r="MR100" s="2">
        <v>0</v>
      </c>
      <c r="MS100" s="2">
        <v>0</v>
      </c>
      <c r="MT100" s="2">
        <v>0</v>
      </c>
      <c r="MU100" s="2">
        <v>0</v>
      </c>
      <c r="MV100" s="2">
        <v>0</v>
      </c>
      <c r="MW100" s="2">
        <v>0</v>
      </c>
      <c r="MX100" s="2">
        <v>0</v>
      </c>
      <c r="MY100" s="2">
        <v>0</v>
      </c>
      <c r="MZ100" s="2">
        <v>0</v>
      </c>
      <c r="NA100" s="2">
        <v>0</v>
      </c>
      <c r="NB100" s="2">
        <v>0</v>
      </c>
      <c r="NC100" s="2">
        <v>0</v>
      </c>
      <c r="ND100" s="2">
        <v>0</v>
      </c>
      <c r="NE100" s="2">
        <v>0</v>
      </c>
      <c r="NF100" s="2">
        <v>0</v>
      </c>
      <c r="NG100" s="2">
        <v>0</v>
      </c>
      <c r="NH100" s="2">
        <v>0</v>
      </c>
      <c r="NI100" s="2">
        <v>0</v>
      </c>
      <c r="NJ100" s="2">
        <v>0</v>
      </c>
      <c r="NK100" s="2">
        <v>0</v>
      </c>
      <c r="NL100" s="2">
        <v>0</v>
      </c>
      <c r="NM100" s="2">
        <v>0</v>
      </c>
      <c r="NN100" s="2">
        <v>0</v>
      </c>
      <c r="NO100" s="2">
        <v>0</v>
      </c>
      <c r="NP100" s="2">
        <v>0</v>
      </c>
      <c r="NQ100" s="2">
        <v>0</v>
      </c>
      <c r="NR100" s="2">
        <v>0</v>
      </c>
      <c r="NS100" s="2">
        <v>0</v>
      </c>
      <c r="NT100" s="2">
        <v>0</v>
      </c>
      <c r="NU100" s="2">
        <v>0</v>
      </c>
      <c r="NV100" s="2">
        <v>0</v>
      </c>
      <c r="NW100" s="2">
        <v>0</v>
      </c>
      <c r="NX100" s="2">
        <v>0</v>
      </c>
      <c r="NY100" s="2">
        <v>0</v>
      </c>
      <c r="NZ100" s="2">
        <v>0</v>
      </c>
      <c r="OA100" s="2">
        <v>0</v>
      </c>
      <c r="OB100" s="2">
        <v>0</v>
      </c>
      <c r="OC100" s="2">
        <v>0</v>
      </c>
      <c r="OD100" s="2">
        <v>0</v>
      </c>
      <c r="OE100" s="2">
        <v>0</v>
      </c>
      <c r="OF100" s="2">
        <v>0</v>
      </c>
      <c r="OG100" s="2">
        <v>0</v>
      </c>
      <c r="OH100" s="2">
        <v>0</v>
      </c>
      <c r="OI100" s="2">
        <v>0</v>
      </c>
    </row>
    <row r="101">
      <c r="A101" t="s">
        <v>933</v>
      </c>
      <c r="B101" t="s">
        <v>934</v>
      </c>
      <c r="C101" t="s">
        <v>737</v>
      </c>
      <c r="D101" s="2">
        <v>0</v>
      </c>
      <c r="E101" s="2">
        <v>0</v>
      </c>
      <c r="F101" s="2">
        <v>0</v>
      </c>
      <c r="G101" s="2">
        <v>0</v>
      </c>
      <c r="H101" s="2">
        <v>0</v>
      </c>
      <c r="I101" s="2">
        <v>0</v>
      </c>
      <c r="J101" s="2">
        <v>0</v>
      </c>
      <c r="K101" s="2">
        <v>0</v>
      </c>
      <c r="L101" s="2">
        <v>0</v>
      </c>
      <c r="M101" s="2">
        <v>0</v>
      </c>
      <c r="N101" s="2">
        <v>0</v>
      </c>
      <c r="O101" s="2">
        <v>0</v>
      </c>
      <c r="P101" s="2">
        <v>0</v>
      </c>
      <c r="Q101" s="2">
        <v>0</v>
      </c>
      <c r="R101" s="2">
        <v>0</v>
      </c>
      <c r="S101" s="2">
        <v>0</v>
      </c>
      <c r="T101" s="2">
        <v>0</v>
      </c>
      <c r="U101" s="2">
        <v>0</v>
      </c>
      <c r="V101" s="2">
        <v>0</v>
      </c>
      <c r="W101" s="2">
        <v>0</v>
      </c>
      <c r="X101" s="2">
        <v>0.008572971955078125</v>
      </c>
      <c r="Y101" s="2">
        <v>0</v>
      </c>
      <c r="Z101" s="2">
        <v>0</v>
      </c>
      <c r="AA101" s="2">
        <v>0.008572971955078125</v>
      </c>
      <c r="AB101" s="2">
        <v>0</v>
      </c>
      <c r="AC101" s="2">
        <v>0</v>
      </c>
      <c r="AD101" s="2">
        <v>0.008572971955078125</v>
      </c>
      <c r="AE101" s="2">
        <v>0</v>
      </c>
      <c r="AF101" s="2">
        <v>0</v>
      </c>
      <c r="AG101" s="2">
        <v>0.008572971955078125</v>
      </c>
      <c r="AH101" s="2">
        <v>0</v>
      </c>
      <c r="AI101" s="2">
        <v>0</v>
      </c>
      <c r="AJ101" s="2">
        <v>0.008572971955078125</v>
      </c>
      <c r="AK101" s="2">
        <v>0</v>
      </c>
      <c r="AL101" s="2">
        <v>0</v>
      </c>
      <c r="AM101" s="2">
        <v>0.008572971955078125</v>
      </c>
      <c r="AN101" s="2">
        <v>0</v>
      </c>
      <c r="AO101" s="2">
        <v>0</v>
      </c>
      <c r="AP101" s="2">
        <v>0.008572971955078125</v>
      </c>
      <c r="AQ101" s="2">
        <v>0</v>
      </c>
      <c r="AR101" s="2">
        <v>0</v>
      </c>
      <c r="AS101" s="2">
        <v>0.008572971955078125</v>
      </c>
      <c r="AT101" s="2">
        <v>0</v>
      </c>
      <c r="AU101" s="2">
        <v>0</v>
      </c>
      <c r="AV101" s="2">
        <v>0.008572971955078125</v>
      </c>
      <c r="AW101" s="2">
        <v>0</v>
      </c>
      <c r="AX101" s="2">
        <v>0</v>
      </c>
      <c r="AY101" s="2">
        <v>0.008572971955078125</v>
      </c>
      <c r="AZ101" s="2">
        <v>0</v>
      </c>
      <c r="BA101" s="2">
        <v>0</v>
      </c>
      <c r="BB101" s="2">
        <v>0.008572971955078125</v>
      </c>
      <c r="BC101" s="2">
        <v>0</v>
      </c>
      <c r="BD101" s="2">
        <v>0</v>
      </c>
      <c r="BE101" s="2">
        <v>0.008572971955078125</v>
      </c>
      <c r="BF101" s="2">
        <v>0</v>
      </c>
      <c r="BG101" s="2">
        <v>0</v>
      </c>
      <c r="BH101" s="2">
        <v>0.008572971955078125</v>
      </c>
      <c r="BI101" s="2">
        <v>0</v>
      </c>
      <c r="BJ101" s="2">
        <v>0</v>
      </c>
      <c r="BK101" s="2">
        <v>0.008572971955078125</v>
      </c>
      <c r="BL101" s="2">
        <v>0</v>
      </c>
      <c r="BM101" s="2">
        <v>0</v>
      </c>
      <c r="BN101" s="2">
        <v>0.008051903241625734</v>
      </c>
      <c r="BO101" s="2">
        <v>0</v>
      </c>
      <c r="BP101" s="2">
        <v>0</v>
      </c>
      <c r="BQ101" s="2">
        <v>0.008051903241625734</v>
      </c>
      <c r="BR101" s="2">
        <v>0</v>
      </c>
      <c r="BS101" s="2">
        <v>0</v>
      </c>
      <c r="BT101" s="2">
        <v>0.008051903241625734</v>
      </c>
      <c r="BU101" s="2">
        <v>0</v>
      </c>
      <c r="BV101" s="2">
        <v>0</v>
      </c>
      <c r="BW101" s="2">
        <v>0.008051903241625734</v>
      </c>
      <c r="BX101" s="2">
        <v>0</v>
      </c>
      <c r="BY101" s="2">
        <v>0</v>
      </c>
      <c r="BZ101" s="2">
        <v>0.008051903241625734</v>
      </c>
      <c r="CA101" s="2">
        <v>0</v>
      </c>
      <c r="CB101" s="2">
        <v>0</v>
      </c>
      <c r="CC101" s="2">
        <v>0.008051903241625734</v>
      </c>
      <c r="CD101" s="2">
        <v>0</v>
      </c>
      <c r="CE101" s="2">
        <v>0</v>
      </c>
      <c r="CF101" s="2">
        <v>0.008051903241625734</v>
      </c>
      <c r="CG101" s="2">
        <v>0</v>
      </c>
      <c r="CH101" s="2">
        <v>0</v>
      </c>
      <c r="CI101" s="2">
        <v>0.008051903241625734</v>
      </c>
      <c r="CJ101" s="2">
        <v>0</v>
      </c>
      <c r="CK101" s="2">
        <v>0</v>
      </c>
      <c r="CL101" s="2">
        <v>0.008051903241625734</v>
      </c>
      <c r="CM101" s="2">
        <v>0</v>
      </c>
      <c r="CN101" s="2">
        <v>0</v>
      </c>
      <c r="CO101" s="2">
        <v>0.008051903241625734</v>
      </c>
      <c r="CP101" s="2">
        <v>0</v>
      </c>
      <c r="CQ101" s="2">
        <v>0</v>
      </c>
      <c r="CR101" s="2">
        <v>0.008051903241625734</v>
      </c>
      <c r="CS101" s="2">
        <v>0</v>
      </c>
      <c r="CT101" s="2">
        <v>0</v>
      </c>
      <c r="CU101" s="2">
        <v>0.008051903241625734</v>
      </c>
      <c r="CV101" s="2">
        <v>0</v>
      </c>
      <c r="CW101" s="2">
        <v>0</v>
      </c>
      <c r="CX101" s="2">
        <v>0.008051903241625734</v>
      </c>
      <c r="CY101" s="2">
        <v>0</v>
      </c>
      <c r="CZ101" s="2">
        <v>0</v>
      </c>
      <c r="DA101" s="2">
        <v>0.008051903241625734</v>
      </c>
      <c r="DB101" s="2">
        <v>0</v>
      </c>
      <c r="DC101" s="2">
        <v>0</v>
      </c>
      <c r="DD101" s="2">
        <v>0.008051903241625734</v>
      </c>
      <c r="DE101" s="2">
        <v>0</v>
      </c>
      <c r="DF101" s="2">
        <v>0</v>
      </c>
      <c r="DG101" s="2">
        <v>0.008051903241625734</v>
      </c>
      <c r="DH101" s="2">
        <v>0</v>
      </c>
      <c r="DI101" s="2">
        <v>0</v>
      </c>
      <c r="DJ101" s="2">
        <v>0.008051903241625734</v>
      </c>
      <c r="DK101" s="2">
        <v>0</v>
      </c>
      <c r="DL101" s="2">
        <v>0</v>
      </c>
      <c r="DM101" s="2">
        <v>0.008051903241625734</v>
      </c>
      <c r="DN101" s="2">
        <v>0</v>
      </c>
      <c r="DO101" s="2">
        <v>0</v>
      </c>
      <c r="DP101" s="2">
        <v>0.008051903241625734</v>
      </c>
      <c r="DQ101" s="2">
        <v>0</v>
      </c>
      <c r="DR101" s="2">
        <v>0</v>
      </c>
      <c r="DS101" s="2">
        <v>0.008051903241625734</v>
      </c>
      <c r="DT101" s="2">
        <v>0</v>
      </c>
      <c r="DU101" s="2">
        <v>0</v>
      </c>
      <c r="DV101" s="2">
        <v>0.0067332200107321025</v>
      </c>
      <c r="DW101" s="2">
        <v>0</v>
      </c>
      <c r="DX101" s="2">
        <v>0</v>
      </c>
      <c r="DY101" s="2">
        <v>0.0067332200107321025</v>
      </c>
      <c r="DZ101" s="2">
        <v>0</v>
      </c>
      <c r="EA101" s="2">
        <v>0</v>
      </c>
      <c r="EB101" s="2">
        <v>0.0067332200107321025</v>
      </c>
      <c r="EC101" s="2">
        <v>0</v>
      </c>
      <c r="ED101" s="2">
        <v>0</v>
      </c>
      <c r="EE101" s="2">
        <v>0.0067332200107321025</v>
      </c>
      <c r="EF101" s="2">
        <v>0</v>
      </c>
      <c r="EG101" s="2">
        <v>0</v>
      </c>
      <c r="EH101" s="2">
        <v>0.0067332200107321025</v>
      </c>
      <c r="EI101" s="2">
        <v>0</v>
      </c>
      <c r="EJ101" s="2">
        <v>0</v>
      </c>
      <c r="EK101" s="2">
        <v>0.0067332200107321025</v>
      </c>
      <c r="EL101" s="2">
        <v>0</v>
      </c>
      <c r="EM101" s="2">
        <v>0</v>
      </c>
      <c r="EN101" s="2">
        <v>0.0067332200107321025</v>
      </c>
      <c r="EO101" s="2">
        <v>0</v>
      </c>
      <c r="EP101" s="2">
        <v>0</v>
      </c>
      <c r="EQ101" s="2">
        <v>0.0067332200107321025</v>
      </c>
      <c r="ER101" s="2">
        <v>0</v>
      </c>
      <c r="ES101" s="2">
        <v>0</v>
      </c>
      <c r="ET101" s="2">
        <v>0.0067332200107321025</v>
      </c>
      <c r="EU101" s="2">
        <v>0</v>
      </c>
      <c r="EV101" s="2">
        <v>0</v>
      </c>
      <c r="EW101" s="2">
        <v>0.0067332200107321025</v>
      </c>
      <c r="EX101" s="2">
        <v>0</v>
      </c>
      <c r="EY101" s="2">
        <v>0</v>
      </c>
      <c r="EZ101" s="2">
        <v>0.0067332200107321025</v>
      </c>
      <c r="FA101" s="2">
        <v>0</v>
      </c>
      <c r="FB101" s="2">
        <v>0</v>
      </c>
      <c r="FC101" s="2">
        <v>0.0067332200107321025</v>
      </c>
      <c r="FD101" s="2">
        <v>0</v>
      </c>
      <c r="FE101" s="2">
        <v>0</v>
      </c>
      <c r="FF101" s="2">
        <v>0.0067332200107321025</v>
      </c>
      <c r="FG101" s="2">
        <v>0</v>
      </c>
      <c r="FH101" s="2">
        <v>0</v>
      </c>
      <c r="FI101" s="2">
        <v>0.0067332200107321025</v>
      </c>
      <c r="FJ101" s="2">
        <v>0</v>
      </c>
      <c r="FK101" s="2">
        <v>0</v>
      </c>
      <c r="FL101" s="2">
        <v>0.0067332200107321025</v>
      </c>
      <c r="FM101" s="2">
        <v>0</v>
      </c>
      <c r="FN101" s="2">
        <v>0</v>
      </c>
      <c r="FO101" s="2">
        <v>0.0067332200107321025</v>
      </c>
      <c r="FP101" s="2">
        <v>0</v>
      </c>
      <c r="FQ101" s="2">
        <v>0</v>
      </c>
      <c r="FR101" s="2">
        <v>0.0067332200107321025</v>
      </c>
      <c r="FS101" s="2">
        <v>0</v>
      </c>
      <c r="FT101" s="2">
        <v>0</v>
      </c>
      <c r="FU101" s="2">
        <v>0.0067332200107321025</v>
      </c>
      <c r="FV101" s="2">
        <v>0</v>
      </c>
      <c r="FW101" s="2">
        <v>0</v>
      </c>
      <c r="FX101" s="2">
        <v>0.0067332200107321025</v>
      </c>
      <c r="FY101" s="2">
        <v>0</v>
      </c>
      <c r="FZ101" s="2">
        <v>0</v>
      </c>
      <c r="GA101" s="2">
        <v>0.0067332200107321025</v>
      </c>
      <c r="GB101" s="2">
        <v>0</v>
      </c>
      <c r="GC101" s="2">
        <v>0</v>
      </c>
      <c r="GD101" s="2">
        <v>0.005414536779838476</v>
      </c>
      <c r="GE101" s="2">
        <v>0</v>
      </c>
      <c r="GF101" s="2">
        <v>0</v>
      </c>
      <c r="GG101" s="2">
        <v>0.005414536779838476</v>
      </c>
      <c r="GH101" s="2">
        <v>0</v>
      </c>
      <c r="GI101" s="2">
        <v>0</v>
      </c>
      <c r="GJ101" s="2">
        <v>0.005414536779838476</v>
      </c>
      <c r="GK101" s="2">
        <v>0</v>
      </c>
      <c r="GL101" s="2">
        <v>0</v>
      </c>
      <c r="GM101" s="2">
        <v>0.005414536779838476</v>
      </c>
      <c r="GN101" s="2">
        <v>0</v>
      </c>
      <c r="GO101" s="2">
        <v>0</v>
      </c>
      <c r="GP101" s="2">
        <v>0.005414536779838476</v>
      </c>
      <c r="GQ101" s="2">
        <v>0</v>
      </c>
      <c r="GR101" s="2">
        <v>0</v>
      </c>
      <c r="GS101" s="2">
        <v>0.005414536779838476</v>
      </c>
      <c r="GT101" s="2">
        <v>0</v>
      </c>
      <c r="GU101" s="2">
        <v>0</v>
      </c>
      <c r="GV101" s="2">
        <v>0.005414536779838476</v>
      </c>
      <c r="GW101" s="2">
        <v>0</v>
      </c>
      <c r="GX101" s="2">
        <v>0</v>
      </c>
      <c r="GY101" s="2">
        <v>0.005414536779838476</v>
      </c>
      <c r="GZ101" s="2">
        <v>0</v>
      </c>
      <c r="HA101" s="2">
        <v>0</v>
      </c>
      <c r="HB101" s="2">
        <v>0.005414536779838476</v>
      </c>
      <c r="HC101" s="2">
        <v>0</v>
      </c>
      <c r="HD101" s="2">
        <v>0</v>
      </c>
      <c r="HE101" s="2">
        <v>0.005414536779838476</v>
      </c>
      <c r="HF101" s="2">
        <v>0</v>
      </c>
      <c r="HG101" s="2">
        <v>0</v>
      </c>
      <c r="HH101" s="2">
        <v>0.005414536779838476</v>
      </c>
      <c r="HI101" s="2">
        <v>0</v>
      </c>
      <c r="HJ101" s="2">
        <v>0</v>
      </c>
      <c r="HK101" s="2">
        <v>0.005414536779838476</v>
      </c>
      <c r="HL101" s="2">
        <v>0</v>
      </c>
      <c r="HM101" s="2">
        <v>0</v>
      </c>
      <c r="HN101" s="2">
        <v>0.005414536779838476</v>
      </c>
      <c r="HO101" s="2">
        <v>0</v>
      </c>
      <c r="HP101" s="2">
        <v>0</v>
      </c>
      <c r="HQ101" s="2">
        <v>0.005414536779838476</v>
      </c>
      <c r="HR101" s="2">
        <v>0</v>
      </c>
      <c r="HS101" s="2">
        <v>0</v>
      </c>
      <c r="HT101" s="2">
        <v>0.005414536779838476</v>
      </c>
      <c r="HU101" s="2">
        <v>0</v>
      </c>
      <c r="HV101" s="2">
        <v>0</v>
      </c>
      <c r="HW101" s="2">
        <v>0.005414536779838476</v>
      </c>
      <c r="HX101" s="2">
        <v>0</v>
      </c>
      <c r="HY101" s="2">
        <v>0</v>
      </c>
      <c r="HZ101" s="2">
        <v>0.005414536779838476</v>
      </c>
      <c r="IA101" s="2">
        <v>0</v>
      </c>
      <c r="IB101" s="2">
        <v>0</v>
      </c>
      <c r="IC101" s="2">
        <v>0.005414536779838476</v>
      </c>
      <c r="ID101" s="2">
        <v>0</v>
      </c>
      <c r="IE101" s="2">
        <v>0</v>
      </c>
      <c r="IF101" s="2">
        <v>0.005414536779838476</v>
      </c>
      <c r="IG101" s="2">
        <v>0</v>
      </c>
      <c r="IH101" s="2">
        <v>0</v>
      </c>
      <c r="II101" s="2">
        <v>0.005414536779838476</v>
      </c>
      <c r="IJ101" s="2">
        <v>0</v>
      </c>
      <c r="IK101" s="2">
        <v>0</v>
      </c>
      <c r="IL101" s="2">
        <v>0</v>
      </c>
      <c r="IM101" s="2">
        <v>0</v>
      </c>
      <c r="IN101" s="2">
        <v>0</v>
      </c>
      <c r="IO101" s="2">
        <v>0</v>
      </c>
      <c r="IP101" s="2">
        <v>0</v>
      </c>
      <c r="IQ101" s="2">
        <v>0</v>
      </c>
      <c r="IR101" s="2">
        <v>0</v>
      </c>
      <c r="IS101" s="2">
        <v>0</v>
      </c>
      <c r="IT101" s="2">
        <v>0</v>
      </c>
      <c r="IU101" s="2">
        <v>0</v>
      </c>
      <c r="IV101" s="2">
        <v>0</v>
      </c>
      <c r="IW101" s="2">
        <v>0</v>
      </c>
      <c r="IX101" s="2">
        <v>0</v>
      </c>
      <c r="IY101" s="2">
        <v>0</v>
      </c>
      <c r="IZ101" s="2">
        <v>0</v>
      </c>
      <c r="JA101" s="2">
        <v>0</v>
      </c>
      <c r="JB101" s="2">
        <v>0</v>
      </c>
      <c r="JC101" s="2">
        <v>0</v>
      </c>
      <c r="JD101" s="2">
        <v>0</v>
      </c>
      <c r="JE101" s="2">
        <v>0</v>
      </c>
      <c r="JF101" s="2">
        <v>0</v>
      </c>
      <c r="JG101" s="2">
        <v>0</v>
      </c>
      <c r="JH101" s="2">
        <v>0</v>
      </c>
      <c r="JI101" s="2">
        <v>0</v>
      </c>
      <c r="JJ101" s="2">
        <v>0</v>
      </c>
      <c r="JK101" s="2">
        <v>0</v>
      </c>
      <c r="JL101" s="2">
        <v>0</v>
      </c>
      <c r="JM101" s="2">
        <v>0</v>
      </c>
      <c r="JN101" s="2">
        <v>0</v>
      </c>
      <c r="JO101" s="2">
        <v>0</v>
      </c>
      <c r="JP101" s="2">
        <v>0</v>
      </c>
      <c r="JQ101" s="2">
        <v>0</v>
      </c>
      <c r="JR101" s="2">
        <v>0</v>
      </c>
      <c r="JS101" s="2">
        <v>0</v>
      </c>
      <c r="JT101" s="2">
        <v>0</v>
      </c>
      <c r="JU101" s="2">
        <v>0</v>
      </c>
      <c r="JV101" s="2">
        <v>0</v>
      </c>
      <c r="JW101" s="2">
        <v>0</v>
      </c>
      <c r="JX101" s="2">
        <v>0</v>
      </c>
      <c r="JY101" s="2">
        <v>0</v>
      </c>
      <c r="JZ101" s="2">
        <v>0</v>
      </c>
      <c r="KA101" s="2">
        <v>0</v>
      </c>
      <c r="KB101" s="2">
        <v>0</v>
      </c>
      <c r="KC101" s="2">
        <v>0</v>
      </c>
      <c r="KD101" s="2">
        <v>0</v>
      </c>
      <c r="KE101" s="2">
        <v>0</v>
      </c>
      <c r="KF101" s="2">
        <v>0</v>
      </c>
      <c r="KG101" s="2">
        <v>0</v>
      </c>
      <c r="KH101" s="2">
        <v>0</v>
      </c>
      <c r="KI101" s="2">
        <v>0</v>
      </c>
      <c r="KJ101" s="2">
        <v>0</v>
      </c>
      <c r="KK101" s="2">
        <v>0</v>
      </c>
      <c r="KL101" s="2">
        <v>0</v>
      </c>
      <c r="KM101" s="2">
        <v>0</v>
      </c>
      <c r="KN101" s="2">
        <v>0</v>
      </c>
      <c r="KO101" s="2">
        <v>0</v>
      </c>
      <c r="KP101" s="2">
        <v>0</v>
      </c>
      <c r="KQ101" s="2">
        <v>0</v>
      </c>
      <c r="KR101" s="2">
        <v>0</v>
      </c>
      <c r="KS101" s="2">
        <v>0</v>
      </c>
      <c r="KT101" s="2">
        <v>0</v>
      </c>
      <c r="KU101" s="2">
        <v>0</v>
      </c>
      <c r="KV101" s="2">
        <v>0</v>
      </c>
      <c r="KW101" s="2">
        <v>0</v>
      </c>
      <c r="KX101" s="2">
        <v>0</v>
      </c>
      <c r="KY101" s="2">
        <v>0</v>
      </c>
      <c r="KZ101" s="2">
        <v>0</v>
      </c>
      <c r="LA101" s="2">
        <v>0</v>
      </c>
      <c r="LB101" s="2">
        <v>0</v>
      </c>
      <c r="LC101" s="2">
        <v>0</v>
      </c>
      <c r="LD101" s="2">
        <v>0</v>
      </c>
      <c r="LE101" s="2">
        <v>0</v>
      </c>
      <c r="LF101" s="2">
        <v>0</v>
      </c>
      <c r="LG101" s="2">
        <v>0</v>
      </c>
      <c r="LH101" s="2">
        <v>0</v>
      </c>
      <c r="LI101" s="2">
        <v>0</v>
      </c>
      <c r="LJ101" s="2">
        <v>0</v>
      </c>
      <c r="LK101" s="2">
        <v>0</v>
      </c>
      <c r="LL101" s="2">
        <v>0</v>
      </c>
      <c r="LM101" s="2">
        <v>0</v>
      </c>
      <c r="LN101" s="2">
        <v>0</v>
      </c>
      <c r="LO101" s="2">
        <v>0</v>
      </c>
      <c r="LP101" s="2">
        <v>0</v>
      </c>
      <c r="LQ101" s="2">
        <v>0</v>
      </c>
      <c r="LR101" s="2">
        <v>0</v>
      </c>
      <c r="LS101" s="2">
        <v>0</v>
      </c>
      <c r="LT101" s="2">
        <v>0</v>
      </c>
      <c r="LU101" s="2">
        <v>0</v>
      </c>
      <c r="LV101" s="2">
        <v>0</v>
      </c>
      <c r="LW101" s="2">
        <v>0</v>
      </c>
      <c r="LX101" s="2">
        <v>0</v>
      </c>
      <c r="LY101" s="2">
        <v>0</v>
      </c>
      <c r="LZ101" s="2">
        <v>0</v>
      </c>
      <c r="MA101" s="2">
        <v>0</v>
      </c>
      <c r="MB101" s="2">
        <v>0</v>
      </c>
      <c r="MC101" s="2">
        <v>0</v>
      </c>
      <c r="MD101" s="2">
        <v>0</v>
      </c>
      <c r="ME101" s="2">
        <v>0</v>
      </c>
      <c r="MF101" s="2">
        <v>0</v>
      </c>
      <c r="MG101" s="2">
        <v>0</v>
      </c>
      <c r="MH101" s="2">
        <v>0</v>
      </c>
      <c r="MI101" s="2">
        <v>0</v>
      </c>
      <c r="MJ101" s="2">
        <v>0</v>
      </c>
      <c r="MK101" s="2">
        <v>0</v>
      </c>
      <c r="ML101" s="2">
        <v>0</v>
      </c>
      <c r="MM101" s="2">
        <v>0</v>
      </c>
      <c r="MN101" s="2">
        <v>0</v>
      </c>
      <c r="MO101" s="2">
        <v>0</v>
      </c>
      <c r="MP101" s="2">
        <v>0</v>
      </c>
      <c r="MQ101" s="2">
        <v>0</v>
      </c>
      <c r="MR101" s="2">
        <v>0</v>
      </c>
      <c r="MS101" s="2">
        <v>0</v>
      </c>
      <c r="MT101" s="2">
        <v>0</v>
      </c>
      <c r="MU101" s="2">
        <v>0</v>
      </c>
      <c r="MV101" s="2">
        <v>0</v>
      </c>
      <c r="MW101" s="2">
        <v>0</v>
      </c>
      <c r="MX101" s="2">
        <v>0</v>
      </c>
      <c r="MY101" s="2">
        <v>0</v>
      </c>
      <c r="MZ101" s="2">
        <v>0</v>
      </c>
      <c r="NA101" s="2">
        <v>0</v>
      </c>
      <c r="NB101" s="2">
        <v>0</v>
      </c>
      <c r="NC101" s="2">
        <v>0</v>
      </c>
      <c r="ND101" s="2">
        <v>0</v>
      </c>
      <c r="NE101" s="2">
        <v>0</v>
      </c>
      <c r="NF101" s="2">
        <v>0</v>
      </c>
      <c r="NG101" s="2">
        <v>0</v>
      </c>
      <c r="NH101" s="2">
        <v>0</v>
      </c>
      <c r="NI101" s="2">
        <v>0</v>
      </c>
      <c r="NJ101" s="2">
        <v>0</v>
      </c>
      <c r="NK101" s="2">
        <v>0</v>
      </c>
      <c r="NL101" s="2">
        <v>0</v>
      </c>
      <c r="NM101" s="2">
        <v>0</v>
      </c>
      <c r="NN101" s="2">
        <v>0</v>
      </c>
      <c r="NO101" s="2">
        <v>0</v>
      </c>
      <c r="NP101" s="2">
        <v>0</v>
      </c>
      <c r="NQ101" s="2">
        <v>0</v>
      </c>
      <c r="NR101" s="2">
        <v>0</v>
      </c>
      <c r="NS101" s="2">
        <v>0</v>
      </c>
      <c r="NT101" s="2">
        <v>0</v>
      </c>
      <c r="NU101" s="2">
        <v>0</v>
      </c>
      <c r="NV101" s="2">
        <v>0</v>
      </c>
      <c r="NW101" s="2">
        <v>0</v>
      </c>
      <c r="NX101" s="2">
        <v>0</v>
      </c>
      <c r="NY101" s="2">
        <v>0</v>
      </c>
      <c r="NZ101" s="2">
        <v>0</v>
      </c>
      <c r="OA101" s="2">
        <v>0</v>
      </c>
      <c r="OB101" s="2">
        <v>0</v>
      </c>
      <c r="OC101" s="2">
        <v>0</v>
      </c>
      <c r="OD101" s="2">
        <v>0</v>
      </c>
      <c r="OE101" s="2">
        <v>0</v>
      </c>
      <c r="OF101" s="2">
        <v>0</v>
      </c>
      <c r="OG101" s="2">
        <v>0</v>
      </c>
      <c r="OH101" s="2">
        <v>0</v>
      </c>
      <c r="OI101" s="2">
        <v>0</v>
      </c>
    </row>
    <row r="102">
      <c r="A102" t="s">
        <v>935</v>
      </c>
      <c r="B102" t="s">
        <v>936</v>
      </c>
      <c r="C102" t="s">
        <v>737</v>
      </c>
      <c r="D102" s="2">
        <v>0</v>
      </c>
      <c r="E102" s="2">
        <v>0</v>
      </c>
      <c r="F102" s="2">
        <v>0</v>
      </c>
      <c r="G102" s="2">
        <v>0</v>
      </c>
      <c r="H102" s="2">
        <v>0</v>
      </c>
      <c r="I102" s="2">
        <v>0</v>
      </c>
      <c r="J102" s="2">
        <v>0</v>
      </c>
      <c r="K102" s="2">
        <v>0</v>
      </c>
      <c r="L102" s="2">
        <v>0</v>
      </c>
      <c r="M102" s="2">
        <v>0</v>
      </c>
      <c r="N102" s="2">
        <v>0</v>
      </c>
      <c r="O102" s="2">
        <v>0</v>
      </c>
      <c r="P102" s="2">
        <v>0</v>
      </c>
      <c r="Q102" s="2">
        <v>0</v>
      </c>
      <c r="R102" s="2">
        <v>0</v>
      </c>
      <c r="S102" s="2">
        <v>0</v>
      </c>
      <c r="T102" s="2">
        <v>0</v>
      </c>
      <c r="U102" s="2">
        <v>0</v>
      </c>
      <c r="V102" s="2">
        <v>0</v>
      </c>
      <c r="W102" s="2">
        <v>0</v>
      </c>
      <c r="X102" s="2">
        <v>0</v>
      </c>
      <c r="Y102" s="2">
        <v>0</v>
      </c>
      <c r="Z102" s="2">
        <v>0</v>
      </c>
      <c r="AA102" s="2">
        <v>0</v>
      </c>
      <c r="AB102" s="2">
        <v>0</v>
      </c>
      <c r="AC102" s="2">
        <v>0</v>
      </c>
      <c r="AD102" s="2">
        <v>0</v>
      </c>
      <c r="AE102" s="2">
        <v>0</v>
      </c>
      <c r="AF102" s="2">
        <v>0</v>
      </c>
      <c r="AG102" s="2">
        <v>0</v>
      </c>
      <c r="AH102" s="2">
        <v>0</v>
      </c>
      <c r="AI102" s="2">
        <v>0</v>
      </c>
      <c r="AJ102" s="2">
        <v>0</v>
      </c>
      <c r="AK102" s="2">
        <v>0</v>
      </c>
      <c r="AL102" s="2">
        <v>0</v>
      </c>
      <c r="AM102" s="2">
        <v>0</v>
      </c>
      <c r="AN102" s="2">
        <v>0</v>
      </c>
      <c r="AO102" s="2">
        <v>0</v>
      </c>
      <c r="AP102" s="2">
        <v>0</v>
      </c>
      <c r="AQ102" s="2">
        <v>0</v>
      </c>
      <c r="AR102" s="2">
        <v>0</v>
      </c>
      <c r="AS102" s="2">
        <v>0</v>
      </c>
      <c r="AT102" s="2">
        <v>0</v>
      </c>
      <c r="AU102" s="2">
        <v>0</v>
      </c>
      <c r="AV102" s="2">
        <v>0</v>
      </c>
      <c r="AW102" s="2">
        <v>0</v>
      </c>
      <c r="AX102" s="2">
        <v>0</v>
      </c>
      <c r="AY102" s="2">
        <v>0</v>
      </c>
      <c r="AZ102" s="2">
        <v>0</v>
      </c>
      <c r="BA102" s="2">
        <v>0</v>
      </c>
      <c r="BB102" s="2">
        <v>0</v>
      </c>
      <c r="BC102" s="2">
        <v>0</v>
      </c>
      <c r="BD102" s="2">
        <v>0</v>
      </c>
      <c r="BE102" s="2">
        <v>0</v>
      </c>
      <c r="BF102" s="2">
        <v>0</v>
      </c>
      <c r="BG102" s="2">
        <v>0</v>
      </c>
      <c r="BH102" s="2">
        <v>0</v>
      </c>
      <c r="BI102" s="2">
        <v>0</v>
      </c>
      <c r="BJ102" s="2">
        <v>0</v>
      </c>
      <c r="BK102" s="2">
        <v>0</v>
      </c>
      <c r="BL102" s="2">
        <v>0.04736413671544549</v>
      </c>
      <c r="BM102" s="2">
        <v>0</v>
      </c>
      <c r="BN102" s="2">
        <v>0</v>
      </c>
      <c r="BO102" s="2">
        <v>0</v>
      </c>
      <c r="BP102" s="2">
        <v>0</v>
      </c>
      <c r="BQ102" s="2">
        <v>0</v>
      </c>
      <c r="BR102" s="2">
        <v>0</v>
      </c>
      <c r="BS102" s="2">
        <v>0</v>
      </c>
      <c r="BT102" s="2">
        <v>0</v>
      </c>
      <c r="BU102" s="2">
        <v>0</v>
      </c>
      <c r="BV102" s="2">
        <v>0</v>
      </c>
      <c r="BW102" s="2">
        <v>0</v>
      </c>
      <c r="BX102" s="2">
        <v>0</v>
      </c>
      <c r="BY102" s="2">
        <v>0</v>
      </c>
      <c r="BZ102" s="2">
        <v>0</v>
      </c>
      <c r="CA102" s="2">
        <v>0</v>
      </c>
      <c r="CB102" s="2">
        <v>0</v>
      </c>
      <c r="CC102" s="2">
        <v>0</v>
      </c>
      <c r="CD102" s="2">
        <v>0</v>
      </c>
      <c r="CE102" s="2">
        <v>0</v>
      </c>
      <c r="CF102" s="2">
        <v>0</v>
      </c>
      <c r="CG102" s="2">
        <v>0</v>
      </c>
      <c r="CH102" s="2">
        <v>0</v>
      </c>
      <c r="CI102" s="2">
        <v>0</v>
      </c>
      <c r="CJ102" s="2">
        <v>0</v>
      </c>
      <c r="CK102" s="2">
        <v>0</v>
      </c>
      <c r="CL102" s="2">
        <v>0</v>
      </c>
      <c r="CM102" s="2">
        <v>0</v>
      </c>
      <c r="CN102" s="2">
        <v>0</v>
      </c>
      <c r="CO102" s="2">
        <v>0</v>
      </c>
      <c r="CP102" s="2">
        <v>0</v>
      </c>
      <c r="CQ102" s="2">
        <v>0</v>
      </c>
      <c r="CR102" s="2">
        <v>0</v>
      </c>
      <c r="CS102" s="2">
        <v>0</v>
      </c>
      <c r="CT102" s="2">
        <v>0</v>
      </c>
      <c r="CU102" s="2">
        <v>0</v>
      </c>
      <c r="CV102" s="2">
        <v>0</v>
      </c>
      <c r="CW102" s="2">
        <v>0</v>
      </c>
      <c r="CX102" s="2">
        <v>0</v>
      </c>
      <c r="CY102" s="2">
        <v>0</v>
      </c>
      <c r="CZ102" s="2">
        <v>0</v>
      </c>
      <c r="DA102" s="2">
        <v>0</v>
      </c>
      <c r="DB102" s="2">
        <v>0</v>
      </c>
      <c r="DC102" s="2">
        <v>0</v>
      </c>
      <c r="DD102" s="2">
        <v>0</v>
      </c>
      <c r="DE102" s="2">
        <v>0</v>
      </c>
      <c r="DF102" s="2">
        <v>0</v>
      </c>
      <c r="DG102" s="2">
        <v>0</v>
      </c>
      <c r="DH102" s="2">
        <v>0</v>
      </c>
      <c r="DI102" s="2">
        <v>0</v>
      </c>
      <c r="DJ102" s="2">
        <v>0</v>
      </c>
      <c r="DK102" s="2">
        <v>0</v>
      </c>
      <c r="DL102" s="2">
        <v>0</v>
      </c>
      <c r="DM102" s="2">
        <v>0</v>
      </c>
      <c r="DN102" s="2">
        <v>0</v>
      </c>
      <c r="DO102" s="2">
        <v>0</v>
      </c>
      <c r="DP102" s="2">
        <v>0</v>
      </c>
      <c r="DQ102" s="2">
        <v>0</v>
      </c>
      <c r="DR102" s="2">
        <v>0</v>
      </c>
      <c r="DS102" s="2">
        <v>0</v>
      </c>
      <c r="DT102" s="2">
        <v>0.03960717653371825</v>
      </c>
      <c r="DU102" s="2">
        <v>0</v>
      </c>
      <c r="DV102" s="2">
        <v>0</v>
      </c>
      <c r="DW102" s="2">
        <v>0</v>
      </c>
      <c r="DX102" s="2">
        <v>0</v>
      </c>
      <c r="DY102" s="2">
        <v>0</v>
      </c>
      <c r="DZ102" s="2">
        <v>0</v>
      </c>
      <c r="EA102" s="2">
        <v>0</v>
      </c>
      <c r="EB102" s="2">
        <v>0</v>
      </c>
      <c r="EC102" s="2">
        <v>0</v>
      </c>
      <c r="ED102" s="2">
        <v>0</v>
      </c>
      <c r="EE102" s="2">
        <v>0</v>
      </c>
      <c r="EF102" s="2">
        <v>0</v>
      </c>
      <c r="EG102" s="2">
        <v>0</v>
      </c>
      <c r="EH102" s="2">
        <v>0</v>
      </c>
      <c r="EI102" s="2">
        <v>0</v>
      </c>
      <c r="EJ102" s="2">
        <v>0</v>
      </c>
      <c r="EK102" s="2">
        <v>0</v>
      </c>
      <c r="EL102" s="2">
        <v>0</v>
      </c>
      <c r="EM102" s="2">
        <v>0</v>
      </c>
      <c r="EN102" s="2">
        <v>0</v>
      </c>
      <c r="EO102" s="2">
        <v>0</v>
      </c>
      <c r="EP102" s="2">
        <v>0</v>
      </c>
      <c r="EQ102" s="2">
        <v>0</v>
      </c>
      <c r="ER102" s="2">
        <v>0</v>
      </c>
      <c r="ES102" s="2">
        <v>0</v>
      </c>
      <c r="ET102" s="2">
        <v>0</v>
      </c>
      <c r="EU102" s="2">
        <v>0</v>
      </c>
      <c r="EV102" s="2">
        <v>0</v>
      </c>
      <c r="EW102" s="2">
        <v>0</v>
      </c>
      <c r="EX102" s="2">
        <v>0</v>
      </c>
      <c r="EY102" s="2">
        <v>0</v>
      </c>
      <c r="EZ102" s="2">
        <v>0</v>
      </c>
      <c r="FA102" s="2">
        <v>0</v>
      </c>
      <c r="FB102" s="2">
        <v>0</v>
      </c>
      <c r="FC102" s="2">
        <v>0</v>
      </c>
      <c r="FD102" s="2">
        <v>0</v>
      </c>
      <c r="FE102" s="2">
        <v>0</v>
      </c>
      <c r="FF102" s="2">
        <v>0</v>
      </c>
      <c r="FG102" s="2">
        <v>0</v>
      </c>
      <c r="FH102" s="2">
        <v>0</v>
      </c>
      <c r="FI102" s="2">
        <v>0</v>
      </c>
      <c r="FJ102" s="2">
        <v>0</v>
      </c>
      <c r="FK102" s="2">
        <v>0</v>
      </c>
      <c r="FL102" s="2">
        <v>0</v>
      </c>
      <c r="FM102" s="2">
        <v>0</v>
      </c>
      <c r="FN102" s="2">
        <v>0</v>
      </c>
      <c r="FO102" s="2">
        <v>0</v>
      </c>
      <c r="FP102" s="2">
        <v>0</v>
      </c>
      <c r="FQ102" s="2">
        <v>0</v>
      </c>
      <c r="FR102" s="2">
        <v>0</v>
      </c>
      <c r="FS102" s="2">
        <v>0</v>
      </c>
      <c r="FT102" s="2">
        <v>0</v>
      </c>
      <c r="FU102" s="2">
        <v>0</v>
      </c>
      <c r="FV102" s="2">
        <v>0</v>
      </c>
      <c r="FW102" s="2">
        <v>0</v>
      </c>
      <c r="FX102" s="2">
        <v>0</v>
      </c>
      <c r="FY102" s="2">
        <v>0</v>
      </c>
      <c r="FZ102" s="2">
        <v>0</v>
      </c>
      <c r="GA102" s="2">
        <v>0</v>
      </c>
      <c r="GB102" s="2">
        <v>0.031850216351991034</v>
      </c>
      <c r="GC102" s="2">
        <v>0</v>
      </c>
      <c r="GD102" s="2">
        <v>0</v>
      </c>
      <c r="GE102" s="2">
        <v>0</v>
      </c>
      <c r="GF102" s="2">
        <v>0</v>
      </c>
      <c r="GG102" s="2">
        <v>0</v>
      </c>
      <c r="GH102" s="2">
        <v>0</v>
      </c>
      <c r="GI102" s="2">
        <v>0</v>
      </c>
      <c r="GJ102" s="2">
        <v>0</v>
      </c>
      <c r="GK102" s="2">
        <v>0</v>
      </c>
      <c r="GL102" s="2">
        <v>0</v>
      </c>
      <c r="GM102" s="2">
        <v>0</v>
      </c>
      <c r="GN102" s="2">
        <v>0</v>
      </c>
      <c r="GO102" s="2">
        <v>0</v>
      </c>
      <c r="GP102" s="2">
        <v>0</v>
      </c>
      <c r="GQ102" s="2">
        <v>0</v>
      </c>
      <c r="GR102" s="2">
        <v>0</v>
      </c>
      <c r="GS102" s="2">
        <v>0</v>
      </c>
      <c r="GT102" s="2">
        <v>0</v>
      </c>
      <c r="GU102" s="2">
        <v>0</v>
      </c>
      <c r="GV102" s="2">
        <v>0</v>
      </c>
      <c r="GW102" s="2">
        <v>0</v>
      </c>
      <c r="GX102" s="2">
        <v>0</v>
      </c>
      <c r="GY102" s="2">
        <v>0</v>
      </c>
      <c r="GZ102" s="2">
        <v>0</v>
      </c>
      <c r="HA102" s="2">
        <v>0</v>
      </c>
      <c r="HB102" s="2">
        <v>0</v>
      </c>
      <c r="HC102" s="2">
        <v>0</v>
      </c>
      <c r="HD102" s="2">
        <v>0</v>
      </c>
      <c r="HE102" s="2">
        <v>0</v>
      </c>
      <c r="HF102" s="2">
        <v>0</v>
      </c>
      <c r="HG102" s="2">
        <v>0</v>
      </c>
      <c r="HH102" s="2">
        <v>0</v>
      </c>
      <c r="HI102" s="2">
        <v>0</v>
      </c>
      <c r="HJ102" s="2">
        <v>0</v>
      </c>
      <c r="HK102" s="2">
        <v>0</v>
      </c>
      <c r="HL102" s="2">
        <v>0</v>
      </c>
      <c r="HM102" s="2">
        <v>0</v>
      </c>
      <c r="HN102" s="2">
        <v>0</v>
      </c>
      <c r="HO102" s="2">
        <v>0</v>
      </c>
      <c r="HP102" s="2">
        <v>0</v>
      </c>
      <c r="HQ102" s="2">
        <v>0</v>
      </c>
      <c r="HR102" s="2">
        <v>0</v>
      </c>
      <c r="HS102" s="2">
        <v>0</v>
      </c>
      <c r="HT102" s="2">
        <v>0</v>
      </c>
      <c r="HU102" s="2">
        <v>0</v>
      </c>
      <c r="HV102" s="2">
        <v>0</v>
      </c>
      <c r="HW102" s="2">
        <v>0</v>
      </c>
      <c r="HX102" s="2">
        <v>0</v>
      </c>
      <c r="HY102" s="2">
        <v>0</v>
      </c>
      <c r="HZ102" s="2">
        <v>0</v>
      </c>
      <c r="IA102" s="2">
        <v>0</v>
      </c>
      <c r="IB102" s="2">
        <v>0</v>
      </c>
      <c r="IC102" s="2">
        <v>0</v>
      </c>
      <c r="ID102" s="2">
        <v>0</v>
      </c>
      <c r="IE102" s="2">
        <v>0</v>
      </c>
      <c r="IF102" s="2">
        <v>0</v>
      </c>
      <c r="IG102" s="2">
        <v>0</v>
      </c>
      <c r="IH102" s="2">
        <v>0</v>
      </c>
      <c r="II102" s="2">
        <v>0</v>
      </c>
      <c r="IJ102" s="2">
        <v>0</v>
      </c>
      <c r="IK102" s="2">
        <v>0</v>
      </c>
      <c r="IL102" s="2">
        <v>0</v>
      </c>
      <c r="IM102" s="2">
        <v>0</v>
      </c>
      <c r="IN102" s="2">
        <v>0</v>
      </c>
      <c r="IO102" s="2">
        <v>0</v>
      </c>
      <c r="IP102" s="2">
        <v>0</v>
      </c>
      <c r="IQ102" s="2">
        <v>0</v>
      </c>
      <c r="IR102" s="2">
        <v>0</v>
      </c>
      <c r="IS102" s="2">
        <v>0</v>
      </c>
      <c r="IT102" s="2">
        <v>0</v>
      </c>
      <c r="IU102" s="2">
        <v>0</v>
      </c>
      <c r="IV102" s="2">
        <v>0</v>
      </c>
      <c r="IW102" s="2">
        <v>0</v>
      </c>
      <c r="IX102" s="2">
        <v>0</v>
      </c>
      <c r="IY102" s="2">
        <v>0</v>
      </c>
      <c r="IZ102" s="2">
        <v>0</v>
      </c>
      <c r="JA102" s="2">
        <v>0</v>
      </c>
      <c r="JB102" s="2">
        <v>0</v>
      </c>
      <c r="JC102" s="2">
        <v>0</v>
      </c>
      <c r="JD102" s="2">
        <v>0</v>
      </c>
      <c r="JE102" s="2">
        <v>0</v>
      </c>
      <c r="JF102" s="2">
        <v>0</v>
      </c>
      <c r="JG102" s="2">
        <v>0</v>
      </c>
      <c r="JH102" s="2">
        <v>0</v>
      </c>
      <c r="JI102" s="2">
        <v>0</v>
      </c>
      <c r="JJ102" s="2">
        <v>0</v>
      </c>
      <c r="JK102" s="2">
        <v>0</v>
      </c>
      <c r="JL102" s="2">
        <v>0</v>
      </c>
      <c r="JM102" s="2">
        <v>0</v>
      </c>
      <c r="JN102" s="2">
        <v>0</v>
      </c>
      <c r="JO102" s="2">
        <v>0</v>
      </c>
      <c r="JP102" s="2">
        <v>0</v>
      </c>
      <c r="JQ102" s="2">
        <v>0</v>
      </c>
      <c r="JR102" s="2">
        <v>0</v>
      </c>
      <c r="JS102" s="2">
        <v>0</v>
      </c>
      <c r="JT102" s="2">
        <v>0</v>
      </c>
      <c r="JU102" s="2">
        <v>0</v>
      </c>
      <c r="JV102" s="2">
        <v>0</v>
      </c>
      <c r="JW102" s="2">
        <v>0</v>
      </c>
      <c r="JX102" s="2">
        <v>0</v>
      </c>
      <c r="JY102" s="2">
        <v>0</v>
      </c>
      <c r="JZ102" s="2">
        <v>0</v>
      </c>
      <c r="KA102" s="2">
        <v>0</v>
      </c>
      <c r="KB102" s="2">
        <v>0</v>
      </c>
      <c r="KC102" s="2">
        <v>0</v>
      </c>
      <c r="KD102" s="2">
        <v>0</v>
      </c>
      <c r="KE102" s="2">
        <v>0</v>
      </c>
      <c r="KF102" s="2">
        <v>0</v>
      </c>
      <c r="KG102" s="2">
        <v>0</v>
      </c>
      <c r="KH102" s="2">
        <v>0</v>
      </c>
      <c r="KI102" s="2">
        <v>0</v>
      </c>
      <c r="KJ102" s="2">
        <v>0</v>
      </c>
      <c r="KK102" s="2">
        <v>0</v>
      </c>
      <c r="KL102" s="2">
        <v>0</v>
      </c>
      <c r="KM102" s="2">
        <v>0</v>
      </c>
      <c r="KN102" s="2">
        <v>0</v>
      </c>
      <c r="KO102" s="2">
        <v>0</v>
      </c>
      <c r="KP102" s="2">
        <v>0</v>
      </c>
      <c r="KQ102" s="2">
        <v>0</v>
      </c>
      <c r="KR102" s="2">
        <v>0</v>
      </c>
      <c r="KS102" s="2">
        <v>0</v>
      </c>
      <c r="KT102" s="2">
        <v>0</v>
      </c>
      <c r="KU102" s="2">
        <v>0</v>
      </c>
      <c r="KV102" s="2">
        <v>0</v>
      </c>
      <c r="KW102" s="2">
        <v>0</v>
      </c>
      <c r="KX102" s="2">
        <v>0</v>
      </c>
      <c r="KY102" s="2">
        <v>0</v>
      </c>
      <c r="KZ102" s="2">
        <v>0</v>
      </c>
      <c r="LA102" s="2">
        <v>0</v>
      </c>
      <c r="LB102" s="2">
        <v>0</v>
      </c>
      <c r="LC102" s="2">
        <v>0</v>
      </c>
      <c r="LD102" s="2">
        <v>0</v>
      </c>
      <c r="LE102" s="2">
        <v>0</v>
      </c>
      <c r="LF102" s="2">
        <v>0</v>
      </c>
      <c r="LG102" s="2">
        <v>0</v>
      </c>
      <c r="LH102" s="2">
        <v>0</v>
      </c>
      <c r="LI102" s="2">
        <v>0</v>
      </c>
      <c r="LJ102" s="2">
        <v>0</v>
      </c>
      <c r="LK102" s="2">
        <v>0</v>
      </c>
      <c r="LL102" s="2">
        <v>0</v>
      </c>
      <c r="LM102" s="2">
        <v>0</v>
      </c>
      <c r="LN102" s="2">
        <v>0</v>
      </c>
      <c r="LO102" s="2">
        <v>0</v>
      </c>
      <c r="LP102" s="2">
        <v>0</v>
      </c>
      <c r="LQ102" s="2">
        <v>0</v>
      </c>
      <c r="LR102" s="2">
        <v>0</v>
      </c>
      <c r="LS102" s="2">
        <v>0</v>
      </c>
      <c r="LT102" s="2">
        <v>0</v>
      </c>
      <c r="LU102" s="2">
        <v>0</v>
      </c>
      <c r="LV102" s="2">
        <v>0</v>
      </c>
      <c r="LW102" s="2">
        <v>0</v>
      </c>
      <c r="LX102" s="2">
        <v>0</v>
      </c>
      <c r="LY102" s="2">
        <v>0</v>
      </c>
      <c r="LZ102" s="2">
        <v>0</v>
      </c>
      <c r="MA102" s="2">
        <v>0</v>
      </c>
      <c r="MB102" s="2">
        <v>0</v>
      </c>
      <c r="MC102" s="2">
        <v>0</v>
      </c>
      <c r="MD102" s="2">
        <v>0</v>
      </c>
      <c r="ME102" s="2">
        <v>0</v>
      </c>
      <c r="MF102" s="2">
        <v>0</v>
      </c>
      <c r="MG102" s="2">
        <v>0</v>
      </c>
      <c r="MH102" s="2">
        <v>0</v>
      </c>
      <c r="MI102" s="2">
        <v>0</v>
      </c>
      <c r="MJ102" s="2">
        <v>0</v>
      </c>
      <c r="MK102" s="2">
        <v>0</v>
      </c>
      <c r="ML102" s="2">
        <v>0</v>
      </c>
      <c r="MM102" s="2">
        <v>0</v>
      </c>
      <c r="MN102" s="2">
        <v>0</v>
      </c>
      <c r="MO102" s="2">
        <v>0</v>
      </c>
      <c r="MP102" s="2">
        <v>0</v>
      </c>
      <c r="MQ102" s="2">
        <v>0</v>
      </c>
      <c r="MR102" s="2">
        <v>0</v>
      </c>
      <c r="MS102" s="2">
        <v>0</v>
      </c>
      <c r="MT102" s="2">
        <v>0</v>
      </c>
      <c r="MU102" s="2">
        <v>0</v>
      </c>
      <c r="MV102" s="2">
        <v>0</v>
      </c>
      <c r="MW102" s="2">
        <v>0</v>
      </c>
      <c r="MX102" s="2">
        <v>0</v>
      </c>
      <c r="MY102" s="2">
        <v>0</v>
      </c>
      <c r="MZ102" s="2">
        <v>0</v>
      </c>
      <c r="NA102" s="2">
        <v>0</v>
      </c>
      <c r="NB102" s="2">
        <v>0</v>
      </c>
      <c r="NC102" s="2">
        <v>0</v>
      </c>
      <c r="ND102" s="2">
        <v>0</v>
      </c>
      <c r="NE102" s="2">
        <v>0</v>
      </c>
      <c r="NF102" s="2">
        <v>0</v>
      </c>
      <c r="NG102" s="2">
        <v>0</v>
      </c>
      <c r="NH102" s="2">
        <v>0</v>
      </c>
      <c r="NI102" s="2">
        <v>0</v>
      </c>
      <c r="NJ102" s="2">
        <v>0</v>
      </c>
      <c r="NK102" s="2">
        <v>0</v>
      </c>
      <c r="NL102" s="2">
        <v>0</v>
      </c>
      <c r="NM102" s="2">
        <v>0</v>
      </c>
      <c r="NN102" s="2">
        <v>0</v>
      </c>
      <c r="NO102" s="2">
        <v>0</v>
      </c>
      <c r="NP102" s="2">
        <v>0</v>
      </c>
      <c r="NQ102" s="2">
        <v>0</v>
      </c>
      <c r="NR102" s="2">
        <v>0</v>
      </c>
      <c r="NS102" s="2">
        <v>0</v>
      </c>
      <c r="NT102" s="2">
        <v>0</v>
      </c>
      <c r="NU102" s="2">
        <v>0</v>
      </c>
      <c r="NV102" s="2">
        <v>0</v>
      </c>
      <c r="NW102" s="2">
        <v>0</v>
      </c>
      <c r="NX102" s="2">
        <v>0</v>
      </c>
      <c r="NY102" s="2">
        <v>0</v>
      </c>
      <c r="NZ102" s="2">
        <v>0</v>
      </c>
      <c r="OA102" s="2">
        <v>0</v>
      </c>
      <c r="OB102" s="2">
        <v>0</v>
      </c>
      <c r="OC102" s="2">
        <v>0</v>
      </c>
      <c r="OD102" s="2">
        <v>0</v>
      </c>
      <c r="OE102" s="2">
        <v>0</v>
      </c>
      <c r="OF102" s="2">
        <v>0</v>
      </c>
      <c r="OG102" s="2">
        <v>0</v>
      </c>
      <c r="OH102" s="2">
        <v>0</v>
      </c>
      <c r="OI102" s="2">
        <v>0</v>
      </c>
    </row>
    <row r="103">
      <c r="A103" t="s">
        <v>937</v>
      </c>
      <c r="B103" t="s">
        <v>938</v>
      </c>
      <c r="C103" t="s">
        <v>737</v>
      </c>
      <c r="D103" s="2">
        <v>1.75</v>
      </c>
      <c r="E103" s="2">
        <v>1.75</v>
      </c>
      <c r="F103" s="2">
        <v>1.75</v>
      </c>
      <c r="G103" s="2">
        <v>1.75</v>
      </c>
      <c r="H103" s="2">
        <v>1.75</v>
      </c>
      <c r="I103" s="2">
        <v>1.75</v>
      </c>
      <c r="J103" s="2">
        <v>1.75</v>
      </c>
      <c r="K103" s="2">
        <v>1.75</v>
      </c>
      <c r="L103" s="2">
        <v>1.75</v>
      </c>
      <c r="M103" s="2">
        <v>1.75</v>
      </c>
      <c r="N103" s="2">
        <v>1.75</v>
      </c>
      <c r="O103" s="2">
        <v>1.75</v>
      </c>
      <c r="P103" s="2">
        <v>1.75</v>
      </c>
      <c r="Q103" s="2">
        <v>1.75</v>
      </c>
      <c r="R103" s="2">
        <v>1.75</v>
      </c>
      <c r="S103" s="2">
        <v>1.75</v>
      </c>
      <c r="T103" s="2">
        <v>1.75</v>
      </c>
      <c r="U103" s="2">
        <v>1.75</v>
      </c>
      <c r="V103" s="2">
        <v>1.75</v>
      </c>
      <c r="W103" s="2">
        <v>1.75</v>
      </c>
      <c r="X103" s="2">
        <v>1.75</v>
      </c>
      <c r="Y103" s="2">
        <v>1.75</v>
      </c>
      <c r="Z103" s="2">
        <v>1.75</v>
      </c>
      <c r="AA103" s="2">
        <v>1.75</v>
      </c>
      <c r="AB103" s="2">
        <v>1.75</v>
      </c>
      <c r="AC103" s="2">
        <v>1.75</v>
      </c>
      <c r="AD103" s="2">
        <v>1.75</v>
      </c>
      <c r="AE103" s="2">
        <v>1.75</v>
      </c>
      <c r="AF103" s="2">
        <v>1.75</v>
      </c>
      <c r="AG103" s="2">
        <v>1.75</v>
      </c>
      <c r="AH103" s="2">
        <v>1.75</v>
      </c>
      <c r="AI103" s="2">
        <v>1.75</v>
      </c>
      <c r="AJ103" s="2">
        <v>1.75</v>
      </c>
      <c r="AK103" s="2">
        <v>1.75</v>
      </c>
      <c r="AL103" s="2">
        <v>1.75</v>
      </c>
      <c r="AM103" s="2">
        <v>1.75</v>
      </c>
      <c r="AN103" s="2">
        <v>1.75</v>
      </c>
      <c r="AO103" s="2">
        <v>1.75</v>
      </c>
      <c r="AP103" s="2">
        <v>1.75</v>
      </c>
      <c r="AQ103" s="2">
        <v>1.75</v>
      </c>
      <c r="AR103" s="2">
        <v>1.75</v>
      </c>
      <c r="AS103" s="2">
        <v>1.75</v>
      </c>
      <c r="AT103" s="2">
        <v>1.75</v>
      </c>
      <c r="AU103" s="2">
        <v>1.75</v>
      </c>
      <c r="AV103" s="2">
        <v>1.75</v>
      </c>
      <c r="AW103" s="2">
        <v>1.75</v>
      </c>
      <c r="AX103" s="2">
        <v>1.75</v>
      </c>
      <c r="AY103" s="2">
        <v>1.75</v>
      </c>
      <c r="AZ103" s="2">
        <v>1.75</v>
      </c>
      <c r="BA103" s="2">
        <v>1.75</v>
      </c>
      <c r="BB103" s="2">
        <v>1.75</v>
      </c>
      <c r="BC103" s="2">
        <v>1.75</v>
      </c>
      <c r="BD103" s="2">
        <v>1.75</v>
      </c>
      <c r="BE103" s="2">
        <v>1.75</v>
      </c>
      <c r="BF103" s="2">
        <v>1.75</v>
      </c>
      <c r="BG103" s="2">
        <v>1.75</v>
      </c>
      <c r="BH103" s="2">
        <v>1.75</v>
      </c>
      <c r="BI103" s="2">
        <v>1.75</v>
      </c>
      <c r="BJ103" s="2">
        <v>1.75</v>
      </c>
      <c r="BK103" s="2">
        <v>1.75</v>
      </c>
      <c r="BL103" s="2">
        <v>1.7</v>
      </c>
      <c r="BM103" s="2">
        <v>1.7</v>
      </c>
      <c r="BN103" s="2">
        <v>1.7</v>
      </c>
      <c r="BO103" s="2">
        <v>1.7</v>
      </c>
      <c r="BP103" s="2">
        <v>1.7</v>
      </c>
      <c r="BQ103" s="2">
        <v>1.7</v>
      </c>
      <c r="BR103" s="2">
        <v>1.7</v>
      </c>
      <c r="BS103" s="2">
        <v>1.7</v>
      </c>
      <c r="BT103" s="2">
        <v>1.7</v>
      </c>
      <c r="BU103" s="2">
        <v>1.7</v>
      </c>
      <c r="BV103" s="2">
        <v>1.7</v>
      </c>
      <c r="BW103" s="2">
        <v>1.7</v>
      </c>
      <c r="BX103" s="2">
        <v>1.7</v>
      </c>
      <c r="BY103" s="2">
        <v>1.7</v>
      </c>
      <c r="BZ103" s="2">
        <v>1.7</v>
      </c>
      <c r="CA103" s="2">
        <v>1.7</v>
      </c>
      <c r="CB103" s="2">
        <v>1.7</v>
      </c>
      <c r="CC103" s="2">
        <v>1.7</v>
      </c>
      <c r="CD103" s="2">
        <v>1.7</v>
      </c>
      <c r="CE103" s="2">
        <v>1.7</v>
      </c>
      <c r="CF103" s="2">
        <v>1.7</v>
      </c>
      <c r="CG103" s="2">
        <v>1.7</v>
      </c>
      <c r="CH103" s="2">
        <v>1.7</v>
      </c>
      <c r="CI103" s="2">
        <v>1.7</v>
      </c>
      <c r="CJ103" s="2">
        <v>1.7</v>
      </c>
      <c r="CK103" s="2">
        <v>1.7</v>
      </c>
      <c r="CL103" s="2">
        <v>1.7</v>
      </c>
      <c r="CM103" s="2">
        <v>1.7</v>
      </c>
      <c r="CN103" s="2">
        <v>1.7</v>
      </c>
      <c r="CO103" s="2">
        <v>1.7</v>
      </c>
      <c r="CP103" s="2">
        <v>1.7</v>
      </c>
      <c r="CQ103" s="2">
        <v>1.7</v>
      </c>
      <c r="CR103" s="2">
        <v>1.7</v>
      </c>
      <c r="CS103" s="2">
        <v>1.7</v>
      </c>
      <c r="CT103" s="2">
        <v>1.7</v>
      </c>
      <c r="CU103" s="2">
        <v>1.7</v>
      </c>
      <c r="CV103" s="2">
        <v>1.7</v>
      </c>
      <c r="CW103" s="2">
        <v>1.7</v>
      </c>
      <c r="CX103" s="2">
        <v>1.7</v>
      </c>
      <c r="CY103" s="2">
        <v>1.7</v>
      </c>
      <c r="CZ103" s="2">
        <v>1.7</v>
      </c>
      <c r="DA103" s="2">
        <v>1.7</v>
      </c>
      <c r="DB103" s="2">
        <v>1.7</v>
      </c>
      <c r="DC103" s="2">
        <v>1.7</v>
      </c>
      <c r="DD103" s="2">
        <v>1.7</v>
      </c>
      <c r="DE103" s="2">
        <v>1.7</v>
      </c>
      <c r="DF103" s="2">
        <v>1.7</v>
      </c>
      <c r="DG103" s="2">
        <v>1.7</v>
      </c>
      <c r="DH103" s="2">
        <v>1.7</v>
      </c>
      <c r="DI103" s="2">
        <v>1.7</v>
      </c>
      <c r="DJ103" s="2">
        <v>1.7</v>
      </c>
      <c r="DK103" s="2">
        <v>1.7</v>
      </c>
      <c r="DL103" s="2">
        <v>1.7</v>
      </c>
      <c r="DM103" s="2">
        <v>1.7</v>
      </c>
      <c r="DN103" s="2">
        <v>1.7</v>
      </c>
      <c r="DO103" s="2">
        <v>1.7</v>
      </c>
      <c r="DP103" s="2">
        <v>1.7</v>
      </c>
      <c r="DQ103" s="2">
        <v>1.7</v>
      </c>
      <c r="DR103" s="2">
        <v>1.7</v>
      </c>
      <c r="DS103" s="2">
        <v>1.7</v>
      </c>
      <c r="DT103" s="2">
        <v>1.7</v>
      </c>
      <c r="DU103" s="2">
        <v>1.7</v>
      </c>
      <c r="DV103" s="2">
        <v>1.7</v>
      </c>
      <c r="DW103" s="2">
        <v>1.7</v>
      </c>
      <c r="DX103" s="2">
        <v>1.7</v>
      </c>
      <c r="DY103" s="2">
        <v>1.7</v>
      </c>
      <c r="DZ103" s="2">
        <v>1.7</v>
      </c>
      <c r="EA103" s="2">
        <v>1.7</v>
      </c>
      <c r="EB103" s="2">
        <v>1.7</v>
      </c>
      <c r="EC103" s="2">
        <v>1.7</v>
      </c>
      <c r="ED103" s="2">
        <v>1.7</v>
      </c>
      <c r="EE103" s="2">
        <v>1.7</v>
      </c>
      <c r="EF103" s="2">
        <v>1.7</v>
      </c>
      <c r="EG103" s="2">
        <v>1.7</v>
      </c>
      <c r="EH103" s="2">
        <v>1.7</v>
      </c>
      <c r="EI103" s="2">
        <v>1.7</v>
      </c>
      <c r="EJ103" s="2">
        <v>1.7</v>
      </c>
      <c r="EK103" s="2">
        <v>1.7</v>
      </c>
      <c r="EL103" s="2">
        <v>1.7</v>
      </c>
      <c r="EM103" s="2">
        <v>1.7</v>
      </c>
      <c r="EN103" s="2">
        <v>1.7</v>
      </c>
      <c r="EO103" s="2">
        <v>1.7</v>
      </c>
      <c r="EP103" s="2">
        <v>1.7</v>
      </c>
      <c r="EQ103" s="2">
        <v>1.7</v>
      </c>
      <c r="ER103" s="2">
        <v>1.7</v>
      </c>
      <c r="ES103" s="2">
        <v>1.7</v>
      </c>
      <c r="ET103" s="2">
        <v>1.7</v>
      </c>
      <c r="EU103" s="2">
        <v>1.7</v>
      </c>
      <c r="EV103" s="2">
        <v>1.7</v>
      </c>
      <c r="EW103" s="2">
        <v>1.7</v>
      </c>
      <c r="EX103" s="2">
        <v>1.7</v>
      </c>
      <c r="EY103" s="2">
        <v>1.7</v>
      </c>
      <c r="EZ103" s="2">
        <v>1.7</v>
      </c>
      <c r="FA103" s="2">
        <v>1.7</v>
      </c>
      <c r="FB103" s="2">
        <v>1.7</v>
      </c>
      <c r="FC103" s="2">
        <v>1.7</v>
      </c>
      <c r="FD103" s="2">
        <v>1.7</v>
      </c>
      <c r="FE103" s="2">
        <v>1.7</v>
      </c>
      <c r="FF103" s="2">
        <v>1.7</v>
      </c>
      <c r="FG103" s="2">
        <v>1.7</v>
      </c>
      <c r="FH103" s="2">
        <v>1.7</v>
      </c>
      <c r="FI103" s="2">
        <v>1.7</v>
      </c>
      <c r="FJ103" s="2">
        <v>1.7</v>
      </c>
      <c r="FK103" s="2">
        <v>1.7</v>
      </c>
      <c r="FL103" s="2">
        <v>1.7</v>
      </c>
      <c r="FM103" s="2">
        <v>1.7</v>
      </c>
      <c r="FN103" s="2">
        <v>1.7</v>
      </c>
      <c r="FO103" s="2">
        <v>1.7</v>
      </c>
      <c r="FP103" s="2">
        <v>1.7</v>
      </c>
      <c r="FQ103" s="2">
        <v>1.7</v>
      </c>
      <c r="FR103" s="2">
        <v>1.7</v>
      </c>
      <c r="FS103" s="2">
        <v>1.7</v>
      </c>
      <c r="FT103" s="2">
        <v>1.7</v>
      </c>
      <c r="FU103" s="2">
        <v>1.7</v>
      </c>
      <c r="FV103" s="2">
        <v>1.7</v>
      </c>
      <c r="FW103" s="2">
        <v>1.7</v>
      </c>
      <c r="FX103" s="2">
        <v>1.7</v>
      </c>
      <c r="FY103" s="2">
        <v>1.7</v>
      </c>
      <c r="FZ103" s="2">
        <v>1.7</v>
      </c>
      <c r="GA103" s="2">
        <v>1.7</v>
      </c>
      <c r="GB103" s="2">
        <v>1.7</v>
      </c>
      <c r="GC103" s="2">
        <v>1.7</v>
      </c>
      <c r="GD103" s="2">
        <v>1.7</v>
      </c>
      <c r="GE103" s="2">
        <v>1.7</v>
      </c>
      <c r="GF103" s="2">
        <v>1.7</v>
      </c>
      <c r="GG103" s="2">
        <v>1.7</v>
      </c>
      <c r="GH103" s="2">
        <v>1.7</v>
      </c>
      <c r="GI103" s="2">
        <v>1.7</v>
      </c>
      <c r="GJ103" s="2">
        <v>1.7</v>
      </c>
      <c r="GK103" s="2">
        <v>1.7</v>
      </c>
      <c r="GL103" s="2">
        <v>1.7</v>
      </c>
      <c r="GM103" s="2">
        <v>1.7</v>
      </c>
      <c r="GN103" s="2">
        <v>1.7</v>
      </c>
      <c r="GO103" s="2">
        <v>1.7</v>
      </c>
      <c r="GP103" s="2">
        <v>1.7</v>
      </c>
      <c r="GQ103" s="2">
        <v>1.7</v>
      </c>
      <c r="GR103" s="2">
        <v>1.7</v>
      </c>
      <c r="GS103" s="2">
        <v>1.7</v>
      </c>
      <c r="GT103" s="2">
        <v>1.7</v>
      </c>
      <c r="GU103" s="2">
        <v>1.7</v>
      </c>
      <c r="GV103" s="2">
        <v>1.7</v>
      </c>
      <c r="GW103" s="2">
        <v>1.7</v>
      </c>
      <c r="GX103" s="2">
        <v>1.7</v>
      </c>
      <c r="GY103" s="2">
        <v>1.7</v>
      </c>
      <c r="GZ103" s="2">
        <v>1.7</v>
      </c>
      <c r="HA103" s="2">
        <v>1.7</v>
      </c>
      <c r="HB103" s="2">
        <v>1.7</v>
      </c>
      <c r="HC103" s="2">
        <v>1.7</v>
      </c>
      <c r="HD103" s="2">
        <v>1.7</v>
      </c>
      <c r="HE103" s="2">
        <v>1.7</v>
      </c>
      <c r="HF103" s="2">
        <v>1.7</v>
      </c>
      <c r="HG103" s="2">
        <v>1.7</v>
      </c>
      <c r="HH103" s="2">
        <v>1.7</v>
      </c>
      <c r="HI103" s="2">
        <v>1.7</v>
      </c>
      <c r="HJ103" s="2">
        <v>1.7</v>
      </c>
      <c r="HK103" s="2">
        <v>1.7</v>
      </c>
      <c r="HL103" s="2">
        <v>1.7</v>
      </c>
      <c r="HM103" s="2">
        <v>1.7</v>
      </c>
      <c r="HN103" s="2">
        <v>1.7</v>
      </c>
      <c r="HO103" s="2">
        <v>1.7</v>
      </c>
      <c r="HP103" s="2">
        <v>1.7</v>
      </c>
      <c r="HQ103" s="2">
        <v>1.7</v>
      </c>
      <c r="HR103" s="2">
        <v>1.7</v>
      </c>
      <c r="HS103" s="2">
        <v>1.7</v>
      </c>
      <c r="HT103" s="2">
        <v>1.7</v>
      </c>
      <c r="HU103" s="2">
        <v>1.7</v>
      </c>
      <c r="HV103" s="2">
        <v>1.7</v>
      </c>
      <c r="HW103" s="2">
        <v>1.7</v>
      </c>
      <c r="HX103" s="2">
        <v>1.7</v>
      </c>
      <c r="HY103" s="2">
        <v>1.7</v>
      </c>
      <c r="HZ103" s="2">
        <v>1.7</v>
      </c>
      <c r="IA103" s="2">
        <v>1.7</v>
      </c>
      <c r="IB103" s="2">
        <v>1.7</v>
      </c>
      <c r="IC103" s="2">
        <v>1.7</v>
      </c>
      <c r="ID103" s="2">
        <v>1.7</v>
      </c>
      <c r="IE103" s="2">
        <v>1.7</v>
      </c>
      <c r="IF103" s="2">
        <v>1.7</v>
      </c>
      <c r="IG103" s="2">
        <v>1.7</v>
      </c>
      <c r="IH103" s="2">
        <v>1.7</v>
      </c>
      <c r="II103" s="2">
        <v>1.7</v>
      </c>
      <c r="IJ103" s="2">
        <v>1.7</v>
      </c>
      <c r="IK103" s="2">
        <v>1.7</v>
      </c>
      <c r="IL103" s="2">
        <v>1.7</v>
      </c>
      <c r="IM103" s="2">
        <v>1.7</v>
      </c>
      <c r="IN103" s="2">
        <v>1.7</v>
      </c>
      <c r="IO103" s="2">
        <v>1.7</v>
      </c>
      <c r="IP103" s="2">
        <v>1.7</v>
      </c>
      <c r="IQ103" s="2">
        <v>1.7</v>
      </c>
      <c r="IR103" s="2">
        <v>1.7</v>
      </c>
      <c r="IS103" s="2">
        <v>1.7</v>
      </c>
      <c r="IT103" s="2">
        <v>1.7</v>
      </c>
      <c r="IU103" s="2">
        <v>1.7</v>
      </c>
      <c r="IV103" s="2">
        <v>1.7</v>
      </c>
      <c r="IW103" s="2">
        <v>1.7</v>
      </c>
      <c r="IX103" s="2">
        <v>1.7</v>
      </c>
      <c r="IY103" s="2">
        <v>1.7</v>
      </c>
      <c r="IZ103" s="2">
        <v>1.7</v>
      </c>
      <c r="JA103" s="2">
        <v>1.7</v>
      </c>
      <c r="JB103" s="2">
        <v>1.7</v>
      </c>
      <c r="JC103" s="2">
        <v>1.7</v>
      </c>
      <c r="JD103" s="2">
        <v>1.7</v>
      </c>
      <c r="JE103" s="2">
        <v>1.7</v>
      </c>
      <c r="JF103" s="2">
        <v>1.7</v>
      </c>
      <c r="JG103" s="2">
        <v>1.7</v>
      </c>
      <c r="JH103" s="2">
        <v>1.7</v>
      </c>
      <c r="JI103" s="2">
        <v>1.7</v>
      </c>
      <c r="JJ103" s="2">
        <v>1.7</v>
      </c>
      <c r="JK103" s="2">
        <v>1.7</v>
      </c>
      <c r="JL103" s="2">
        <v>1.7</v>
      </c>
      <c r="JM103" s="2">
        <v>1.7</v>
      </c>
      <c r="JN103" s="2">
        <v>1.7</v>
      </c>
      <c r="JO103" s="2">
        <v>1.7</v>
      </c>
      <c r="JP103" s="2">
        <v>1.7</v>
      </c>
      <c r="JQ103" s="2">
        <v>1.7</v>
      </c>
      <c r="JR103" s="2">
        <v>1.7</v>
      </c>
      <c r="JS103" s="2">
        <v>1.7</v>
      </c>
      <c r="JT103" s="2">
        <v>1.7</v>
      </c>
      <c r="JU103" s="2">
        <v>1.7</v>
      </c>
      <c r="JV103" s="2">
        <v>1.7</v>
      </c>
      <c r="JW103" s="2">
        <v>1.7</v>
      </c>
      <c r="JX103" s="2">
        <v>1.7</v>
      </c>
      <c r="JY103" s="2">
        <v>1.7</v>
      </c>
      <c r="JZ103" s="2">
        <v>1.7</v>
      </c>
      <c r="KA103" s="2">
        <v>1.7</v>
      </c>
      <c r="KB103" s="2">
        <v>1.7</v>
      </c>
      <c r="KC103" s="2">
        <v>1.7</v>
      </c>
      <c r="KD103" s="2">
        <v>1.7</v>
      </c>
      <c r="KE103" s="2">
        <v>1.7</v>
      </c>
      <c r="KF103" s="2">
        <v>1.7</v>
      </c>
      <c r="KG103" s="2">
        <v>1.7</v>
      </c>
      <c r="KH103" s="2">
        <v>1.7</v>
      </c>
      <c r="KI103" s="2">
        <v>1.7</v>
      </c>
      <c r="KJ103" s="2">
        <v>1.7</v>
      </c>
      <c r="KK103" s="2">
        <v>1.7</v>
      </c>
      <c r="KL103" s="2">
        <v>1.7</v>
      </c>
      <c r="KM103" s="2">
        <v>1.7</v>
      </c>
      <c r="KN103" s="2">
        <v>1.7</v>
      </c>
      <c r="KO103" s="2">
        <v>1.7</v>
      </c>
      <c r="KP103" s="2">
        <v>1.7</v>
      </c>
      <c r="KQ103" s="2">
        <v>1.7</v>
      </c>
      <c r="KR103" s="2">
        <v>1.7</v>
      </c>
      <c r="KS103" s="2">
        <v>1.7</v>
      </c>
      <c r="KT103" s="2">
        <v>1.7</v>
      </c>
      <c r="KU103" s="2">
        <v>1.7</v>
      </c>
      <c r="KV103" s="2">
        <v>1.7</v>
      </c>
      <c r="KW103" s="2">
        <v>1.7</v>
      </c>
      <c r="KX103" s="2">
        <v>1.7</v>
      </c>
      <c r="KY103" s="2">
        <v>1.7</v>
      </c>
      <c r="KZ103" s="2">
        <v>1.7</v>
      </c>
      <c r="LA103" s="2">
        <v>1.7</v>
      </c>
      <c r="LB103" s="2">
        <v>1.7</v>
      </c>
      <c r="LC103" s="2">
        <v>1.7</v>
      </c>
      <c r="LD103" s="2">
        <v>1.7</v>
      </c>
      <c r="LE103" s="2">
        <v>1.7</v>
      </c>
      <c r="LF103" s="2">
        <v>1.7</v>
      </c>
      <c r="LG103" s="2">
        <v>1.7</v>
      </c>
      <c r="LH103" s="2">
        <v>1.7</v>
      </c>
      <c r="LI103" s="2">
        <v>1.7</v>
      </c>
      <c r="LJ103" s="2">
        <v>1.7</v>
      </c>
      <c r="LK103" s="2">
        <v>1.7</v>
      </c>
      <c r="LL103" s="2">
        <v>1.7</v>
      </c>
      <c r="LM103" s="2">
        <v>1.7</v>
      </c>
      <c r="LN103" s="2">
        <v>1.7</v>
      </c>
      <c r="LO103" s="2">
        <v>1.7</v>
      </c>
      <c r="LP103" s="2">
        <v>1.7</v>
      </c>
      <c r="LQ103" s="2">
        <v>1.7</v>
      </c>
      <c r="LR103" s="2">
        <v>1.7</v>
      </c>
      <c r="LS103" s="2">
        <v>1.7</v>
      </c>
      <c r="LT103" s="2">
        <v>1.7</v>
      </c>
      <c r="LU103" s="2">
        <v>1.7</v>
      </c>
      <c r="LV103" s="2">
        <v>1.7</v>
      </c>
      <c r="LW103" s="2">
        <v>1.7</v>
      </c>
      <c r="LX103" s="2">
        <v>1.7</v>
      </c>
      <c r="LY103" s="2">
        <v>1.7</v>
      </c>
      <c r="LZ103" s="2">
        <v>1.7</v>
      </c>
      <c r="MA103" s="2">
        <v>1.7</v>
      </c>
      <c r="MB103" s="2">
        <v>1.7</v>
      </c>
      <c r="MC103" s="2">
        <v>1.7</v>
      </c>
      <c r="MD103" s="2">
        <v>1.7</v>
      </c>
      <c r="ME103" s="2">
        <v>1.7</v>
      </c>
      <c r="MF103" s="2">
        <v>1.7</v>
      </c>
      <c r="MG103" s="2">
        <v>1.7</v>
      </c>
      <c r="MH103" s="2">
        <v>1.7</v>
      </c>
      <c r="MI103" s="2">
        <v>1.7</v>
      </c>
      <c r="MJ103" s="2">
        <v>1.7</v>
      </c>
      <c r="MK103" s="2">
        <v>1.7</v>
      </c>
      <c r="ML103" s="2">
        <v>1.7</v>
      </c>
      <c r="MM103" s="2">
        <v>1.7</v>
      </c>
      <c r="MN103" s="2">
        <v>1.7</v>
      </c>
      <c r="MO103" s="2">
        <v>1.7</v>
      </c>
      <c r="MP103" s="2">
        <v>1.7</v>
      </c>
      <c r="MQ103" s="2">
        <v>1.7</v>
      </c>
      <c r="MR103" s="2">
        <v>1.7</v>
      </c>
      <c r="MS103" s="2">
        <v>1.7</v>
      </c>
      <c r="MT103" s="2">
        <v>1.7</v>
      </c>
      <c r="MU103" s="2">
        <v>1.7</v>
      </c>
      <c r="MV103" s="2">
        <v>1.7</v>
      </c>
      <c r="MW103" s="2">
        <v>1.7</v>
      </c>
      <c r="MX103" s="2">
        <v>1.7</v>
      </c>
      <c r="MY103" s="2">
        <v>1.7</v>
      </c>
      <c r="MZ103" s="2">
        <v>1.7</v>
      </c>
      <c r="NA103" s="2">
        <v>1.7</v>
      </c>
      <c r="NB103" s="2">
        <v>1.7</v>
      </c>
      <c r="NC103" s="2">
        <v>1.7</v>
      </c>
      <c r="ND103" s="2">
        <v>1.7</v>
      </c>
      <c r="NE103" s="2">
        <v>1.7</v>
      </c>
      <c r="NF103" s="2">
        <v>1.7</v>
      </c>
      <c r="NG103" s="2">
        <v>1.7</v>
      </c>
      <c r="NH103" s="2">
        <v>1.7</v>
      </c>
      <c r="NI103" s="2">
        <v>1.7</v>
      </c>
      <c r="NJ103" s="2">
        <v>1.7</v>
      </c>
      <c r="NK103" s="2">
        <v>1.7</v>
      </c>
      <c r="NL103" s="2">
        <v>1.7</v>
      </c>
      <c r="NM103" s="2">
        <v>1.7</v>
      </c>
      <c r="NN103" s="2">
        <v>1.7</v>
      </c>
      <c r="NO103" s="2">
        <v>1.7</v>
      </c>
      <c r="NP103" s="2">
        <v>1.7</v>
      </c>
      <c r="NQ103" s="2">
        <v>1.7</v>
      </c>
      <c r="NR103" s="2">
        <v>1.7</v>
      </c>
      <c r="NS103" s="2">
        <v>1.7</v>
      </c>
      <c r="NT103" s="2">
        <v>1.7</v>
      </c>
      <c r="NU103" s="2">
        <v>1.7</v>
      </c>
      <c r="NV103" s="2">
        <v>1.7</v>
      </c>
      <c r="NW103" s="2">
        <v>1.7</v>
      </c>
      <c r="NX103" s="2">
        <v>1.7</v>
      </c>
      <c r="NY103" s="2">
        <v>1.7</v>
      </c>
      <c r="NZ103" s="2">
        <v>1.7</v>
      </c>
      <c r="OA103" s="2">
        <v>1.7</v>
      </c>
      <c r="OB103" s="2">
        <v>1.7</v>
      </c>
      <c r="OC103" s="2">
        <v>1.7</v>
      </c>
      <c r="OD103" s="2">
        <v>1.7</v>
      </c>
      <c r="OE103" s="2">
        <v>1.7</v>
      </c>
      <c r="OF103" s="2">
        <v>1.7</v>
      </c>
      <c r="OG103" s="2">
        <v>1.7</v>
      </c>
      <c r="OH103" s="2">
        <v>1.7</v>
      </c>
      <c r="OI103" s="2">
        <v>1.7</v>
      </c>
    </row>
    <row r="104">
      <c r="A104" t="s">
        <v>939</v>
      </c>
      <c r="B104" t="s">
        <v>940</v>
      </c>
      <c r="C104" t="s">
        <v>737</v>
      </c>
      <c r="D104" s="2">
        <v>0</v>
      </c>
      <c r="E104" s="2">
        <v>0</v>
      </c>
      <c r="F104" s="2">
        <v>0</v>
      </c>
      <c r="G104" s="2">
        <v>0</v>
      </c>
      <c r="H104" s="2">
        <v>0</v>
      </c>
      <c r="I104" s="2">
        <v>0</v>
      </c>
      <c r="J104" s="2">
        <v>0</v>
      </c>
      <c r="K104" s="2">
        <v>0</v>
      </c>
      <c r="L104" s="2">
        <v>0</v>
      </c>
      <c r="M104" s="2">
        <v>0</v>
      </c>
      <c r="N104" s="2">
        <v>0</v>
      </c>
      <c r="O104" s="2">
        <v>0</v>
      </c>
      <c r="P104" s="2">
        <v>0</v>
      </c>
      <c r="Q104" s="2">
        <v>0</v>
      </c>
      <c r="R104" s="2">
        <v>0</v>
      </c>
      <c r="S104" s="2">
        <v>0</v>
      </c>
      <c r="T104" s="2">
        <v>0</v>
      </c>
      <c r="U104" s="2">
        <v>0</v>
      </c>
      <c r="V104" s="2">
        <v>0.06613435508203125</v>
      </c>
      <c r="W104" s="2">
        <v>0</v>
      </c>
      <c r="X104" s="2">
        <v>0.008572971955078125</v>
      </c>
      <c r="Y104" s="2">
        <v>0</v>
      </c>
      <c r="Z104" s="2">
        <v>0</v>
      </c>
      <c r="AA104" s="2">
        <v>0.008572971955078125</v>
      </c>
      <c r="AB104" s="2">
        <v>0</v>
      </c>
      <c r="AC104" s="2">
        <v>0</v>
      </c>
      <c r="AD104" s="2">
        <v>0.008572971955078125</v>
      </c>
      <c r="AE104" s="2">
        <v>0</v>
      </c>
      <c r="AF104" s="2">
        <v>0</v>
      </c>
      <c r="AG104" s="2">
        <v>0.008572971955078125</v>
      </c>
      <c r="AH104" s="2">
        <v>0</v>
      </c>
      <c r="AI104" s="2">
        <v>0</v>
      </c>
      <c r="AJ104" s="2">
        <v>0.008572971955078125</v>
      </c>
      <c r="AK104" s="2">
        <v>0</v>
      </c>
      <c r="AL104" s="2">
        <v>0</v>
      </c>
      <c r="AM104" s="2">
        <v>0.008572971955078125</v>
      </c>
      <c r="AN104" s="2">
        <v>0</v>
      </c>
      <c r="AO104" s="2">
        <v>0</v>
      </c>
      <c r="AP104" s="2">
        <v>0.008572971955078125</v>
      </c>
      <c r="AQ104" s="2">
        <v>0</v>
      </c>
      <c r="AR104" s="2">
        <v>0</v>
      </c>
      <c r="AS104" s="2">
        <v>0.008572971955078125</v>
      </c>
      <c r="AT104" s="2">
        <v>0</v>
      </c>
      <c r="AU104" s="2">
        <v>0</v>
      </c>
      <c r="AV104" s="2">
        <v>0.008572971955078125</v>
      </c>
      <c r="AW104" s="2">
        <v>0</v>
      </c>
      <c r="AX104" s="2">
        <v>0</v>
      </c>
      <c r="AY104" s="2">
        <v>0.008572971955078125</v>
      </c>
      <c r="AZ104" s="2">
        <v>0</v>
      </c>
      <c r="BA104" s="2">
        <v>0</v>
      </c>
      <c r="BB104" s="2">
        <v>0.008572971955078125</v>
      </c>
      <c r="BC104" s="2">
        <v>0</v>
      </c>
      <c r="BD104" s="2">
        <v>0</v>
      </c>
      <c r="BE104" s="2">
        <v>0.008572971955078125</v>
      </c>
      <c r="BF104" s="2">
        <v>0</v>
      </c>
      <c r="BG104" s="2">
        <v>0</v>
      </c>
      <c r="BH104" s="2">
        <v>0.008572971955078125</v>
      </c>
      <c r="BI104" s="2">
        <v>0</v>
      </c>
      <c r="BJ104" s="2">
        <v>0</v>
      </c>
      <c r="BK104" s="2">
        <v>0.008572971955078125</v>
      </c>
      <c r="BL104" s="2">
        <v>0.04736413671544549</v>
      </c>
      <c r="BM104" s="2">
        <v>0</v>
      </c>
      <c r="BN104" s="2">
        <v>0.008051903241625734</v>
      </c>
      <c r="BO104" s="2">
        <v>0</v>
      </c>
      <c r="BP104" s="2">
        <v>0</v>
      </c>
      <c r="BQ104" s="2">
        <v>0.008051903241625734</v>
      </c>
      <c r="BR104" s="2">
        <v>0</v>
      </c>
      <c r="BS104" s="2">
        <v>0</v>
      </c>
      <c r="BT104" s="2">
        <v>0.008051903241625734</v>
      </c>
      <c r="BU104" s="2">
        <v>0</v>
      </c>
      <c r="BV104" s="2">
        <v>0</v>
      </c>
      <c r="BW104" s="2">
        <v>0.008051903241625734</v>
      </c>
      <c r="BX104" s="2">
        <v>0</v>
      </c>
      <c r="BY104" s="2">
        <v>0</v>
      </c>
      <c r="BZ104" s="2">
        <v>0.008051903241625734</v>
      </c>
      <c r="CA104" s="2">
        <v>0</v>
      </c>
      <c r="CB104" s="2">
        <v>0</v>
      </c>
      <c r="CC104" s="2">
        <v>0.008051903241625734</v>
      </c>
      <c r="CD104" s="2">
        <v>0</v>
      </c>
      <c r="CE104" s="2">
        <v>0</v>
      </c>
      <c r="CF104" s="2">
        <v>0.008051903241625734</v>
      </c>
      <c r="CG104" s="2">
        <v>0</v>
      </c>
      <c r="CH104" s="2">
        <v>0</v>
      </c>
      <c r="CI104" s="2">
        <v>0.008051903241625734</v>
      </c>
      <c r="CJ104" s="2">
        <v>0</v>
      </c>
      <c r="CK104" s="2">
        <v>0</v>
      </c>
      <c r="CL104" s="2">
        <v>0.008051903241625734</v>
      </c>
      <c r="CM104" s="2">
        <v>0</v>
      </c>
      <c r="CN104" s="2">
        <v>0</v>
      </c>
      <c r="CO104" s="2">
        <v>0.008051903241625734</v>
      </c>
      <c r="CP104" s="2">
        <v>0</v>
      </c>
      <c r="CQ104" s="2">
        <v>0</v>
      </c>
      <c r="CR104" s="2">
        <v>0.008051903241625734</v>
      </c>
      <c r="CS104" s="2">
        <v>0</v>
      </c>
      <c r="CT104" s="2">
        <v>0</v>
      </c>
      <c r="CU104" s="2">
        <v>0.008051903241625734</v>
      </c>
      <c r="CV104" s="2">
        <v>0</v>
      </c>
      <c r="CW104" s="2">
        <v>0</v>
      </c>
      <c r="CX104" s="2">
        <v>0.008051903241625734</v>
      </c>
      <c r="CY104" s="2">
        <v>0</v>
      </c>
      <c r="CZ104" s="2">
        <v>0</v>
      </c>
      <c r="DA104" s="2">
        <v>0.008051903241625734</v>
      </c>
      <c r="DB104" s="2">
        <v>0</v>
      </c>
      <c r="DC104" s="2">
        <v>0</v>
      </c>
      <c r="DD104" s="2">
        <v>0.008051903241625734</v>
      </c>
      <c r="DE104" s="2">
        <v>0</v>
      </c>
      <c r="DF104" s="2">
        <v>0</v>
      </c>
      <c r="DG104" s="2">
        <v>0.008051903241625734</v>
      </c>
      <c r="DH104" s="2">
        <v>0</v>
      </c>
      <c r="DI104" s="2">
        <v>0</v>
      </c>
      <c r="DJ104" s="2">
        <v>0.008051903241625734</v>
      </c>
      <c r="DK104" s="2">
        <v>0</v>
      </c>
      <c r="DL104" s="2">
        <v>0</v>
      </c>
      <c r="DM104" s="2">
        <v>0.008051903241625734</v>
      </c>
      <c r="DN104" s="2">
        <v>0</v>
      </c>
      <c r="DO104" s="2">
        <v>0</v>
      </c>
      <c r="DP104" s="2">
        <v>0.008051903241625734</v>
      </c>
      <c r="DQ104" s="2">
        <v>0</v>
      </c>
      <c r="DR104" s="2">
        <v>0</v>
      </c>
      <c r="DS104" s="2">
        <v>0.008051903241625734</v>
      </c>
      <c r="DT104" s="2">
        <v>0.03960717653371825</v>
      </c>
      <c r="DU104" s="2">
        <v>0</v>
      </c>
      <c r="DV104" s="2">
        <v>0.0067332200107321025</v>
      </c>
      <c r="DW104" s="2">
        <v>0</v>
      </c>
      <c r="DX104" s="2">
        <v>0</v>
      </c>
      <c r="DY104" s="2">
        <v>0.0067332200107321025</v>
      </c>
      <c r="DZ104" s="2">
        <v>0</v>
      </c>
      <c r="EA104" s="2">
        <v>0</v>
      </c>
      <c r="EB104" s="2">
        <v>0.0067332200107321025</v>
      </c>
      <c r="EC104" s="2">
        <v>0</v>
      </c>
      <c r="ED104" s="2">
        <v>0</v>
      </c>
      <c r="EE104" s="2">
        <v>0.0067332200107321025</v>
      </c>
      <c r="EF104" s="2">
        <v>0</v>
      </c>
      <c r="EG104" s="2">
        <v>0</v>
      </c>
      <c r="EH104" s="2">
        <v>0.0067332200107321025</v>
      </c>
      <c r="EI104" s="2">
        <v>0</v>
      </c>
      <c r="EJ104" s="2">
        <v>0</v>
      </c>
      <c r="EK104" s="2">
        <v>0.0067332200107321025</v>
      </c>
      <c r="EL104" s="2">
        <v>0</v>
      </c>
      <c r="EM104" s="2">
        <v>0</v>
      </c>
      <c r="EN104" s="2">
        <v>0.0067332200107321025</v>
      </c>
      <c r="EO104" s="2">
        <v>0</v>
      </c>
      <c r="EP104" s="2">
        <v>0</v>
      </c>
      <c r="EQ104" s="2">
        <v>0.0067332200107321025</v>
      </c>
      <c r="ER104" s="2">
        <v>0</v>
      </c>
      <c r="ES104" s="2">
        <v>0</v>
      </c>
      <c r="ET104" s="2">
        <v>0.0067332200107321025</v>
      </c>
      <c r="EU104" s="2">
        <v>0</v>
      </c>
      <c r="EV104" s="2">
        <v>0</v>
      </c>
      <c r="EW104" s="2">
        <v>0.0067332200107321025</v>
      </c>
      <c r="EX104" s="2">
        <v>0</v>
      </c>
      <c r="EY104" s="2">
        <v>0</v>
      </c>
      <c r="EZ104" s="2">
        <v>0.0067332200107321025</v>
      </c>
      <c r="FA104" s="2">
        <v>0</v>
      </c>
      <c r="FB104" s="2">
        <v>0</v>
      </c>
      <c r="FC104" s="2">
        <v>0.0067332200107321025</v>
      </c>
      <c r="FD104" s="2">
        <v>0</v>
      </c>
      <c r="FE104" s="2">
        <v>0</v>
      </c>
      <c r="FF104" s="2">
        <v>0.0067332200107321025</v>
      </c>
      <c r="FG104" s="2">
        <v>0</v>
      </c>
      <c r="FH104" s="2">
        <v>0</v>
      </c>
      <c r="FI104" s="2">
        <v>0.0067332200107321025</v>
      </c>
      <c r="FJ104" s="2">
        <v>0</v>
      </c>
      <c r="FK104" s="2">
        <v>0</v>
      </c>
      <c r="FL104" s="2">
        <v>0.0067332200107321025</v>
      </c>
      <c r="FM104" s="2">
        <v>0</v>
      </c>
      <c r="FN104" s="2">
        <v>0</v>
      </c>
      <c r="FO104" s="2">
        <v>0.0067332200107321025</v>
      </c>
      <c r="FP104" s="2">
        <v>0</v>
      </c>
      <c r="FQ104" s="2">
        <v>0</v>
      </c>
      <c r="FR104" s="2">
        <v>0.0067332200107321025</v>
      </c>
      <c r="FS104" s="2">
        <v>0</v>
      </c>
      <c r="FT104" s="2">
        <v>0</v>
      </c>
      <c r="FU104" s="2">
        <v>0.0067332200107321025</v>
      </c>
      <c r="FV104" s="2">
        <v>0</v>
      </c>
      <c r="FW104" s="2">
        <v>0</v>
      </c>
      <c r="FX104" s="2">
        <v>0.0067332200107321025</v>
      </c>
      <c r="FY104" s="2">
        <v>0</v>
      </c>
      <c r="FZ104" s="2">
        <v>0</v>
      </c>
      <c r="GA104" s="2">
        <v>0.0067332200107321025</v>
      </c>
      <c r="GB104" s="2">
        <v>0.031850216351991034</v>
      </c>
      <c r="GC104" s="2">
        <v>0</v>
      </c>
      <c r="GD104" s="2">
        <v>0.005414536779838476</v>
      </c>
      <c r="GE104" s="2">
        <v>0</v>
      </c>
      <c r="GF104" s="2">
        <v>0</v>
      </c>
      <c r="GG104" s="2">
        <v>0.005414536779838476</v>
      </c>
      <c r="GH104" s="2">
        <v>0</v>
      </c>
      <c r="GI104" s="2">
        <v>0</v>
      </c>
      <c r="GJ104" s="2">
        <v>0.005414536779838476</v>
      </c>
      <c r="GK104" s="2">
        <v>0</v>
      </c>
      <c r="GL104" s="2">
        <v>0</v>
      </c>
      <c r="GM104" s="2">
        <v>0.005414536779838476</v>
      </c>
      <c r="GN104" s="2">
        <v>0</v>
      </c>
      <c r="GO104" s="2">
        <v>0</v>
      </c>
      <c r="GP104" s="2">
        <v>0.005414536779838476</v>
      </c>
      <c r="GQ104" s="2">
        <v>0</v>
      </c>
      <c r="GR104" s="2">
        <v>0</v>
      </c>
      <c r="GS104" s="2">
        <v>0.005414536779838476</v>
      </c>
      <c r="GT104" s="2">
        <v>0</v>
      </c>
      <c r="GU104" s="2">
        <v>0</v>
      </c>
      <c r="GV104" s="2">
        <v>0.005414536779838476</v>
      </c>
      <c r="GW104" s="2">
        <v>0</v>
      </c>
      <c r="GX104" s="2">
        <v>0</v>
      </c>
      <c r="GY104" s="2">
        <v>0.005414536779838476</v>
      </c>
      <c r="GZ104" s="2">
        <v>0</v>
      </c>
      <c r="HA104" s="2">
        <v>0</v>
      </c>
      <c r="HB104" s="2">
        <v>0.005414536779838476</v>
      </c>
      <c r="HC104" s="2">
        <v>0</v>
      </c>
      <c r="HD104" s="2">
        <v>0</v>
      </c>
      <c r="HE104" s="2">
        <v>0.005414536779838476</v>
      </c>
      <c r="HF104" s="2">
        <v>0</v>
      </c>
      <c r="HG104" s="2">
        <v>0</v>
      </c>
      <c r="HH104" s="2">
        <v>0.005414536779838476</v>
      </c>
      <c r="HI104" s="2">
        <v>0</v>
      </c>
      <c r="HJ104" s="2">
        <v>0</v>
      </c>
      <c r="HK104" s="2">
        <v>0.005414536779838476</v>
      </c>
      <c r="HL104" s="2">
        <v>0</v>
      </c>
      <c r="HM104" s="2">
        <v>0</v>
      </c>
      <c r="HN104" s="2">
        <v>0.005414536779838476</v>
      </c>
      <c r="HO104" s="2">
        <v>0</v>
      </c>
      <c r="HP104" s="2">
        <v>0</v>
      </c>
      <c r="HQ104" s="2">
        <v>0.005414536779838476</v>
      </c>
      <c r="HR104" s="2">
        <v>0</v>
      </c>
      <c r="HS104" s="2">
        <v>0</v>
      </c>
      <c r="HT104" s="2">
        <v>0.005414536779838476</v>
      </c>
      <c r="HU104" s="2">
        <v>0</v>
      </c>
      <c r="HV104" s="2">
        <v>0</v>
      </c>
      <c r="HW104" s="2">
        <v>0.005414536779838476</v>
      </c>
      <c r="HX104" s="2">
        <v>0</v>
      </c>
      <c r="HY104" s="2">
        <v>0</v>
      </c>
      <c r="HZ104" s="2">
        <v>0.005414536779838476</v>
      </c>
      <c r="IA104" s="2">
        <v>0</v>
      </c>
      <c r="IB104" s="2">
        <v>0</v>
      </c>
      <c r="IC104" s="2">
        <v>0.005414536779838476</v>
      </c>
      <c r="ID104" s="2">
        <v>0</v>
      </c>
      <c r="IE104" s="2">
        <v>0</v>
      </c>
      <c r="IF104" s="2">
        <v>0.005414536779838476</v>
      </c>
      <c r="IG104" s="2">
        <v>0</v>
      </c>
      <c r="IH104" s="2">
        <v>0</v>
      </c>
      <c r="II104" s="2">
        <v>0.005414536779838476</v>
      </c>
      <c r="IJ104" s="2">
        <v>0</v>
      </c>
      <c r="IK104" s="2">
        <v>0</v>
      </c>
      <c r="IL104" s="2">
        <v>0</v>
      </c>
      <c r="IM104" s="2">
        <v>0</v>
      </c>
      <c r="IN104" s="2">
        <v>0</v>
      </c>
      <c r="IO104" s="2">
        <v>0</v>
      </c>
      <c r="IP104" s="2">
        <v>0</v>
      </c>
      <c r="IQ104" s="2">
        <v>0</v>
      </c>
      <c r="IR104" s="2">
        <v>0</v>
      </c>
      <c r="IS104" s="2">
        <v>0</v>
      </c>
      <c r="IT104" s="2">
        <v>0</v>
      </c>
      <c r="IU104" s="2">
        <v>0</v>
      </c>
      <c r="IV104" s="2">
        <v>0</v>
      </c>
      <c r="IW104" s="2">
        <v>0</v>
      </c>
      <c r="IX104" s="2">
        <v>0</v>
      </c>
      <c r="IY104" s="2">
        <v>0</v>
      </c>
      <c r="IZ104" s="2">
        <v>0</v>
      </c>
      <c r="JA104" s="2">
        <v>0</v>
      </c>
      <c r="JB104" s="2">
        <v>0</v>
      </c>
      <c r="JC104" s="2">
        <v>0</v>
      </c>
      <c r="JD104" s="2">
        <v>0</v>
      </c>
      <c r="JE104" s="2">
        <v>0</v>
      </c>
      <c r="JF104" s="2">
        <v>0</v>
      </c>
      <c r="JG104" s="2">
        <v>0</v>
      </c>
      <c r="JH104" s="2">
        <v>0</v>
      </c>
      <c r="JI104" s="2">
        <v>0</v>
      </c>
      <c r="JJ104" s="2">
        <v>0</v>
      </c>
      <c r="JK104" s="2">
        <v>0</v>
      </c>
      <c r="JL104" s="2">
        <v>0</v>
      </c>
      <c r="JM104" s="2">
        <v>0</v>
      </c>
      <c r="JN104" s="2">
        <v>0</v>
      </c>
      <c r="JO104" s="2">
        <v>0</v>
      </c>
      <c r="JP104" s="2">
        <v>0</v>
      </c>
      <c r="JQ104" s="2">
        <v>0</v>
      </c>
      <c r="JR104" s="2">
        <v>0</v>
      </c>
      <c r="JS104" s="2">
        <v>0</v>
      </c>
      <c r="JT104" s="2">
        <v>0</v>
      </c>
      <c r="JU104" s="2">
        <v>0</v>
      </c>
      <c r="JV104" s="2">
        <v>0</v>
      </c>
      <c r="JW104" s="2">
        <v>0</v>
      </c>
      <c r="JX104" s="2">
        <v>0</v>
      </c>
      <c r="JY104" s="2">
        <v>0</v>
      </c>
      <c r="JZ104" s="2">
        <v>0</v>
      </c>
      <c r="KA104" s="2">
        <v>0</v>
      </c>
      <c r="KB104" s="2">
        <v>0</v>
      </c>
      <c r="KC104" s="2">
        <v>0</v>
      </c>
      <c r="KD104" s="2">
        <v>0</v>
      </c>
      <c r="KE104" s="2">
        <v>0</v>
      </c>
      <c r="KF104" s="2">
        <v>0</v>
      </c>
      <c r="KG104" s="2">
        <v>0</v>
      </c>
      <c r="KH104" s="2">
        <v>0</v>
      </c>
      <c r="KI104" s="2">
        <v>0</v>
      </c>
      <c r="KJ104" s="2">
        <v>0</v>
      </c>
      <c r="KK104" s="2">
        <v>0</v>
      </c>
      <c r="KL104" s="2">
        <v>0</v>
      </c>
      <c r="KM104" s="2">
        <v>0</v>
      </c>
      <c r="KN104" s="2">
        <v>0</v>
      </c>
      <c r="KO104" s="2">
        <v>0</v>
      </c>
      <c r="KP104" s="2">
        <v>0</v>
      </c>
      <c r="KQ104" s="2">
        <v>0</v>
      </c>
      <c r="KR104" s="2">
        <v>0</v>
      </c>
      <c r="KS104" s="2">
        <v>0</v>
      </c>
      <c r="KT104" s="2">
        <v>0</v>
      </c>
      <c r="KU104" s="2">
        <v>0</v>
      </c>
      <c r="KV104" s="2">
        <v>0</v>
      </c>
      <c r="KW104" s="2">
        <v>0</v>
      </c>
      <c r="KX104" s="2">
        <v>0</v>
      </c>
      <c r="KY104" s="2">
        <v>0</v>
      </c>
      <c r="KZ104" s="2">
        <v>0</v>
      </c>
      <c r="LA104" s="2">
        <v>0</v>
      </c>
      <c r="LB104" s="2">
        <v>0</v>
      </c>
      <c r="LC104" s="2">
        <v>0</v>
      </c>
      <c r="LD104" s="2">
        <v>0</v>
      </c>
      <c r="LE104" s="2">
        <v>0</v>
      </c>
      <c r="LF104" s="2">
        <v>0</v>
      </c>
      <c r="LG104" s="2">
        <v>0</v>
      </c>
      <c r="LH104" s="2">
        <v>0</v>
      </c>
      <c r="LI104" s="2">
        <v>0</v>
      </c>
      <c r="LJ104" s="2">
        <v>0</v>
      </c>
      <c r="LK104" s="2">
        <v>0</v>
      </c>
      <c r="LL104" s="2">
        <v>0</v>
      </c>
      <c r="LM104" s="2">
        <v>0</v>
      </c>
      <c r="LN104" s="2">
        <v>0</v>
      </c>
      <c r="LO104" s="2">
        <v>0</v>
      </c>
      <c r="LP104" s="2">
        <v>0</v>
      </c>
      <c r="LQ104" s="2">
        <v>0</v>
      </c>
      <c r="LR104" s="2">
        <v>0</v>
      </c>
      <c r="LS104" s="2">
        <v>0</v>
      </c>
      <c r="LT104" s="2">
        <v>0</v>
      </c>
      <c r="LU104" s="2">
        <v>0</v>
      </c>
      <c r="LV104" s="2">
        <v>0</v>
      </c>
      <c r="LW104" s="2">
        <v>0</v>
      </c>
      <c r="LX104" s="2">
        <v>0</v>
      </c>
      <c r="LY104" s="2">
        <v>0</v>
      </c>
      <c r="LZ104" s="2">
        <v>0</v>
      </c>
      <c r="MA104" s="2">
        <v>0</v>
      </c>
      <c r="MB104" s="2">
        <v>0</v>
      </c>
      <c r="MC104" s="2">
        <v>0</v>
      </c>
      <c r="MD104" s="2">
        <v>0</v>
      </c>
      <c r="ME104" s="2">
        <v>0</v>
      </c>
      <c r="MF104" s="2">
        <v>0</v>
      </c>
      <c r="MG104" s="2">
        <v>0</v>
      </c>
      <c r="MH104" s="2">
        <v>0</v>
      </c>
      <c r="MI104" s="2">
        <v>0</v>
      </c>
      <c r="MJ104" s="2">
        <v>0</v>
      </c>
      <c r="MK104" s="2">
        <v>0</v>
      </c>
      <c r="ML104" s="2">
        <v>0</v>
      </c>
      <c r="MM104" s="2">
        <v>0</v>
      </c>
      <c r="MN104" s="2">
        <v>0</v>
      </c>
      <c r="MO104" s="2">
        <v>0</v>
      </c>
      <c r="MP104" s="2">
        <v>0</v>
      </c>
      <c r="MQ104" s="2">
        <v>0</v>
      </c>
      <c r="MR104" s="2">
        <v>0</v>
      </c>
      <c r="MS104" s="2">
        <v>0</v>
      </c>
      <c r="MT104" s="2">
        <v>0</v>
      </c>
      <c r="MU104" s="2">
        <v>0</v>
      </c>
      <c r="MV104" s="2">
        <v>0</v>
      </c>
      <c r="MW104" s="2">
        <v>0</v>
      </c>
      <c r="MX104" s="2">
        <v>0</v>
      </c>
      <c r="MY104" s="2">
        <v>0</v>
      </c>
      <c r="MZ104" s="2">
        <v>0</v>
      </c>
      <c r="NA104" s="2">
        <v>0</v>
      </c>
      <c r="NB104" s="2">
        <v>0</v>
      </c>
      <c r="NC104" s="2">
        <v>0</v>
      </c>
      <c r="ND104" s="2">
        <v>0</v>
      </c>
      <c r="NE104" s="2">
        <v>0</v>
      </c>
      <c r="NF104" s="2">
        <v>0</v>
      </c>
      <c r="NG104" s="2">
        <v>0</v>
      </c>
      <c r="NH104" s="2">
        <v>0</v>
      </c>
      <c r="NI104" s="2">
        <v>0</v>
      </c>
      <c r="NJ104" s="2">
        <v>0</v>
      </c>
      <c r="NK104" s="2">
        <v>0</v>
      </c>
      <c r="NL104" s="2">
        <v>0</v>
      </c>
      <c r="NM104" s="2">
        <v>0</v>
      </c>
      <c r="NN104" s="2">
        <v>0</v>
      </c>
      <c r="NO104" s="2">
        <v>0</v>
      </c>
      <c r="NP104" s="2">
        <v>0</v>
      </c>
      <c r="NQ104" s="2">
        <v>0</v>
      </c>
      <c r="NR104" s="2">
        <v>0</v>
      </c>
      <c r="NS104" s="2">
        <v>0</v>
      </c>
      <c r="NT104" s="2">
        <v>0</v>
      </c>
      <c r="NU104" s="2">
        <v>0</v>
      </c>
      <c r="NV104" s="2">
        <v>0</v>
      </c>
      <c r="NW104" s="2">
        <v>0</v>
      </c>
      <c r="NX104" s="2">
        <v>0</v>
      </c>
      <c r="NY104" s="2">
        <v>0</v>
      </c>
      <c r="NZ104" s="2">
        <v>0</v>
      </c>
      <c r="OA104" s="2">
        <v>0</v>
      </c>
      <c r="OB104" s="2">
        <v>0</v>
      </c>
      <c r="OC104" s="2">
        <v>0</v>
      </c>
      <c r="OD104" s="2">
        <v>0</v>
      </c>
      <c r="OE104" s="2">
        <v>0</v>
      </c>
      <c r="OF104" s="2">
        <v>0</v>
      </c>
      <c r="OG104" s="2">
        <v>0</v>
      </c>
      <c r="OH104" s="2">
        <v>0</v>
      </c>
      <c r="OI104" s="2">
        <v>0</v>
      </c>
    </row>
    <row r="105">
      <c r="A105" t="s">
        <v>941</v>
      </c>
      <c r="B105" t="s">
        <v>942</v>
      </c>
      <c r="C105" t="s">
        <v>737</v>
      </c>
      <c r="D105" s="2">
        <v>0</v>
      </c>
      <c r="E105" s="2">
        <v>0</v>
      </c>
      <c r="F105" s="2">
        <v>0</v>
      </c>
      <c r="G105" s="2">
        <v>0</v>
      </c>
      <c r="H105" s="2">
        <v>0</v>
      </c>
      <c r="I105" s="2">
        <v>0</v>
      </c>
      <c r="J105" s="2">
        <v>0</v>
      </c>
      <c r="K105" s="2">
        <v>0</v>
      </c>
      <c r="L105" s="2">
        <v>0</v>
      </c>
      <c r="M105" s="2">
        <v>0</v>
      </c>
      <c r="N105" s="2">
        <v>0</v>
      </c>
      <c r="O105" s="2">
        <v>0</v>
      </c>
      <c r="P105" s="2">
        <v>0</v>
      </c>
      <c r="Q105" s="2">
        <v>0</v>
      </c>
      <c r="R105" s="2">
        <v>0</v>
      </c>
      <c r="S105" s="2">
        <v>0</v>
      </c>
      <c r="T105" s="2">
        <v>0</v>
      </c>
      <c r="U105" s="2">
        <v>0</v>
      </c>
      <c r="V105" s="2">
        <v>0.06613435508203125</v>
      </c>
      <c r="W105" s="2">
        <v>0.06613435508203125</v>
      </c>
      <c r="X105" s="2">
        <v>0.07470732703710938</v>
      </c>
      <c r="Y105" s="2">
        <v>0.07470732703710938</v>
      </c>
      <c r="Z105" s="2">
        <v>0.07470732703710938</v>
      </c>
      <c r="AA105" s="2">
        <v>0.0832802989921875</v>
      </c>
      <c r="AB105" s="2">
        <v>0.0832802989921875</v>
      </c>
      <c r="AC105" s="2">
        <v>0.0832802989921875</v>
      </c>
      <c r="AD105" s="2">
        <v>0.09185327094726563</v>
      </c>
      <c r="AE105" s="2">
        <v>0.09185327094726563</v>
      </c>
      <c r="AF105" s="2">
        <v>0.09185327094726563</v>
      </c>
      <c r="AG105" s="2">
        <v>0.10042624290234375</v>
      </c>
      <c r="AH105" s="2">
        <v>0.10042624290234375</v>
      </c>
      <c r="AI105" s="2">
        <v>0.10042624290234375</v>
      </c>
      <c r="AJ105" s="2">
        <v>0.10899921485742188</v>
      </c>
      <c r="AK105" s="2">
        <v>0.10899921485742188</v>
      </c>
      <c r="AL105" s="2">
        <v>0.10899921485742188</v>
      </c>
      <c r="AM105" s="2">
        <v>0.1175721868125</v>
      </c>
      <c r="AN105" s="2">
        <v>0.1175721868125</v>
      </c>
      <c r="AO105" s="2">
        <v>0.1175721868125</v>
      </c>
      <c r="AP105" s="2">
        <v>0.12614515876757812</v>
      </c>
      <c r="AQ105" s="2">
        <v>0.12614515876757812</v>
      </c>
      <c r="AR105" s="2">
        <v>0.12614515876757812</v>
      </c>
      <c r="AS105" s="2">
        <v>0.13471813072265623</v>
      </c>
      <c r="AT105" s="2">
        <v>0.13471813072265623</v>
      </c>
      <c r="AU105" s="2">
        <v>0.13471813072265623</v>
      </c>
      <c r="AV105" s="2">
        <v>0.14329110267773434</v>
      </c>
      <c r="AW105" s="2">
        <v>0.14329110267773434</v>
      </c>
      <c r="AX105" s="2">
        <v>0.14329110267773434</v>
      </c>
      <c r="AY105" s="2">
        <v>0.15186407463281246</v>
      </c>
      <c r="AZ105" s="2">
        <v>0.15186407463281246</v>
      </c>
      <c r="BA105" s="2">
        <v>0.15186407463281246</v>
      </c>
      <c r="BB105" s="2">
        <v>0.16043704658789057</v>
      </c>
      <c r="BC105" s="2">
        <v>0.16043704658789057</v>
      </c>
      <c r="BD105" s="2">
        <v>0.16043704658789057</v>
      </c>
      <c r="BE105" s="2">
        <v>0.16901001854296868</v>
      </c>
      <c r="BF105" s="2">
        <v>0.16901001854296868</v>
      </c>
      <c r="BG105" s="2">
        <v>0.16901001854296868</v>
      </c>
      <c r="BH105" s="2">
        <v>0.1775829904980468</v>
      </c>
      <c r="BI105" s="2">
        <v>0.1775829904980468</v>
      </c>
      <c r="BJ105" s="2">
        <v>0.1775829904980468</v>
      </c>
      <c r="BK105" s="2">
        <v>0.1861559624531249</v>
      </c>
      <c r="BL105" s="2">
        <v>0.2335200991685704</v>
      </c>
      <c r="BM105" s="2">
        <v>0.2335200991685704</v>
      </c>
      <c r="BN105" s="2">
        <v>0.24157200241019613</v>
      </c>
      <c r="BO105" s="2">
        <v>0.24157200241019613</v>
      </c>
      <c r="BP105" s="2">
        <v>0.24157200241019613</v>
      </c>
      <c r="BQ105" s="2">
        <v>0.24962390565182188</v>
      </c>
      <c r="BR105" s="2">
        <v>0.24962390565182188</v>
      </c>
      <c r="BS105" s="2">
        <v>0.24962390565182188</v>
      </c>
      <c r="BT105" s="2">
        <v>0.2576758088934476</v>
      </c>
      <c r="BU105" s="2">
        <v>0.2576758088934476</v>
      </c>
      <c r="BV105" s="2">
        <v>0.2576758088934476</v>
      </c>
      <c r="BW105" s="2">
        <v>0.26572771213507335</v>
      </c>
      <c r="BX105" s="2">
        <v>0.26572771213507335</v>
      </c>
      <c r="BY105" s="2">
        <v>0.26572771213507335</v>
      </c>
      <c r="BZ105" s="2">
        <v>0.2737796153766991</v>
      </c>
      <c r="CA105" s="2">
        <v>0.2737796153766991</v>
      </c>
      <c r="CB105" s="2">
        <v>0.2737796153766991</v>
      </c>
      <c r="CC105" s="2">
        <v>0.28183151861832484</v>
      </c>
      <c r="CD105" s="2">
        <v>0.28183151861832484</v>
      </c>
      <c r="CE105" s="2">
        <v>0.28183151861832484</v>
      </c>
      <c r="CF105" s="2">
        <v>0.2898834218599506</v>
      </c>
      <c r="CG105" s="2">
        <v>0.2898834218599506</v>
      </c>
      <c r="CH105" s="2">
        <v>0.2898834218599506</v>
      </c>
      <c r="CI105" s="2">
        <v>0.29793532510157633</v>
      </c>
      <c r="CJ105" s="2">
        <v>0.29793532510157633</v>
      </c>
      <c r="CK105" s="2">
        <v>0.29793532510157633</v>
      </c>
      <c r="CL105" s="2">
        <v>0.3059872283432021</v>
      </c>
      <c r="CM105" s="2">
        <v>0.3059872283432021</v>
      </c>
      <c r="CN105" s="2">
        <v>0.3059872283432021</v>
      </c>
      <c r="CO105" s="2">
        <v>0.3140391315848278</v>
      </c>
      <c r="CP105" s="2">
        <v>0.3140391315848278</v>
      </c>
      <c r="CQ105" s="2">
        <v>0.3140391315848278</v>
      </c>
      <c r="CR105" s="2">
        <v>0.32209103482645357</v>
      </c>
      <c r="CS105" s="2">
        <v>0.32209103482645357</v>
      </c>
      <c r="CT105" s="2">
        <v>0.32209103482645357</v>
      </c>
      <c r="CU105" s="2">
        <v>0.3301429380680793</v>
      </c>
      <c r="CV105" s="2">
        <v>0.3301429380680793</v>
      </c>
      <c r="CW105" s="2">
        <v>0.3301429380680793</v>
      </c>
      <c r="CX105" s="2">
        <v>0.33819484130970506</v>
      </c>
      <c r="CY105" s="2">
        <v>0.33819484130970506</v>
      </c>
      <c r="CZ105" s="2">
        <v>0.33819484130970506</v>
      </c>
      <c r="DA105" s="2">
        <v>0.3462467445513308</v>
      </c>
      <c r="DB105" s="2">
        <v>0.3462467445513308</v>
      </c>
      <c r="DC105" s="2">
        <v>0.3462467445513308</v>
      </c>
      <c r="DD105" s="2">
        <v>0.35429864779295656</v>
      </c>
      <c r="DE105" s="2">
        <v>0.35429864779295656</v>
      </c>
      <c r="DF105" s="2">
        <v>0.35429864779295656</v>
      </c>
      <c r="DG105" s="2">
        <v>0.3623505510345823</v>
      </c>
      <c r="DH105" s="2">
        <v>0.3623505510345823</v>
      </c>
      <c r="DI105" s="2">
        <v>0.3623505510345823</v>
      </c>
      <c r="DJ105" s="2">
        <v>0.37040245427620805</v>
      </c>
      <c r="DK105" s="2">
        <v>0.37040245427620805</v>
      </c>
      <c r="DL105" s="2">
        <v>0.37040245427620805</v>
      </c>
      <c r="DM105" s="2">
        <v>0.3784543575178338</v>
      </c>
      <c r="DN105" s="2">
        <v>0.3784543575178338</v>
      </c>
      <c r="DO105" s="2">
        <v>0.3784543575178338</v>
      </c>
      <c r="DP105" s="2">
        <v>0.38650626075945954</v>
      </c>
      <c r="DQ105" s="2">
        <v>0.38650626075945954</v>
      </c>
      <c r="DR105" s="2">
        <v>0.38650626075945954</v>
      </c>
      <c r="DS105" s="2">
        <v>0.3945581640010853</v>
      </c>
      <c r="DT105" s="2">
        <v>0.43416534053480355</v>
      </c>
      <c r="DU105" s="2">
        <v>0.43416534053480355</v>
      </c>
      <c r="DV105" s="2">
        <v>0.44089856054553567</v>
      </c>
      <c r="DW105" s="2">
        <v>0.44089856054553567</v>
      </c>
      <c r="DX105" s="2">
        <v>0.44089856054553567</v>
      </c>
      <c r="DY105" s="2">
        <v>0.4476317805562678</v>
      </c>
      <c r="DZ105" s="2">
        <v>0.4476317805562678</v>
      </c>
      <c r="EA105" s="2">
        <v>0.4476317805562678</v>
      </c>
      <c r="EB105" s="2">
        <v>0.4543650005669999</v>
      </c>
      <c r="EC105" s="2">
        <v>0.4543650005669999</v>
      </c>
      <c r="ED105" s="2">
        <v>0.4543650005669999</v>
      </c>
      <c r="EE105" s="2">
        <v>0.46109822057773203</v>
      </c>
      <c r="EF105" s="2">
        <v>0.46109822057773203</v>
      </c>
      <c r="EG105" s="2">
        <v>0.46109822057773203</v>
      </c>
      <c r="EH105" s="2">
        <v>0.46783144058846415</v>
      </c>
      <c r="EI105" s="2">
        <v>0.46783144058846415</v>
      </c>
      <c r="EJ105" s="2">
        <v>0.46783144058846415</v>
      </c>
      <c r="EK105" s="2">
        <v>0.4745646605991963</v>
      </c>
      <c r="EL105" s="2">
        <v>0.4745646605991963</v>
      </c>
      <c r="EM105" s="2">
        <v>0.4745646605991963</v>
      </c>
      <c r="EN105" s="2">
        <v>0.4812978806099284</v>
      </c>
      <c r="EO105" s="2">
        <v>0.4812978806099284</v>
      </c>
      <c r="EP105" s="2">
        <v>0.4812978806099284</v>
      </c>
      <c r="EQ105" s="2">
        <v>0.4880311006206605</v>
      </c>
      <c r="ER105" s="2">
        <v>0.4880311006206605</v>
      </c>
      <c r="ES105" s="2">
        <v>0.4880311006206605</v>
      </c>
      <c r="ET105" s="2">
        <v>0.49476432063139264</v>
      </c>
      <c r="EU105" s="2">
        <v>0.49476432063139264</v>
      </c>
      <c r="EV105" s="2">
        <v>0.49476432063139264</v>
      </c>
      <c r="EW105" s="2">
        <v>0.5014975406421247</v>
      </c>
      <c r="EX105" s="2">
        <v>0.5014975406421247</v>
      </c>
      <c r="EY105" s="2">
        <v>0.5014975406421247</v>
      </c>
      <c r="EZ105" s="2">
        <v>0.5082307606528568</v>
      </c>
      <c r="FA105" s="2">
        <v>0.5082307606528568</v>
      </c>
      <c r="FB105" s="2">
        <v>0.5082307606528568</v>
      </c>
      <c r="FC105" s="2">
        <v>0.5149639806635888</v>
      </c>
      <c r="FD105" s="2">
        <v>0.5149639806635888</v>
      </c>
      <c r="FE105" s="2">
        <v>0.5149639806635888</v>
      </c>
      <c r="FF105" s="2">
        <v>0.5216972006743209</v>
      </c>
      <c r="FG105" s="2">
        <v>0.5216972006743209</v>
      </c>
      <c r="FH105" s="2">
        <v>0.5216972006743209</v>
      </c>
      <c r="FI105" s="2">
        <v>0.528430420685053</v>
      </c>
      <c r="FJ105" s="2">
        <v>0.528430420685053</v>
      </c>
      <c r="FK105" s="2">
        <v>0.528430420685053</v>
      </c>
      <c r="FL105" s="2">
        <v>0.535163640695785</v>
      </c>
      <c r="FM105" s="2">
        <v>0.535163640695785</v>
      </c>
      <c r="FN105" s="2">
        <v>0.535163640695785</v>
      </c>
      <c r="FO105" s="2">
        <v>0.5418968607065171</v>
      </c>
      <c r="FP105" s="2">
        <v>0.5418968607065171</v>
      </c>
      <c r="FQ105" s="2">
        <v>0.5418968607065171</v>
      </c>
      <c r="FR105" s="2">
        <v>0.5486300807172492</v>
      </c>
      <c r="FS105" s="2">
        <v>0.5486300807172492</v>
      </c>
      <c r="FT105" s="2">
        <v>0.5486300807172492</v>
      </c>
      <c r="FU105" s="2">
        <v>0.5553633007279812</v>
      </c>
      <c r="FV105" s="2">
        <v>0.5553633007279812</v>
      </c>
      <c r="FW105" s="2">
        <v>0.5553633007279812</v>
      </c>
      <c r="FX105" s="2">
        <v>0.5620965207387133</v>
      </c>
      <c r="FY105" s="2">
        <v>0.5620965207387133</v>
      </c>
      <c r="FZ105" s="2">
        <v>0.5620965207387133</v>
      </c>
      <c r="GA105" s="2">
        <v>0.5688297407494454</v>
      </c>
      <c r="GB105" s="2">
        <v>0.6006799571014364</v>
      </c>
      <c r="GC105" s="2">
        <v>0.6006799571014364</v>
      </c>
      <c r="GD105" s="2">
        <v>0.6060944938812749</v>
      </c>
      <c r="GE105" s="2">
        <v>0.6060944938812749</v>
      </c>
      <c r="GF105" s="2">
        <v>0.6060944938812749</v>
      </c>
      <c r="GG105" s="2">
        <v>0.6115090306611134</v>
      </c>
      <c r="GH105" s="2">
        <v>0.6115090306611134</v>
      </c>
      <c r="GI105" s="2">
        <v>0.6115090306611134</v>
      </c>
      <c r="GJ105" s="2">
        <v>0.6169235674409519</v>
      </c>
      <c r="GK105" s="2">
        <v>0.6169235674409519</v>
      </c>
      <c r="GL105" s="2">
        <v>0.6169235674409519</v>
      </c>
      <c r="GM105" s="2">
        <v>0.6223381042207904</v>
      </c>
      <c r="GN105" s="2">
        <v>0.6223381042207904</v>
      </c>
      <c r="GO105" s="2">
        <v>0.6223381042207904</v>
      </c>
      <c r="GP105" s="2">
        <v>0.6277526410006289</v>
      </c>
      <c r="GQ105" s="2">
        <v>0.6277526410006289</v>
      </c>
      <c r="GR105" s="2">
        <v>0.6277526410006289</v>
      </c>
      <c r="GS105" s="2">
        <v>0.6331671777804674</v>
      </c>
      <c r="GT105" s="2">
        <v>0.6331671777804674</v>
      </c>
      <c r="GU105" s="2">
        <v>0.6331671777804674</v>
      </c>
      <c r="GV105" s="2">
        <v>0.6385817145603059</v>
      </c>
      <c r="GW105" s="2">
        <v>0.6385817145603059</v>
      </c>
      <c r="GX105" s="2">
        <v>0.6385817145603059</v>
      </c>
      <c r="GY105" s="2">
        <v>0.6439962513401444</v>
      </c>
      <c r="GZ105" s="2">
        <v>0.6439962513401444</v>
      </c>
      <c r="HA105" s="2">
        <v>0.6439962513401444</v>
      </c>
      <c r="HB105" s="2">
        <v>0.6494107881199829</v>
      </c>
      <c r="HC105" s="2">
        <v>0.6494107881199829</v>
      </c>
      <c r="HD105" s="2">
        <v>0.6494107881199829</v>
      </c>
      <c r="HE105" s="2">
        <v>0.6548253248998214</v>
      </c>
      <c r="HF105" s="2">
        <v>0.6548253248998214</v>
      </c>
      <c r="HG105" s="2">
        <v>0.6548253248998214</v>
      </c>
      <c r="HH105" s="2">
        <v>0.6602398616796599</v>
      </c>
      <c r="HI105" s="2">
        <v>0.6602398616796599</v>
      </c>
      <c r="HJ105" s="2">
        <v>0.6602398616796599</v>
      </c>
      <c r="HK105" s="2">
        <v>0.6656543984594984</v>
      </c>
      <c r="HL105" s="2">
        <v>0.6656543984594984</v>
      </c>
      <c r="HM105" s="2">
        <v>0.6656543984594984</v>
      </c>
      <c r="HN105" s="2">
        <v>0.6710689352393369</v>
      </c>
      <c r="HO105" s="2">
        <v>0.6710689352393369</v>
      </c>
      <c r="HP105" s="2">
        <v>0.6710689352393369</v>
      </c>
      <c r="HQ105" s="2">
        <v>0.6764834720191754</v>
      </c>
      <c r="HR105" s="2">
        <v>0.6764834720191754</v>
      </c>
      <c r="HS105" s="2">
        <v>0.6764834720191754</v>
      </c>
      <c r="HT105" s="2">
        <v>0.6818980087990139</v>
      </c>
      <c r="HU105" s="2">
        <v>0.6818980087990139</v>
      </c>
      <c r="HV105" s="2">
        <v>0.6818980087990139</v>
      </c>
      <c r="HW105" s="2">
        <v>0.6873125455788524</v>
      </c>
      <c r="HX105" s="2">
        <v>0.6873125455788524</v>
      </c>
      <c r="HY105" s="2">
        <v>0.6873125455788524</v>
      </c>
      <c r="HZ105" s="2">
        <v>0.6927270823586908</v>
      </c>
      <c r="IA105" s="2">
        <v>0.6927270823586908</v>
      </c>
      <c r="IB105" s="2">
        <v>0.6927270823586908</v>
      </c>
      <c r="IC105" s="2">
        <v>0.6981416191385293</v>
      </c>
      <c r="ID105" s="2">
        <v>0.6981416191385293</v>
      </c>
      <c r="IE105" s="2">
        <v>0.6981416191385293</v>
      </c>
      <c r="IF105" s="2">
        <v>0.7035561559183678</v>
      </c>
      <c r="IG105" s="2">
        <v>0.7035561559183678</v>
      </c>
      <c r="IH105" s="2">
        <v>0.7035561559183678</v>
      </c>
      <c r="II105" s="2">
        <v>0.7089706926982063</v>
      </c>
      <c r="IJ105" s="2">
        <v>0.7089706926982063</v>
      </c>
      <c r="IK105" s="2">
        <v>0.7089706926982063</v>
      </c>
      <c r="IL105" s="2">
        <v>0.7089706926982063</v>
      </c>
      <c r="IM105" s="2">
        <v>0.7089706926982063</v>
      </c>
      <c r="IN105" s="2">
        <v>0.7089706926982063</v>
      </c>
      <c r="IO105" s="2">
        <v>0.7089706926982063</v>
      </c>
      <c r="IP105" s="2">
        <v>0.7089706926982063</v>
      </c>
      <c r="IQ105" s="2">
        <v>0.7089706926982063</v>
      </c>
      <c r="IR105" s="2">
        <v>0.7089706926982063</v>
      </c>
      <c r="IS105" s="2">
        <v>0.7089706926982063</v>
      </c>
      <c r="IT105" s="2">
        <v>0.7089706926982063</v>
      </c>
      <c r="IU105" s="2">
        <v>0.7089706926982063</v>
      </c>
      <c r="IV105" s="2">
        <v>0.7089706926982063</v>
      </c>
      <c r="IW105" s="2">
        <v>0.7089706926982063</v>
      </c>
      <c r="IX105" s="2">
        <v>0.7089706926982063</v>
      </c>
      <c r="IY105" s="2">
        <v>0.7089706926982063</v>
      </c>
      <c r="IZ105" s="2">
        <v>0.7089706926982063</v>
      </c>
      <c r="JA105" s="2">
        <v>0.7089706926982063</v>
      </c>
      <c r="JB105" s="2">
        <v>0.7089706926982063</v>
      </c>
      <c r="JC105" s="2">
        <v>0.7089706926982063</v>
      </c>
      <c r="JD105" s="2">
        <v>0.7089706926982063</v>
      </c>
      <c r="JE105" s="2">
        <v>0.7089706926982063</v>
      </c>
      <c r="JF105" s="2">
        <v>0.7089706926982063</v>
      </c>
      <c r="JG105" s="2">
        <v>0.7089706926982063</v>
      </c>
      <c r="JH105" s="2">
        <v>0.7089706926982063</v>
      </c>
      <c r="JI105" s="2">
        <v>0.7089706926982063</v>
      </c>
      <c r="JJ105" s="2">
        <v>0.7089706926982063</v>
      </c>
      <c r="JK105" s="2">
        <v>0.7089706926982063</v>
      </c>
      <c r="JL105" s="2">
        <v>0.7089706926982063</v>
      </c>
      <c r="JM105" s="2">
        <v>0.7089706926982063</v>
      </c>
      <c r="JN105" s="2">
        <v>0.7089706926982063</v>
      </c>
      <c r="JO105" s="2">
        <v>0.7089706926982063</v>
      </c>
      <c r="JP105" s="2">
        <v>0.7089706926982063</v>
      </c>
      <c r="JQ105" s="2">
        <v>0.7089706926982063</v>
      </c>
      <c r="JR105" s="2">
        <v>0.7089706926982063</v>
      </c>
      <c r="JS105" s="2">
        <v>0.7089706926982063</v>
      </c>
      <c r="JT105" s="2">
        <v>0.7089706926982063</v>
      </c>
      <c r="JU105" s="2">
        <v>0.7089706926982063</v>
      </c>
      <c r="JV105" s="2">
        <v>0.7089706926982063</v>
      </c>
      <c r="JW105" s="2">
        <v>0.7089706926982063</v>
      </c>
      <c r="JX105" s="2">
        <v>0.7089706926982063</v>
      </c>
      <c r="JY105" s="2">
        <v>0.7089706926982063</v>
      </c>
      <c r="JZ105" s="2">
        <v>0.7089706926982063</v>
      </c>
      <c r="KA105" s="2">
        <v>0.7089706926982063</v>
      </c>
      <c r="KB105" s="2">
        <v>0.7089706926982063</v>
      </c>
      <c r="KC105" s="2">
        <v>0.7089706926982063</v>
      </c>
      <c r="KD105" s="2">
        <v>0.7089706926982063</v>
      </c>
      <c r="KE105" s="2">
        <v>0.7089706926982063</v>
      </c>
      <c r="KF105" s="2">
        <v>0.7089706926982063</v>
      </c>
      <c r="KG105" s="2">
        <v>0.7089706926982063</v>
      </c>
      <c r="KH105" s="2">
        <v>0.7089706926982063</v>
      </c>
      <c r="KI105" s="2">
        <v>0.7089706926982063</v>
      </c>
      <c r="KJ105" s="2">
        <v>0.7089706926982063</v>
      </c>
      <c r="KK105" s="2">
        <v>0.7089706926982063</v>
      </c>
      <c r="KL105" s="2">
        <v>0.7089706926982063</v>
      </c>
      <c r="KM105" s="2">
        <v>0.7089706926982063</v>
      </c>
      <c r="KN105" s="2">
        <v>0.7089706926982063</v>
      </c>
      <c r="KO105" s="2">
        <v>0.7089706926982063</v>
      </c>
      <c r="KP105" s="2">
        <v>0.7089706926982063</v>
      </c>
      <c r="KQ105" s="2">
        <v>0.7089706926982063</v>
      </c>
      <c r="KR105" s="2">
        <v>0.7089706926982063</v>
      </c>
      <c r="KS105" s="2">
        <v>0.7089706926982063</v>
      </c>
      <c r="KT105" s="2">
        <v>0.7089706926982063</v>
      </c>
      <c r="KU105" s="2">
        <v>0.7089706926982063</v>
      </c>
      <c r="KV105" s="2">
        <v>0.7089706926982063</v>
      </c>
      <c r="KW105" s="2">
        <v>0.7089706926982063</v>
      </c>
      <c r="KX105" s="2">
        <v>0.7089706926982063</v>
      </c>
      <c r="KY105" s="2">
        <v>0.7089706926982063</v>
      </c>
      <c r="KZ105" s="2">
        <v>0.7089706926982063</v>
      </c>
      <c r="LA105" s="2">
        <v>0.7089706926982063</v>
      </c>
      <c r="LB105" s="2">
        <v>0.7089706926982063</v>
      </c>
      <c r="LC105" s="2">
        <v>0.7089706926982063</v>
      </c>
      <c r="LD105" s="2">
        <v>0.7089706926982063</v>
      </c>
      <c r="LE105" s="2">
        <v>0.7089706926982063</v>
      </c>
      <c r="LF105" s="2">
        <v>0.7089706926982063</v>
      </c>
      <c r="LG105" s="2">
        <v>0.7089706926982063</v>
      </c>
      <c r="LH105" s="2">
        <v>0.7089706926982063</v>
      </c>
      <c r="LI105" s="2">
        <v>0.7089706926982063</v>
      </c>
      <c r="LJ105" s="2">
        <v>0.7089706926982063</v>
      </c>
      <c r="LK105" s="2">
        <v>0.7089706926982063</v>
      </c>
      <c r="LL105" s="2">
        <v>0.7089706926982063</v>
      </c>
      <c r="LM105" s="2">
        <v>0.7089706926982063</v>
      </c>
      <c r="LN105" s="2">
        <v>0.7089706926982063</v>
      </c>
      <c r="LO105" s="2">
        <v>0.7089706926982063</v>
      </c>
      <c r="LP105" s="2">
        <v>0.7089706926982063</v>
      </c>
      <c r="LQ105" s="2">
        <v>0.7089706926982063</v>
      </c>
      <c r="LR105" s="2">
        <v>0.7089706926982063</v>
      </c>
      <c r="LS105" s="2">
        <v>0.7089706926982063</v>
      </c>
      <c r="LT105" s="2">
        <v>0.7089706926982063</v>
      </c>
      <c r="LU105" s="2">
        <v>0.7089706926982063</v>
      </c>
      <c r="LV105" s="2">
        <v>0.7089706926982063</v>
      </c>
      <c r="LW105" s="2">
        <v>0.7089706926982063</v>
      </c>
      <c r="LX105" s="2">
        <v>0.7089706926982063</v>
      </c>
      <c r="LY105" s="2">
        <v>0.7089706926982063</v>
      </c>
      <c r="LZ105" s="2">
        <v>0.7089706926982063</v>
      </c>
      <c r="MA105" s="2">
        <v>0.7089706926982063</v>
      </c>
      <c r="MB105" s="2">
        <v>0.7089706926982063</v>
      </c>
      <c r="MC105" s="2">
        <v>0.7089706926982063</v>
      </c>
      <c r="MD105" s="2">
        <v>0.7089706926982063</v>
      </c>
      <c r="ME105" s="2">
        <v>0.7089706926982063</v>
      </c>
      <c r="MF105" s="2">
        <v>0.7089706926982063</v>
      </c>
      <c r="MG105" s="2">
        <v>0.7089706926982063</v>
      </c>
      <c r="MH105" s="2">
        <v>0.7089706926982063</v>
      </c>
      <c r="MI105" s="2">
        <v>0.7089706926982063</v>
      </c>
      <c r="MJ105" s="2">
        <v>0.7089706926982063</v>
      </c>
      <c r="MK105" s="2">
        <v>0.7089706926982063</v>
      </c>
      <c r="ML105" s="2">
        <v>0.7089706926982063</v>
      </c>
      <c r="MM105" s="2">
        <v>0.7089706926982063</v>
      </c>
      <c r="MN105" s="2">
        <v>0.7089706926982063</v>
      </c>
      <c r="MO105" s="2">
        <v>0.7089706926982063</v>
      </c>
      <c r="MP105" s="2">
        <v>0.7089706926982063</v>
      </c>
      <c r="MQ105" s="2">
        <v>0.7089706926982063</v>
      </c>
      <c r="MR105" s="2">
        <v>0.7089706926982063</v>
      </c>
      <c r="MS105" s="2">
        <v>0.7089706926982063</v>
      </c>
      <c r="MT105" s="2">
        <v>0.7089706926982063</v>
      </c>
      <c r="MU105" s="2">
        <v>0.7089706926982063</v>
      </c>
      <c r="MV105" s="2">
        <v>0.7089706926982063</v>
      </c>
      <c r="MW105" s="2">
        <v>0.7089706926982063</v>
      </c>
      <c r="MX105" s="2">
        <v>0.7089706926982063</v>
      </c>
      <c r="MY105" s="2">
        <v>0.7089706926982063</v>
      </c>
      <c r="MZ105" s="2">
        <v>0.7089706926982063</v>
      </c>
      <c r="NA105" s="2">
        <v>0.7089706926982063</v>
      </c>
      <c r="NB105" s="2">
        <v>0.7089706926982063</v>
      </c>
      <c r="NC105" s="2">
        <v>0.7089706926982063</v>
      </c>
      <c r="ND105" s="2">
        <v>0.7089706926982063</v>
      </c>
      <c r="NE105" s="2">
        <v>0.7089706926982063</v>
      </c>
      <c r="NF105" s="2">
        <v>0.7089706926982063</v>
      </c>
      <c r="NG105" s="2">
        <v>0.7089706926982063</v>
      </c>
      <c r="NH105" s="2">
        <v>0.7089706926982063</v>
      </c>
      <c r="NI105" s="2">
        <v>0.7089706926982063</v>
      </c>
      <c r="NJ105" s="2">
        <v>0.7089706926982063</v>
      </c>
      <c r="NK105" s="2">
        <v>0.7089706926982063</v>
      </c>
      <c r="NL105" s="2">
        <v>0.7089706926982063</v>
      </c>
      <c r="NM105" s="2">
        <v>0.7089706926982063</v>
      </c>
      <c r="NN105" s="2">
        <v>0.7089706926982063</v>
      </c>
      <c r="NO105" s="2">
        <v>0.7089706926982063</v>
      </c>
      <c r="NP105" s="2">
        <v>0.7089706926982063</v>
      </c>
      <c r="NQ105" s="2">
        <v>0.7089706926982063</v>
      </c>
      <c r="NR105" s="2">
        <v>0.7089706926982063</v>
      </c>
      <c r="NS105" s="2">
        <v>0.7089706926982063</v>
      </c>
      <c r="NT105" s="2">
        <v>0.7089706926982063</v>
      </c>
      <c r="NU105" s="2">
        <v>0.7089706926982063</v>
      </c>
      <c r="NV105" s="2">
        <v>0.7089706926982063</v>
      </c>
      <c r="NW105" s="2">
        <v>0.7089706926982063</v>
      </c>
      <c r="NX105" s="2">
        <v>0.7089706926982063</v>
      </c>
      <c r="NY105" s="2">
        <v>0.7089706926982063</v>
      </c>
      <c r="NZ105" s="2">
        <v>0.7089706926982063</v>
      </c>
      <c r="OA105" s="2">
        <v>0.7089706926982063</v>
      </c>
      <c r="OB105" s="2">
        <v>0.7089706926982063</v>
      </c>
      <c r="OC105" s="2">
        <v>0.7089706926982063</v>
      </c>
      <c r="OD105" s="2">
        <v>0.7089706926982063</v>
      </c>
      <c r="OE105" s="2">
        <v>0.7089706926982063</v>
      </c>
      <c r="OF105" s="2">
        <v>0.7089706926982063</v>
      </c>
      <c r="OG105" s="2">
        <v>0.7089706926982063</v>
      </c>
      <c r="OH105" s="2">
        <v>0.7089706926982063</v>
      </c>
      <c r="OI105" s="2">
        <v>0.7089706926982063</v>
      </c>
    </row>
    <row r="106">
      <c r="A106" t="s">
        <v>943</v>
      </c>
      <c r="B106" t="s">
        <v>944</v>
      </c>
      <c r="C106" t="s">
        <v>737</v>
      </c>
      <c r="D106" s="2">
        <v>0</v>
      </c>
      <c r="E106" s="2">
        <v>0</v>
      </c>
      <c r="F106" s="2">
        <v>0</v>
      </c>
      <c r="G106" s="2">
        <v>0</v>
      </c>
      <c r="H106" s="2">
        <v>0</v>
      </c>
      <c r="I106" s="2">
        <v>0</v>
      </c>
      <c r="J106" s="2">
        <v>0</v>
      </c>
      <c r="K106" s="2">
        <v>0</v>
      </c>
      <c r="L106" s="2">
        <v>0</v>
      </c>
      <c r="M106" s="2">
        <v>0</v>
      </c>
      <c r="N106" s="2">
        <v>0</v>
      </c>
      <c r="O106" s="2">
        <v>0</v>
      </c>
      <c r="P106" s="2">
        <v>0</v>
      </c>
      <c r="Q106" s="2">
        <v>0</v>
      </c>
      <c r="R106" s="2">
        <v>0</v>
      </c>
      <c r="S106" s="2">
        <v>0</v>
      </c>
      <c r="T106" s="2">
        <v>0</v>
      </c>
      <c r="U106" s="2">
        <v>0</v>
      </c>
      <c r="V106" s="2">
        <v>0.06613435508203125</v>
      </c>
      <c r="W106" s="2">
        <v>0</v>
      </c>
      <c r="X106" s="2">
        <v>2.431104096955078</v>
      </c>
      <c r="Y106" s="2">
        <v>0</v>
      </c>
      <c r="Z106" s="2">
        <v>0</v>
      </c>
      <c r="AA106" s="2">
        <v>2.484882964142577</v>
      </c>
      <c r="AB106" s="2">
        <v>0</v>
      </c>
      <c r="AC106" s="2">
        <v>0</v>
      </c>
      <c r="AD106" s="2">
        <v>2.484882964142577</v>
      </c>
      <c r="AE106" s="2">
        <v>0</v>
      </c>
      <c r="AF106" s="2">
        <v>0</v>
      </c>
      <c r="AG106" s="2">
        <v>2.484882964142577</v>
      </c>
      <c r="AH106" s="2">
        <v>0</v>
      </c>
      <c r="AI106" s="2">
        <v>0</v>
      </c>
      <c r="AJ106" s="2">
        <v>2.484882964142577</v>
      </c>
      <c r="AK106" s="2">
        <v>0</v>
      </c>
      <c r="AL106" s="2">
        <v>0</v>
      </c>
      <c r="AM106" s="2">
        <v>2.546790713947265</v>
      </c>
      <c r="AN106" s="2">
        <v>0</v>
      </c>
      <c r="AO106" s="2">
        <v>0</v>
      </c>
      <c r="AP106" s="2">
        <v>2.5416152115890567</v>
      </c>
      <c r="AQ106" s="2">
        <v>0</v>
      </c>
      <c r="AR106" s="2">
        <v>0</v>
      </c>
      <c r="AS106" s="2">
        <v>2.5222228111347382</v>
      </c>
      <c r="AT106" s="2">
        <v>0</v>
      </c>
      <c r="AU106" s="2">
        <v>0</v>
      </c>
      <c r="AV106" s="2">
        <v>2.5028304106804202</v>
      </c>
      <c r="AW106" s="2">
        <v>0</v>
      </c>
      <c r="AX106" s="2">
        <v>0</v>
      </c>
      <c r="AY106" s="2">
        <v>2.483438010226102</v>
      </c>
      <c r="AZ106" s="2">
        <v>0</v>
      </c>
      <c r="BA106" s="2">
        <v>0</v>
      </c>
      <c r="BB106" s="2">
        <v>2.4640456097717838</v>
      </c>
      <c r="BC106" s="2">
        <v>0</v>
      </c>
      <c r="BD106" s="2">
        <v>0</v>
      </c>
      <c r="BE106" s="2">
        <v>2.444653209317466</v>
      </c>
      <c r="BF106" s="2">
        <v>0</v>
      </c>
      <c r="BG106" s="2">
        <v>0</v>
      </c>
      <c r="BH106" s="2">
        <v>2.4252608088631478</v>
      </c>
      <c r="BI106" s="2">
        <v>0</v>
      </c>
      <c r="BJ106" s="2">
        <v>0</v>
      </c>
      <c r="BK106" s="2">
        <v>2.4058684084088293</v>
      </c>
      <c r="BL106" s="2">
        <v>0.04736413671544549</v>
      </c>
      <c r="BM106" s="2">
        <v>0</v>
      </c>
      <c r="BN106" s="2">
        <v>2.385954939241059</v>
      </c>
      <c r="BO106" s="2">
        <v>0</v>
      </c>
      <c r="BP106" s="2">
        <v>0</v>
      </c>
      <c r="BQ106" s="2">
        <v>2.3665625387867406</v>
      </c>
      <c r="BR106" s="2">
        <v>0</v>
      </c>
      <c r="BS106" s="2">
        <v>0</v>
      </c>
      <c r="BT106" s="2">
        <v>2.347170138332422</v>
      </c>
      <c r="BU106" s="2">
        <v>0</v>
      </c>
      <c r="BV106" s="2">
        <v>0</v>
      </c>
      <c r="BW106" s="2">
        <v>2.327777737878104</v>
      </c>
      <c r="BX106" s="2">
        <v>0</v>
      </c>
      <c r="BY106" s="2">
        <v>0</v>
      </c>
      <c r="BZ106" s="2">
        <v>2.308385337423786</v>
      </c>
      <c r="CA106" s="2">
        <v>0</v>
      </c>
      <c r="CB106" s="2">
        <v>0</v>
      </c>
      <c r="CC106" s="2">
        <v>2.2889929369694677</v>
      </c>
      <c r="CD106" s="2">
        <v>0</v>
      </c>
      <c r="CE106" s="2">
        <v>0</v>
      </c>
      <c r="CF106" s="2">
        <v>2.2696005365151497</v>
      </c>
      <c r="CG106" s="2">
        <v>0</v>
      </c>
      <c r="CH106" s="2">
        <v>0</v>
      </c>
      <c r="CI106" s="2">
        <v>2.2502081360608317</v>
      </c>
      <c r="CJ106" s="2">
        <v>0</v>
      </c>
      <c r="CK106" s="2">
        <v>0</v>
      </c>
      <c r="CL106" s="2">
        <v>2.2308157356065137</v>
      </c>
      <c r="CM106" s="2">
        <v>0</v>
      </c>
      <c r="CN106" s="2">
        <v>0</v>
      </c>
      <c r="CO106" s="2">
        <v>2.2114233351521957</v>
      </c>
      <c r="CP106" s="2">
        <v>0</v>
      </c>
      <c r="CQ106" s="2">
        <v>0</v>
      </c>
      <c r="CR106" s="2">
        <v>2.192030934697878</v>
      </c>
      <c r="CS106" s="2">
        <v>0</v>
      </c>
      <c r="CT106" s="2">
        <v>0</v>
      </c>
      <c r="CU106" s="2">
        <v>2.1726385342435597</v>
      </c>
      <c r="CV106" s="2">
        <v>0</v>
      </c>
      <c r="CW106" s="2">
        <v>0</v>
      </c>
      <c r="CX106" s="2">
        <v>2.1532461337892412</v>
      </c>
      <c r="CY106" s="2">
        <v>0</v>
      </c>
      <c r="CZ106" s="2">
        <v>0</v>
      </c>
      <c r="DA106" s="2">
        <v>2.1338537333349237</v>
      </c>
      <c r="DB106" s="2">
        <v>0</v>
      </c>
      <c r="DC106" s="2">
        <v>0</v>
      </c>
      <c r="DD106" s="2">
        <v>2.1144613328806057</v>
      </c>
      <c r="DE106" s="2">
        <v>0</v>
      </c>
      <c r="DF106" s="2">
        <v>0</v>
      </c>
      <c r="DG106" s="2">
        <v>2.0950689324262877</v>
      </c>
      <c r="DH106" s="2">
        <v>0</v>
      </c>
      <c r="DI106" s="2">
        <v>0</v>
      </c>
      <c r="DJ106" s="2">
        <v>2.075676531971969</v>
      </c>
      <c r="DK106" s="2">
        <v>0</v>
      </c>
      <c r="DL106" s="2">
        <v>0</v>
      </c>
      <c r="DM106" s="2">
        <v>2.0562841315176517</v>
      </c>
      <c r="DN106" s="2">
        <v>0</v>
      </c>
      <c r="DO106" s="2">
        <v>0</v>
      </c>
      <c r="DP106" s="2">
        <v>2.036891731063333</v>
      </c>
      <c r="DQ106" s="2">
        <v>0</v>
      </c>
      <c r="DR106" s="2">
        <v>0</v>
      </c>
      <c r="DS106" s="2">
        <v>2.0174993306090157</v>
      </c>
      <c r="DT106" s="2">
        <v>0.03960717653371825</v>
      </c>
      <c r="DU106" s="2">
        <v>0</v>
      </c>
      <c r="DV106" s="2">
        <v>1.9967882469238036</v>
      </c>
      <c r="DW106" s="2">
        <v>0</v>
      </c>
      <c r="DX106" s="2">
        <v>0</v>
      </c>
      <c r="DY106" s="2">
        <v>1.9773958464694859</v>
      </c>
      <c r="DZ106" s="2">
        <v>0</v>
      </c>
      <c r="EA106" s="2">
        <v>0</v>
      </c>
      <c r="EB106" s="2">
        <v>1.9580034460151678</v>
      </c>
      <c r="EC106" s="2">
        <v>0</v>
      </c>
      <c r="ED106" s="2">
        <v>0</v>
      </c>
      <c r="EE106" s="2">
        <v>1.9386110455608498</v>
      </c>
      <c r="EF106" s="2">
        <v>0</v>
      </c>
      <c r="EG106" s="2">
        <v>0</v>
      </c>
      <c r="EH106" s="2">
        <v>1.9192186451065314</v>
      </c>
      <c r="EI106" s="2">
        <v>0</v>
      </c>
      <c r="EJ106" s="2">
        <v>0</v>
      </c>
      <c r="EK106" s="2">
        <v>1.8998262446522136</v>
      </c>
      <c r="EL106" s="2">
        <v>0</v>
      </c>
      <c r="EM106" s="2">
        <v>0</v>
      </c>
      <c r="EN106" s="2">
        <v>1.8804338441978958</v>
      </c>
      <c r="EO106" s="2">
        <v>0</v>
      </c>
      <c r="EP106" s="2">
        <v>0</v>
      </c>
      <c r="EQ106" s="2">
        <v>1.8610414437435774</v>
      </c>
      <c r="ER106" s="2">
        <v>0</v>
      </c>
      <c r="ES106" s="2">
        <v>0</v>
      </c>
      <c r="ET106" s="2">
        <v>1.8416490432892596</v>
      </c>
      <c r="EU106" s="2">
        <v>0</v>
      </c>
      <c r="EV106" s="2">
        <v>0</v>
      </c>
      <c r="EW106" s="2">
        <v>1.8222566428349418</v>
      </c>
      <c r="EX106" s="2">
        <v>0</v>
      </c>
      <c r="EY106" s="2">
        <v>0</v>
      </c>
      <c r="EZ106" s="2">
        <v>1.8028642423806234</v>
      </c>
      <c r="FA106" s="2">
        <v>0</v>
      </c>
      <c r="FB106" s="2">
        <v>0</v>
      </c>
      <c r="FC106" s="2">
        <v>1.7834718419263051</v>
      </c>
      <c r="FD106" s="2">
        <v>0</v>
      </c>
      <c r="FE106" s="2">
        <v>0</v>
      </c>
      <c r="FF106" s="2">
        <v>1.7640794414719874</v>
      </c>
      <c r="FG106" s="2">
        <v>0</v>
      </c>
      <c r="FH106" s="2">
        <v>0</v>
      </c>
      <c r="FI106" s="2">
        <v>1.7446870410176694</v>
      </c>
      <c r="FJ106" s="2">
        <v>0</v>
      </c>
      <c r="FK106" s="2">
        <v>0</v>
      </c>
      <c r="FL106" s="2">
        <v>1.7252946405633514</v>
      </c>
      <c r="FM106" s="2">
        <v>0</v>
      </c>
      <c r="FN106" s="2">
        <v>0</v>
      </c>
      <c r="FO106" s="2">
        <v>1.7059022401090331</v>
      </c>
      <c r="FP106" s="2">
        <v>0</v>
      </c>
      <c r="FQ106" s="2">
        <v>0</v>
      </c>
      <c r="FR106" s="2">
        <v>1.6865098396547151</v>
      </c>
      <c r="FS106" s="2">
        <v>0</v>
      </c>
      <c r="FT106" s="2">
        <v>0</v>
      </c>
      <c r="FU106" s="2">
        <v>1.6671174392003971</v>
      </c>
      <c r="FV106" s="2">
        <v>0</v>
      </c>
      <c r="FW106" s="2">
        <v>0</v>
      </c>
      <c r="FX106" s="2">
        <v>1.647725038746079</v>
      </c>
      <c r="FY106" s="2">
        <v>0</v>
      </c>
      <c r="FZ106" s="2">
        <v>0</v>
      </c>
      <c r="GA106" s="2">
        <v>1.628332638291761</v>
      </c>
      <c r="GB106" s="2">
        <v>0.031850216351991034</v>
      </c>
      <c r="GC106" s="2">
        <v>0</v>
      </c>
      <c r="GD106" s="2">
        <v>1.607621554606549</v>
      </c>
      <c r="GE106" s="2">
        <v>0</v>
      </c>
      <c r="GF106" s="2">
        <v>0</v>
      </c>
      <c r="GG106" s="2">
        <v>1.588229154152231</v>
      </c>
      <c r="GH106" s="2">
        <v>0</v>
      </c>
      <c r="GI106" s="2">
        <v>0</v>
      </c>
      <c r="GJ106" s="2">
        <v>1.568836753697913</v>
      </c>
      <c r="GK106" s="2">
        <v>0</v>
      </c>
      <c r="GL106" s="2">
        <v>0</v>
      </c>
      <c r="GM106" s="2">
        <v>1.549444353243595</v>
      </c>
      <c r="GN106" s="2">
        <v>0</v>
      </c>
      <c r="GO106" s="2">
        <v>0</v>
      </c>
      <c r="GP106" s="2">
        <v>1.5300519527892769</v>
      </c>
      <c r="GQ106" s="2">
        <v>0</v>
      </c>
      <c r="GR106" s="2">
        <v>0</v>
      </c>
      <c r="GS106" s="2">
        <v>1.5106595523349589</v>
      </c>
      <c r="GT106" s="2">
        <v>0</v>
      </c>
      <c r="GU106" s="2">
        <v>0</v>
      </c>
      <c r="GV106" s="2">
        <v>1.4912671518806409</v>
      </c>
      <c r="GW106" s="2">
        <v>0</v>
      </c>
      <c r="GX106" s="2">
        <v>0</v>
      </c>
      <c r="GY106" s="2">
        <v>1.4718747514263226</v>
      </c>
      <c r="GZ106" s="2">
        <v>0</v>
      </c>
      <c r="HA106" s="2">
        <v>0</v>
      </c>
      <c r="HB106" s="2">
        <v>1.4524823509720046</v>
      </c>
      <c r="HC106" s="2">
        <v>0</v>
      </c>
      <c r="HD106" s="2">
        <v>0</v>
      </c>
      <c r="HE106" s="2">
        <v>1.4330899505176866</v>
      </c>
      <c r="HF106" s="2">
        <v>0</v>
      </c>
      <c r="HG106" s="2">
        <v>0</v>
      </c>
      <c r="HH106" s="2">
        <v>1.4136975500633686</v>
      </c>
      <c r="HI106" s="2">
        <v>0</v>
      </c>
      <c r="HJ106" s="2">
        <v>0</v>
      </c>
      <c r="HK106" s="2">
        <v>1.3943051496090506</v>
      </c>
      <c r="HL106" s="2">
        <v>0</v>
      </c>
      <c r="HM106" s="2">
        <v>0</v>
      </c>
      <c r="HN106" s="2">
        <v>1.3749127491547324</v>
      </c>
      <c r="HO106" s="2">
        <v>0</v>
      </c>
      <c r="HP106" s="2">
        <v>0</v>
      </c>
      <c r="HQ106" s="2">
        <v>1.3555203487004144</v>
      </c>
      <c r="HR106" s="2">
        <v>0</v>
      </c>
      <c r="HS106" s="2">
        <v>0</v>
      </c>
      <c r="HT106" s="2">
        <v>1.3361279482460964</v>
      </c>
      <c r="HU106" s="2">
        <v>0</v>
      </c>
      <c r="HV106" s="2">
        <v>0</v>
      </c>
      <c r="HW106" s="2">
        <v>1.3167355477917784</v>
      </c>
      <c r="HX106" s="2">
        <v>0</v>
      </c>
      <c r="HY106" s="2">
        <v>0</v>
      </c>
      <c r="HZ106" s="2">
        <v>1.2973431473374601</v>
      </c>
      <c r="IA106" s="2">
        <v>0</v>
      </c>
      <c r="IB106" s="2">
        <v>0</v>
      </c>
      <c r="IC106" s="2">
        <v>1.2779507468831421</v>
      </c>
      <c r="ID106" s="2">
        <v>0</v>
      </c>
      <c r="IE106" s="2">
        <v>0</v>
      </c>
      <c r="IF106" s="2">
        <v>0.005414536779838476</v>
      </c>
      <c r="IG106" s="2">
        <v>0</v>
      </c>
      <c r="IH106" s="2">
        <v>0</v>
      </c>
      <c r="II106" s="2">
        <v>0.005414536779838476</v>
      </c>
      <c r="IJ106" s="2">
        <v>0</v>
      </c>
      <c r="IK106" s="2">
        <v>0</v>
      </c>
      <c r="IL106" s="2">
        <v>0</v>
      </c>
      <c r="IM106" s="2">
        <v>0</v>
      </c>
      <c r="IN106" s="2">
        <v>0</v>
      </c>
      <c r="IO106" s="2">
        <v>0</v>
      </c>
      <c r="IP106" s="2">
        <v>0</v>
      </c>
      <c r="IQ106" s="2">
        <v>0</v>
      </c>
      <c r="IR106" s="2">
        <v>0</v>
      </c>
      <c r="IS106" s="2">
        <v>0</v>
      </c>
      <c r="IT106" s="2">
        <v>0</v>
      </c>
      <c r="IU106" s="2">
        <v>0</v>
      </c>
      <c r="IV106" s="2">
        <v>0</v>
      </c>
      <c r="IW106" s="2">
        <v>0</v>
      </c>
      <c r="IX106" s="2">
        <v>0</v>
      </c>
      <c r="IY106" s="2">
        <v>0</v>
      </c>
      <c r="IZ106" s="2">
        <v>0</v>
      </c>
      <c r="JA106" s="2">
        <v>0</v>
      </c>
      <c r="JB106" s="2">
        <v>0</v>
      </c>
      <c r="JC106" s="2">
        <v>0</v>
      </c>
      <c r="JD106" s="2">
        <v>0</v>
      </c>
      <c r="JE106" s="2">
        <v>0</v>
      </c>
      <c r="JF106" s="2">
        <v>0</v>
      </c>
      <c r="JG106" s="2">
        <v>0</v>
      </c>
      <c r="JH106" s="2">
        <v>0</v>
      </c>
      <c r="JI106" s="2">
        <v>0</v>
      </c>
      <c r="JJ106" s="2">
        <v>0</v>
      </c>
      <c r="JK106" s="2">
        <v>0</v>
      </c>
      <c r="JL106" s="2">
        <v>0</v>
      </c>
      <c r="JM106" s="2">
        <v>0</v>
      </c>
      <c r="JN106" s="2">
        <v>0</v>
      </c>
      <c r="JO106" s="2">
        <v>0</v>
      </c>
      <c r="JP106" s="2">
        <v>0</v>
      </c>
      <c r="JQ106" s="2">
        <v>0</v>
      </c>
      <c r="JR106" s="2">
        <v>0</v>
      </c>
      <c r="JS106" s="2">
        <v>0</v>
      </c>
      <c r="JT106" s="2">
        <v>0</v>
      </c>
      <c r="JU106" s="2">
        <v>0</v>
      </c>
      <c r="JV106" s="2">
        <v>0</v>
      </c>
      <c r="JW106" s="2">
        <v>0</v>
      </c>
      <c r="JX106" s="2">
        <v>0</v>
      </c>
      <c r="JY106" s="2">
        <v>0</v>
      </c>
      <c r="JZ106" s="2">
        <v>0</v>
      </c>
      <c r="KA106" s="2">
        <v>0</v>
      </c>
      <c r="KB106" s="2">
        <v>0</v>
      </c>
      <c r="KC106" s="2">
        <v>0</v>
      </c>
      <c r="KD106" s="2">
        <v>0</v>
      </c>
      <c r="KE106" s="2">
        <v>0</v>
      </c>
      <c r="KF106" s="2">
        <v>0</v>
      </c>
      <c r="KG106" s="2">
        <v>0</v>
      </c>
      <c r="KH106" s="2">
        <v>0</v>
      </c>
      <c r="KI106" s="2">
        <v>0</v>
      </c>
      <c r="KJ106" s="2">
        <v>0</v>
      </c>
      <c r="KK106" s="2">
        <v>0</v>
      </c>
      <c r="KL106" s="2">
        <v>0</v>
      </c>
      <c r="KM106" s="2">
        <v>0</v>
      </c>
      <c r="KN106" s="2">
        <v>0</v>
      </c>
      <c r="KO106" s="2">
        <v>0</v>
      </c>
      <c r="KP106" s="2">
        <v>0</v>
      </c>
      <c r="KQ106" s="2">
        <v>0</v>
      </c>
      <c r="KR106" s="2">
        <v>0</v>
      </c>
      <c r="KS106" s="2">
        <v>0</v>
      </c>
      <c r="KT106" s="2">
        <v>0</v>
      </c>
      <c r="KU106" s="2">
        <v>0</v>
      </c>
      <c r="KV106" s="2">
        <v>0</v>
      </c>
      <c r="KW106" s="2">
        <v>0</v>
      </c>
      <c r="KX106" s="2">
        <v>0</v>
      </c>
      <c r="KY106" s="2">
        <v>0</v>
      </c>
      <c r="KZ106" s="2">
        <v>0</v>
      </c>
      <c r="LA106" s="2">
        <v>0</v>
      </c>
      <c r="LB106" s="2">
        <v>0</v>
      </c>
      <c r="LC106" s="2">
        <v>0</v>
      </c>
      <c r="LD106" s="2">
        <v>0</v>
      </c>
      <c r="LE106" s="2">
        <v>0</v>
      </c>
      <c r="LF106" s="2">
        <v>0</v>
      </c>
      <c r="LG106" s="2">
        <v>0</v>
      </c>
      <c r="LH106" s="2">
        <v>0</v>
      </c>
      <c r="LI106" s="2">
        <v>0</v>
      </c>
      <c r="LJ106" s="2">
        <v>0</v>
      </c>
      <c r="LK106" s="2">
        <v>0</v>
      </c>
      <c r="LL106" s="2">
        <v>0</v>
      </c>
      <c r="LM106" s="2">
        <v>0</v>
      </c>
      <c r="LN106" s="2">
        <v>0</v>
      </c>
      <c r="LO106" s="2">
        <v>0</v>
      </c>
      <c r="LP106" s="2">
        <v>0</v>
      </c>
      <c r="LQ106" s="2">
        <v>0</v>
      </c>
      <c r="LR106" s="2">
        <v>0</v>
      </c>
      <c r="LS106" s="2">
        <v>0</v>
      </c>
      <c r="LT106" s="2">
        <v>0</v>
      </c>
      <c r="LU106" s="2">
        <v>0</v>
      </c>
      <c r="LV106" s="2">
        <v>0</v>
      </c>
      <c r="LW106" s="2">
        <v>0</v>
      </c>
      <c r="LX106" s="2">
        <v>0</v>
      </c>
      <c r="LY106" s="2">
        <v>0</v>
      </c>
      <c r="LZ106" s="2">
        <v>0</v>
      </c>
      <c r="MA106" s="2">
        <v>0</v>
      </c>
      <c r="MB106" s="2">
        <v>0</v>
      </c>
      <c r="MC106" s="2">
        <v>0</v>
      </c>
      <c r="MD106" s="2">
        <v>0</v>
      </c>
      <c r="ME106" s="2">
        <v>0</v>
      </c>
      <c r="MF106" s="2">
        <v>0</v>
      </c>
      <c r="MG106" s="2">
        <v>0</v>
      </c>
      <c r="MH106" s="2">
        <v>0</v>
      </c>
      <c r="MI106" s="2">
        <v>0</v>
      </c>
      <c r="MJ106" s="2">
        <v>0</v>
      </c>
      <c r="MK106" s="2">
        <v>0</v>
      </c>
      <c r="ML106" s="2">
        <v>0</v>
      </c>
      <c r="MM106" s="2">
        <v>0</v>
      </c>
      <c r="MN106" s="2">
        <v>0</v>
      </c>
      <c r="MO106" s="2">
        <v>0</v>
      </c>
      <c r="MP106" s="2">
        <v>0</v>
      </c>
      <c r="MQ106" s="2">
        <v>0</v>
      </c>
      <c r="MR106" s="2">
        <v>0</v>
      </c>
      <c r="MS106" s="2">
        <v>0</v>
      </c>
      <c r="MT106" s="2">
        <v>0</v>
      </c>
      <c r="MU106" s="2">
        <v>0</v>
      </c>
      <c r="MV106" s="2">
        <v>0</v>
      </c>
      <c r="MW106" s="2">
        <v>0</v>
      </c>
      <c r="MX106" s="2">
        <v>0</v>
      </c>
      <c r="MY106" s="2">
        <v>0</v>
      </c>
      <c r="MZ106" s="2">
        <v>0</v>
      </c>
      <c r="NA106" s="2">
        <v>0</v>
      </c>
      <c r="NB106" s="2">
        <v>0</v>
      </c>
      <c r="NC106" s="2">
        <v>0</v>
      </c>
      <c r="ND106" s="2">
        <v>0</v>
      </c>
      <c r="NE106" s="2">
        <v>0</v>
      </c>
      <c r="NF106" s="2">
        <v>0</v>
      </c>
      <c r="NG106" s="2">
        <v>0</v>
      </c>
      <c r="NH106" s="2">
        <v>0</v>
      </c>
      <c r="NI106" s="2">
        <v>0</v>
      </c>
      <c r="NJ106" s="2">
        <v>0</v>
      </c>
      <c r="NK106" s="2">
        <v>0</v>
      </c>
      <c r="NL106" s="2">
        <v>0</v>
      </c>
      <c r="NM106" s="2">
        <v>0</v>
      </c>
      <c r="NN106" s="2">
        <v>0</v>
      </c>
      <c r="NO106" s="2">
        <v>0</v>
      </c>
      <c r="NP106" s="2">
        <v>0</v>
      </c>
      <c r="NQ106" s="2">
        <v>0</v>
      </c>
      <c r="NR106" s="2">
        <v>0</v>
      </c>
      <c r="NS106" s="2">
        <v>0</v>
      </c>
      <c r="NT106" s="2">
        <v>0</v>
      </c>
      <c r="NU106" s="2">
        <v>0</v>
      </c>
      <c r="NV106" s="2">
        <v>0</v>
      </c>
      <c r="NW106" s="2">
        <v>0</v>
      </c>
      <c r="NX106" s="2">
        <v>0</v>
      </c>
      <c r="NY106" s="2">
        <v>0</v>
      </c>
      <c r="NZ106" s="2">
        <v>0</v>
      </c>
      <c r="OA106" s="2">
        <v>0</v>
      </c>
      <c r="OB106" s="2">
        <v>0</v>
      </c>
      <c r="OC106" s="2">
        <v>0</v>
      </c>
      <c r="OD106" s="2">
        <v>0</v>
      </c>
      <c r="OE106" s="2">
        <v>0</v>
      </c>
      <c r="OF106" s="2">
        <v>0</v>
      </c>
      <c r="OG106" s="2">
        <v>0</v>
      </c>
      <c r="OH106" s="2">
        <v>0</v>
      </c>
      <c r="OI106" s="2">
        <v>0</v>
      </c>
    </row>
    <row r="107">
      <c r="A107" t="s">
        <v>945</v>
      </c>
      <c r="B107" t="s">
        <v>946</v>
      </c>
      <c r="C107" t="s">
        <v>737</v>
      </c>
      <c r="D107" s="2">
        <v>0</v>
      </c>
      <c r="E107" s="2">
        <v>0</v>
      </c>
      <c r="F107" s="2">
        <v>0</v>
      </c>
      <c r="G107" s="2">
        <v>0</v>
      </c>
      <c r="H107" s="2">
        <v>0</v>
      </c>
      <c r="I107" s="2">
        <v>0</v>
      </c>
      <c r="J107" s="2">
        <v>0</v>
      </c>
      <c r="K107" s="2">
        <v>0</v>
      </c>
      <c r="L107" s="2">
        <v>0</v>
      </c>
      <c r="M107" s="2">
        <v>0</v>
      </c>
      <c r="N107" s="2">
        <v>0</v>
      </c>
      <c r="O107" s="2">
        <v>0</v>
      </c>
      <c r="P107" s="2">
        <v>0</v>
      </c>
      <c r="Q107" s="2">
        <v>0</v>
      </c>
      <c r="R107" s="2">
        <v>0</v>
      </c>
      <c r="S107" s="2">
        <v>0</v>
      </c>
      <c r="T107" s="2">
        <v>0</v>
      </c>
      <c r="U107" s="2">
        <v>0</v>
      </c>
      <c r="V107" s="2">
        <v>0</v>
      </c>
      <c r="W107" s="2">
        <v>0</v>
      </c>
      <c r="X107" s="2">
        <v>0</v>
      </c>
      <c r="Y107" s="2">
        <v>0</v>
      </c>
      <c r="Z107" s="2">
        <v>0</v>
      </c>
      <c r="AA107" s="2">
        <v>0</v>
      </c>
      <c r="AB107" s="2">
        <v>0</v>
      </c>
      <c r="AC107" s="2">
        <v>0</v>
      </c>
      <c r="AD107" s="2">
        <v>0</v>
      </c>
      <c r="AE107" s="2">
        <v>0</v>
      </c>
      <c r="AF107" s="2">
        <v>0</v>
      </c>
      <c r="AG107" s="2">
        <v>0</v>
      </c>
      <c r="AH107" s="2">
        <v>0</v>
      </c>
      <c r="AI107" s="2">
        <v>0</v>
      </c>
      <c r="AJ107" s="2">
        <v>0</v>
      </c>
      <c r="AK107" s="2">
        <v>0</v>
      </c>
      <c r="AL107" s="2">
        <v>0</v>
      </c>
      <c r="AM107" s="2">
        <v>0</v>
      </c>
      <c r="AN107" s="2">
        <v>0</v>
      </c>
      <c r="AO107" s="2">
        <v>0</v>
      </c>
      <c r="AP107" s="2">
        <v>0</v>
      </c>
      <c r="AQ107" s="2">
        <v>0</v>
      </c>
      <c r="AR107" s="2">
        <v>0</v>
      </c>
      <c r="AS107" s="2">
        <v>0</v>
      </c>
      <c r="AT107" s="2">
        <v>0</v>
      </c>
      <c r="AU107" s="2">
        <v>0</v>
      </c>
      <c r="AV107" s="2">
        <v>0</v>
      </c>
      <c r="AW107" s="2">
        <v>0</v>
      </c>
      <c r="AX107" s="2">
        <v>0</v>
      </c>
      <c r="AY107" s="2">
        <v>0</v>
      </c>
      <c r="AZ107" s="2">
        <v>0</v>
      </c>
      <c r="BA107" s="2">
        <v>0</v>
      </c>
      <c r="BB107" s="2">
        <v>0</v>
      </c>
      <c r="BC107" s="2">
        <v>0</v>
      </c>
      <c r="BD107" s="2">
        <v>0</v>
      </c>
      <c r="BE107" s="2">
        <v>0</v>
      </c>
      <c r="BF107" s="2">
        <v>0</v>
      </c>
      <c r="BG107" s="2">
        <v>0</v>
      </c>
      <c r="BH107" s="2">
        <v>0</v>
      </c>
      <c r="BI107" s="2">
        <v>0</v>
      </c>
      <c r="BJ107" s="2">
        <v>0</v>
      </c>
      <c r="BK107" s="2">
        <v>0</v>
      </c>
      <c r="BL107" s="2">
        <v>0</v>
      </c>
      <c r="BM107" s="2">
        <v>0</v>
      </c>
      <c r="BN107" s="2">
        <v>0</v>
      </c>
      <c r="BO107" s="2">
        <v>0</v>
      </c>
      <c r="BP107" s="2">
        <v>0</v>
      </c>
      <c r="BQ107" s="2">
        <v>0</v>
      </c>
      <c r="BR107" s="2">
        <v>0</v>
      </c>
      <c r="BS107" s="2">
        <v>0</v>
      </c>
      <c r="BT107" s="2">
        <v>0</v>
      </c>
      <c r="BU107" s="2">
        <v>0</v>
      </c>
      <c r="BV107" s="2">
        <v>0</v>
      </c>
      <c r="BW107" s="2">
        <v>0</v>
      </c>
      <c r="BX107" s="2">
        <v>0</v>
      </c>
      <c r="BY107" s="2">
        <v>0</v>
      </c>
      <c r="BZ107" s="2">
        <v>0</v>
      </c>
      <c r="CA107" s="2">
        <v>0</v>
      </c>
      <c r="CB107" s="2">
        <v>0</v>
      </c>
      <c r="CC107" s="2">
        <v>0</v>
      </c>
      <c r="CD107" s="2">
        <v>0</v>
      </c>
      <c r="CE107" s="2">
        <v>0</v>
      </c>
      <c r="CF107" s="2">
        <v>0</v>
      </c>
      <c r="CG107" s="2">
        <v>0</v>
      </c>
      <c r="CH107" s="2">
        <v>0</v>
      </c>
      <c r="CI107" s="2">
        <v>0</v>
      </c>
      <c r="CJ107" s="2">
        <v>0</v>
      </c>
      <c r="CK107" s="2">
        <v>0</v>
      </c>
      <c r="CL107" s="2">
        <v>0</v>
      </c>
      <c r="CM107" s="2">
        <v>0</v>
      </c>
      <c r="CN107" s="2">
        <v>0</v>
      </c>
      <c r="CO107" s="2">
        <v>0</v>
      </c>
      <c r="CP107" s="2">
        <v>0</v>
      </c>
      <c r="CQ107" s="2">
        <v>0</v>
      </c>
      <c r="CR107" s="2">
        <v>0</v>
      </c>
      <c r="CS107" s="2">
        <v>0</v>
      </c>
      <c r="CT107" s="2">
        <v>0</v>
      </c>
      <c r="CU107" s="2">
        <v>0</v>
      </c>
      <c r="CV107" s="2">
        <v>0</v>
      </c>
      <c r="CW107" s="2">
        <v>0</v>
      </c>
      <c r="CX107" s="2">
        <v>0</v>
      </c>
      <c r="CY107" s="2">
        <v>0</v>
      </c>
      <c r="CZ107" s="2">
        <v>0</v>
      </c>
      <c r="DA107" s="2">
        <v>0</v>
      </c>
      <c r="DB107" s="2">
        <v>0</v>
      </c>
      <c r="DC107" s="2">
        <v>0</v>
      </c>
      <c r="DD107" s="2">
        <v>0</v>
      </c>
      <c r="DE107" s="2">
        <v>0</v>
      </c>
      <c r="DF107" s="2">
        <v>0</v>
      </c>
      <c r="DG107" s="2">
        <v>0</v>
      </c>
      <c r="DH107" s="2">
        <v>0</v>
      </c>
      <c r="DI107" s="2">
        <v>0</v>
      </c>
      <c r="DJ107" s="2">
        <v>0</v>
      </c>
      <c r="DK107" s="2">
        <v>0</v>
      </c>
      <c r="DL107" s="2">
        <v>0</v>
      </c>
      <c r="DM107" s="2">
        <v>0</v>
      </c>
      <c r="DN107" s="2">
        <v>0</v>
      </c>
      <c r="DO107" s="2">
        <v>0</v>
      </c>
      <c r="DP107" s="2">
        <v>0</v>
      </c>
      <c r="DQ107" s="2">
        <v>0</v>
      </c>
      <c r="DR107" s="2">
        <v>0</v>
      </c>
      <c r="DS107" s="2">
        <v>0</v>
      </c>
      <c r="DT107" s="2">
        <v>0</v>
      </c>
      <c r="DU107" s="2">
        <v>0</v>
      </c>
      <c r="DV107" s="2">
        <v>0</v>
      </c>
      <c r="DW107" s="2">
        <v>0</v>
      </c>
      <c r="DX107" s="2">
        <v>0</v>
      </c>
      <c r="DY107" s="2">
        <v>0</v>
      </c>
      <c r="DZ107" s="2">
        <v>0</v>
      </c>
      <c r="EA107" s="2">
        <v>0</v>
      </c>
      <c r="EB107" s="2">
        <v>0</v>
      </c>
      <c r="EC107" s="2">
        <v>0</v>
      </c>
      <c r="ED107" s="2">
        <v>0</v>
      </c>
      <c r="EE107" s="2">
        <v>0</v>
      </c>
      <c r="EF107" s="2">
        <v>0</v>
      </c>
      <c r="EG107" s="2">
        <v>0</v>
      </c>
      <c r="EH107" s="2">
        <v>0</v>
      </c>
      <c r="EI107" s="2">
        <v>0</v>
      </c>
      <c r="EJ107" s="2">
        <v>0</v>
      </c>
      <c r="EK107" s="2">
        <v>0</v>
      </c>
      <c r="EL107" s="2">
        <v>0</v>
      </c>
      <c r="EM107" s="2">
        <v>0</v>
      </c>
      <c r="EN107" s="2">
        <v>0</v>
      </c>
      <c r="EO107" s="2">
        <v>0</v>
      </c>
      <c r="EP107" s="2">
        <v>0</v>
      </c>
      <c r="EQ107" s="2">
        <v>0</v>
      </c>
      <c r="ER107" s="2">
        <v>0</v>
      </c>
      <c r="ES107" s="2">
        <v>0</v>
      </c>
      <c r="ET107" s="2">
        <v>0</v>
      </c>
      <c r="EU107" s="2">
        <v>0</v>
      </c>
      <c r="EV107" s="2">
        <v>0</v>
      </c>
      <c r="EW107" s="2">
        <v>0</v>
      </c>
      <c r="EX107" s="2">
        <v>0</v>
      </c>
      <c r="EY107" s="2">
        <v>0</v>
      </c>
      <c r="EZ107" s="2">
        <v>0</v>
      </c>
      <c r="FA107" s="2">
        <v>0</v>
      </c>
      <c r="FB107" s="2">
        <v>0</v>
      </c>
      <c r="FC107" s="2">
        <v>0</v>
      </c>
      <c r="FD107" s="2">
        <v>0</v>
      </c>
      <c r="FE107" s="2">
        <v>0</v>
      </c>
      <c r="FF107" s="2">
        <v>0</v>
      </c>
      <c r="FG107" s="2">
        <v>0</v>
      </c>
      <c r="FH107" s="2">
        <v>0</v>
      </c>
      <c r="FI107" s="2">
        <v>0</v>
      </c>
      <c r="FJ107" s="2">
        <v>0</v>
      </c>
      <c r="FK107" s="2">
        <v>0</v>
      </c>
      <c r="FL107" s="2">
        <v>0</v>
      </c>
      <c r="FM107" s="2">
        <v>0</v>
      </c>
      <c r="FN107" s="2">
        <v>0</v>
      </c>
      <c r="FO107" s="2">
        <v>0</v>
      </c>
      <c r="FP107" s="2">
        <v>0</v>
      </c>
      <c r="FQ107" s="2">
        <v>0</v>
      </c>
      <c r="FR107" s="2">
        <v>0</v>
      </c>
      <c r="FS107" s="2">
        <v>0</v>
      </c>
      <c r="FT107" s="2">
        <v>0</v>
      </c>
      <c r="FU107" s="2">
        <v>0</v>
      </c>
      <c r="FV107" s="2">
        <v>0</v>
      </c>
      <c r="FW107" s="2">
        <v>0</v>
      </c>
      <c r="FX107" s="2">
        <v>0</v>
      </c>
      <c r="FY107" s="2">
        <v>0</v>
      </c>
      <c r="FZ107" s="2">
        <v>0</v>
      </c>
      <c r="GA107" s="2">
        <v>0</v>
      </c>
      <c r="GB107" s="2">
        <v>0</v>
      </c>
      <c r="GC107" s="2">
        <v>0</v>
      </c>
      <c r="GD107" s="2">
        <v>0</v>
      </c>
      <c r="GE107" s="2">
        <v>0</v>
      </c>
      <c r="GF107" s="2">
        <v>0</v>
      </c>
      <c r="GG107" s="2">
        <v>0</v>
      </c>
      <c r="GH107" s="2">
        <v>0</v>
      </c>
      <c r="GI107" s="2">
        <v>0</v>
      </c>
      <c r="GJ107" s="2">
        <v>0</v>
      </c>
      <c r="GK107" s="2">
        <v>0</v>
      </c>
      <c r="GL107" s="2">
        <v>0</v>
      </c>
      <c r="GM107" s="2">
        <v>0</v>
      </c>
      <c r="GN107" s="2">
        <v>0</v>
      </c>
      <c r="GO107" s="2">
        <v>0</v>
      </c>
      <c r="GP107" s="2">
        <v>0</v>
      </c>
      <c r="GQ107" s="2">
        <v>0</v>
      </c>
      <c r="GR107" s="2">
        <v>0</v>
      </c>
      <c r="GS107" s="2">
        <v>0</v>
      </c>
      <c r="GT107" s="2">
        <v>0</v>
      </c>
      <c r="GU107" s="2">
        <v>0</v>
      </c>
      <c r="GV107" s="2">
        <v>0</v>
      </c>
      <c r="GW107" s="2">
        <v>0</v>
      </c>
      <c r="GX107" s="2">
        <v>0</v>
      </c>
      <c r="GY107" s="2">
        <v>0</v>
      </c>
      <c r="GZ107" s="2">
        <v>0</v>
      </c>
      <c r="HA107" s="2">
        <v>0</v>
      </c>
      <c r="HB107" s="2">
        <v>0</v>
      </c>
      <c r="HC107" s="2">
        <v>0</v>
      </c>
      <c r="HD107" s="2">
        <v>0</v>
      </c>
      <c r="HE107" s="2">
        <v>0</v>
      </c>
      <c r="HF107" s="2">
        <v>0</v>
      </c>
      <c r="HG107" s="2">
        <v>0</v>
      </c>
      <c r="HH107" s="2">
        <v>0</v>
      </c>
      <c r="HI107" s="2">
        <v>0</v>
      </c>
      <c r="HJ107" s="2">
        <v>0</v>
      </c>
      <c r="HK107" s="2">
        <v>0</v>
      </c>
      <c r="HL107" s="2">
        <v>0</v>
      </c>
      <c r="HM107" s="2">
        <v>0</v>
      </c>
      <c r="HN107" s="2">
        <v>0</v>
      </c>
      <c r="HO107" s="2">
        <v>0</v>
      </c>
      <c r="HP107" s="2">
        <v>0</v>
      </c>
      <c r="HQ107" s="2">
        <v>0</v>
      </c>
      <c r="HR107" s="2">
        <v>0</v>
      </c>
      <c r="HS107" s="2">
        <v>0</v>
      </c>
      <c r="HT107" s="2">
        <v>0</v>
      </c>
      <c r="HU107" s="2">
        <v>0</v>
      </c>
      <c r="HV107" s="2">
        <v>0</v>
      </c>
      <c r="HW107" s="2">
        <v>0</v>
      </c>
      <c r="HX107" s="2">
        <v>0</v>
      </c>
      <c r="HY107" s="2">
        <v>0</v>
      </c>
      <c r="HZ107" s="2">
        <v>0</v>
      </c>
      <c r="IA107" s="2">
        <v>0</v>
      </c>
      <c r="IB107" s="2">
        <v>0</v>
      </c>
      <c r="IC107" s="2">
        <v>0</v>
      </c>
      <c r="ID107" s="2">
        <v>0</v>
      </c>
      <c r="IE107" s="2">
        <v>0</v>
      </c>
      <c r="IF107" s="2">
        <v>0</v>
      </c>
      <c r="IG107" s="2">
        <v>0</v>
      </c>
      <c r="IH107" s="2">
        <v>0</v>
      </c>
      <c r="II107" s="2">
        <v>0</v>
      </c>
      <c r="IJ107" s="2">
        <v>0</v>
      </c>
      <c r="IK107" s="2">
        <v>0</v>
      </c>
      <c r="IL107" s="2">
        <v>0</v>
      </c>
      <c r="IM107" s="2">
        <v>0</v>
      </c>
      <c r="IN107" s="2">
        <v>0</v>
      </c>
      <c r="IO107" s="2">
        <v>0</v>
      </c>
      <c r="IP107" s="2">
        <v>0</v>
      </c>
      <c r="IQ107" s="2">
        <v>0</v>
      </c>
      <c r="IR107" s="2">
        <v>0</v>
      </c>
      <c r="IS107" s="2">
        <v>0</v>
      </c>
      <c r="IT107" s="2">
        <v>0</v>
      </c>
      <c r="IU107" s="2">
        <v>0</v>
      </c>
      <c r="IV107" s="2">
        <v>0</v>
      </c>
      <c r="IW107" s="2">
        <v>0</v>
      </c>
      <c r="IX107" s="2">
        <v>0</v>
      </c>
      <c r="IY107" s="2">
        <v>0</v>
      </c>
      <c r="IZ107" s="2">
        <v>0</v>
      </c>
      <c r="JA107" s="2">
        <v>0</v>
      </c>
      <c r="JB107" s="2">
        <v>0</v>
      </c>
      <c r="JC107" s="2">
        <v>0</v>
      </c>
      <c r="JD107" s="2">
        <v>0</v>
      </c>
      <c r="JE107" s="2">
        <v>0</v>
      </c>
      <c r="JF107" s="2">
        <v>0</v>
      </c>
      <c r="JG107" s="2">
        <v>0</v>
      </c>
      <c r="JH107" s="2">
        <v>0</v>
      </c>
      <c r="JI107" s="2">
        <v>0</v>
      </c>
      <c r="JJ107" s="2">
        <v>0</v>
      </c>
      <c r="JK107" s="2">
        <v>0</v>
      </c>
      <c r="JL107" s="2">
        <v>0</v>
      </c>
      <c r="JM107" s="2">
        <v>0</v>
      </c>
      <c r="JN107" s="2">
        <v>0</v>
      </c>
      <c r="JO107" s="2">
        <v>0</v>
      </c>
      <c r="JP107" s="2">
        <v>0</v>
      </c>
      <c r="JQ107" s="2">
        <v>0</v>
      </c>
      <c r="JR107" s="2">
        <v>0</v>
      </c>
      <c r="JS107" s="2">
        <v>0</v>
      </c>
      <c r="JT107" s="2">
        <v>0</v>
      </c>
      <c r="JU107" s="2">
        <v>0</v>
      </c>
      <c r="JV107" s="2">
        <v>0</v>
      </c>
      <c r="JW107" s="2">
        <v>0</v>
      </c>
      <c r="JX107" s="2">
        <v>0</v>
      </c>
      <c r="JY107" s="2">
        <v>0</v>
      </c>
      <c r="JZ107" s="2">
        <v>0</v>
      </c>
      <c r="KA107" s="2">
        <v>0</v>
      </c>
      <c r="KB107" s="2">
        <v>0</v>
      </c>
      <c r="KC107" s="2">
        <v>0</v>
      </c>
      <c r="KD107" s="2">
        <v>0</v>
      </c>
      <c r="KE107" s="2">
        <v>0</v>
      </c>
      <c r="KF107" s="2">
        <v>0</v>
      </c>
      <c r="KG107" s="2">
        <v>0</v>
      </c>
      <c r="KH107" s="2">
        <v>0</v>
      </c>
      <c r="KI107" s="2">
        <v>0</v>
      </c>
      <c r="KJ107" s="2">
        <v>0</v>
      </c>
      <c r="KK107" s="2">
        <v>0</v>
      </c>
      <c r="KL107" s="2">
        <v>0</v>
      </c>
      <c r="KM107" s="2">
        <v>0</v>
      </c>
      <c r="KN107" s="2">
        <v>0</v>
      </c>
      <c r="KO107" s="2">
        <v>0</v>
      </c>
      <c r="KP107" s="2">
        <v>0</v>
      </c>
      <c r="KQ107" s="2">
        <v>0</v>
      </c>
      <c r="KR107" s="2">
        <v>0</v>
      </c>
      <c r="KS107" s="2">
        <v>0</v>
      </c>
      <c r="KT107" s="2">
        <v>0</v>
      </c>
      <c r="KU107" s="2">
        <v>0</v>
      </c>
      <c r="KV107" s="2">
        <v>0</v>
      </c>
      <c r="KW107" s="2">
        <v>0</v>
      </c>
      <c r="KX107" s="2">
        <v>0</v>
      </c>
      <c r="KY107" s="2">
        <v>0</v>
      </c>
      <c r="KZ107" s="2">
        <v>0</v>
      </c>
      <c r="LA107" s="2">
        <v>0</v>
      </c>
      <c r="LB107" s="2">
        <v>0</v>
      </c>
      <c r="LC107" s="2">
        <v>0</v>
      </c>
      <c r="LD107" s="2">
        <v>0</v>
      </c>
      <c r="LE107" s="2">
        <v>0</v>
      </c>
      <c r="LF107" s="2">
        <v>0</v>
      </c>
      <c r="LG107" s="2">
        <v>0</v>
      </c>
      <c r="LH107" s="2">
        <v>0</v>
      </c>
      <c r="LI107" s="2">
        <v>0</v>
      </c>
      <c r="LJ107" s="2">
        <v>0</v>
      </c>
      <c r="LK107" s="2">
        <v>0</v>
      </c>
      <c r="LL107" s="2">
        <v>0</v>
      </c>
      <c r="LM107" s="2">
        <v>0</v>
      </c>
      <c r="LN107" s="2">
        <v>0</v>
      </c>
      <c r="LO107" s="2">
        <v>0</v>
      </c>
      <c r="LP107" s="2">
        <v>0</v>
      </c>
      <c r="LQ107" s="2">
        <v>0</v>
      </c>
      <c r="LR107" s="2">
        <v>0</v>
      </c>
      <c r="LS107" s="2">
        <v>0</v>
      </c>
      <c r="LT107" s="2">
        <v>0</v>
      </c>
      <c r="LU107" s="2">
        <v>0</v>
      </c>
      <c r="LV107" s="2">
        <v>0</v>
      </c>
      <c r="LW107" s="2">
        <v>0</v>
      </c>
      <c r="LX107" s="2">
        <v>0</v>
      </c>
      <c r="LY107" s="2">
        <v>0</v>
      </c>
      <c r="LZ107" s="2">
        <v>0</v>
      </c>
      <c r="MA107" s="2">
        <v>0</v>
      </c>
      <c r="MB107" s="2">
        <v>0</v>
      </c>
      <c r="MC107" s="2">
        <v>0</v>
      </c>
      <c r="MD107" s="2">
        <v>0</v>
      </c>
      <c r="ME107" s="2">
        <v>0</v>
      </c>
      <c r="MF107" s="2">
        <v>0</v>
      </c>
      <c r="MG107" s="2">
        <v>0</v>
      </c>
      <c r="MH107" s="2">
        <v>0</v>
      </c>
      <c r="MI107" s="2">
        <v>0</v>
      </c>
      <c r="MJ107" s="2">
        <v>0</v>
      </c>
      <c r="MK107" s="2">
        <v>0</v>
      </c>
      <c r="ML107" s="2">
        <v>0</v>
      </c>
      <c r="MM107" s="2">
        <v>0</v>
      </c>
      <c r="MN107" s="2">
        <v>0</v>
      </c>
      <c r="MO107" s="2">
        <v>0</v>
      </c>
      <c r="MP107" s="2">
        <v>0</v>
      </c>
      <c r="MQ107" s="2">
        <v>0</v>
      </c>
      <c r="MR107" s="2">
        <v>0</v>
      </c>
      <c r="MS107" s="2">
        <v>0</v>
      </c>
      <c r="MT107" s="2">
        <v>0</v>
      </c>
      <c r="MU107" s="2">
        <v>0</v>
      </c>
      <c r="MV107" s="2">
        <v>0</v>
      </c>
      <c r="MW107" s="2">
        <v>0</v>
      </c>
      <c r="MX107" s="2">
        <v>0</v>
      </c>
      <c r="MY107" s="2">
        <v>0</v>
      </c>
      <c r="MZ107" s="2">
        <v>0</v>
      </c>
      <c r="NA107" s="2">
        <v>0</v>
      </c>
      <c r="NB107" s="2">
        <v>0</v>
      </c>
      <c r="NC107" s="2">
        <v>0</v>
      </c>
      <c r="ND107" s="2">
        <v>0</v>
      </c>
      <c r="NE107" s="2">
        <v>0</v>
      </c>
      <c r="NF107" s="2">
        <v>0</v>
      </c>
      <c r="NG107" s="2">
        <v>0</v>
      </c>
      <c r="NH107" s="2">
        <v>0</v>
      </c>
      <c r="NI107" s="2">
        <v>0</v>
      </c>
      <c r="NJ107" s="2">
        <v>0</v>
      </c>
      <c r="NK107" s="2">
        <v>0</v>
      </c>
      <c r="NL107" s="2">
        <v>0</v>
      </c>
      <c r="NM107" s="2">
        <v>0</v>
      </c>
      <c r="NN107" s="2">
        <v>0</v>
      </c>
      <c r="NO107" s="2">
        <v>0</v>
      </c>
      <c r="NP107" s="2">
        <v>0</v>
      </c>
      <c r="NQ107" s="2">
        <v>0</v>
      </c>
      <c r="NR107" s="2">
        <v>0</v>
      </c>
      <c r="NS107" s="2">
        <v>0</v>
      </c>
      <c r="NT107" s="2">
        <v>0</v>
      </c>
      <c r="NU107" s="2">
        <v>0</v>
      </c>
      <c r="NV107" s="2">
        <v>0</v>
      </c>
      <c r="NW107" s="2">
        <v>0</v>
      </c>
      <c r="NX107" s="2">
        <v>0</v>
      </c>
      <c r="NY107" s="2">
        <v>0</v>
      </c>
      <c r="NZ107" s="2">
        <v>0</v>
      </c>
      <c r="OA107" s="2">
        <v>0</v>
      </c>
      <c r="OB107" s="2">
        <v>0</v>
      </c>
      <c r="OC107" s="2">
        <v>0</v>
      </c>
      <c r="OD107" s="2">
        <v>0</v>
      </c>
      <c r="OE107" s="2">
        <v>0</v>
      </c>
      <c r="OF107" s="2">
        <v>0</v>
      </c>
      <c r="OG107" s="2">
        <v>0</v>
      </c>
      <c r="OH107" s="2">
        <v>0</v>
      </c>
      <c r="OI107" s="2">
        <v>0</v>
      </c>
    </row>
    <row r="108">
      <c r="A108" t="s">
        <v>947</v>
      </c>
      <c r="B108" t="s">
        <v>948</v>
      </c>
      <c r="C108" t="s">
        <v>949</v>
      </c>
      <c r="D108">
        <f>D$72 + D$57 + D$90</f>
      </c>
      <c r="E108">
        <f>E$72 + E$57 + E$90</f>
      </c>
      <c r="F108">
        <f>F$72 + F$57 + F$90</f>
      </c>
      <c r="G108">
        <f>G$72 + G$57 + G$90</f>
      </c>
      <c r="H108">
        <f>H$72 + H$57 + H$90</f>
      </c>
      <c r="I108">
        <f>I$72 + I$57 + I$90</f>
      </c>
      <c r="J108">
        <f>J$72 + J$57 + J$90</f>
      </c>
      <c r="K108">
        <f>K$72 + K$57 + K$90</f>
      </c>
      <c r="L108">
        <f>L$72 + L$57 + L$90</f>
      </c>
      <c r="M108">
        <f>M$72 + M$57 + M$90</f>
      </c>
      <c r="N108">
        <f>N$72 + N$57 + N$90</f>
      </c>
      <c r="O108">
        <f>O$72 + O$57 + O$90</f>
      </c>
      <c r="P108">
        <f>P$72 + P$57 + P$90</f>
      </c>
      <c r="Q108">
        <f>Q$72 + Q$57 + Q$90</f>
      </c>
      <c r="R108">
        <f>R$72 + R$57 + R$90</f>
      </c>
      <c r="S108">
        <f>S$72 + S$57 + S$90</f>
      </c>
      <c r="T108">
        <f>T$72 + T$57 + T$90</f>
      </c>
      <c r="U108">
        <f>U$72 + U$57 + U$90</f>
      </c>
      <c r="V108">
        <f>V$72 + V$57 + V$90</f>
      </c>
      <c r="W108">
        <f>W$72 + W$57 + W$90</f>
      </c>
      <c r="X108">
        <f>X$72 + X$57 + X$90</f>
      </c>
      <c r="Y108">
        <f>Y$72 + Y$57 + Y$90</f>
      </c>
      <c r="Z108">
        <f>Z$72 + Z$57 + Z$90</f>
      </c>
      <c r="AA108">
        <f>AA$72 + AA$57 + AA$90</f>
      </c>
      <c r="AB108">
        <f>AB$72 + AB$57 + AB$90</f>
      </c>
      <c r="AC108">
        <f>AC$72 + AC$57 + AC$90</f>
      </c>
      <c r="AD108">
        <f>AD$72 + AD$57 + AD$90</f>
      </c>
      <c r="AE108">
        <f>AE$72 + AE$57 + AE$90</f>
      </c>
      <c r="AF108">
        <f>AF$72 + AF$57 + AF$90</f>
      </c>
      <c r="AG108">
        <f>AG$72 + AG$57 + AG$90</f>
      </c>
      <c r="AH108">
        <f>AH$72 + AH$57 + AH$90</f>
      </c>
      <c r="AI108">
        <f>AI$72 + AI$57 + AI$90</f>
      </c>
      <c r="AJ108">
        <f>AJ$72 + AJ$57 + AJ$90</f>
      </c>
      <c r="AK108">
        <f>AK$72 + AK$57 + AK$90</f>
      </c>
      <c r="AL108">
        <f>AL$72 + AL$57 + AL$90</f>
      </c>
      <c r="AM108">
        <f>AM$72 + AM$57 + AM$90</f>
      </c>
      <c r="AN108">
        <f>AN$72 + AN$57 + AN$90</f>
      </c>
      <c r="AO108">
        <f>AO$72 + AO$57 + AO$90</f>
      </c>
      <c r="AP108">
        <f>AP$72 + AP$57 + AP$90</f>
      </c>
      <c r="AQ108">
        <f>AQ$72 + AQ$57 + AQ$90</f>
      </c>
      <c r="AR108">
        <f>AR$72 + AR$57 + AR$90</f>
      </c>
      <c r="AS108">
        <f>AS$72 + AS$57 + AS$90</f>
      </c>
      <c r="AT108">
        <f>AT$72 + AT$57 + AT$90</f>
      </c>
      <c r="AU108">
        <f>AU$72 + AU$57 + AU$90</f>
      </c>
      <c r="AV108">
        <f>AV$72 + AV$57 + AV$90</f>
      </c>
      <c r="AW108">
        <f>AW$72 + AW$57 + AW$90</f>
      </c>
      <c r="AX108">
        <f>AX$72 + AX$57 + AX$90</f>
      </c>
      <c r="AY108">
        <f>AY$72 + AY$57 + AY$90</f>
      </c>
      <c r="AZ108">
        <f>AZ$72 + AZ$57 + AZ$90</f>
      </c>
      <c r="BA108">
        <f>BA$72 + BA$57 + BA$90</f>
      </c>
      <c r="BB108">
        <f>BB$72 + BB$57 + BB$90</f>
      </c>
      <c r="BC108">
        <f>BC$72 + BC$57 + BC$90</f>
      </c>
      <c r="BD108">
        <f>BD$72 + BD$57 + BD$90</f>
      </c>
      <c r="BE108">
        <f>BE$72 + BE$57 + BE$90</f>
      </c>
      <c r="BF108">
        <f>BF$72 + BF$57 + BF$90</f>
      </c>
      <c r="BG108">
        <f>BG$72 + BG$57 + BG$90</f>
      </c>
      <c r="BH108">
        <f>BH$72 + BH$57 + BH$90</f>
      </c>
      <c r="BI108">
        <f>BI$72 + BI$57 + BI$90</f>
      </c>
      <c r="BJ108">
        <f>BJ$72 + BJ$57 + BJ$90</f>
      </c>
      <c r="BK108">
        <f>BK$72 + BK$57 + BK$90</f>
      </c>
      <c r="BL108">
        <f>BL$72 + BL$57 + BL$90</f>
      </c>
      <c r="BM108">
        <f>BM$72 + BM$57 + BM$90</f>
      </c>
      <c r="BN108">
        <f>BN$72 + BN$57 + BN$90</f>
      </c>
      <c r="BO108">
        <f>BO$72 + BO$57 + BO$90</f>
      </c>
      <c r="BP108">
        <f>BP$72 + BP$57 + BP$90</f>
      </c>
      <c r="BQ108">
        <f>BQ$72 + BQ$57 + BQ$90</f>
      </c>
      <c r="BR108">
        <f>BR$72 + BR$57 + BR$90</f>
      </c>
      <c r="BS108">
        <f>BS$72 + BS$57 + BS$90</f>
      </c>
      <c r="BT108">
        <f>BT$72 + BT$57 + BT$90</f>
      </c>
      <c r="BU108">
        <f>BU$72 + BU$57 + BU$90</f>
      </c>
      <c r="BV108">
        <f>BV$72 + BV$57 + BV$90</f>
      </c>
      <c r="BW108">
        <f>BW$72 + BW$57 + BW$90</f>
      </c>
      <c r="BX108">
        <f>BX$72 + BX$57 + BX$90</f>
      </c>
      <c r="BY108">
        <f>BY$72 + BY$57 + BY$90</f>
      </c>
      <c r="BZ108">
        <f>BZ$72 + BZ$57 + BZ$90</f>
      </c>
      <c r="CA108">
        <f>CA$72 + CA$57 + CA$90</f>
      </c>
      <c r="CB108">
        <f>CB$72 + CB$57 + CB$90</f>
      </c>
      <c r="CC108">
        <f>CC$72 + CC$57 + CC$90</f>
      </c>
      <c r="CD108">
        <f>CD$72 + CD$57 + CD$90</f>
      </c>
      <c r="CE108">
        <f>CE$72 + CE$57 + CE$90</f>
      </c>
      <c r="CF108">
        <f>CF$72 + CF$57 + CF$90</f>
      </c>
      <c r="CG108">
        <f>CG$72 + CG$57 + CG$90</f>
      </c>
      <c r="CH108">
        <f>CH$72 + CH$57 + CH$90</f>
      </c>
      <c r="CI108">
        <f>CI$72 + CI$57 + CI$90</f>
      </c>
      <c r="CJ108">
        <f>CJ$72 + CJ$57 + CJ$90</f>
      </c>
      <c r="CK108">
        <f>CK$72 + CK$57 + CK$90</f>
      </c>
      <c r="CL108">
        <f>CL$72 + CL$57 + CL$90</f>
      </c>
      <c r="CM108">
        <f>CM$72 + CM$57 + CM$90</f>
      </c>
      <c r="CN108">
        <f>CN$72 + CN$57 + CN$90</f>
      </c>
      <c r="CO108">
        <f>CO$72 + CO$57 + CO$90</f>
      </c>
      <c r="CP108">
        <f>CP$72 + CP$57 + CP$90</f>
      </c>
      <c r="CQ108">
        <f>CQ$72 + CQ$57 + CQ$90</f>
      </c>
      <c r="CR108">
        <f>CR$72 + CR$57 + CR$90</f>
      </c>
      <c r="CS108">
        <f>CS$72 + CS$57 + CS$90</f>
      </c>
      <c r="CT108">
        <f>CT$72 + CT$57 + CT$90</f>
      </c>
      <c r="CU108">
        <f>CU$72 + CU$57 + CU$90</f>
      </c>
      <c r="CV108">
        <f>CV$72 + CV$57 + CV$90</f>
      </c>
      <c r="CW108">
        <f>CW$72 + CW$57 + CW$90</f>
      </c>
      <c r="CX108">
        <f>CX$72 + CX$57 + CX$90</f>
      </c>
      <c r="CY108">
        <f>CY$72 + CY$57 + CY$90</f>
      </c>
      <c r="CZ108">
        <f>CZ$72 + CZ$57 + CZ$90</f>
      </c>
      <c r="DA108">
        <f>DA$72 + DA$57 + DA$90</f>
      </c>
      <c r="DB108">
        <f>DB$72 + DB$57 + DB$90</f>
      </c>
      <c r="DC108">
        <f>DC$72 + DC$57 + DC$90</f>
      </c>
      <c r="DD108">
        <f>DD$72 + DD$57 + DD$90</f>
      </c>
      <c r="DE108">
        <f>DE$72 + DE$57 + DE$90</f>
      </c>
      <c r="DF108">
        <f>DF$72 + DF$57 + DF$90</f>
      </c>
      <c r="DG108">
        <f>DG$72 + DG$57 + DG$90</f>
      </c>
      <c r="DH108">
        <f>DH$72 + DH$57 + DH$90</f>
      </c>
      <c r="DI108">
        <f>DI$72 + DI$57 + DI$90</f>
      </c>
      <c r="DJ108">
        <f>DJ$72 + DJ$57 + DJ$90</f>
      </c>
      <c r="DK108">
        <f>DK$72 + DK$57 + DK$90</f>
      </c>
      <c r="DL108">
        <f>DL$72 + DL$57 + DL$90</f>
      </c>
      <c r="DM108">
        <f>DM$72 + DM$57 + DM$90</f>
      </c>
      <c r="DN108">
        <f>DN$72 + DN$57 + DN$90</f>
      </c>
      <c r="DO108">
        <f>DO$72 + DO$57 + DO$90</f>
      </c>
      <c r="DP108">
        <f>DP$72 + DP$57 + DP$90</f>
      </c>
      <c r="DQ108">
        <f>DQ$72 + DQ$57 + DQ$90</f>
      </c>
      <c r="DR108">
        <f>DR$72 + DR$57 + DR$90</f>
      </c>
      <c r="DS108">
        <f>DS$72 + DS$57 + DS$90</f>
      </c>
      <c r="DT108">
        <f>DT$72 + DT$57 + DT$90</f>
      </c>
      <c r="DU108">
        <f>DU$72 + DU$57 + DU$90</f>
      </c>
      <c r="DV108">
        <f>DV$72 + DV$57 + DV$90</f>
      </c>
      <c r="DW108">
        <f>DW$72 + DW$57 + DW$90</f>
      </c>
      <c r="DX108">
        <f>DX$72 + DX$57 + DX$90</f>
      </c>
      <c r="DY108">
        <f>DY$72 + DY$57 + DY$90</f>
      </c>
      <c r="DZ108">
        <f>DZ$72 + DZ$57 + DZ$90</f>
      </c>
      <c r="EA108">
        <f>EA$72 + EA$57 + EA$90</f>
      </c>
      <c r="EB108">
        <f>EB$72 + EB$57 + EB$90</f>
      </c>
      <c r="EC108">
        <f>EC$72 + EC$57 + EC$90</f>
      </c>
      <c r="ED108">
        <f>ED$72 + ED$57 + ED$90</f>
      </c>
      <c r="EE108">
        <f>EE$72 + EE$57 + EE$90</f>
      </c>
      <c r="EF108">
        <f>EF$72 + EF$57 + EF$90</f>
      </c>
      <c r="EG108">
        <f>EG$72 + EG$57 + EG$90</f>
      </c>
      <c r="EH108">
        <f>EH$72 + EH$57 + EH$90</f>
      </c>
      <c r="EI108">
        <f>EI$72 + EI$57 + EI$90</f>
      </c>
      <c r="EJ108">
        <f>EJ$72 + EJ$57 + EJ$90</f>
      </c>
      <c r="EK108">
        <f>EK$72 + EK$57 + EK$90</f>
      </c>
      <c r="EL108">
        <f>EL$72 + EL$57 + EL$90</f>
      </c>
      <c r="EM108">
        <f>EM$72 + EM$57 + EM$90</f>
      </c>
      <c r="EN108">
        <f>EN$72 + EN$57 + EN$90</f>
      </c>
      <c r="EO108">
        <f>EO$72 + EO$57 + EO$90</f>
      </c>
      <c r="EP108">
        <f>EP$72 + EP$57 + EP$90</f>
      </c>
      <c r="EQ108">
        <f>EQ$72 + EQ$57 + EQ$90</f>
      </c>
      <c r="ER108">
        <f>ER$72 + ER$57 + ER$90</f>
      </c>
      <c r="ES108">
        <f>ES$72 + ES$57 + ES$90</f>
      </c>
      <c r="ET108">
        <f>ET$72 + ET$57 + ET$90</f>
      </c>
      <c r="EU108">
        <f>EU$72 + EU$57 + EU$90</f>
      </c>
      <c r="EV108">
        <f>EV$72 + EV$57 + EV$90</f>
      </c>
      <c r="EW108">
        <f>EW$72 + EW$57 + EW$90</f>
      </c>
      <c r="EX108">
        <f>EX$72 + EX$57 + EX$90</f>
      </c>
      <c r="EY108">
        <f>EY$72 + EY$57 + EY$90</f>
      </c>
      <c r="EZ108">
        <f>EZ$72 + EZ$57 + EZ$90</f>
      </c>
      <c r="FA108">
        <f>FA$72 + FA$57 + FA$90</f>
      </c>
      <c r="FB108">
        <f>FB$72 + FB$57 + FB$90</f>
      </c>
      <c r="FC108">
        <f>FC$72 + FC$57 + FC$90</f>
      </c>
      <c r="FD108">
        <f>FD$72 + FD$57 + FD$90</f>
      </c>
      <c r="FE108">
        <f>FE$72 + FE$57 + FE$90</f>
      </c>
      <c r="FF108">
        <f>FF$72 + FF$57 + FF$90</f>
      </c>
      <c r="FG108">
        <f>FG$72 + FG$57 + FG$90</f>
      </c>
      <c r="FH108">
        <f>FH$72 + FH$57 + FH$90</f>
      </c>
      <c r="FI108">
        <f>FI$72 + FI$57 + FI$90</f>
      </c>
      <c r="FJ108">
        <f>FJ$72 + FJ$57 + FJ$90</f>
      </c>
      <c r="FK108">
        <f>FK$72 + FK$57 + FK$90</f>
      </c>
      <c r="FL108">
        <f>FL$72 + FL$57 + FL$90</f>
      </c>
      <c r="FM108">
        <f>FM$72 + FM$57 + FM$90</f>
      </c>
      <c r="FN108">
        <f>FN$72 + FN$57 + FN$90</f>
      </c>
      <c r="FO108">
        <f>FO$72 + FO$57 + FO$90</f>
      </c>
      <c r="FP108">
        <f>FP$72 + FP$57 + FP$90</f>
      </c>
      <c r="FQ108">
        <f>FQ$72 + FQ$57 + FQ$90</f>
      </c>
      <c r="FR108">
        <f>FR$72 + FR$57 + FR$90</f>
      </c>
      <c r="FS108">
        <f>FS$72 + FS$57 + FS$90</f>
      </c>
      <c r="FT108">
        <f>FT$72 + FT$57 + FT$90</f>
      </c>
      <c r="FU108">
        <f>FU$72 + FU$57 + FU$90</f>
      </c>
      <c r="FV108">
        <f>FV$72 + FV$57 + FV$90</f>
      </c>
      <c r="FW108">
        <f>FW$72 + FW$57 + FW$90</f>
      </c>
      <c r="FX108">
        <f>FX$72 + FX$57 + FX$90</f>
      </c>
      <c r="FY108">
        <f>FY$72 + FY$57 + FY$90</f>
      </c>
      <c r="FZ108">
        <f>FZ$72 + FZ$57 + FZ$90</f>
      </c>
      <c r="GA108">
        <f>GA$72 + GA$57 + GA$90</f>
      </c>
      <c r="GB108">
        <f>GB$72 + GB$57 + GB$90</f>
      </c>
      <c r="GC108">
        <f>GC$72 + GC$57 + GC$90</f>
      </c>
      <c r="GD108">
        <f>GD$72 + GD$57 + GD$90</f>
      </c>
      <c r="GE108">
        <f>GE$72 + GE$57 + GE$90</f>
      </c>
      <c r="GF108">
        <f>GF$72 + GF$57 + GF$90</f>
      </c>
      <c r="GG108">
        <f>GG$72 + GG$57 + GG$90</f>
      </c>
      <c r="GH108">
        <f>GH$72 + GH$57 + GH$90</f>
      </c>
      <c r="GI108">
        <f>GI$72 + GI$57 + GI$90</f>
      </c>
      <c r="GJ108">
        <f>GJ$72 + GJ$57 + GJ$90</f>
      </c>
      <c r="GK108">
        <f>GK$72 + GK$57 + GK$90</f>
      </c>
      <c r="GL108">
        <f>GL$72 + GL$57 + GL$90</f>
      </c>
      <c r="GM108">
        <f>GM$72 + GM$57 + GM$90</f>
      </c>
      <c r="GN108">
        <f>GN$72 + GN$57 + GN$90</f>
      </c>
      <c r="GO108">
        <f>GO$72 + GO$57 + GO$90</f>
      </c>
      <c r="GP108">
        <f>GP$72 + GP$57 + GP$90</f>
      </c>
      <c r="GQ108">
        <f>GQ$72 + GQ$57 + GQ$90</f>
      </c>
      <c r="GR108">
        <f>GR$72 + GR$57 + GR$90</f>
      </c>
      <c r="GS108">
        <f>GS$72 + GS$57 + GS$90</f>
      </c>
      <c r="GT108">
        <f>GT$72 + GT$57 + GT$90</f>
      </c>
      <c r="GU108">
        <f>GU$72 + GU$57 + GU$90</f>
      </c>
      <c r="GV108">
        <f>GV$72 + GV$57 + GV$90</f>
      </c>
      <c r="GW108">
        <f>GW$72 + GW$57 + GW$90</f>
      </c>
      <c r="GX108">
        <f>GX$72 + GX$57 + GX$90</f>
      </c>
      <c r="GY108">
        <f>GY$72 + GY$57 + GY$90</f>
      </c>
      <c r="GZ108">
        <f>GZ$72 + GZ$57 + GZ$90</f>
      </c>
      <c r="HA108">
        <f>HA$72 + HA$57 + HA$90</f>
      </c>
      <c r="HB108">
        <f>HB$72 + HB$57 + HB$90</f>
      </c>
      <c r="HC108">
        <f>HC$72 + HC$57 + HC$90</f>
      </c>
      <c r="HD108">
        <f>HD$72 + HD$57 + HD$90</f>
      </c>
      <c r="HE108">
        <f>HE$72 + HE$57 + HE$90</f>
      </c>
      <c r="HF108">
        <f>HF$72 + HF$57 + HF$90</f>
      </c>
      <c r="HG108">
        <f>HG$72 + HG$57 + HG$90</f>
      </c>
      <c r="HH108">
        <f>HH$72 + HH$57 + HH$90</f>
      </c>
      <c r="HI108">
        <f>HI$72 + HI$57 + HI$90</f>
      </c>
      <c r="HJ108">
        <f>HJ$72 + HJ$57 + HJ$90</f>
      </c>
      <c r="HK108">
        <f>HK$72 + HK$57 + HK$90</f>
      </c>
      <c r="HL108">
        <f>HL$72 + HL$57 + HL$90</f>
      </c>
      <c r="HM108">
        <f>HM$72 + HM$57 + HM$90</f>
      </c>
      <c r="HN108">
        <f>HN$72 + HN$57 + HN$90</f>
      </c>
      <c r="HO108">
        <f>HO$72 + HO$57 + HO$90</f>
      </c>
      <c r="HP108">
        <f>HP$72 + HP$57 + HP$90</f>
      </c>
      <c r="HQ108">
        <f>HQ$72 + HQ$57 + HQ$90</f>
      </c>
      <c r="HR108">
        <f>HR$72 + HR$57 + HR$90</f>
      </c>
      <c r="HS108">
        <f>HS$72 + HS$57 + HS$90</f>
      </c>
      <c r="HT108">
        <f>HT$72 + HT$57 + HT$90</f>
      </c>
      <c r="HU108">
        <f>HU$72 + HU$57 + HU$90</f>
      </c>
      <c r="HV108">
        <f>HV$72 + HV$57 + HV$90</f>
      </c>
      <c r="HW108">
        <f>HW$72 + HW$57 + HW$90</f>
      </c>
      <c r="HX108">
        <f>HX$72 + HX$57 + HX$90</f>
      </c>
      <c r="HY108">
        <f>HY$72 + HY$57 + HY$90</f>
      </c>
      <c r="HZ108">
        <f>HZ$72 + HZ$57 + HZ$90</f>
      </c>
      <c r="IA108">
        <f>IA$72 + IA$57 + IA$90</f>
      </c>
      <c r="IB108">
        <f>IB$72 + IB$57 + IB$90</f>
      </c>
      <c r="IC108">
        <f>IC$72 + IC$57 + IC$90</f>
      </c>
      <c r="ID108">
        <f>ID$72 + ID$57 + ID$90</f>
      </c>
      <c r="IE108">
        <f>IE$72 + IE$57 + IE$90</f>
      </c>
      <c r="IF108">
        <f>IF$72 + IF$57 + IF$90</f>
      </c>
      <c r="IG108">
        <f>IG$72 + IG$57 + IG$90</f>
      </c>
      <c r="IH108">
        <f>IH$72 + IH$57 + IH$90</f>
      </c>
      <c r="II108">
        <f>II$72 + II$57 + II$90</f>
      </c>
      <c r="IJ108">
        <f>IJ$72 + IJ$57 + IJ$90</f>
      </c>
      <c r="IK108">
        <f>IK$72 + IK$57 + IK$90</f>
      </c>
      <c r="IL108">
        <f>IL$72 + IL$57 + IL$90</f>
      </c>
      <c r="IM108">
        <f>IM$72 + IM$57 + IM$90</f>
      </c>
      <c r="IN108">
        <f>IN$72 + IN$57 + IN$90</f>
      </c>
      <c r="IO108">
        <f>IO$72 + IO$57 + IO$90</f>
      </c>
      <c r="IP108">
        <f>IP$72 + IP$57 + IP$90</f>
      </c>
      <c r="IQ108">
        <f>IQ$72 + IQ$57 + IQ$90</f>
      </c>
      <c r="IR108">
        <f>IR$72 + IR$57 + IR$90</f>
      </c>
      <c r="IS108">
        <f>IS$72 + IS$57 + IS$90</f>
      </c>
      <c r="IT108">
        <f>IT$72 + IT$57 + IT$90</f>
      </c>
      <c r="IU108">
        <f>IU$72 + IU$57 + IU$90</f>
      </c>
      <c r="IV108">
        <f>IV$72 + IV$57 + IV$90</f>
      </c>
      <c r="IW108">
        <f>IW$72 + IW$57 + IW$90</f>
      </c>
      <c r="IX108">
        <f>IX$72 + IX$57 + IX$90</f>
      </c>
      <c r="IY108">
        <f>IY$72 + IY$57 + IY$90</f>
      </c>
      <c r="IZ108">
        <f>IZ$72 + IZ$57 + IZ$90</f>
      </c>
      <c r="JA108">
        <f>JA$72 + JA$57 + JA$90</f>
      </c>
      <c r="JB108">
        <f>JB$72 + JB$57 + JB$90</f>
      </c>
      <c r="JC108">
        <f>JC$72 + JC$57 + JC$90</f>
      </c>
      <c r="JD108">
        <f>JD$72 + JD$57 + JD$90</f>
      </c>
      <c r="JE108">
        <f>JE$72 + JE$57 + JE$90</f>
      </c>
      <c r="JF108">
        <f>JF$72 + JF$57 + JF$90</f>
      </c>
      <c r="JG108">
        <f>JG$72 + JG$57 + JG$90</f>
      </c>
      <c r="JH108">
        <f>JH$72 + JH$57 + JH$90</f>
      </c>
      <c r="JI108">
        <f>JI$72 + JI$57 + JI$90</f>
      </c>
      <c r="JJ108">
        <f>JJ$72 + JJ$57 + JJ$90</f>
      </c>
      <c r="JK108">
        <f>JK$72 + JK$57 + JK$90</f>
      </c>
      <c r="JL108">
        <f>JL$72 + JL$57 + JL$90</f>
      </c>
      <c r="JM108">
        <f>JM$72 + JM$57 + JM$90</f>
      </c>
      <c r="JN108">
        <f>JN$72 + JN$57 + JN$90</f>
      </c>
      <c r="JO108">
        <f>JO$72 + JO$57 + JO$90</f>
      </c>
      <c r="JP108">
        <f>JP$72 + JP$57 + JP$90</f>
      </c>
      <c r="JQ108">
        <f>JQ$72 + JQ$57 + JQ$90</f>
      </c>
      <c r="JR108">
        <f>JR$72 + JR$57 + JR$90</f>
      </c>
      <c r="JS108">
        <f>JS$72 + JS$57 + JS$90</f>
      </c>
      <c r="JT108">
        <f>JT$72 + JT$57 + JT$90</f>
      </c>
      <c r="JU108">
        <f>JU$72 + JU$57 + JU$90</f>
      </c>
      <c r="JV108">
        <f>JV$72 + JV$57 + JV$90</f>
      </c>
      <c r="JW108">
        <f>JW$72 + JW$57 + JW$90</f>
      </c>
      <c r="JX108">
        <f>JX$72 + JX$57 + JX$90</f>
      </c>
      <c r="JY108">
        <f>JY$72 + JY$57 + JY$90</f>
      </c>
      <c r="JZ108">
        <f>JZ$72 + JZ$57 + JZ$90</f>
      </c>
      <c r="KA108">
        <f>KA$72 + KA$57 + KA$90</f>
      </c>
      <c r="KB108">
        <f>KB$72 + KB$57 + KB$90</f>
      </c>
      <c r="KC108">
        <f>KC$72 + KC$57 + KC$90</f>
      </c>
      <c r="KD108">
        <f>KD$72 + KD$57 + KD$90</f>
      </c>
      <c r="KE108">
        <f>KE$72 + KE$57 + KE$90</f>
      </c>
      <c r="KF108">
        <f>KF$72 + KF$57 + KF$90</f>
      </c>
      <c r="KG108">
        <f>KG$72 + KG$57 + KG$90</f>
      </c>
      <c r="KH108">
        <f>KH$72 + KH$57 + KH$90</f>
      </c>
      <c r="KI108">
        <f>KI$72 + KI$57 + KI$90</f>
      </c>
      <c r="KJ108">
        <f>KJ$72 + KJ$57 + KJ$90</f>
      </c>
      <c r="KK108">
        <f>KK$72 + KK$57 + KK$90</f>
      </c>
      <c r="KL108">
        <f>KL$72 + KL$57 + KL$90</f>
      </c>
      <c r="KM108">
        <f>KM$72 + KM$57 + KM$90</f>
      </c>
      <c r="KN108">
        <f>KN$72 + KN$57 + KN$90</f>
      </c>
      <c r="KO108">
        <f>KO$72 + KO$57 + KO$90</f>
      </c>
      <c r="KP108">
        <f>KP$72 + KP$57 + KP$90</f>
      </c>
      <c r="KQ108">
        <f>KQ$72 + KQ$57 + KQ$90</f>
      </c>
      <c r="KR108">
        <f>KR$72 + KR$57 + KR$90</f>
      </c>
      <c r="KS108">
        <f>KS$72 + KS$57 + KS$90</f>
      </c>
      <c r="KT108">
        <f>KT$72 + KT$57 + KT$90</f>
      </c>
      <c r="KU108">
        <f>KU$72 + KU$57 + KU$90</f>
      </c>
      <c r="KV108">
        <f>KV$72 + KV$57 + KV$90</f>
      </c>
      <c r="KW108">
        <f>KW$72 + KW$57 + KW$90</f>
      </c>
      <c r="KX108">
        <f>KX$72 + KX$57 + KX$90</f>
      </c>
      <c r="KY108">
        <f>KY$72 + KY$57 + KY$90</f>
      </c>
      <c r="KZ108">
        <f>KZ$72 + KZ$57 + KZ$90</f>
      </c>
      <c r="LA108">
        <f>LA$72 + LA$57 + LA$90</f>
      </c>
      <c r="LB108">
        <f>LB$72 + LB$57 + LB$90</f>
      </c>
      <c r="LC108">
        <f>LC$72 + LC$57 + LC$90</f>
      </c>
      <c r="LD108">
        <f>LD$72 + LD$57 + LD$90</f>
      </c>
      <c r="LE108">
        <f>LE$72 + LE$57 + LE$90</f>
      </c>
      <c r="LF108">
        <f>LF$72 + LF$57 + LF$90</f>
      </c>
      <c r="LG108">
        <f>LG$72 + LG$57 + LG$90</f>
      </c>
      <c r="LH108">
        <f>LH$72 + LH$57 + LH$90</f>
      </c>
      <c r="LI108">
        <f>LI$72 + LI$57 + LI$90</f>
      </c>
      <c r="LJ108">
        <f>LJ$72 + LJ$57 + LJ$90</f>
      </c>
      <c r="LK108">
        <f>LK$72 + LK$57 + LK$90</f>
      </c>
      <c r="LL108">
        <f>LL$72 + LL$57 + LL$90</f>
      </c>
      <c r="LM108">
        <f>LM$72 + LM$57 + LM$90</f>
      </c>
      <c r="LN108">
        <f>LN$72 + LN$57 + LN$90</f>
      </c>
      <c r="LO108">
        <f>LO$72 + LO$57 + LO$90</f>
      </c>
      <c r="LP108">
        <f>LP$72 + LP$57 + LP$90</f>
      </c>
      <c r="LQ108">
        <f>LQ$72 + LQ$57 + LQ$90</f>
      </c>
      <c r="LR108">
        <f>LR$72 + LR$57 + LR$90</f>
      </c>
      <c r="LS108">
        <f>LS$72 + LS$57 + LS$90</f>
      </c>
      <c r="LT108">
        <f>LT$72 + LT$57 + LT$90</f>
      </c>
      <c r="LU108">
        <f>LU$72 + LU$57 + LU$90</f>
      </c>
      <c r="LV108">
        <f>LV$72 + LV$57 + LV$90</f>
      </c>
      <c r="LW108">
        <f>LW$72 + LW$57 + LW$90</f>
      </c>
      <c r="LX108">
        <f>LX$72 + LX$57 + LX$90</f>
      </c>
      <c r="LY108">
        <f>LY$72 + LY$57 + LY$90</f>
      </c>
      <c r="LZ108">
        <f>LZ$72 + LZ$57 + LZ$90</f>
      </c>
      <c r="MA108">
        <f>MA$72 + MA$57 + MA$90</f>
      </c>
      <c r="MB108">
        <f>MB$72 + MB$57 + MB$90</f>
      </c>
      <c r="MC108">
        <f>MC$72 + MC$57 + MC$90</f>
      </c>
      <c r="MD108">
        <f>MD$72 + MD$57 + MD$90</f>
      </c>
      <c r="ME108">
        <f>ME$72 + ME$57 + ME$90</f>
      </c>
      <c r="MF108">
        <f>MF$72 + MF$57 + MF$90</f>
      </c>
      <c r="MG108">
        <f>MG$72 + MG$57 + MG$90</f>
      </c>
      <c r="MH108">
        <f>MH$72 + MH$57 + MH$90</f>
      </c>
      <c r="MI108">
        <f>MI$72 + MI$57 + MI$90</f>
      </c>
      <c r="MJ108">
        <f>MJ$72 + MJ$57 + MJ$90</f>
      </c>
      <c r="MK108">
        <f>MK$72 + MK$57 + MK$90</f>
      </c>
      <c r="ML108">
        <f>ML$72 + ML$57 + ML$90</f>
      </c>
      <c r="MM108">
        <f>MM$72 + MM$57 + MM$90</f>
      </c>
      <c r="MN108">
        <f>MN$72 + MN$57 + MN$90</f>
      </c>
      <c r="MO108">
        <f>MO$72 + MO$57 + MO$90</f>
      </c>
      <c r="MP108">
        <f>MP$72 + MP$57 + MP$90</f>
      </c>
      <c r="MQ108">
        <f>MQ$72 + MQ$57 + MQ$90</f>
      </c>
      <c r="MR108">
        <f>MR$72 + MR$57 + MR$90</f>
      </c>
      <c r="MS108">
        <f>MS$72 + MS$57 + MS$90</f>
      </c>
      <c r="MT108">
        <f>MT$72 + MT$57 + MT$90</f>
      </c>
      <c r="MU108">
        <f>MU$72 + MU$57 + MU$90</f>
      </c>
      <c r="MV108">
        <f>MV$72 + MV$57 + MV$90</f>
      </c>
      <c r="MW108">
        <f>MW$72 + MW$57 + MW$90</f>
      </c>
      <c r="MX108">
        <f>MX$72 + MX$57 + MX$90</f>
      </c>
      <c r="MY108">
        <f>MY$72 + MY$57 + MY$90</f>
      </c>
      <c r="MZ108">
        <f>MZ$72 + MZ$57 + MZ$90</f>
      </c>
      <c r="NA108">
        <f>NA$72 + NA$57 + NA$90</f>
      </c>
      <c r="NB108">
        <f>NB$72 + NB$57 + NB$90</f>
      </c>
      <c r="NC108">
        <f>NC$72 + NC$57 + NC$90</f>
      </c>
      <c r="ND108">
        <f>ND$72 + ND$57 + ND$90</f>
      </c>
      <c r="NE108">
        <f>NE$72 + NE$57 + NE$90</f>
      </c>
      <c r="NF108">
        <f>NF$72 + NF$57 + NF$90</f>
      </c>
      <c r="NG108">
        <f>NG$72 + NG$57 + NG$90</f>
      </c>
      <c r="NH108">
        <f>NH$72 + NH$57 + NH$90</f>
      </c>
      <c r="NI108">
        <f>NI$72 + NI$57 + NI$90</f>
      </c>
      <c r="NJ108">
        <f>NJ$72 + NJ$57 + NJ$90</f>
      </c>
      <c r="NK108">
        <f>NK$72 + NK$57 + NK$90</f>
      </c>
      <c r="NL108">
        <f>NL$72 + NL$57 + NL$90</f>
      </c>
      <c r="NM108">
        <f>NM$72 + NM$57 + NM$90</f>
      </c>
      <c r="NN108">
        <f>NN$72 + NN$57 + NN$90</f>
      </c>
      <c r="NO108">
        <f>NO$72 + NO$57 + NO$90</f>
      </c>
      <c r="NP108">
        <f>NP$72 + NP$57 + NP$90</f>
      </c>
      <c r="NQ108">
        <f>NQ$72 + NQ$57 + NQ$90</f>
      </c>
      <c r="NR108">
        <f>NR$72 + NR$57 + NR$90</f>
      </c>
      <c r="NS108">
        <f>NS$72 + NS$57 + NS$90</f>
      </c>
      <c r="NT108">
        <f>NT$72 + NT$57 + NT$90</f>
      </c>
      <c r="NU108">
        <f>NU$72 + NU$57 + NU$90</f>
      </c>
      <c r="NV108">
        <f>NV$72 + NV$57 + NV$90</f>
      </c>
      <c r="NW108">
        <f>NW$72 + NW$57 + NW$90</f>
      </c>
      <c r="NX108">
        <f>NX$72 + NX$57 + NX$90</f>
      </c>
      <c r="NY108">
        <f>NY$72 + NY$57 + NY$90</f>
      </c>
      <c r="NZ108">
        <f>NZ$72 + NZ$57 + NZ$90</f>
      </c>
      <c r="OA108">
        <f>OA$72 + OA$57 + OA$90</f>
      </c>
      <c r="OB108">
        <f>OB$72 + OB$57 + OB$90</f>
      </c>
      <c r="OC108">
        <f>OC$72 + OC$57 + OC$90</f>
      </c>
      <c r="OD108">
        <f>OD$72 + OD$57 + OD$90</f>
      </c>
      <c r="OE108">
        <f>OE$72 + OE$57 + OE$90</f>
      </c>
      <c r="OF108">
        <f>OF$72 + OF$57 + OF$90</f>
      </c>
      <c r="OG108">
        <f>OG$72 + OG$57 + OG$90</f>
      </c>
      <c r="OH108">
        <f>OH$72 + OH$57 + OH$90</f>
      </c>
      <c r="OI108">
        <f>OI$72 + OI$57 + OI$90</f>
      </c>
    </row>
    <row r="109">
      <c r="A109" t="s">
        <v>950</v>
      </c>
      <c r="B109" t="s">
        <v>951</v>
      </c>
      <c r="C109" t="s">
        <v>952</v>
      </c>
      <c r="D109">
        <f>-D$91</f>
      </c>
      <c r="E109">
        <f>-E$91</f>
      </c>
      <c r="F109">
        <f>-F$91</f>
      </c>
      <c r="G109">
        <f>-G$91</f>
      </c>
      <c r="H109">
        <f>-H$91</f>
      </c>
      <c r="I109">
        <f>-I$91</f>
      </c>
      <c r="J109">
        <f>-J$91</f>
      </c>
      <c r="K109">
        <f>-K$91</f>
      </c>
      <c r="L109">
        <f>-L$91</f>
      </c>
      <c r="M109">
        <f>-M$91</f>
      </c>
      <c r="N109">
        <f>-N$91</f>
      </c>
      <c r="O109">
        <f>-O$91</f>
      </c>
      <c r="P109">
        <f>-P$91</f>
      </c>
      <c r="Q109">
        <f>-Q$91</f>
      </c>
      <c r="R109">
        <f>-R$91</f>
      </c>
      <c r="S109">
        <f>-S$91</f>
      </c>
      <c r="T109">
        <f>-T$91</f>
      </c>
      <c r="U109">
        <f>-U$91</f>
      </c>
      <c r="V109">
        <f>-V$91</f>
      </c>
      <c r="W109">
        <f>-W$91</f>
      </c>
      <c r="X109">
        <f>-X$91</f>
      </c>
      <c r="Y109">
        <f>-Y$91</f>
      </c>
      <c r="Z109">
        <f>-Z$91</f>
      </c>
      <c r="AA109">
        <f>-AA$91</f>
      </c>
      <c r="AB109">
        <f>-AB$91</f>
      </c>
      <c r="AC109">
        <f>-AC$91</f>
      </c>
      <c r="AD109">
        <f>-AD$91</f>
      </c>
      <c r="AE109">
        <f>-AE$91</f>
      </c>
      <c r="AF109">
        <f>-AF$91</f>
      </c>
      <c r="AG109">
        <f>-AG$91</f>
      </c>
      <c r="AH109">
        <f>-AH$91</f>
      </c>
      <c r="AI109">
        <f>-AI$91</f>
      </c>
      <c r="AJ109">
        <f>-AJ$91</f>
      </c>
      <c r="AK109">
        <f>-AK$91</f>
      </c>
      <c r="AL109">
        <f>-AL$91</f>
      </c>
      <c r="AM109">
        <f>-AM$91</f>
      </c>
      <c r="AN109">
        <f>-AN$91</f>
      </c>
      <c r="AO109">
        <f>-AO$91</f>
      </c>
      <c r="AP109">
        <f>-AP$91</f>
      </c>
      <c r="AQ109">
        <f>-AQ$91</f>
      </c>
      <c r="AR109">
        <f>-AR$91</f>
      </c>
      <c r="AS109">
        <f>-AS$91</f>
      </c>
      <c r="AT109">
        <f>-AT$91</f>
      </c>
      <c r="AU109">
        <f>-AU$91</f>
      </c>
      <c r="AV109">
        <f>-AV$91</f>
      </c>
      <c r="AW109">
        <f>-AW$91</f>
      </c>
      <c r="AX109">
        <f>-AX$91</f>
      </c>
      <c r="AY109">
        <f>-AY$91</f>
      </c>
      <c r="AZ109">
        <f>-AZ$91</f>
      </c>
      <c r="BA109">
        <f>-BA$91</f>
      </c>
      <c r="BB109">
        <f>-BB$91</f>
      </c>
      <c r="BC109">
        <f>-BC$91</f>
      </c>
      <c r="BD109">
        <f>-BD$91</f>
      </c>
      <c r="BE109">
        <f>-BE$91</f>
      </c>
      <c r="BF109">
        <f>-BF$91</f>
      </c>
      <c r="BG109">
        <f>-BG$91</f>
      </c>
      <c r="BH109">
        <f>-BH$91</f>
      </c>
      <c r="BI109">
        <f>-BI$91</f>
      </c>
      <c r="BJ109">
        <f>-BJ$91</f>
      </c>
      <c r="BK109">
        <f>-BK$91</f>
      </c>
      <c r="BL109">
        <f>-BL$91</f>
      </c>
      <c r="BM109">
        <f>-BM$91</f>
      </c>
      <c r="BN109">
        <f>-BN$91</f>
      </c>
      <c r="BO109">
        <f>-BO$91</f>
      </c>
      <c r="BP109">
        <f>-BP$91</f>
      </c>
      <c r="BQ109">
        <f>-BQ$91</f>
      </c>
      <c r="BR109">
        <f>-BR$91</f>
      </c>
      <c r="BS109">
        <f>-BS$91</f>
      </c>
      <c r="BT109">
        <f>-BT$91</f>
      </c>
      <c r="BU109">
        <f>-BU$91</f>
      </c>
      <c r="BV109">
        <f>-BV$91</f>
      </c>
      <c r="BW109">
        <f>-BW$91</f>
      </c>
      <c r="BX109">
        <f>-BX$91</f>
      </c>
      <c r="BY109">
        <f>-BY$91</f>
      </c>
      <c r="BZ109">
        <f>-BZ$91</f>
      </c>
      <c r="CA109">
        <f>-CA$91</f>
      </c>
      <c r="CB109">
        <f>-CB$91</f>
      </c>
      <c r="CC109">
        <f>-CC$91</f>
      </c>
      <c r="CD109">
        <f>-CD$91</f>
      </c>
      <c r="CE109">
        <f>-CE$91</f>
      </c>
      <c r="CF109">
        <f>-CF$91</f>
      </c>
      <c r="CG109">
        <f>-CG$91</f>
      </c>
      <c r="CH109">
        <f>-CH$91</f>
      </c>
      <c r="CI109">
        <f>-CI$91</f>
      </c>
      <c r="CJ109">
        <f>-CJ$91</f>
      </c>
      <c r="CK109">
        <f>-CK$91</f>
      </c>
      <c r="CL109">
        <f>-CL$91</f>
      </c>
      <c r="CM109">
        <f>-CM$91</f>
      </c>
      <c r="CN109">
        <f>-CN$91</f>
      </c>
      <c r="CO109">
        <f>-CO$91</f>
      </c>
      <c r="CP109">
        <f>-CP$91</f>
      </c>
      <c r="CQ109">
        <f>-CQ$91</f>
      </c>
      <c r="CR109">
        <f>-CR$91</f>
      </c>
      <c r="CS109">
        <f>-CS$91</f>
      </c>
      <c r="CT109">
        <f>-CT$91</f>
      </c>
      <c r="CU109">
        <f>-CU$91</f>
      </c>
      <c r="CV109">
        <f>-CV$91</f>
      </c>
      <c r="CW109">
        <f>-CW$91</f>
      </c>
      <c r="CX109">
        <f>-CX$91</f>
      </c>
      <c r="CY109">
        <f>-CY$91</f>
      </c>
      <c r="CZ109">
        <f>-CZ$91</f>
      </c>
      <c r="DA109">
        <f>-DA$91</f>
      </c>
      <c r="DB109">
        <f>-DB$91</f>
      </c>
      <c r="DC109">
        <f>-DC$91</f>
      </c>
      <c r="DD109">
        <f>-DD$91</f>
      </c>
      <c r="DE109">
        <f>-DE$91</f>
      </c>
      <c r="DF109">
        <f>-DF$91</f>
      </c>
      <c r="DG109">
        <f>-DG$91</f>
      </c>
      <c r="DH109">
        <f>-DH$91</f>
      </c>
      <c r="DI109">
        <f>-DI$91</f>
      </c>
      <c r="DJ109">
        <f>-DJ$91</f>
      </c>
      <c r="DK109">
        <f>-DK$91</f>
      </c>
      <c r="DL109">
        <f>-DL$91</f>
      </c>
      <c r="DM109">
        <f>-DM$91</f>
      </c>
      <c r="DN109">
        <f>-DN$91</f>
      </c>
      <c r="DO109">
        <f>-DO$91</f>
      </c>
      <c r="DP109">
        <f>-DP$91</f>
      </c>
      <c r="DQ109">
        <f>-DQ$91</f>
      </c>
      <c r="DR109">
        <f>-DR$91</f>
      </c>
      <c r="DS109">
        <f>-DS$91</f>
      </c>
      <c r="DT109">
        <f>-DT$91</f>
      </c>
      <c r="DU109">
        <f>-DU$91</f>
      </c>
      <c r="DV109">
        <f>-DV$91</f>
      </c>
      <c r="DW109">
        <f>-DW$91</f>
      </c>
      <c r="DX109">
        <f>-DX$91</f>
      </c>
      <c r="DY109">
        <f>-DY$91</f>
      </c>
      <c r="DZ109">
        <f>-DZ$91</f>
      </c>
      <c r="EA109">
        <f>-EA$91</f>
      </c>
      <c r="EB109">
        <f>-EB$91</f>
      </c>
      <c r="EC109">
        <f>-EC$91</f>
      </c>
      <c r="ED109">
        <f>-ED$91</f>
      </c>
      <c r="EE109">
        <f>-EE$91</f>
      </c>
      <c r="EF109">
        <f>-EF$91</f>
      </c>
      <c r="EG109">
        <f>-EG$91</f>
      </c>
      <c r="EH109">
        <f>-EH$91</f>
      </c>
      <c r="EI109">
        <f>-EI$91</f>
      </c>
      <c r="EJ109">
        <f>-EJ$91</f>
      </c>
      <c r="EK109">
        <f>-EK$91</f>
      </c>
      <c r="EL109">
        <f>-EL$91</f>
      </c>
      <c r="EM109">
        <f>-EM$91</f>
      </c>
      <c r="EN109">
        <f>-EN$91</f>
      </c>
      <c r="EO109">
        <f>-EO$91</f>
      </c>
      <c r="EP109">
        <f>-EP$91</f>
      </c>
      <c r="EQ109">
        <f>-EQ$91</f>
      </c>
      <c r="ER109">
        <f>-ER$91</f>
      </c>
      <c r="ES109">
        <f>-ES$91</f>
      </c>
      <c r="ET109">
        <f>-ET$91</f>
      </c>
      <c r="EU109">
        <f>-EU$91</f>
      </c>
      <c r="EV109">
        <f>-EV$91</f>
      </c>
      <c r="EW109">
        <f>-EW$91</f>
      </c>
      <c r="EX109">
        <f>-EX$91</f>
      </c>
      <c r="EY109">
        <f>-EY$91</f>
      </c>
      <c r="EZ109">
        <f>-EZ$91</f>
      </c>
      <c r="FA109">
        <f>-FA$91</f>
      </c>
      <c r="FB109">
        <f>-FB$91</f>
      </c>
      <c r="FC109">
        <f>-FC$91</f>
      </c>
      <c r="FD109">
        <f>-FD$91</f>
      </c>
      <c r="FE109">
        <f>-FE$91</f>
      </c>
      <c r="FF109">
        <f>-FF$91</f>
      </c>
      <c r="FG109">
        <f>-FG$91</f>
      </c>
      <c r="FH109">
        <f>-FH$91</f>
      </c>
      <c r="FI109">
        <f>-FI$91</f>
      </c>
      <c r="FJ109">
        <f>-FJ$91</f>
      </c>
      <c r="FK109">
        <f>-FK$91</f>
      </c>
      <c r="FL109">
        <f>-FL$91</f>
      </c>
      <c r="FM109">
        <f>-FM$91</f>
      </c>
      <c r="FN109">
        <f>-FN$91</f>
      </c>
      <c r="FO109">
        <f>-FO$91</f>
      </c>
      <c r="FP109">
        <f>-FP$91</f>
      </c>
      <c r="FQ109">
        <f>-FQ$91</f>
      </c>
      <c r="FR109">
        <f>-FR$91</f>
      </c>
      <c r="FS109">
        <f>-FS$91</f>
      </c>
      <c r="FT109">
        <f>-FT$91</f>
      </c>
      <c r="FU109">
        <f>-FU$91</f>
      </c>
      <c r="FV109">
        <f>-FV$91</f>
      </c>
      <c r="FW109">
        <f>-FW$91</f>
      </c>
      <c r="FX109">
        <f>-FX$91</f>
      </c>
      <c r="FY109">
        <f>-FY$91</f>
      </c>
      <c r="FZ109">
        <f>-FZ$91</f>
      </c>
      <c r="GA109">
        <f>-GA$91</f>
      </c>
      <c r="GB109">
        <f>-GB$91</f>
      </c>
      <c r="GC109">
        <f>-GC$91</f>
      </c>
      <c r="GD109">
        <f>-GD$91</f>
      </c>
      <c r="GE109">
        <f>-GE$91</f>
      </c>
      <c r="GF109">
        <f>-GF$91</f>
      </c>
      <c r="GG109">
        <f>-GG$91</f>
      </c>
      <c r="GH109">
        <f>-GH$91</f>
      </c>
      <c r="GI109">
        <f>-GI$91</f>
      </c>
      <c r="GJ109">
        <f>-GJ$91</f>
      </c>
      <c r="GK109">
        <f>-GK$91</f>
      </c>
      <c r="GL109">
        <f>-GL$91</f>
      </c>
      <c r="GM109">
        <f>-GM$91</f>
      </c>
      <c r="GN109">
        <f>-GN$91</f>
      </c>
      <c r="GO109">
        <f>-GO$91</f>
      </c>
      <c r="GP109">
        <f>-GP$91</f>
      </c>
      <c r="GQ109">
        <f>-GQ$91</f>
      </c>
      <c r="GR109">
        <f>-GR$91</f>
      </c>
      <c r="GS109">
        <f>-GS$91</f>
      </c>
      <c r="GT109">
        <f>-GT$91</f>
      </c>
      <c r="GU109">
        <f>-GU$91</f>
      </c>
      <c r="GV109">
        <f>-GV$91</f>
      </c>
      <c r="GW109">
        <f>-GW$91</f>
      </c>
      <c r="GX109">
        <f>-GX$91</f>
      </c>
      <c r="GY109">
        <f>-GY$91</f>
      </c>
      <c r="GZ109">
        <f>-GZ$91</f>
      </c>
      <c r="HA109">
        <f>-HA$91</f>
      </c>
      <c r="HB109">
        <f>-HB$91</f>
      </c>
      <c r="HC109">
        <f>-HC$91</f>
      </c>
      <c r="HD109">
        <f>-HD$91</f>
      </c>
      <c r="HE109">
        <f>-HE$91</f>
      </c>
      <c r="HF109">
        <f>-HF$91</f>
      </c>
      <c r="HG109">
        <f>-HG$91</f>
      </c>
      <c r="HH109">
        <f>-HH$91</f>
      </c>
      <c r="HI109">
        <f>-HI$91</f>
      </c>
      <c r="HJ109">
        <f>-HJ$91</f>
      </c>
      <c r="HK109">
        <f>-HK$91</f>
      </c>
      <c r="HL109">
        <f>-HL$91</f>
      </c>
      <c r="HM109">
        <f>-HM$91</f>
      </c>
      <c r="HN109">
        <f>-HN$91</f>
      </c>
      <c r="HO109">
        <f>-HO$91</f>
      </c>
      <c r="HP109">
        <f>-HP$91</f>
      </c>
      <c r="HQ109">
        <f>-HQ$91</f>
      </c>
      <c r="HR109">
        <f>-HR$91</f>
      </c>
      <c r="HS109">
        <f>-HS$91</f>
      </c>
      <c r="HT109">
        <f>-HT$91</f>
      </c>
      <c r="HU109">
        <f>-HU$91</f>
      </c>
      <c r="HV109">
        <f>-HV$91</f>
      </c>
      <c r="HW109">
        <f>-HW$91</f>
      </c>
      <c r="HX109">
        <f>-HX$91</f>
      </c>
      <c r="HY109">
        <f>-HY$91</f>
      </c>
      <c r="HZ109">
        <f>-HZ$91</f>
      </c>
      <c r="IA109">
        <f>-IA$91</f>
      </c>
      <c r="IB109">
        <f>-IB$91</f>
      </c>
      <c r="IC109">
        <f>-IC$91</f>
      </c>
      <c r="ID109">
        <f>-ID$91</f>
      </c>
      <c r="IE109">
        <f>-IE$91</f>
      </c>
      <c r="IF109">
        <f>-IF$91</f>
      </c>
      <c r="IG109">
        <f>-IG$91</f>
      </c>
      <c r="IH109">
        <f>-IH$91</f>
      </c>
      <c r="II109">
        <f>-II$91</f>
      </c>
      <c r="IJ109">
        <f>-IJ$91</f>
      </c>
      <c r="IK109">
        <f>-IK$91</f>
      </c>
      <c r="IL109">
        <f>-IL$91</f>
      </c>
      <c r="IM109">
        <f>-IM$91</f>
      </c>
      <c r="IN109">
        <f>-IN$91</f>
      </c>
      <c r="IO109">
        <f>-IO$91</f>
      </c>
      <c r="IP109">
        <f>-IP$91</f>
      </c>
      <c r="IQ109">
        <f>-IQ$91</f>
      </c>
      <c r="IR109">
        <f>-IR$91</f>
      </c>
      <c r="IS109">
        <f>-IS$91</f>
      </c>
      <c r="IT109">
        <f>-IT$91</f>
      </c>
      <c r="IU109">
        <f>-IU$91</f>
      </c>
      <c r="IV109">
        <f>-IV$91</f>
      </c>
      <c r="IW109">
        <f>-IW$91</f>
      </c>
      <c r="IX109">
        <f>-IX$91</f>
      </c>
      <c r="IY109">
        <f>-IY$91</f>
      </c>
      <c r="IZ109">
        <f>-IZ$91</f>
      </c>
      <c r="JA109">
        <f>-JA$91</f>
      </c>
      <c r="JB109">
        <f>-JB$91</f>
      </c>
      <c r="JC109">
        <f>-JC$91</f>
      </c>
      <c r="JD109">
        <f>-JD$91</f>
      </c>
      <c r="JE109">
        <f>-JE$91</f>
      </c>
      <c r="JF109">
        <f>-JF$91</f>
      </c>
      <c r="JG109">
        <f>-JG$91</f>
      </c>
      <c r="JH109">
        <f>-JH$91</f>
      </c>
      <c r="JI109">
        <f>-JI$91</f>
      </c>
      <c r="JJ109">
        <f>-JJ$91</f>
      </c>
      <c r="JK109">
        <f>-JK$91</f>
      </c>
      <c r="JL109">
        <f>-JL$91</f>
      </c>
      <c r="JM109">
        <f>-JM$91</f>
      </c>
      <c r="JN109">
        <f>-JN$91</f>
      </c>
      <c r="JO109">
        <f>-JO$91</f>
      </c>
      <c r="JP109">
        <f>-JP$91</f>
      </c>
      <c r="JQ109">
        <f>-JQ$91</f>
      </c>
      <c r="JR109">
        <f>-JR$91</f>
      </c>
      <c r="JS109">
        <f>-JS$91</f>
      </c>
      <c r="JT109">
        <f>-JT$91</f>
      </c>
      <c r="JU109">
        <f>-JU$91</f>
      </c>
      <c r="JV109">
        <f>-JV$91</f>
      </c>
      <c r="JW109">
        <f>-JW$91</f>
      </c>
      <c r="JX109">
        <f>-JX$91</f>
      </c>
      <c r="JY109">
        <f>-JY$91</f>
      </c>
      <c r="JZ109">
        <f>-JZ$91</f>
      </c>
      <c r="KA109">
        <f>-KA$91</f>
      </c>
      <c r="KB109">
        <f>-KB$91</f>
      </c>
      <c r="KC109">
        <f>-KC$91</f>
      </c>
      <c r="KD109">
        <f>-KD$91</f>
      </c>
      <c r="KE109">
        <f>-KE$91</f>
      </c>
      <c r="KF109">
        <f>-KF$91</f>
      </c>
      <c r="KG109">
        <f>-KG$91</f>
      </c>
      <c r="KH109">
        <f>-KH$91</f>
      </c>
      <c r="KI109">
        <f>-KI$91</f>
      </c>
      <c r="KJ109">
        <f>-KJ$91</f>
      </c>
      <c r="KK109">
        <f>-KK$91</f>
      </c>
      <c r="KL109">
        <f>-KL$91</f>
      </c>
      <c r="KM109">
        <f>-KM$91</f>
      </c>
      <c r="KN109">
        <f>-KN$91</f>
      </c>
      <c r="KO109">
        <f>-KO$91</f>
      </c>
      <c r="KP109">
        <f>-KP$91</f>
      </c>
      <c r="KQ109">
        <f>-KQ$91</f>
      </c>
      <c r="KR109">
        <f>-KR$91</f>
      </c>
      <c r="KS109">
        <f>-KS$91</f>
      </c>
      <c r="KT109">
        <f>-KT$91</f>
      </c>
      <c r="KU109">
        <f>-KU$91</f>
      </c>
      <c r="KV109">
        <f>-KV$91</f>
      </c>
      <c r="KW109">
        <f>-KW$91</f>
      </c>
      <c r="KX109">
        <f>-KX$91</f>
      </c>
      <c r="KY109">
        <f>-KY$91</f>
      </c>
      <c r="KZ109">
        <f>-KZ$91</f>
      </c>
      <c r="LA109">
        <f>-LA$91</f>
      </c>
      <c r="LB109">
        <f>-LB$91</f>
      </c>
      <c r="LC109">
        <f>-LC$91</f>
      </c>
      <c r="LD109">
        <f>-LD$91</f>
      </c>
      <c r="LE109">
        <f>-LE$91</f>
      </c>
      <c r="LF109">
        <f>-LF$91</f>
      </c>
      <c r="LG109">
        <f>-LG$91</f>
      </c>
      <c r="LH109">
        <f>-LH$91</f>
      </c>
      <c r="LI109">
        <f>-LI$91</f>
      </c>
      <c r="LJ109">
        <f>-LJ$91</f>
      </c>
      <c r="LK109">
        <f>-LK$91</f>
      </c>
      <c r="LL109">
        <f>-LL$91</f>
      </c>
      <c r="LM109">
        <f>-LM$91</f>
      </c>
      <c r="LN109">
        <f>-LN$91</f>
      </c>
      <c r="LO109">
        <f>-LO$91</f>
      </c>
      <c r="LP109">
        <f>-LP$91</f>
      </c>
      <c r="LQ109">
        <f>-LQ$91</f>
      </c>
      <c r="LR109">
        <f>-LR$91</f>
      </c>
      <c r="LS109">
        <f>-LS$91</f>
      </c>
      <c r="LT109">
        <f>-LT$91</f>
      </c>
      <c r="LU109">
        <f>-LU$91</f>
      </c>
      <c r="LV109">
        <f>-LV$91</f>
      </c>
      <c r="LW109">
        <f>-LW$91</f>
      </c>
      <c r="LX109">
        <f>-LX$91</f>
      </c>
      <c r="LY109">
        <f>-LY$91</f>
      </c>
      <c r="LZ109">
        <f>-LZ$91</f>
      </c>
      <c r="MA109">
        <f>-MA$91</f>
      </c>
      <c r="MB109">
        <f>-MB$91</f>
      </c>
      <c r="MC109">
        <f>-MC$91</f>
      </c>
      <c r="MD109">
        <f>-MD$91</f>
      </c>
      <c r="ME109">
        <f>-ME$91</f>
      </c>
      <c r="MF109">
        <f>-MF$91</f>
      </c>
      <c r="MG109">
        <f>-MG$91</f>
      </c>
      <c r="MH109">
        <f>-MH$91</f>
      </c>
      <c r="MI109">
        <f>-MI$91</f>
      </c>
      <c r="MJ109">
        <f>-MJ$91</f>
      </c>
      <c r="MK109">
        <f>-MK$91</f>
      </c>
      <c r="ML109">
        <f>-ML$91</f>
      </c>
      <c r="MM109">
        <f>-MM$91</f>
      </c>
      <c r="MN109">
        <f>-MN$91</f>
      </c>
      <c r="MO109">
        <f>-MO$91</f>
      </c>
      <c r="MP109">
        <f>-MP$91</f>
      </c>
      <c r="MQ109">
        <f>-MQ$91</f>
      </c>
      <c r="MR109">
        <f>-MR$91</f>
      </c>
      <c r="MS109">
        <f>-MS$91</f>
      </c>
      <c r="MT109">
        <f>-MT$91</f>
      </c>
      <c r="MU109">
        <f>-MU$91</f>
      </c>
      <c r="MV109">
        <f>-MV$91</f>
      </c>
      <c r="MW109">
        <f>-MW$91</f>
      </c>
      <c r="MX109">
        <f>-MX$91</f>
      </c>
      <c r="MY109">
        <f>-MY$91</f>
      </c>
      <c r="MZ109">
        <f>-MZ$91</f>
      </c>
      <c r="NA109">
        <f>-NA$91</f>
      </c>
      <c r="NB109">
        <f>-NB$91</f>
      </c>
      <c r="NC109">
        <f>-NC$91</f>
      </c>
      <c r="ND109">
        <f>-ND$91</f>
      </c>
      <c r="NE109">
        <f>-NE$91</f>
      </c>
      <c r="NF109">
        <f>-NF$91</f>
      </c>
      <c r="NG109">
        <f>-NG$91</f>
      </c>
      <c r="NH109">
        <f>-NH$91</f>
      </c>
      <c r="NI109">
        <f>-NI$91</f>
      </c>
      <c r="NJ109">
        <f>-NJ$91</f>
      </c>
      <c r="NK109">
        <f>-NK$91</f>
      </c>
      <c r="NL109">
        <f>-NL$91</f>
      </c>
      <c r="NM109">
        <f>-NM$91</f>
      </c>
      <c r="NN109">
        <f>-NN$91</f>
      </c>
      <c r="NO109">
        <f>-NO$91</f>
      </c>
      <c r="NP109">
        <f>-NP$91</f>
      </c>
      <c r="NQ109">
        <f>-NQ$91</f>
      </c>
      <c r="NR109">
        <f>-NR$91</f>
      </c>
      <c r="NS109">
        <f>-NS$91</f>
      </c>
      <c r="NT109">
        <f>-NT$91</f>
      </c>
      <c r="NU109">
        <f>-NU$91</f>
      </c>
      <c r="NV109">
        <f>-NV$91</f>
      </c>
      <c r="NW109">
        <f>-NW$91</f>
      </c>
      <c r="NX109">
        <f>-NX$91</f>
      </c>
      <c r="NY109">
        <f>-NY$91</f>
      </c>
      <c r="NZ109">
        <f>-NZ$91</f>
      </c>
      <c r="OA109">
        <f>-OA$91</f>
      </c>
      <c r="OB109">
        <f>-OB$91</f>
      </c>
      <c r="OC109">
        <f>-OC$91</f>
      </c>
      <c r="OD109">
        <f>-OD$91</f>
      </c>
      <c r="OE109">
        <f>-OE$91</f>
      </c>
      <c r="OF109">
        <f>-OF$91</f>
      </c>
      <c r="OG109">
        <f>-OG$91</f>
      </c>
      <c r="OH109">
        <f>-OH$91</f>
      </c>
      <c r="OI109">
        <f>-OI$91</f>
      </c>
    </row>
    <row r="110">
      <c r="A110" t="s">
        <v>953</v>
      </c>
      <c r="B110" t="s">
        <v>954</v>
      </c>
      <c r="C110" t="s">
        <v>955</v>
      </c>
      <c r="D110">
        <f>-D$92</f>
      </c>
      <c r="E110">
        <f>-E$92</f>
      </c>
      <c r="F110">
        <f>-F$92</f>
      </c>
      <c r="G110">
        <f>-G$92</f>
      </c>
      <c r="H110">
        <f>-H$92</f>
      </c>
      <c r="I110">
        <f>-I$92</f>
      </c>
      <c r="J110">
        <f>-J$92</f>
      </c>
      <c r="K110">
        <f>-K$92</f>
      </c>
      <c r="L110">
        <f>-L$92</f>
      </c>
      <c r="M110">
        <f>-M$92</f>
      </c>
      <c r="N110">
        <f>-N$92</f>
      </c>
      <c r="O110">
        <f>-O$92</f>
      </c>
      <c r="P110">
        <f>-P$92</f>
      </c>
      <c r="Q110">
        <f>-Q$92</f>
      </c>
      <c r="R110">
        <f>-R$92</f>
      </c>
      <c r="S110">
        <f>-S$92</f>
      </c>
      <c r="T110">
        <f>-T$92</f>
      </c>
      <c r="U110">
        <f>-U$92</f>
      </c>
      <c r="V110">
        <f>-V$92</f>
      </c>
      <c r="W110">
        <f>-W$92</f>
      </c>
      <c r="X110">
        <f>-X$92</f>
      </c>
      <c r="Y110">
        <f>-Y$92</f>
      </c>
      <c r="Z110">
        <f>-Z$92</f>
      </c>
      <c r="AA110">
        <f>-AA$92</f>
      </c>
      <c r="AB110">
        <f>-AB$92</f>
      </c>
      <c r="AC110">
        <f>-AC$92</f>
      </c>
      <c r="AD110">
        <f>-AD$92</f>
      </c>
      <c r="AE110">
        <f>-AE$92</f>
      </c>
      <c r="AF110">
        <f>-AF$92</f>
      </c>
      <c r="AG110">
        <f>-AG$92</f>
      </c>
      <c r="AH110">
        <f>-AH$92</f>
      </c>
      <c r="AI110">
        <f>-AI$92</f>
      </c>
      <c r="AJ110">
        <f>-AJ$92</f>
      </c>
      <c r="AK110">
        <f>-AK$92</f>
      </c>
      <c r="AL110">
        <f>-AL$92</f>
      </c>
      <c r="AM110">
        <f>-AM$92</f>
      </c>
      <c r="AN110">
        <f>-AN$92</f>
      </c>
      <c r="AO110">
        <f>-AO$92</f>
      </c>
      <c r="AP110">
        <f>-AP$92</f>
      </c>
      <c r="AQ110">
        <f>-AQ$92</f>
      </c>
      <c r="AR110">
        <f>-AR$92</f>
      </c>
      <c r="AS110">
        <f>-AS$92</f>
      </c>
      <c r="AT110">
        <f>-AT$92</f>
      </c>
      <c r="AU110">
        <f>-AU$92</f>
      </c>
      <c r="AV110">
        <f>-AV$92</f>
      </c>
      <c r="AW110">
        <f>-AW$92</f>
      </c>
      <c r="AX110">
        <f>-AX$92</f>
      </c>
      <c r="AY110">
        <f>-AY$92</f>
      </c>
      <c r="AZ110">
        <f>-AZ$92</f>
      </c>
      <c r="BA110">
        <f>-BA$92</f>
      </c>
      <c r="BB110">
        <f>-BB$92</f>
      </c>
      <c r="BC110">
        <f>-BC$92</f>
      </c>
      <c r="BD110">
        <f>-BD$92</f>
      </c>
      <c r="BE110">
        <f>-BE$92</f>
      </c>
      <c r="BF110">
        <f>-BF$92</f>
      </c>
      <c r="BG110">
        <f>-BG$92</f>
      </c>
      <c r="BH110">
        <f>-BH$92</f>
      </c>
      <c r="BI110">
        <f>-BI$92</f>
      </c>
      <c r="BJ110">
        <f>-BJ$92</f>
      </c>
      <c r="BK110">
        <f>-BK$92</f>
      </c>
      <c r="BL110">
        <f>-BL$92</f>
      </c>
      <c r="BM110">
        <f>-BM$92</f>
      </c>
      <c r="BN110">
        <f>-BN$92</f>
      </c>
      <c r="BO110">
        <f>-BO$92</f>
      </c>
      <c r="BP110">
        <f>-BP$92</f>
      </c>
      <c r="BQ110">
        <f>-BQ$92</f>
      </c>
      <c r="BR110">
        <f>-BR$92</f>
      </c>
      <c r="BS110">
        <f>-BS$92</f>
      </c>
      <c r="BT110">
        <f>-BT$92</f>
      </c>
      <c r="BU110">
        <f>-BU$92</f>
      </c>
      <c r="BV110">
        <f>-BV$92</f>
      </c>
      <c r="BW110">
        <f>-BW$92</f>
      </c>
      <c r="BX110">
        <f>-BX$92</f>
      </c>
      <c r="BY110">
        <f>-BY$92</f>
      </c>
      <c r="BZ110">
        <f>-BZ$92</f>
      </c>
      <c r="CA110">
        <f>-CA$92</f>
      </c>
      <c r="CB110">
        <f>-CB$92</f>
      </c>
      <c r="CC110">
        <f>-CC$92</f>
      </c>
      <c r="CD110">
        <f>-CD$92</f>
      </c>
      <c r="CE110">
        <f>-CE$92</f>
      </c>
      <c r="CF110">
        <f>-CF$92</f>
      </c>
      <c r="CG110">
        <f>-CG$92</f>
      </c>
      <c r="CH110">
        <f>-CH$92</f>
      </c>
      <c r="CI110">
        <f>-CI$92</f>
      </c>
      <c r="CJ110">
        <f>-CJ$92</f>
      </c>
      <c r="CK110">
        <f>-CK$92</f>
      </c>
      <c r="CL110">
        <f>-CL$92</f>
      </c>
      <c r="CM110">
        <f>-CM$92</f>
      </c>
      <c r="CN110">
        <f>-CN$92</f>
      </c>
      <c r="CO110">
        <f>-CO$92</f>
      </c>
      <c r="CP110">
        <f>-CP$92</f>
      </c>
      <c r="CQ110">
        <f>-CQ$92</f>
      </c>
      <c r="CR110">
        <f>-CR$92</f>
      </c>
      <c r="CS110">
        <f>-CS$92</f>
      </c>
      <c r="CT110">
        <f>-CT$92</f>
      </c>
      <c r="CU110">
        <f>-CU$92</f>
      </c>
      <c r="CV110">
        <f>-CV$92</f>
      </c>
      <c r="CW110">
        <f>-CW$92</f>
      </c>
      <c r="CX110">
        <f>-CX$92</f>
      </c>
      <c r="CY110">
        <f>-CY$92</f>
      </c>
      <c r="CZ110">
        <f>-CZ$92</f>
      </c>
      <c r="DA110">
        <f>-DA$92</f>
      </c>
      <c r="DB110">
        <f>-DB$92</f>
      </c>
      <c r="DC110">
        <f>-DC$92</f>
      </c>
      <c r="DD110">
        <f>-DD$92</f>
      </c>
      <c r="DE110">
        <f>-DE$92</f>
      </c>
      <c r="DF110">
        <f>-DF$92</f>
      </c>
      <c r="DG110">
        <f>-DG$92</f>
      </c>
      <c r="DH110">
        <f>-DH$92</f>
      </c>
      <c r="DI110">
        <f>-DI$92</f>
      </c>
      <c r="DJ110">
        <f>-DJ$92</f>
      </c>
      <c r="DK110">
        <f>-DK$92</f>
      </c>
      <c r="DL110">
        <f>-DL$92</f>
      </c>
      <c r="DM110">
        <f>-DM$92</f>
      </c>
      <c r="DN110">
        <f>-DN$92</f>
      </c>
      <c r="DO110">
        <f>-DO$92</f>
      </c>
      <c r="DP110">
        <f>-DP$92</f>
      </c>
      <c r="DQ110">
        <f>-DQ$92</f>
      </c>
      <c r="DR110">
        <f>-DR$92</f>
      </c>
      <c r="DS110">
        <f>-DS$92</f>
      </c>
      <c r="DT110">
        <f>-DT$92</f>
      </c>
      <c r="DU110">
        <f>-DU$92</f>
      </c>
      <c r="DV110">
        <f>-DV$92</f>
      </c>
      <c r="DW110">
        <f>-DW$92</f>
      </c>
      <c r="DX110">
        <f>-DX$92</f>
      </c>
      <c r="DY110">
        <f>-DY$92</f>
      </c>
      <c r="DZ110">
        <f>-DZ$92</f>
      </c>
      <c r="EA110">
        <f>-EA$92</f>
      </c>
      <c r="EB110">
        <f>-EB$92</f>
      </c>
      <c r="EC110">
        <f>-EC$92</f>
      </c>
      <c r="ED110">
        <f>-ED$92</f>
      </c>
      <c r="EE110">
        <f>-EE$92</f>
      </c>
      <c r="EF110">
        <f>-EF$92</f>
      </c>
      <c r="EG110">
        <f>-EG$92</f>
      </c>
      <c r="EH110">
        <f>-EH$92</f>
      </c>
      <c r="EI110">
        <f>-EI$92</f>
      </c>
      <c r="EJ110">
        <f>-EJ$92</f>
      </c>
      <c r="EK110">
        <f>-EK$92</f>
      </c>
      <c r="EL110">
        <f>-EL$92</f>
      </c>
      <c r="EM110">
        <f>-EM$92</f>
      </c>
      <c r="EN110">
        <f>-EN$92</f>
      </c>
      <c r="EO110">
        <f>-EO$92</f>
      </c>
      <c r="EP110">
        <f>-EP$92</f>
      </c>
      <c r="EQ110">
        <f>-EQ$92</f>
      </c>
      <c r="ER110">
        <f>-ER$92</f>
      </c>
      <c r="ES110">
        <f>-ES$92</f>
      </c>
      <c r="ET110">
        <f>-ET$92</f>
      </c>
      <c r="EU110">
        <f>-EU$92</f>
      </c>
      <c r="EV110">
        <f>-EV$92</f>
      </c>
      <c r="EW110">
        <f>-EW$92</f>
      </c>
      <c r="EX110">
        <f>-EX$92</f>
      </c>
      <c r="EY110">
        <f>-EY$92</f>
      </c>
      <c r="EZ110">
        <f>-EZ$92</f>
      </c>
      <c r="FA110">
        <f>-FA$92</f>
      </c>
      <c r="FB110">
        <f>-FB$92</f>
      </c>
      <c r="FC110">
        <f>-FC$92</f>
      </c>
      <c r="FD110">
        <f>-FD$92</f>
      </c>
      <c r="FE110">
        <f>-FE$92</f>
      </c>
      <c r="FF110">
        <f>-FF$92</f>
      </c>
      <c r="FG110">
        <f>-FG$92</f>
      </c>
      <c r="FH110">
        <f>-FH$92</f>
      </c>
      <c r="FI110">
        <f>-FI$92</f>
      </c>
      <c r="FJ110">
        <f>-FJ$92</f>
      </c>
      <c r="FK110">
        <f>-FK$92</f>
      </c>
      <c r="FL110">
        <f>-FL$92</f>
      </c>
      <c r="FM110">
        <f>-FM$92</f>
      </c>
      <c r="FN110">
        <f>-FN$92</f>
      </c>
      <c r="FO110">
        <f>-FO$92</f>
      </c>
      <c r="FP110">
        <f>-FP$92</f>
      </c>
      <c r="FQ110">
        <f>-FQ$92</f>
      </c>
      <c r="FR110">
        <f>-FR$92</f>
      </c>
      <c r="FS110">
        <f>-FS$92</f>
      </c>
      <c r="FT110">
        <f>-FT$92</f>
      </c>
      <c r="FU110">
        <f>-FU$92</f>
      </c>
      <c r="FV110">
        <f>-FV$92</f>
      </c>
      <c r="FW110">
        <f>-FW$92</f>
      </c>
      <c r="FX110">
        <f>-FX$92</f>
      </c>
      <c r="FY110">
        <f>-FY$92</f>
      </c>
      <c r="FZ110">
        <f>-FZ$92</f>
      </c>
      <c r="GA110">
        <f>-GA$92</f>
      </c>
      <c r="GB110">
        <f>-GB$92</f>
      </c>
      <c r="GC110">
        <f>-GC$92</f>
      </c>
      <c r="GD110">
        <f>-GD$92</f>
      </c>
      <c r="GE110">
        <f>-GE$92</f>
      </c>
      <c r="GF110">
        <f>-GF$92</f>
      </c>
      <c r="GG110">
        <f>-GG$92</f>
      </c>
      <c r="GH110">
        <f>-GH$92</f>
      </c>
      <c r="GI110">
        <f>-GI$92</f>
      </c>
      <c r="GJ110">
        <f>-GJ$92</f>
      </c>
      <c r="GK110">
        <f>-GK$92</f>
      </c>
      <c r="GL110">
        <f>-GL$92</f>
      </c>
      <c r="GM110">
        <f>-GM$92</f>
      </c>
      <c r="GN110">
        <f>-GN$92</f>
      </c>
      <c r="GO110">
        <f>-GO$92</f>
      </c>
      <c r="GP110">
        <f>-GP$92</f>
      </c>
      <c r="GQ110">
        <f>-GQ$92</f>
      </c>
      <c r="GR110">
        <f>-GR$92</f>
      </c>
      <c r="GS110">
        <f>-GS$92</f>
      </c>
      <c r="GT110">
        <f>-GT$92</f>
      </c>
      <c r="GU110">
        <f>-GU$92</f>
      </c>
      <c r="GV110">
        <f>-GV$92</f>
      </c>
      <c r="GW110">
        <f>-GW$92</f>
      </c>
      <c r="GX110">
        <f>-GX$92</f>
      </c>
      <c r="GY110">
        <f>-GY$92</f>
      </c>
      <c r="GZ110">
        <f>-GZ$92</f>
      </c>
      <c r="HA110">
        <f>-HA$92</f>
      </c>
      <c r="HB110">
        <f>-HB$92</f>
      </c>
      <c r="HC110">
        <f>-HC$92</f>
      </c>
      <c r="HD110">
        <f>-HD$92</f>
      </c>
      <c r="HE110">
        <f>-HE$92</f>
      </c>
      <c r="HF110">
        <f>-HF$92</f>
      </c>
      <c r="HG110">
        <f>-HG$92</f>
      </c>
      <c r="HH110">
        <f>-HH$92</f>
      </c>
      <c r="HI110">
        <f>-HI$92</f>
      </c>
      <c r="HJ110">
        <f>-HJ$92</f>
      </c>
      <c r="HK110">
        <f>-HK$92</f>
      </c>
      <c r="HL110">
        <f>-HL$92</f>
      </c>
      <c r="HM110">
        <f>-HM$92</f>
      </c>
      <c r="HN110">
        <f>-HN$92</f>
      </c>
      <c r="HO110">
        <f>-HO$92</f>
      </c>
      <c r="HP110">
        <f>-HP$92</f>
      </c>
      <c r="HQ110">
        <f>-HQ$92</f>
      </c>
      <c r="HR110">
        <f>-HR$92</f>
      </c>
      <c r="HS110">
        <f>-HS$92</f>
      </c>
      <c r="HT110">
        <f>-HT$92</f>
      </c>
      <c r="HU110">
        <f>-HU$92</f>
      </c>
      <c r="HV110">
        <f>-HV$92</f>
      </c>
      <c r="HW110">
        <f>-HW$92</f>
      </c>
      <c r="HX110">
        <f>-HX$92</f>
      </c>
      <c r="HY110">
        <f>-HY$92</f>
      </c>
      <c r="HZ110">
        <f>-HZ$92</f>
      </c>
      <c r="IA110">
        <f>-IA$92</f>
      </c>
      <c r="IB110">
        <f>-IB$92</f>
      </c>
      <c r="IC110">
        <f>-IC$92</f>
      </c>
      <c r="ID110">
        <f>-ID$92</f>
      </c>
      <c r="IE110">
        <f>-IE$92</f>
      </c>
      <c r="IF110">
        <f>-IF$92</f>
      </c>
      <c r="IG110">
        <f>-IG$92</f>
      </c>
      <c r="IH110">
        <f>-IH$92</f>
      </c>
      <c r="II110">
        <f>-II$92</f>
      </c>
      <c r="IJ110">
        <f>-IJ$92</f>
      </c>
      <c r="IK110">
        <f>-IK$92</f>
      </c>
      <c r="IL110">
        <f>-IL$92</f>
      </c>
      <c r="IM110">
        <f>-IM$92</f>
      </c>
      <c r="IN110">
        <f>-IN$92</f>
      </c>
      <c r="IO110">
        <f>-IO$92</f>
      </c>
      <c r="IP110">
        <f>-IP$92</f>
      </c>
      <c r="IQ110">
        <f>-IQ$92</f>
      </c>
      <c r="IR110">
        <f>-IR$92</f>
      </c>
      <c r="IS110">
        <f>-IS$92</f>
      </c>
      <c r="IT110">
        <f>-IT$92</f>
      </c>
      <c r="IU110">
        <f>-IU$92</f>
      </c>
      <c r="IV110">
        <f>-IV$92</f>
      </c>
      <c r="IW110">
        <f>-IW$92</f>
      </c>
      <c r="IX110">
        <f>-IX$92</f>
      </c>
      <c r="IY110">
        <f>-IY$92</f>
      </c>
      <c r="IZ110">
        <f>-IZ$92</f>
      </c>
      <c r="JA110">
        <f>-JA$92</f>
      </c>
      <c r="JB110">
        <f>-JB$92</f>
      </c>
      <c r="JC110">
        <f>-JC$92</f>
      </c>
      <c r="JD110">
        <f>-JD$92</f>
      </c>
      <c r="JE110">
        <f>-JE$92</f>
      </c>
      <c r="JF110">
        <f>-JF$92</f>
      </c>
      <c r="JG110">
        <f>-JG$92</f>
      </c>
      <c r="JH110">
        <f>-JH$92</f>
      </c>
      <c r="JI110">
        <f>-JI$92</f>
      </c>
      <c r="JJ110">
        <f>-JJ$92</f>
      </c>
      <c r="JK110">
        <f>-JK$92</f>
      </c>
      <c r="JL110">
        <f>-JL$92</f>
      </c>
      <c r="JM110">
        <f>-JM$92</f>
      </c>
      <c r="JN110">
        <f>-JN$92</f>
      </c>
      <c r="JO110">
        <f>-JO$92</f>
      </c>
      <c r="JP110">
        <f>-JP$92</f>
      </c>
      <c r="JQ110">
        <f>-JQ$92</f>
      </c>
      <c r="JR110">
        <f>-JR$92</f>
      </c>
      <c r="JS110">
        <f>-JS$92</f>
      </c>
      <c r="JT110">
        <f>-JT$92</f>
      </c>
      <c r="JU110">
        <f>-JU$92</f>
      </c>
      <c r="JV110">
        <f>-JV$92</f>
      </c>
      <c r="JW110">
        <f>-JW$92</f>
      </c>
      <c r="JX110">
        <f>-JX$92</f>
      </c>
      <c r="JY110">
        <f>-JY$92</f>
      </c>
      <c r="JZ110">
        <f>-JZ$92</f>
      </c>
      <c r="KA110">
        <f>-KA$92</f>
      </c>
      <c r="KB110">
        <f>-KB$92</f>
      </c>
      <c r="KC110">
        <f>-KC$92</f>
      </c>
      <c r="KD110">
        <f>-KD$92</f>
      </c>
      <c r="KE110">
        <f>-KE$92</f>
      </c>
      <c r="KF110">
        <f>-KF$92</f>
      </c>
      <c r="KG110">
        <f>-KG$92</f>
      </c>
      <c r="KH110">
        <f>-KH$92</f>
      </c>
      <c r="KI110">
        <f>-KI$92</f>
      </c>
      <c r="KJ110">
        <f>-KJ$92</f>
      </c>
      <c r="KK110">
        <f>-KK$92</f>
      </c>
      <c r="KL110">
        <f>-KL$92</f>
      </c>
      <c r="KM110">
        <f>-KM$92</f>
      </c>
      <c r="KN110">
        <f>-KN$92</f>
      </c>
      <c r="KO110">
        <f>-KO$92</f>
      </c>
      <c r="KP110">
        <f>-KP$92</f>
      </c>
      <c r="KQ110">
        <f>-KQ$92</f>
      </c>
      <c r="KR110">
        <f>-KR$92</f>
      </c>
      <c r="KS110">
        <f>-KS$92</f>
      </c>
      <c r="KT110">
        <f>-KT$92</f>
      </c>
      <c r="KU110">
        <f>-KU$92</f>
      </c>
      <c r="KV110">
        <f>-KV$92</f>
      </c>
      <c r="KW110">
        <f>-KW$92</f>
      </c>
      <c r="KX110">
        <f>-KX$92</f>
      </c>
      <c r="KY110">
        <f>-KY$92</f>
      </c>
      <c r="KZ110">
        <f>-KZ$92</f>
      </c>
      <c r="LA110">
        <f>-LA$92</f>
      </c>
      <c r="LB110">
        <f>-LB$92</f>
      </c>
      <c r="LC110">
        <f>-LC$92</f>
      </c>
      <c r="LD110">
        <f>-LD$92</f>
      </c>
      <c r="LE110">
        <f>-LE$92</f>
      </c>
      <c r="LF110">
        <f>-LF$92</f>
      </c>
      <c r="LG110">
        <f>-LG$92</f>
      </c>
      <c r="LH110">
        <f>-LH$92</f>
      </c>
      <c r="LI110">
        <f>-LI$92</f>
      </c>
      <c r="LJ110">
        <f>-LJ$92</f>
      </c>
      <c r="LK110">
        <f>-LK$92</f>
      </c>
      <c r="LL110">
        <f>-LL$92</f>
      </c>
      <c r="LM110">
        <f>-LM$92</f>
      </c>
      <c r="LN110">
        <f>-LN$92</f>
      </c>
      <c r="LO110">
        <f>-LO$92</f>
      </c>
      <c r="LP110">
        <f>-LP$92</f>
      </c>
      <c r="LQ110">
        <f>-LQ$92</f>
      </c>
      <c r="LR110">
        <f>-LR$92</f>
      </c>
      <c r="LS110">
        <f>-LS$92</f>
      </c>
      <c r="LT110">
        <f>-LT$92</f>
      </c>
      <c r="LU110">
        <f>-LU$92</f>
      </c>
      <c r="LV110">
        <f>-LV$92</f>
      </c>
      <c r="LW110">
        <f>-LW$92</f>
      </c>
      <c r="LX110">
        <f>-LX$92</f>
      </c>
      <c r="LY110">
        <f>-LY$92</f>
      </c>
      <c r="LZ110">
        <f>-LZ$92</f>
      </c>
      <c r="MA110">
        <f>-MA$92</f>
      </c>
      <c r="MB110">
        <f>-MB$92</f>
      </c>
      <c r="MC110">
        <f>-MC$92</f>
      </c>
      <c r="MD110">
        <f>-MD$92</f>
      </c>
      <c r="ME110">
        <f>-ME$92</f>
      </c>
      <c r="MF110">
        <f>-MF$92</f>
      </c>
      <c r="MG110">
        <f>-MG$92</f>
      </c>
      <c r="MH110">
        <f>-MH$92</f>
      </c>
      <c r="MI110">
        <f>-MI$92</f>
      </c>
      <c r="MJ110">
        <f>-MJ$92</f>
      </c>
      <c r="MK110">
        <f>-MK$92</f>
      </c>
      <c r="ML110">
        <f>-ML$92</f>
      </c>
      <c r="MM110">
        <f>-MM$92</f>
      </c>
      <c r="MN110">
        <f>-MN$92</f>
      </c>
      <c r="MO110">
        <f>-MO$92</f>
      </c>
      <c r="MP110">
        <f>-MP$92</f>
      </c>
      <c r="MQ110">
        <f>-MQ$92</f>
      </c>
      <c r="MR110">
        <f>-MR$92</f>
      </c>
      <c r="MS110">
        <f>-MS$92</f>
      </c>
      <c r="MT110">
        <f>-MT$92</f>
      </c>
      <c r="MU110">
        <f>-MU$92</f>
      </c>
      <c r="MV110">
        <f>-MV$92</f>
      </c>
      <c r="MW110">
        <f>-MW$92</f>
      </c>
      <c r="MX110">
        <f>-MX$92</f>
      </c>
      <c r="MY110">
        <f>-MY$92</f>
      </c>
      <c r="MZ110">
        <f>-MZ$92</f>
      </c>
      <c r="NA110">
        <f>-NA$92</f>
      </c>
      <c r="NB110">
        <f>-NB$92</f>
      </c>
      <c r="NC110">
        <f>-NC$92</f>
      </c>
      <c r="ND110">
        <f>-ND$92</f>
      </c>
      <c r="NE110">
        <f>-NE$92</f>
      </c>
      <c r="NF110">
        <f>-NF$92</f>
      </c>
      <c r="NG110">
        <f>-NG$92</f>
      </c>
      <c r="NH110">
        <f>-NH$92</f>
      </c>
      <c r="NI110">
        <f>-NI$92</f>
      </c>
      <c r="NJ110">
        <f>-NJ$92</f>
      </c>
      <c r="NK110">
        <f>-NK$92</f>
      </c>
      <c r="NL110">
        <f>-NL$92</f>
      </c>
      <c r="NM110">
        <f>-NM$92</f>
      </c>
      <c r="NN110">
        <f>-NN$92</f>
      </c>
      <c r="NO110">
        <f>-NO$92</f>
      </c>
      <c r="NP110">
        <f>-NP$92</f>
      </c>
      <c r="NQ110">
        <f>-NQ$92</f>
      </c>
      <c r="NR110">
        <f>-NR$92</f>
      </c>
      <c r="NS110">
        <f>-NS$92</f>
      </c>
      <c r="NT110">
        <f>-NT$92</f>
      </c>
      <c r="NU110">
        <f>-NU$92</f>
      </c>
      <c r="NV110">
        <f>-NV$92</f>
      </c>
      <c r="NW110">
        <f>-NW$92</f>
      </c>
      <c r="NX110">
        <f>-NX$92</f>
      </c>
      <c r="NY110">
        <f>-NY$92</f>
      </c>
      <c r="NZ110">
        <f>-NZ$92</f>
      </c>
      <c r="OA110">
        <f>-OA$92</f>
      </c>
      <c r="OB110">
        <f>-OB$92</f>
      </c>
      <c r="OC110">
        <f>-OC$92</f>
      </c>
      <c r="OD110">
        <f>-OD$92</f>
      </c>
      <c r="OE110">
        <f>-OE$92</f>
      </c>
      <c r="OF110">
        <f>-OF$92</f>
      </c>
      <c r="OG110">
        <f>-OG$92</f>
      </c>
      <c r="OH110">
        <f>-OH$92</f>
      </c>
      <c r="OI110">
        <f>-OI$92</f>
      </c>
    </row>
    <row r="111">
      <c r="A111" t="s">
        <v>956</v>
      </c>
      <c r="B111" t="s">
        <v>957</v>
      </c>
      <c r="C111" t="s">
        <v>958</v>
      </c>
      <c r="D111">
        <f>SUM($D$91:D$91)+SUM($D$92:D$92)</f>
      </c>
      <c r="E111">
        <f>SUM($D$91:E$91)+SUM($D$92:E$92)</f>
      </c>
      <c r="F111">
        <f>SUM($D$91:F$91)+SUM($D$92:F$92)</f>
      </c>
      <c r="G111">
        <f>SUM($D$91:G$91)+SUM($D$92:G$92)</f>
      </c>
      <c r="H111">
        <f>SUM($D$91:H$91)+SUM($D$92:H$92)</f>
      </c>
      <c r="I111">
        <f>SUM($D$91:I$91)+SUM($D$92:I$92)</f>
      </c>
      <c r="J111">
        <f>SUM($D$91:J$91)+SUM($D$92:J$92)</f>
      </c>
      <c r="K111">
        <f>SUM($D$91:K$91)+SUM($D$92:K$92)</f>
      </c>
      <c r="L111">
        <f>SUM($D$91:L$91)+SUM($D$92:L$92)</f>
      </c>
      <c r="M111">
        <f>SUM($D$91:M$91)+SUM($D$92:M$92)</f>
      </c>
      <c r="N111">
        <f>SUM($D$91:N$91)+SUM($D$92:N$92)</f>
      </c>
      <c r="O111">
        <f>SUM($D$91:O$91)+SUM($D$92:O$92)</f>
      </c>
      <c r="P111">
        <f>SUM($D$91:P$91)+SUM($D$92:P$92)</f>
      </c>
      <c r="Q111">
        <f>SUM($D$91:Q$91)+SUM($D$92:Q$92)</f>
      </c>
      <c r="R111">
        <f>SUM($D$91:R$91)+SUM($D$92:R$92)</f>
      </c>
      <c r="S111">
        <f>SUM($D$91:S$91)+SUM($D$92:S$92)</f>
      </c>
      <c r="T111">
        <f>SUM($D$91:T$91)+SUM($D$92:T$92)</f>
      </c>
      <c r="U111">
        <f>SUM($D$91:U$91)+SUM($D$92:U$92)</f>
      </c>
      <c r="V111">
        <f>SUM($D$91:V$91)+SUM($D$92:V$92)</f>
      </c>
      <c r="W111">
        <f>SUM($D$91:W$91)+SUM($D$92:W$92)</f>
      </c>
      <c r="X111">
        <f>SUM($D$91:X$91)+SUM($D$92:X$92)</f>
      </c>
      <c r="Y111">
        <f>SUM($D$91:Y$91)+SUM($D$92:Y$92)</f>
      </c>
      <c r="Z111">
        <f>SUM($D$91:Z$91)+SUM($D$92:Z$92)</f>
      </c>
      <c r="AA111">
        <f>SUM($D$91:AA$91)+SUM($D$92:AA$92)</f>
      </c>
      <c r="AB111">
        <f>SUM($D$91:AB$91)+SUM($D$92:AB$92)</f>
      </c>
      <c r="AC111">
        <f>SUM($D$91:AC$91)+SUM($D$92:AC$92)</f>
      </c>
      <c r="AD111">
        <f>SUM($D$91:AD$91)+SUM($D$92:AD$92)</f>
      </c>
      <c r="AE111">
        <f>SUM($D$91:AE$91)+SUM($D$92:AE$92)</f>
      </c>
      <c r="AF111">
        <f>SUM($D$91:AF$91)+SUM($D$92:AF$92)</f>
      </c>
      <c r="AG111">
        <f>SUM($D$91:AG$91)+SUM($D$92:AG$92)</f>
      </c>
      <c r="AH111">
        <f>SUM($D$91:AH$91)+SUM($D$92:AH$92)</f>
      </c>
      <c r="AI111">
        <f>SUM($D$91:AI$91)+SUM($D$92:AI$92)</f>
      </c>
      <c r="AJ111">
        <f>SUM($D$91:AJ$91)+SUM($D$92:AJ$92)</f>
      </c>
      <c r="AK111">
        <f>SUM($D$91:AK$91)+SUM($D$92:AK$92)</f>
      </c>
      <c r="AL111">
        <f>SUM($D$91:AL$91)+SUM($D$92:AL$92)</f>
      </c>
      <c r="AM111">
        <f>SUM($D$91:AM$91)+SUM($D$92:AM$92)</f>
      </c>
      <c r="AN111">
        <f>SUM($D$91:AN$91)+SUM($D$92:AN$92)</f>
      </c>
      <c r="AO111">
        <f>SUM($D$91:AO$91)+SUM($D$92:AO$92)</f>
      </c>
      <c r="AP111">
        <f>SUM($D$91:AP$91)+SUM($D$92:AP$92)</f>
      </c>
      <c r="AQ111">
        <f>SUM($D$91:AQ$91)+SUM($D$92:AQ$92)</f>
      </c>
      <c r="AR111">
        <f>SUM($D$91:AR$91)+SUM($D$92:AR$92)</f>
      </c>
      <c r="AS111">
        <f>SUM($D$91:AS$91)+SUM($D$92:AS$92)</f>
      </c>
      <c r="AT111">
        <f>SUM($D$91:AT$91)+SUM($D$92:AT$92)</f>
      </c>
      <c r="AU111">
        <f>SUM($D$91:AU$91)+SUM($D$92:AU$92)</f>
      </c>
      <c r="AV111">
        <f>SUM($D$91:AV$91)+SUM($D$92:AV$92)</f>
      </c>
      <c r="AW111">
        <f>SUM($D$91:AW$91)+SUM($D$92:AW$92)</f>
      </c>
      <c r="AX111">
        <f>SUM($D$91:AX$91)+SUM($D$92:AX$92)</f>
      </c>
      <c r="AY111">
        <f>SUM($D$91:AY$91)+SUM($D$92:AY$92)</f>
      </c>
      <c r="AZ111">
        <f>SUM($D$91:AZ$91)+SUM($D$92:AZ$92)</f>
      </c>
      <c r="BA111">
        <f>SUM($D$91:BA$91)+SUM($D$92:BA$92)</f>
      </c>
      <c r="BB111">
        <f>SUM($D$91:BB$91)+SUM($D$92:BB$92)</f>
      </c>
      <c r="BC111">
        <f>SUM($D$91:BC$91)+SUM($D$92:BC$92)</f>
      </c>
      <c r="BD111">
        <f>SUM($D$91:BD$91)+SUM($D$92:BD$92)</f>
      </c>
      <c r="BE111">
        <f>SUM($D$91:BE$91)+SUM($D$92:BE$92)</f>
      </c>
      <c r="BF111">
        <f>SUM($D$91:BF$91)+SUM($D$92:BF$92)</f>
      </c>
      <c r="BG111">
        <f>SUM($D$91:BG$91)+SUM($D$92:BG$92)</f>
      </c>
      <c r="BH111">
        <f>SUM($D$91:BH$91)+SUM($D$92:BH$92)</f>
      </c>
      <c r="BI111">
        <f>SUM($D$91:BI$91)+SUM($D$92:BI$92)</f>
      </c>
      <c r="BJ111">
        <f>SUM($D$91:BJ$91)+SUM($D$92:BJ$92)</f>
      </c>
      <c r="BK111">
        <f>SUM($D$91:BK$91)+SUM($D$92:BK$92)</f>
      </c>
      <c r="BL111">
        <f>SUM($D$91:BL$91)+SUM($D$92:BL$92)</f>
      </c>
      <c r="BM111">
        <f>SUM($D$91:BM$91)+SUM($D$92:BM$92)</f>
      </c>
      <c r="BN111">
        <f>SUM($D$91:BN$91)+SUM($D$92:BN$92)</f>
      </c>
      <c r="BO111">
        <f>SUM($D$91:BO$91)+SUM($D$92:BO$92)</f>
      </c>
      <c r="BP111">
        <f>SUM($D$91:BP$91)+SUM($D$92:BP$92)</f>
      </c>
      <c r="BQ111">
        <f>SUM($D$91:BQ$91)+SUM($D$92:BQ$92)</f>
      </c>
      <c r="BR111">
        <f>SUM($D$91:BR$91)+SUM($D$92:BR$92)</f>
      </c>
      <c r="BS111">
        <f>SUM($D$91:BS$91)+SUM($D$92:BS$92)</f>
      </c>
      <c r="BT111">
        <f>SUM($D$91:BT$91)+SUM($D$92:BT$92)</f>
      </c>
      <c r="BU111">
        <f>SUM($D$91:BU$91)+SUM($D$92:BU$92)</f>
      </c>
      <c r="BV111">
        <f>SUM($D$91:BV$91)+SUM($D$92:BV$92)</f>
      </c>
      <c r="BW111">
        <f>SUM($D$91:BW$91)+SUM($D$92:BW$92)</f>
      </c>
      <c r="BX111">
        <f>SUM($D$91:BX$91)+SUM($D$92:BX$92)</f>
      </c>
      <c r="BY111">
        <f>SUM($D$91:BY$91)+SUM($D$92:BY$92)</f>
      </c>
      <c r="BZ111">
        <f>SUM($D$91:BZ$91)+SUM($D$92:BZ$92)</f>
      </c>
      <c r="CA111">
        <f>SUM($D$91:CA$91)+SUM($D$92:CA$92)</f>
      </c>
      <c r="CB111">
        <f>SUM($D$91:CB$91)+SUM($D$92:CB$92)</f>
      </c>
      <c r="CC111">
        <f>SUM($D$91:CC$91)+SUM($D$92:CC$92)</f>
      </c>
      <c r="CD111">
        <f>SUM($D$91:CD$91)+SUM($D$92:CD$92)</f>
      </c>
      <c r="CE111">
        <f>SUM($D$91:CE$91)+SUM($D$92:CE$92)</f>
      </c>
      <c r="CF111">
        <f>SUM($D$91:CF$91)+SUM($D$92:CF$92)</f>
      </c>
      <c r="CG111">
        <f>SUM($D$91:CG$91)+SUM($D$92:CG$92)</f>
      </c>
      <c r="CH111">
        <f>SUM($D$91:CH$91)+SUM($D$92:CH$92)</f>
      </c>
      <c r="CI111">
        <f>SUM($D$91:CI$91)+SUM($D$92:CI$92)</f>
      </c>
      <c r="CJ111">
        <f>SUM($D$91:CJ$91)+SUM($D$92:CJ$92)</f>
      </c>
      <c r="CK111">
        <f>SUM($D$91:CK$91)+SUM($D$92:CK$92)</f>
      </c>
      <c r="CL111">
        <f>SUM($D$91:CL$91)+SUM($D$92:CL$92)</f>
      </c>
      <c r="CM111">
        <f>SUM($D$91:CM$91)+SUM($D$92:CM$92)</f>
      </c>
      <c r="CN111">
        <f>SUM($D$91:CN$91)+SUM($D$92:CN$92)</f>
      </c>
      <c r="CO111">
        <f>SUM($D$91:CO$91)+SUM($D$92:CO$92)</f>
      </c>
      <c r="CP111">
        <f>SUM($D$91:CP$91)+SUM($D$92:CP$92)</f>
      </c>
      <c r="CQ111">
        <f>SUM($D$91:CQ$91)+SUM($D$92:CQ$92)</f>
      </c>
      <c r="CR111">
        <f>SUM($D$91:CR$91)+SUM($D$92:CR$92)</f>
      </c>
      <c r="CS111">
        <f>SUM($D$91:CS$91)+SUM($D$92:CS$92)</f>
      </c>
      <c r="CT111">
        <f>SUM($D$91:CT$91)+SUM($D$92:CT$92)</f>
      </c>
      <c r="CU111">
        <f>SUM($D$91:CU$91)+SUM($D$92:CU$92)</f>
      </c>
      <c r="CV111">
        <f>SUM($D$91:CV$91)+SUM($D$92:CV$92)</f>
      </c>
      <c r="CW111">
        <f>SUM($D$91:CW$91)+SUM($D$92:CW$92)</f>
      </c>
      <c r="CX111">
        <f>SUM($D$91:CX$91)+SUM($D$92:CX$92)</f>
      </c>
      <c r="CY111">
        <f>SUM($D$91:CY$91)+SUM($D$92:CY$92)</f>
      </c>
      <c r="CZ111">
        <f>SUM($D$91:CZ$91)+SUM($D$92:CZ$92)</f>
      </c>
      <c r="DA111">
        <f>SUM($D$91:DA$91)+SUM($D$92:DA$92)</f>
      </c>
      <c r="DB111">
        <f>SUM($D$91:DB$91)+SUM($D$92:DB$92)</f>
      </c>
      <c r="DC111">
        <f>SUM($D$91:DC$91)+SUM($D$92:DC$92)</f>
      </c>
      <c r="DD111">
        <f>SUM($D$91:DD$91)+SUM($D$92:DD$92)</f>
      </c>
      <c r="DE111">
        <f>SUM($D$91:DE$91)+SUM($D$92:DE$92)</f>
      </c>
      <c r="DF111">
        <f>SUM($D$91:DF$91)+SUM($D$92:DF$92)</f>
      </c>
      <c r="DG111">
        <f>SUM($D$91:DG$91)+SUM($D$92:DG$92)</f>
      </c>
      <c r="DH111">
        <f>SUM($D$91:DH$91)+SUM($D$92:DH$92)</f>
      </c>
      <c r="DI111">
        <f>SUM($D$91:DI$91)+SUM($D$92:DI$92)</f>
      </c>
      <c r="DJ111">
        <f>SUM($D$91:DJ$91)+SUM($D$92:DJ$92)</f>
      </c>
      <c r="DK111">
        <f>SUM($D$91:DK$91)+SUM($D$92:DK$92)</f>
      </c>
      <c r="DL111">
        <f>SUM($D$91:DL$91)+SUM($D$92:DL$92)</f>
      </c>
      <c r="DM111">
        <f>SUM($D$91:DM$91)+SUM($D$92:DM$92)</f>
      </c>
      <c r="DN111">
        <f>SUM($D$91:DN$91)+SUM($D$92:DN$92)</f>
      </c>
      <c r="DO111">
        <f>SUM($D$91:DO$91)+SUM($D$92:DO$92)</f>
      </c>
      <c r="DP111">
        <f>SUM($D$91:DP$91)+SUM($D$92:DP$92)</f>
      </c>
      <c r="DQ111">
        <f>SUM($D$91:DQ$91)+SUM($D$92:DQ$92)</f>
      </c>
      <c r="DR111">
        <f>SUM($D$91:DR$91)+SUM($D$92:DR$92)</f>
      </c>
      <c r="DS111">
        <f>SUM($D$91:DS$91)+SUM($D$92:DS$92)</f>
      </c>
      <c r="DT111">
        <f>SUM($D$91:DT$91)+SUM($D$92:DT$92)</f>
      </c>
      <c r="DU111">
        <f>SUM($D$91:DU$91)+SUM($D$92:DU$92)</f>
      </c>
      <c r="DV111">
        <f>SUM($D$91:DV$91)+SUM($D$92:DV$92)</f>
      </c>
      <c r="DW111">
        <f>SUM($D$91:DW$91)+SUM($D$92:DW$92)</f>
      </c>
      <c r="DX111">
        <f>SUM($D$91:DX$91)+SUM($D$92:DX$92)</f>
      </c>
      <c r="DY111">
        <f>SUM($D$91:DY$91)+SUM($D$92:DY$92)</f>
      </c>
      <c r="DZ111">
        <f>SUM($D$91:DZ$91)+SUM($D$92:DZ$92)</f>
      </c>
      <c r="EA111">
        <f>SUM($D$91:EA$91)+SUM($D$92:EA$92)</f>
      </c>
      <c r="EB111">
        <f>SUM($D$91:EB$91)+SUM($D$92:EB$92)</f>
      </c>
      <c r="EC111">
        <f>SUM($D$91:EC$91)+SUM($D$92:EC$92)</f>
      </c>
      <c r="ED111">
        <f>SUM($D$91:ED$91)+SUM($D$92:ED$92)</f>
      </c>
      <c r="EE111">
        <f>SUM($D$91:EE$91)+SUM($D$92:EE$92)</f>
      </c>
      <c r="EF111">
        <f>SUM($D$91:EF$91)+SUM($D$92:EF$92)</f>
      </c>
      <c r="EG111">
        <f>SUM($D$91:EG$91)+SUM($D$92:EG$92)</f>
      </c>
      <c r="EH111">
        <f>SUM($D$91:EH$91)+SUM($D$92:EH$92)</f>
      </c>
      <c r="EI111">
        <f>SUM($D$91:EI$91)+SUM($D$92:EI$92)</f>
      </c>
      <c r="EJ111">
        <f>SUM($D$91:EJ$91)+SUM($D$92:EJ$92)</f>
      </c>
      <c r="EK111">
        <f>SUM($D$91:EK$91)+SUM($D$92:EK$92)</f>
      </c>
      <c r="EL111">
        <f>SUM($D$91:EL$91)+SUM($D$92:EL$92)</f>
      </c>
      <c r="EM111">
        <f>SUM($D$91:EM$91)+SUM($D$92:EM$92)</f>
      </c>
      <c r="EN111">
        <f>SUM($D$91:EN$91)+SUM($D$92:EN$92)</f>
      </c>
      <c r="EO111">
        <f>SUM($D$91:EO$91)+SUM($D$92:EO$92)</f>
      </c>
      <c r="EP111">
        <f>SUM($D$91:EP$91)+SUM($D$92:EP$92)</f>
      </c>
      <c r="EQ111">
        <f>SUM($D$91:EQ$91)+SUM($D$92:EQ$92)</f>
      </c>
      <c r="ER111">
        <f>SUM($D$91:ER$91)+SUM($D$92:ER$92)</f>
      </c>
      <c r="ES111">
        <f>SUM($D$91:ES$91)+SUM($D$92:ES$92)</f>
      </c>
      <c r="ET111">
        <f>SUM($D$91:ET$91)+SUM($D$92:ET$92)</f>
      </c>
      <c r="EU111">
        <f>SUM($D$91:EU$91)+SUM($D$92:EU$92)</f>
      </c>
      <c r="EV111">
        <f>SUM($D$91:EV$91)+SUM($D$92:EV$92)</f>
      </c>
      <c r="EW111">
        <f>SUM($D$91:EW$91)+SUM($D$92:EW$92)</f>
      </c>
      <c r="EX111">
        <f>SUM($D$91:EX$91)+SUM($D$92:EX$92)</f>
      </c>
      <c r="EY111">
        <f>SUM($D$91:EY$91)+SUM($D$92:EY$92)</f>
      </c>
      <c r="EZ111">
        <f>SUM($D$91:EZ$91)+SUM($D$92:EZ$92)</f>
      </c>
      <c r="FA111">
        <f>SUM($D$91:FA$91)+SUM($D$92:FA$92)</f>
      </c>
      <c r="FB111">
        <f>SUM($D$91:FB$91)+SUM($D$92:FB$92)</f>
      </c>
      <c r="FC111">
        <f>SUM($D$91:FC$91)+SUM($D$92:FC$92)</f>
      </c>
      <c r="FD111">
        <f>SUM($D$91:FD$91)+SUM($D$92:FD$92)</f>
      </c>
      <c r="FE111">
        <f>SUM($D$91:FE$91)+SUM($D$92:FE$92)</f>
      </c>
      <c r="FF111">
        <f>SUM($D$91:FF$91)+SUM($D$92:FF$92)</f>
      </c>
      <c r="FG111">
        <f>SUM($D$91:FG$91)+SUM($D$92:FG$92)</f>
      </c>
      <c r="FH111">
        <f>SUM($D$91:FH$91)+SUM($D$92:FH$92)</f>
      </c>
      <c r="FI111">
        <f>SUM($D$91:FI$91)+SUM($D$92:FI$92)</f>
      </c>
      <c r="FJ111">
        <f>SUM($D$91:FJ$91)+SUM($D$92:FJ$92)</f>
      </c>
      <c r="FK111">
        <f>SUM($D$91:FK$91)+SUM($D$92:FK$92)</f>
      </c>
      <c r="FL111">
        <f>SUM($D$91:FL$91)+SUM($D$92:FL$92)</f>
      </c>
      <c r="FM111">
        <f>SUM($D$91:FM$91)+SUM($D$92:FM$92)</f>
      </c>
      <c r="FN111">
        <f>SUM($D$91:FN$91)+SUM($D$92:FN$92)</f>
      </c>
      <c r="FO111">
        <f>SUM($D$91:FO$91)+SUM($D$92:FO$92)</f>
      </c>
      <c r="FP111">
        <f>SUM($D$91:FP$91)+SUM($D$92:FP$92)</f>
      </c>
      <c r="FQ111">
        <f>SUM($D$91:FQ$91)+SUM($D$92:FQ$92)</f>
      </c>
      <c r="FR111">
        <f>SUM($D$91:FR$91)+SUM($D$92:FR$92)</f>
      </c>
      <c r="FS111">
        <f>SUM($D$91:FS$91)+SUM($D$92:FS$92)</f>
      </c>
      <c r="FT111">
        <f>SUM($D$91:FT$91)+SUM($D$92:FT$92)</f>
      </c>
      <c r="FU111">
        <f>SUM($D$91:FU$91)+SUM($D$92:FU$92)</f>
      </c>
      <c r="FV111">
        <f>SUM($D$91:FV$91)+SUM($D$92:FV$92)</f>
      </c>
      <c r="FW111">
        <f>SUM($D$91:FW$91)+SUM($D$92:FW$92)</f>
      </c>
      <c r="FX111">
        <f>SUM($D$91:FX$91)+SUM($D$92:FX$92)</f>
      </c>
      <c r="FY111">
        <f>SUM($D$91:FY$91)+SUM($D$92:FY$92)</f>
      </c>
      <c r="FZ111">
        <f>SUM($D$91:FZ$91)+SUM($D$92:FZ$92)</f>
      </c>
      <c r="GA111">
        <f>SUM($D$91:GA$91)+SUM($D$92:GA$92)</f>
      </c>
      <c r="GB111">
        <f>SUM($D$91:GB$91)+SUM($D$92:GB$92)</f>
      </c>
      <c r="GC111">
        <f>SUM($D$91:GC$91)+SUM($D$92:GC$92)</f>
      </c>
      <c r="GD111">
        <f>SUM($D$91:GD$91)+SUM($D$92:GD$92)</f>
      </c>
      <c r="GE111">
        <f>SUM($D$91:GE$91)+SUM($D$92:GE$92)</f>
      </c>
      <c r="GF111">
        <f>SUM($D$91:GF$91)+SUM($D$92:GF$92)</f>
      </c>
      <c r="GG111">
        <f>SUM($D$91:GG$91)+SUM($D$92:GG$92)</f>
      </c>
      <c r="GH111">
        <f>SUM($D$91:GH$91)+SUM($D$92:GH$92)</f>
      </c>
      <c r="GI111">
        <f>SUM($D$91:GI$91)+SUM($D$92:GI$92)</f>
      </c>
      <c r="GJ111">
        <f>SUM($D$91:GJ$91)+SUM($D$92:GJ$92)</f>
      </c>
      <c r="GK111">
        <f>SUM($D$91:GK$91)+SUM($D$92:GK$92)</f>
      </c>
      <c r="GL111">
        <f>SUM($D$91:GL$91)+SUM($D$92:GL$92)</f>
      </c>
      <c r="GM111">
        <f>SUM($D$91:GM$91)+SUM($D$92:GM$92)</f>
      </c>
      <c r="GN111">
        <f>SUM($D$91:GN$91)+SUM($D$92:GN$92)</f>
      </c>
      <c r="GO111">
        <f>SUM($D$91:GO$91)+SUM($D$92:GO$92)</f>
      </c>
      <c r="GP111">
        <f>SUM($D$91:GP$91)+SUM($D$92:GP$92)</f>
      </c>
      <c r="GQ111">
        <f>SUM($D$91:GQ$91)+SUM($D$92:GQ$92)</f>
      </c>
      <c r="GR111">
        <f>SUM($D$91:GR$91)+SUM($D$92:GR$92)</f>
      </c>
      <c r="GS111">
        <f>SUM($D$91:GS$91)+SUM($D$92:GS$92)</f>
      </c>
      <c r="GT111">
        <f>SUM($D$91:GT$91)+SUM($D$92:GT$92)</f>
      </c>
      <c r="GU111">
        <f>SUM($D$91:GU$91)+SUM($D$92:GU$92)</f>
      </c>
      <c r="GV111">
        <f>SUM($D$91:GV$91)+SUM($D$92:GV$92)</f>
      </c>
      <c r="GW111">
        <f>SUM($D$91:GW$91)+SUM($D$92:GW$92)</f>
      </c>
      <c r="GX111">
        <f>SUM($D$91:GX$91)+SUM($D$92:GX$92)</f>
      </c>
      <c r="GY111">
        <f>SUM($D$91:GY$91)+SUM($D$92:GY$92)</f>
      </c>
      <c r="GZ111">
        <f>SUM($D$91:GZ$91)+SUM($D$92:GZ$92)</f>
      </c>
      <c r="HA111">
        <f>SUM($D$91:HA$91)+SUM($D$92:HA$92)</f>
      </c>
      <c r="HB111">
        <f>SUM($D$91:HB$91)+SUM($D$92:HB$92)</f>
      </c>
      <c r="HC111">
        <f>SUM($D$91:HC$91)+SUM($D$92:HC$92)</f>
      </c>
      <c r="HD111">
        <f>SUM($D$91:HD$91)+SUM($D$92:HD$92)</f>
      </c>
      <c r="HE111">
        <f>SUM($D$91:HE$91)+SUM($D$92:HE$92)</f>
      </c>
      <c r="HF111">
        <f>SUM($D$91:HF$91)+SUM($D$92:HF$92)</f>
      </c>
      <c r="HG111">
        <f>SUM($D$91:HG$91)+SUM($D$92:HG$92)</f>
      </c>
      <c r="HH111">
        <f>SUM($D$91:HH$91)+SUM($D$92:HH$92)</f>
      </c>
      <c r="HI111">
        <f>SUM($D$91:HI$91)+SUM($D$92:HI$92)</f>
      </c>
      <c r="HJ111">
        <f>SUM($D$91:HJ$91)+SUM($D$92:HJ$92)</f>
      </c>
      <c r="HK111">
        <f>SUM($D$91:HK$91)+SUM($D$92:HK$92)</f>
      </c>
      <c r="HL111">
        <f>SUM($D$91:HL$91)+SUM($D$92:HL$92)</f>
      </c>
      <c r="HM111">
        <f>SUM($D$91:HM$91)+SUM($D$92:HM$92)</f>
      </c>
      <c r="HN111">
        <f>SUM($D$91:HN$91)+SUM($D$92:HN$92)</f>
      </c>
      <c r="HO111">
        <f>SUM($D$91:HO$91)+SUM($D$92:HO$92)</f>
      </c>
      <c r="HP111">
        <f>SUM($D$91:HP$91)+SUM($D$92:HP$92)</f>
      </c>
      <c r="HQ111">
        <f>SUM($D$91:HQ$91)+SUM($D$92:HQ$92)</f>
      </c>
      <c r="HR111">
        <f>SUM($D$91:HR$91)+SUM($D$92:HR$92)</f>
      </c>
      <c r="HS111">
        <f>SUM($D$91:HS$91)+SUM($D$92:HS$92)</f>
      </c>
      <c r="HT111">
        <f>SUM($D$91:HT$91)+SUM($D$92:HT$92)</f>
      </c>
      <c r="HU111">
        <f>SUM($D$91:HU$91)+SUM($D$92:HU$92)</f>
      </c>
      <c r="HV111">
        <f>SUM($D$91:HV$91)+SUM($D$92:HV$92)</f>
      </c>
      <c r="HW111">
        <f>SUM($D$91:HW$91)+SUM($D$92:HW$92)</f>
      </c>
      <c r="HX111">
        <f>SUM($D$91:HX$91)+SUM($D$92:HX$92)</f>
      </c>
      <c r="HY111">
        <f>SUM($D$91:HY$91)+SUM($D$92:HY$92)</f>
      </c>
      <c r="HZ111">
        <f>SUM($D$91:HZ$91)+SUM($D$92:HZ$92)</f>
      </c>
      <c r="IA111">
        <f>SUM($D$91:IA$91)+SUM($D$92:IA$92)</f>
      </c>
      <c r="IB111">
        <f>SUM($D$91:IB$91)+SUM($D$92:IB$92)</f>
      </c>
      <c r="IC111">
        <f>SUM($D$91:IC$91)+SUM($D$92:IC$92)</f>
      </c>
      <c r="ID111">
        <f>SUM($D$91:ID$91)+SUM($D$92:ID$92)</f>
      </c>
      <c r="IE111">
        <f>SUM($D$91:IE$91)+SUM($D$92:IE$92)</f>
      </c>
      <c r="IF111">
        <f>SUM($D$91:IF$91)+SUM($D$92:IF$92)</f>
      </c>
      <c r="IG111">
        <f>SUM($D$91:IG$91)+SUM($D$92:IG$92)</f>
      </c>
      <c r="IH111">
        <f>SUM($D$91:IH$91)+SUM($D$92:IH$92)</f>
      </c>
      <c r="II111">
        <f>SUM($D$91:II$91)+SUM($D$92:II$92)</f>
      </c>
      <c r="IJ111">
        <f>SUM($D$91:IJ$91)+SUM($D$92:IJ$92)</f>
      </c>
      <c r="IK111">
        <f>SUM($D$91:IK$91)+SUM($D$92:IK$92)</f>
      </c>
      <c r="IL111">
        <f>SUM($D$91:IL$91)+SUM($D$92:IL$92)</f>
      </c>
      <c r="IM111">
        <f>SUM($D$91:IM$91)+SUM($D$92:IM$92)</f>
      </c>
      <c r="IN111">
        <f>SUM($D$91:IN$91)+SUM($D$92:IN$92)</f>
      </c>
      <c r="IO111">
        <f>SUM($D$91:IO$91)+SUM($D$92:IO$92)</f>
      </c>
      <c r="IP111">
        <f>SUM($D$91:IP$91)+SUM($D$92:IP$92)</f>
      </c>
      <c r="IQ111">
        <f>SUM($D$91:IQ$91)+SUM($D$92:IQ$92)</f>
      </c>
      <c r="IR111">
        <f>SUM($D$91:IR$91)+SUM($D$92:IR$92)</f>
      </c>
      <c r="IS111">
        <f>SUM($D$91:IS$91)+SUM($D$92:IS$92)</f>
      </c>
      <c r="IT111">
        <f>SUM($D$91:IT$91)+SUM($D$92:IT$92)</f>
      </c>
      <c r="IU111">
        <f>SUM($D$91:IU$91)+SUM($D$92:IU$92)</f>
      </c>
      <c r="IV111">
        <f>SUM($D$91:IV$91)+SUM($D$92:IV$92)</f>
      </c>
      <c r="IW111">
        <f>SUM($D$91:IW$91)+SUM($D$92:IW$92)</f>
      </c>
      <c r="IX111">
        <f>SUM($D$91:IX$91)+SUM($D$92:IX$92)</f>
      </c>
      <c r="IY111">
        <f>SUM($D$91:IY$91)+SUM($D$92:IY$92)</f>
      </c>
      <c r="IZ111">
        <f>SUM($D$91:IZ$91)+SUM($D$92:IZ$92)</f>
      </c>
      <c r="JA111">
        <f>SUM($D$91:JA$91)+SUM($D$92:JA$92)</f>
      </c>
      <c r="JB111">
        <f>SUM($D$91:JB$91)+SUM($D$92:JB$92)</f>
      </c>
      <c r="JC111">
        <f>SUM($D$91:JC$91)+SUM($D$92:JC$92)</f>
      </c>
      <c r="JD111">
        <f>SUM($D$91:JD$91)+SUM($D$92:JD$92)</f>
      </c>
      <c r="JE111">
        <f>SUM($D$91:JE$91)+SUM($D$92:JE$92)</f>
      </c>
      <c r="JF111">
        <f>SUM($D$91:JF$91)+SUM($D$92:JF$92)</f>
      </c>
      <c r="JG111">
        <f>SUM($D$91:JG$91)+SUM($D$92:JG$92)</f>
      </c>
      <c r="JH111">
        <f>SUM($D$91:JH$91)+SUM($D$92:JH$92)</f>
      </c>
      <c r="JI111">
        <f>SUM($D$91:JI$91)+SUM($D$92:JI$92)</f>
      </c>
      <c r="JJ111">
        <f>SUM($D$91:JJ$91)+SUM($D$92:JJ$92)</f>
      </c>
      <c r="JK111">
        <f>SUM($D$91:JK$91)+SUM($D$92:JK$92)</f>
      </c>
      <c r="JL111">
        <f>SUM($D$91:JL$91)+SUM($D$92:JL$92)</f>
      </c>
      <c r="JM111">
        <f>SUM($D$91:JM$91)+SUM($D$92:JM$92)</f>
      </c>
      <c r="JN111">
        <f>SUM($D$91:JN$91)+SUM($D$92:JN$92)</f>
      </c>
      <c r="JO111">
        <f>SUM($D$91:JO$91)+SUM($D$92:JO$92)</f>
      </c>
      <c r="JP111">
        <f>SUM($D$91:JP$91)+SUM($D$92:JP$92)</f>
      </c>
      <c r="JQ111">
        <f>SUM($D$91:JQ$91)+SUM($D$92:JQ$92)</f>
      </c>
      <c r="JR111">
        <f>SUM($D$91:JR$91)+SUM($D$92:JR$92)</f>
      </c>
      <c r="JS111">
        <f>SUM($D$91:JS$91)+SUM($D$92:JS$92)</f>
      </c>
      <c r="JT111">
        <f>SUM($D$91:JT$91)+SUM($D$92:JT$92)</f>
      </c>
      <c r="JU111">
        <f>SUM($D$91:JU$91)+SUM($D$92:JU$92)</f>
      </c>
      <c r="JV111">
        <f>SUM($D$91:JV$91)+SUM($D$92:JV$92)</f>
      </c>
      <c r="JW111">
        <f>SUM($D$91:JW$91)+SUM($D$92:JW$92)</f>
      </c>
      <c r="JX111">
        <f>SUM($D$91:JX$91)+SUM($D$92:JX$92)</f>
      </c>
      <c r="JY111">
        <f>SUM($D$91:JY$91)+SUM($D$92:JY$92)</f>
      </c>
      <c r="JZ111">
        <f>SUM($D$91:JZ$91)+SUM($D$92:JZ$92)</f>
      </c>
      <c r="KA111">
        <f>SUM($D$91:KA$91)+SUM($D$92:KA$92)</f>
      </c>
      <c r="KB111">
        <f>SUM($D$91:KB$91)+SUM($D$92:KB$92)</f>
      </c>
      <c r="KC111">
        <f>SUM($D$91:KC$91)+SUM($D$92:KC$92)</f>
      </c>
      <c r="KD111">
        <f>SUM($D$91:KD$91)+SUM($D$92:KD$92)</f>
      </c>
      <c r="KE111">
        <f>SUM($D$91:KE$91)+SUM($D$92:KE$92)</f>
      </c>
      <c r="KF111">
        <f>SUM($D$91:KF$91)+SUM($D$92:KF$92)</f>
      </c>
      <c r="KG111">
        <f>SUM($D$91:KG$91)+SUM($D$92:KG$92)</f>
      </c>
      <c r="KH111">
        <f>SUM($D$91:KH$91)+SUM($D$92:KH$92)</f>
      </c>
      <c r="KI111">
        <f>SUM($D$91:KI$91)+SUM($D$92:KI$92)</f>
      </c>
      <c r="KJ111">
        <f>SUM($D$91:KJ$91)+SUM($D$92:KJ$92)</f>
      </c>
      <c r="KK111">
        <f>SUM($D$91:KK$91)+SUM($D$92:KK$92)</f>
      </c>
      <c r="KL111">
        <f>SUM($D$91:KL$91)+SUM($D$92:KL$92)</f>
      </c>
      <c r="KM111">
        <f>SUM($D$91:KM$91)+SUM($D$92:KM$92)</f>
      </c>
      <c r="KN111">
        <f>SUM($D$91:KN$91)+SUM($D$92:KN$92)</f>
      </c>
      <c r="KO111">
        <f>SUM($D$91:KO$91)+SUM($D$92:KO$92)</f>
      </c>
      <c r="KP111">
        <f>SUM($D$91:KP$91)+SUM($D$92:KP$92)</f>
      </c>
      <c r="KQ111">
        <f>SUM($D$91:KQ$91)+SUM($D$92:KQ$92)</f>
      </c>
      <c r="KR111">
        <f>SUM($D$91:KR$91)+SUM($D$92:KR$92)</f>
      </c>
      <c r="KS111">
        <f>SUM($D$91:KS$91)+SUM($D$92:KS$92)</f>
      </c>
      <c r="KT111">
        <f>SUM($D$91:KT$91)+SUM($D$92:KT$92)</f>
      </c>
      <c r="KU111">
        <f>SUM($D$91:KU$91)+SUM($D$92:KU$92)</f>
      </c>
      <c r="KV111">
        <f>SUM($D$91:KV$91)+SUM($D$92:KV$92)</f>
      </c>
      <c r="KW111">
        <f>SUM($D$91:KW$91)+SUM($D$92:KW$92)</f>
      </c>
      <c r="KX111">
        <f>SUM($D$91:KX$91)+SUM($D$92:KX$92)</f>
      </c>
      <c r="KY111">
        <f>SUM($D$91:KY$91)+SUM($D$92:KY$92)</f>
      </c>
      <c r="KZ111">
        <f>SUM($D$91:KZ$91)+SUM($D$92:KZ$92)</f>
      </c>
      <c r="LA111">
        <f>SUM($D$91:LA$91)+SUM($D$92:LA$92)</f>
      </c>
      <c r="LB111">
        <f>SUM($D$91:LB$91)+SUM($D$92:LB$92)</f>
      </c>
      <c r="LC111">
        <f>SUM($D$91:LC$91)+SUM($D$92:LC$92)</f>
      </c>
      <c r="LD111">
        <f>SUM($D$91:LD$91)+SUM($D$92:LD$92)</f>
      </c>
      <c r="LE111">
        <f>SUM($D$91:LE$91)+SUM($D$92:LE$92)</f>
      </c>
      <c r="LF111">
        <f>SUM($D$91:LF$91)+SUM($D$92:LF$92)</f>
      </c>
      <c r="LG111">
        <f>SUM($D$91:LG$91)+SUM($D$92:LG$92)</f>
      </c>
      <c r="LH111">
        <f>SUM($D$91:LH$91)+SUM($D$92:LH$92)</f>
      </c>
      <c r="LI111">
        <f>SUM($D$91:LI$91)+SUM($D$92:LI$92)</f>
      </c>
      <c r="LJ111">
        <f>SUM($D$91:LJ$91)+SUM($D$92:LJ$92)</f>
      </c>
      <c r="LK111">
        <f>SUM($D$91:LK$91)+SUM($D$92:LK$92)</f>
      </c>
      <c r="LL111">
        <f>SUM($D$91:LL$91)+SUM($D$92:LL$92)</f>
      </c>
      <c r="LM111">
        <f>SUM($D$91:LM$91)+SUM($D$92:LM$92)</f>
      </c>
      <c r="LN111">
        <f>SUM($D$91:LN$91)+SUM($D$92:LN$92)</f>
      </c>
      <c r="LO111">
        <f>SUM($D$91:LO$91)+SUM($D$92:LO$92)</f>
      </c>
      <c r="LP111">
        <f>SUM($D$91:LP$91)+SUM($D$92:LP$92)</f>
      </c>
      <c r="LQ111">
        <f>SUM($D$91:LQ$91)+SUM($D$92:LQ$92)</f>
      </c>
      <c r="LR111">
        <f>SUM($D$91:LR$91)+SUM($D$92:LR$92)</f>
      </c>
      <c r="LS111">
        <f>SUM($D$91:LS$91)+SUM($D$92:LS$92)</f>
      </c>
      <c r="LT111">
        <f>SUM($D$91:LT$91)+SUM($D$92:LT$92)</f>
      </c>
      <c r="LU111">
        <f>SUM($D$91:LU$91)+SUM($D$92:LU$92)</f>
      </c>
      <c r="LV111">
        <f>SUM($D$91:LV$91)+SUM($D$92:LV$92)</f>
      </c>
      <c r="LW111">
        <f>SUM($D$91:LW$91)+SUM($D$92:LW$92)</f>
      </c>
      <c r="LX111">
        <f>SUM($D$91:LX$91)+SUM($D$92:LX$92)</f>
      </c>
      <c r="LY111">
        <f>SUM($D$91:LY$91)+SUM($D$92:LY$92)</f>
      </c>
      <c r="LZ111">
        <f>SUM($D$91:LZ$91)+SUM($D$92:LZ$92)</f>
      </c>
      <c r="MA111">
        <f>SUM($D$91:MA$91)+SUM($D$92:MA$92)</f>
      </c>
      <c r="MB111">
        <f>SUM($D$91:MB$91)+SUM($D$92:MB$92)</f>
      </c>
      <c r="MC111">
        <f>SUM($D$91:MC$91)+SUM($D$92:MC$92)</f>
      </c>
      <c r="MD111">
        <f>SUM($D$91:MD$91)+SUM($D$92:MD$92)</f>
      </c>
      <c r="ME111">
        <f>SUM($D$91:ME$91)+SUM($D$92:ME$92)</f>
      </c>
      <c r="MF111">
        <f>SUM($D$91:MF$91)+SUM($D$92:MF$92)</f>
      </c>
      <c r="MG111">
        <f>SUM($D$91:MG$91)+SUM($D$92:MG$92)</f>
      </c>
      <c r="MH111">
        <f>SUM($D$91:MH$91)+SUM($D$92:MH$92)</f>
      </c>
      <c r="MI111">
        <f>SUM($D$91:MI$91)+SUM($D$92:MI$92)</f>
      </c>
      <c r="MJ111">
        <f>SUM($D$91:MJ$91)+SUM($D$92:MJ$92)</f>
      </c>
      <c r="MK111">
        <f>SUM($D$91:MK$91)+SUM($D$92:MK$92)</f>
      </c>
      <c r="ML111">
        <f>SUM($D$91:ML$91)+SUM($D$92:ML$92)</f>
      </c>
      <c r="MM111">
        <f>SUM($D$91:MM$91)+SUM($D$92:MM$92)</f>
      </c>
      <c r="MN111">
        <f>SUM($D$91:MN$91)+SUM($D$92:MN$92)</f>
      </c>
      <c r="MO111">
        <f>SUM($D$91:MO$91)+SUM($D$92:MO$92)</f>
      </c>
      <c r="MP111">
        <f>SUM($D$91:MP$91)+SUM($D$92:MP$92)</f>
      </c>
      <c r="MQ111">
        <f>SUM($D$91:MQ$91)+SUM($D$92:MQ$92)</f>
      </c>
      <c r="MR111">
        <f>SUM($D$91:MR$91)+SUM($D$92:MR$92)</f>
      </c>
      <c r="MS111">
        <f>SUM($D$91:MS$91)+SUM($D$92:MS$92)</f>
      </c>
      <c r="MT111">
        <f>SUM($D$91:MT$91)+SUM($D$92:MT$92)</f>
      </c>
      <c r="MU111">
        <f>SUM($D$91:MU$91)+SUM($D$92:MU$92)</f>
      </c>
      <c r="MV111">
        <f>SUM($D$91:MV$91)+SUM($D$92:MV$92)</f>
      </c>
      <c r="MW111">
        <f>SUM($D$91:MW$91)+SUM($D$92:MW$92)</f>
      </c>
      <c r="MX111">
        <f>SUM($D$91:MX$91)+SUM($D$92:MX$92)</f>
      </c>
      <c r="MY111">
        <f>SUM($D$91:MY$91)+SUM($D$92:MY$92)</f>
      </c>
      <c r="MZ111">
        <f>SUM($D$91:MZ$91)+SUM($D$92:MZ$92)</f>
      </c>
      <c r="NA111">
        <f>SUM($D$91:NA$91)+SUM($D$92:NA$92)</f>
      </c>
      <c r="NB111">
        <f>SUM($D$91:NB$91)+SUM($D$92:NB$92)</f>
      </c>
      <c r="NC111">
        <f>SUM($D$91:NC$91)+SUM($D$92:NC$92)</f>
      </c>
      <c r="ND111">
        <f>SUM($D$91:ND$91)+SUM($D$92:ND$92)</f>
      </c>
      <c r="NE111">
        <f>SUM($D$91:NE$91)+SUM($D$92:NE$92)</f>
      </c>
      <c r="NF111">
        <f>SUM($D$91:NF$91)+SUM($D$92:NF$92)</f>
      </c>
      <c r="NG111">
        <f>SUM($D$91:NG$91)+SUM($D$92:NG$92)</f>
      </c>
      <c r="NH111">
        <f>SUM($D$91:NH$91)+SUM($D$92:NH$92)</f>
      </c>
      <c r="NI111">
        <f>SUM($D$91:NI$91)+SUM($D$92:NI$92)</f>
      </c>
      <c r="NJ111">
        <f>SUM($D$91:NJ$91)+SUM($D$92:NJ$92)</f>
      </c>
      <c r="NK111">
        <f>SUM($D$91:NK$91)+SUM($D$92:NK$92)</f>
      </c>
      <c r="NL111">
        <f>SUM($D$91:NL$91)+SUM($D$92:NL$92)</f>
      </c>
      <c r="NM111">
        <f>SUM($D$91:NM$91)+SUM($D$92:NM$92)</f>
      </c>
      <c r="NN111">
        <f>SUM($D$91:NN$91)+SUM($D$92:NN$92)</f>
      </c>
      <c r="NO111">
        <f>SUM($D$91:NO$91)+SUM($D$92:NO$92)</f>
      </c>
      <c r="NP111">
        <f>SUM($D$91:NP$91)+SUM($D$92:NP$92)</f>
      </c>
      <c r="NQ111">
        <f>SUM($D$91:NQ$91)+SUM($D$92:NQ$92)</f>
      </c>
      <c r="NR111">
        <f>SUM($D$91:NR$91)+SUM($D$92:NR$92)</f>
      </c>
      <c r="NS111">
        <f>SUM($D$91:NS$91)+SUM($D$92:NS$92)</f>
      </c>
      <c r="NT111">
        <f>SUM($D$91:NT$91)+SUM($D$92:NT$92)</f>
      </c>
      <c r="NU111">
        <f>SUM($D$91:NU$91)+SUM($D$92:NU$92)</f>
      </c>
      <c r="NV111">
        <f>SUM($D$91:NV$91)+SUM($D$92:NV$92)</f>
      </c>
      <c r="NW111">
        <f>SUM($D$91:NW$91)+SUM($D$92:NW$92)</f>
      </c>
      <c r="NX111">
        <f>SUM($D$91:NX$91)+SUM($D$92:NX$92)</f>
      </c>
      <c r="NY111">
        <f>SUM($D$91:NY$91)+SUM($D$92:NY$92)</f>
      </c>
      <c r="NZ111">
        <f>SUM($D$91:NZ$91)+SUM($D$92:NZ$92)</f>
      </c>
      <c r="OA111">
        <f>SUM($D$91:OA$91)+SUM($D$92:OA$92)</f>
      </c>
      <c r="OB111">
        <f>SUM($D$91:OB$91)+SUM($D$92:OB$92)</f>
      </c>
      <c r="OC111">
        <f>SUM($D$91:OC$91)+SUM($D$92:OC$92)</f>
      </c>
      <c r="OD111">
        <f>SUM($D$91:OD$91)+SUM($D$92:OD$92)</f>
      </c>
      <c r="OE111">
        <f>SUM($D$91:OE$91)+SUM($D$92:OE$92)</f>
      </c>
      <c r="OF111">
        <f>SUM($D$91:OF$91)+SUM($D$92:OF$92)</f>
      </c>
      <c r="OG111">
        <f>SUM($D$91:OG$91)+SUM($D$92:OG$92)</f>
      </c>
      <c r="OH111">
        <f>SUM($D$91:OH$91)+SUM($D$92:OH$92)</f>
      </c>
      <c r="OI111">
        <f>SUM($D$91:OI$91)+SUM($D$92:OI$92)</f>
      </c>
    </row>
    <row r="112">
      <c r="A112" t="s">
        <v>959</v>
      </c>
      <c r="B112" t="s">
        <v>960</v>
      </c>
      <c r="C112" t="s">
        <v>961</v>
      </c>
      <c r="D112">
        <f>-D$95</f>
      </c>
      <c r="E112">
        <f>-E$95</f>
      </c>
      <c r="F112">
        <f>-F$95</f>
      </c>
      <c r="G112">
        <f>-G$95</f>
      </c>
      <c r="H112">
        <f>-H$95</f>
      </c>
      <c r="I112">
        <f>-I$95</f>
      </c>
      <c r="J112">
        <f>-J$95</f>
      </c>
      <c r="K112">
        <f>-K$95</f>
      </c>
      <c r="L112">
        <f>-L$95</f>
      </c>
      <c r="M112">
        <f>-M$95</f>
      </c>
      <c r="N112">
        <f>-N$95</f>
      </c>
      <c r="O112">
        <f>-O$95</f>
      </c>
      <c r="P112">
        <f>-P$95</f>
      </c>
      <c r="Q112">
        <f>-Q$95</f>
      </c>
      <c r="R112">
        <f>-R$95</f>
      </c>
      <c r="S112">
        <f>-S$95</f>
      </c>
      <c r="T112">
        <f>-T$95</f>
      </c>
      <c r="U112">
        <f>-U$95</f>
      </c>
      <c r="V112">
        <f>-V$95</f>
      </c>
      <c r="W112">
        <f>-W$95</f>
      </c>
      <c r="X112">
        <f>-X$95</f>
      </c>
      <c r="Y112">
        <f>-Y$95</f>
      </c>
      <c r="Z112">
        <f>-Z$95</f>
      </c>
      <c r="AA112">
        <f>-AA$95</f>
      </c>
      <c r="AB112">
        <f>-AB$95</f>
      </c>
      <c r="AC112">
        <f>-AC$95</f>
      </c>
      <c r="AD112">
        <f>-AD$95</f>
      </c>
      <c r="AE112">
        <f>-AE$95</f>
      </c>
      <c r="AF112">
        <f>-AF$95</f>
      </c>
      <c r="AG112">
        <f>-AG$95</f>
      </c>
      <c r="AH112">
        <f>-AH$95</f>
      </c>
      <c r="AI112">
        <f>-AI$95</f>
      </c>
      <c r="AJ112">
        <f>-AJ$95</f>
      </c>
      <c r="AK112">
        <f>-AK$95</f>
      </c>
      <c r="AL112">
        <f>-AL$95</f>
      </c>
      <c r="AM112">
        <f>-AM$95</f>
      </c>
      <c r="AN112">
        <f>-AN$95</f>
      </c>
      <c r="AO112">
        <f>-AO$95</f>
      </c>
      <c r="AP112">
        <f>-AP$95</f>
      </c>
      <c r="AQ112">
        <f>-AQ$95</f>
      </c>
      <c r="AR112">
        <f>-AR$95</f>
      </c>
      <c r="AS112">
        <f>-AS$95</f>
      </c>
      <c r="AT112">
        <f>-AT$95</f>
      </c>
      <c r="AU112">
        <f>-AU$95</f>
      </c>
      <c r="AV112">
        <f>-AV$95</f>
      </c>
      <c r="AW112">
        <f>-AW$95</f>
      </c>
      <c r="AX112">
        <f>-AX$95</f>
      </c>
      <c r="AY112">
        <f>-AY$95</f>
      </c>
      <c r="AZ112">
        <f>-AZ$95</f>
      </c>
      <c r="BA112">
        <f>-BA$95</f>
      </c>
      <c r="BB112">
        <f>-BB$95</f>
      </c>
      <c r="BC112">
        <f>-BC$95</f>
      </c>
      <c r="BD112">
        <f>-BD$95</f>
      </c>
      <c r="BE112">
        <f>-BE$95</f>
      </c>
      <c r="BF112">
        <f>-BF$95</f>
      </c>
      <c r="BG112">
        <f>-BG$95</f>
      </c>
      <c r="BH112">
        <f>-BH$95</f>
      </c>
      <c r="BI112">
        <f>-BI$95</f>
      </c>
      <c r="BJ112">
        <f>-BJ$95</f>
      </c>
      <c r="BK112">
        <f>-BK$95</f>
      </c>
      <c r="BL112">
        <f>-BL$95</f>
      </c>
      <c r="BM112">
        <f>-BM$95</f>
      </c>
      <c r="BN112">
        <f>-BN$95</f>
      </c>
      <c r="BO112">
        <f>-BO$95</f>
      </c>
      <c r="BP112">
        <f>-BP$95</f>
      </c>
      <c r="BQ112">
        <f>-BQ$95</f>
      </c>
      <c r="BR112">
        <f>-BR$95</f>
      </c>
      <c r="BS112">
        <f>-BS$95</f>
      </c>
      <c r="BT112">
        <f>-BT$95</f>
      </c>
      <c r="BU112">
        <f>-BU$95</f>
      </c>
      <c r="BV112">
        <f>-BV$95</f>
      </c>
      <c r="BW112">
        <f>-BW$95</f>
      </c>
      <c r="BX112">
        <f>-BX$95</f>
      </c>
      <c r="BY112">
        <f>-BY$95</f>
      </c>
      <c r="BZ112">
        <f>-BZ$95</f>
      </c>
      <c r="CA112">
        <f>-CA$95</f>
      </c>
      <c r="CB112">
        <f>-CB$95</f>
      </c>
      <c r="CC112">
        <f>-CC$95</f>
      </c>
      <c r="CD112">
        <f>-CD$95</f>
      </c>
      <c r="CE112">
        <f>-CE$95</f>
      </c>
      <c r="CF112">
        <f>-CF$95</f>
      </c>
      <c r="CG112">
        <f>-CG$95</f>
      </c>
      <c r="CH112">
        <f>-CH$95</f>
      </c>
      <c r="CI112">
        <f>-CI$95</f>
      </c>
      <c r="CJ112">
        <f>-CJ$95</f>
      </c>
      <c r="CK112">
        <f>-CK$95</f>
      </c>
      <c r="CL112">
        <f>-CL$95</f>
      </c>
      <c r="CM112">
        <f>-CM$95</f>
      </c>
      <c r="CN112">
        <f>-CN$95</f>
      </c>
      <c r="CO112">
        <f>-CO$95</f>
      </c>
      <c r="CP112">
        <f>-CP$95</f>
      </c>
      <c r="CQ112">
        <f>-CQ$95</f>
      </c>
      <c r="CR112">
        <f>-CR$95</f>
      </c>
      <c r="CS112">
        <f>-CS$95</f>
      </c>
      <c r="CT112">
        <f>-CT$95</f>
      </c>
      <c r="CU112">
        <f>-CU$95</f>
      </c>
      <c r="CV112">
        <f>-CV$95</f>
      </c>
      <c r="CW112">
        <f>-CW$95</f>
      </c>
      <c r="CX112">
        <f>-CX$95</f>
      </c>
      <c r="CY112">
        <f>-CY$95</f>
      </c>
      <c r="CZ112">
        <f>-CZ$95</f>
      </c>
      <c r="DA112">
        <f>-DA$95</f>
      </c>
      <c r="DB112">
        <f>-DB$95</f>
      </c>
      <c r="DC112">
        <f>-DC$95</f>
      </c>
      <c r="DD112">
        <f>-DD$95</f>
      </c>
      <c r="DE112">
        <f>-DE$95</f>
      </c>
      <c r="DF112">
        <f>-DF$95</f>
      </c>
      <c r="DG112">
        <f>-DG$95</f>
      </c>
      <c r="DH112">
        <f>-DH$95</f>
      </c>
      <c r="DI112">
        <f>-DI$95</f>
      </c>
      <c r="DJ112">
        <f>-DJ$95</f>
      </c>
      <c r="DK112">
        <f>-DK$95</f>
      </c>
      <c r="DL112">
        <f>-DL$95</f>
      </c>
      <c r="DM112">
        <f>-DM$95</f>
      </c>
      <c r="DN112">
        <f>-DN$95</f>
      </c>
      <c r="DO112">
        <f>-DO$95</f>
      </c>
      <c r="DP112">
        <f>-DP$95</f>
      </c>
      <c r="DQ112">
        <f>-DQ$95</f>
      </c>
      <c r="DR112">
        <f>-DR$95</f>
      </c>
      <c r="DS112">
        <f>-DS$95</f>
      </c>
      <c r="DT112">
        <f>-DT$95</f>
      </c>
      <c r="DU112">
        <f>-DU$95</f>
      </c>
      <c r="DV112">
        <f>-DV$95</f>
      </c>
      <c r="DW112">
        <f>-DW$95</f>
      </c>
      <c r="DX112">
        <f>-DX$95</f>
      </c>
      <c r="DY112">
        <f>-DY$95</f>
      </c>
      <c r="DZ112">
        <f>-DZ$95</f>
      </c>
      <c r="EA112">
        <f>-EA$95</f>
      </c>
      <c r="EB112">
        <f>-EB$95</f>
      </c>
      <c r="EC112">
        <f>-EC$95</f>
      </c>
      <c r="ED112">
        <f>-ED$95</f>
      </c>
      <c r="EE112">
        <f>-EE$95</f>
      </c>
      <c r="EF112">
        <f>-EF$95</f>
      </c>
      <c r="EG112">
        <f>-EG$95</f>
      </c>
      <c r="EH112">
        <f>-EH$95</f>
      </c>
      <c r="EI112">
        <f>-EI$95</f>
      </c>
      <c r="EJ112">
        <f>-EJ$95</f>
      </c>
      <c r="EK112">
        <f>-EK$95</f>
      </c>
      <c r="EL112">
        <f>-EL$95</f>
      </c>
      <c r="EM112">
        <f>-EM$95</f>
      </c>
      <c r="EN112">
        <f>-EN$95</f>
      </c>
      <c r="EO112">
        <f>-EO$95</f>
      </c>
      <c r="EP112">
        <f>-EP$95</f>
      </c>
      <c r="EQ112">
        <f>-EQ$95</f>
      </c>
      <c r="ER112">
        <f>-ER$95</f>
      </c>
      <c r="ES112">
        <f>-ES$95</f>
      </c>
      <c r="ET112">
        <f>-ET$95</f>
      </c>
      <c r="EU112">
        <f>-EU$95</f>
      </c>
      <c r="EV112">
        <f>-EV$95</f>
      </c>
      <c r="EW112">
        <f>-EW$95</f>
      </c>
      <c r="EX112">
        <f>-EX$95</f>
      </c>
      <c r="EY112">
        <f>-EY$95</f>
      </c>
      <c r="EZ112">
        <f>-EZ$95</f>
      </c>
      <c r="FA112">
        <f>-FA$95</f>
      </c>
      <c r="FB112">
        <f>-FB$95</f>
      </c>
      <c r="FC112">
        <f>-FC$95</f>
      </c>
      <c r="FD112">
        <f>-FD$95</f>
      </c>
      <c r="FE112">
        <f>-FE$95</f>
      </c>
      <c r="FF112">
        <f>-FF$95</f>
      </c>
      <c r="FG112">
        <f>-FG$95</f>
      </c>
      <c r="FH112">
        <f>-FH$95</f>
      </c>
      <c r="FI112">
        <f>-FI$95</f>
      </c>
      <c r="FJ112">
        <f>-FJ$95</f>
      </c>
      <c r="FK112">
        <f>-FK$95</f>
      </c>
      <c r="FL112">
        <f>-FL$95</f>
      </c>
      <c r="FM112">
        <f>-FM$95</f>
      </c>
      <c r="FN112">
        <f>-FN$95</f>
      </c>
      <c r="FO112">
        <f>-FO$95</f>
      </c>
      <c r="FP112">
        <f>-FP$95</f>
      </c>
      <c r="FQ112">
        <f>-FQ$95</f>
      </c>
      <c r="FR112">
        <f>-FR$95</f>
      </c>
      <c r="FS112">
        <f>-FS$95</f>
      </c>
      <c r="FT112">
        <f>-FT$95</f>
      </c>
      <c r="FU112">
        <f>-FU$95</f>
      </c>
      <c r="FV112">
        <f>-FV$95</f>
      </c>
      <c r="FW112">
        <f>-FW$95</f>
      </c>
      <c r="FX112">
        <f>-FX$95</f>
      </c>
      <c r="FY112">
        <f>-FY$95</f>
      </c>
      <c r="FZ112">
        <f>-FZ$95</f>
      </c>
      <c r="GA112">
        <f>-GA$95</f>
      </c>
      <c r="GB112">
        <f>-GB$95</f>
      </c>
      <c r="GC112">
        <f>-GC$95</f>
      </c>
      <c r="GD112">
        <f>-GD$95</f>
      </c>
      <c r="GE112">
        <f>-GE$95</f>
      </c>
      <c r="GF112">
        <f>-GF$95</f>
      </c>
      <c r="GG112">
        <f>-GG$95</f>
      </c>
      <c r="GH112">
        <f>-GH$95</f>
      </c>
      <c r="GI112">
        <f>-GI$95</f>
      </c>
      <c r="GJ112">
        <f>-GJ$95</f>
      </c>
      <c r="GK112">
        <f>-GK$95</f>
      </c>
      <c r="GL112">
        <f>-GL$95</f>
      </c>
      <c r="GM112">
        <f>-GM$95</f>
      </c>
      <c r="GN112">
        <f>-GN$95</f>
      </c>
      <c r="GO112">
        <f>-GO$95</f>
      </c>
      <c r="GP112">
        <f>-GP$95</f>
      </c>
      <c r="GQ112">
        <f>-GQ$95</f>
      </c>
      <c r="GR112">
        <f>-GR$95</f>
      </c>
      <c r="GS112">
        <f>-GS$95</f>
      </c>
      <c r="GT112">
        <f>-GT$95</f>
      </c>
      <c r="GU112">
        <f>-GU$95</f>
      </c>
      <c r="GV112">
        <f>-GV$95</f>
      </c>
      <c r="GW112">
        <f>-GW$95</f>
      </c>
      <c r="GX112">
        <f>-GX$95</f>
      </c>
      <c r="GY112">
        <f>-GY$95</f>
      </c>
      <c r="GZ112">
        <f>-GZ$95</f>
      </c>
      <c r="HA112">
        <f>-HA$95</f>
      </c>
      <c r="HB112">
        <f>-HB$95</f>
      </c>
      <c r="HC112">
        <f>-HC$95</f>
      </c>
      <c r="HD112">
        <f>-HD$95</f>
      </c>
      <c r="HE112">
        <f>-HE$95</f>
      </c>
      <c r="HF112">
        <f>-HF$95</f>
      </c>
      <c r="HG112">
        <f>-HG$95</f>
      </c>
      <c r="HH112">
        <f>-HH$95</f>
      </c>
      <c r="HI112">
        <f>-HI$95</f>
      </c>
      <c r="HJ112">
        <f>-HJ$95</f>
      </c>
      <c r="HK112">
        <f>-HK$95</f>
      </c>
      <c r="HL112">
        <f>-HL$95</f>
      </c>
      <c r="HM112">
        <f>-HM$95</f>
      </c>
      <c r="HN112">
        <f>-HN$95</f>
      </c>
      <c r="HO112">
        <f>-HO$95</f>
      </c>
      <c r="HP112">
        <f>-HP$95</f>
      </c>
      <c r="HQ112">
        <f>-HQ$95</f>
      </c>
      <c r="HR112">
        <f>-HR$95</f>
      </c>
      <c r="HS112">
        <f>-HS$95</f>
      </c>
      <c r="HT112">
        <f>-HT$95</f>
      </c>
      <c r="HU112">
        <f>-HU$95</f>
      </c>
      <c r="HV112">
        <f>-HV$95</f>
      </c>
      <c r="HW112">
        <f>-HW$95</f>
      </c>
      <c r="HX112">
        <f>-HX$95</f>
      </c>
      <c r="HY112">
        <f>-HY$95</f>
      </c>
      <c r="HZ112">
        <f>-HZ$95</f>
      </c>
      <c r="IA112">
        <f>-IA$95</f>
      </c>
      <c r="IB112">
        <f>-IB$95</f>
      </c>
      <c r="IC112">
        <f>-IC$95</f>
      </c>
      <c r="ID112">
        <f>-ID$95</f>
      </c>
      <c r="IE112">
        <f>-IE$95</f>
      </c>
      <c r="IF112">
        <f>-IF$95</f>
      </c>
      <c r="IG112">
        <f>-IG$95</f>
      </c>
      <c r="IH112">
        <f>-IH$95</f>
      </c>
      <c r="II112">
        <f>-II$95</f>
      </c>
      <c r="IJ112">
        <f>-IJ$95</f>
      </c>
      <c r="IK112">
        <f>-IK$95</f>
      </c>
      <c r="IL112">
        <f>-IL$95</f>
      </c>
      <c r="IM112">
        <f>-IM$95</f>
      </c>
      <c r="IN112">
        <f>-IN$95</f>
      </c>
      <c r="IO112">
        <f>-IO$95</f>
      </c>
      <c r="IP112">
        <f>-IP$95</f>
      </c>
      <c r="IQ112">
        <f>-IQ$95</f>
      </c>
      <c r="IR112">
        <f>-IR$95</f>
      </c>
      <c r="IS112">
        <f>-IS$95</f>
      </c>
      <c r="IT112">
        <f>-IT$95</f>
      </c>
      <c r="IU112">
        <f>-IU$95</f>
      </c>
      <c r="IV112">
        <f>-IV$95</f>
      </c>
      <c r="IW112">
        <f>-IW$95</f>
      </c>
      <c r="IX112">
        <f>-IX$95</f>
      </c>
      <c r="IY112">
        <f>-IY$95</f>
      </c>
      <c r="IZ112">
        <f>-IZ$95</f>
      </c>
      <c r="JA112">
        <f>-JA$95</f>
      </c>
      <c r="JB112">
        <f>-JB$95</f>
      </c>
      <c r="JC112">
        <f>-JC$95</f>
      </c>
      <c r="JD112">
        <f>-JD$95</f>
      </c>
      <c r="JE112">
        <f>-JE$95</f>
      </c>
      <c r="JF112">
        <f>-JF$95</f>
      </c>
      <c r="JG112">
        <f>-JG$95</f>
      </c>
      <c r="JH112">
        <f>-JH$95</f>
      </c>
      <c r="JI112">
        <f>-JI$95</f>
      </c>
      <c r="JJ112">
        <f>-JJ$95</f>
      </c>
      <c r="JK112">
        <f>-JK$95</f>
      </c>
      <c r="JL112">
        <f>-JL$95</f>
      </c>
      <c r="JM112">
        <f>-JM$95</f>
      </c>
      <c r="JN112">
        <f>-JN$95</f>
      </c>
      <c r="JO112">
        <f>-JO$95</f>
      </c>
      <c r="JP112">
        <f>-JP$95</f>
      </c>
      <c r="JQ112">
        <f>-JQ$95</f>
      </c>
      <c r="JR112">
        <f>-JR$95</f>
      </c>
      <c r="JS112">
        <f>-JS$95</f>
      </c>
      <c r="JT112">
        <f>-JT$95</f>
      </c>
      <c r="JU112">
        <f>-JU$95</f>
      </c>
      <c r="JV112">
        <f>-JV$95</f>
      </c>
      <c r="JW112">
        <f>-JW$95</f>
      </c>
      <c r="JX112">
        <f>-JX$95</f>
      </c>
      <c r="JY112">
        <f>-JY$95</f>
      </c>
      <c r="JZ112">
        <f>-JZ$95</f>
      </c>
      <c r="KA112">
        <f>-KA$95</f>
      </c>
      <c r="KB112">
        <f>-KB$95</f>
      </c>
      <c r="KC112">
        <f>-KC$95</f>
      </c>
      <c r="KD112">
        <f>-KD$95</f>
      </c>
      <c r="KE112">
        <f>-KE$95</f>
      </c>
      <c r="KF112">
        <f>-KF$95</f>
      </c>
      <c r="KG112">
        <f>-KG$95</f>
      </c>
      <c r="KH112">
        <f>-KH$95</f>
      </c>
      <c r="KI112">
        <f>-KI$95</f>
      </c>
      <c r="KJ112">
        <f>-KJ$95</f>
      </c>
      <c r="KK112">
        <f>-KK$95</f>
      </c>
      <c r="KL112">
        <f>-KL$95</f>
      </c>
      <c r="KM112">
        <f>-KM$95</f>
      </c>
      <c r="KN112">
        <f>-KN$95</f>
      </c>
      <c r="KO112">
        <f>-KO$95</f>
      </c>
      <c r="KP112">
        <f>-KP$95</f>
      </c>
      <c r="KQ112">
        <f>-KQ$95</f>
      </c>
      <c r="KR112">
        <f>-KR$95</f>
      </c>
      <c r="KS112">
        <f>-KS$95</f>
      </c>
      <c r="KT112">
        <f>-KT$95</f>
      </c>
      <c r="KU112">
        <f>-KU$95</f>
      </c>
      <c r="KV112">
        <f>-KV$95</f>
      </c>
      <c r="KW112">
        <f>-KW$95</f>
      </c>
      <c r="KX112">
        <f>-KX$95</f>
      </c>
      <c r="KY112">
        <f>-KY$95</f>
      </c>
      <c r="KZ112">
        <f>-KZ$95</f>
      </c>
      <c r="LA112">
        <f>-LA$95</f>
      </c>
      <c r="LB112">
        <f>-LB$95</f>
      </c>
      <c r="LC112">
        <f>-LC$95</f>
      </c>
      <c r="LD112">
        <f>-LD$95</f>
      </c>
      <c r="LE112">
        <f>-LE$95</f>
      </c>
      <c r="LF112">
        <f>-LF$95</f>
      </c>
      <c r="LG112">
        <f>-LG$95</f>
      </c>
      <c r="LH112">
        <f>-LH$95</f>
      </c>
      <c r="LI112">
        <f>-LI$95</f>
      </c>
      <c r="LJ112">
        <f>-LJ$95</f>
      </c>
      <c r="LK112">
        <f>-LK$95</f>
      </c>
      <c r="LL112">
        <f>-LL$95</f>
      </c>
      <c r="LM112">
        <f>-LM$95</f>
      </c>
      <c r="LN112">
        <f>-LN$95</f>
      </c>
      <c r="LO112">
        <f>-LO$95</f>
      </c>
      <c r="LP112">
        <f>-LP$95</f>
      </c>
      <c r="LQ112">
        <f>-LQ$95</f>
      </c>
      <c r="LR112">
        <f>-LR$95</f>
      </c>
      <c r="LS112">
        <f>-LS$95</f>
      </c>
      <c r="LT112">
        <f>-LT$95</f>
      </c>
      <c r="LU112">
        <f>-LU$95</f>
      </c>
      <c r="LV112">
        <f>-LV$95</f>
      </c>
      <c r="LW112">
        <f>-LW$95</f>
      </c>
      <c r="LX112">
        <f>-LX$95</f>
      </c>
      <c r="LY112">
        <f>-LY$95</f>
      </c>
      <c r="LZ112">
        <f>-LZ$95</f>
      </c>
      <c r="MA112">
        <f>-MA$95</f>
      </c>
      <c r="MB112">
        <f>-MB$95</f>
      </c>
      <c r="MC112">
        <f>-MC$95</f>
      </c>
      <c r="MD112">
        <f>-MD$95</f>
      </c>
      <c r="ME112">
        <f>-ME$95</f>
      </c>
      <c r="MF112">
        <f>-MF$95</f>
      </c>
      <c r="MG112">
        <f>-MG$95</f>
      </c>
      <c r="MH112">
        <f>-MH$95</f>
      </c>
      <c r="MI112">
        <f>-MI$95</f>
      </c>
      <c r="MJ112">
        <f>-MJ$95</f>
      </c>
      <c r="MK112">
        <f>-MK$95</f>
      </c>
      <c r="ML112">
        <f>-ML$95</f>
      </c>
      <c r="MM112">
        <f>-MM$95</f>
      </c>
      <c r="MN112">
        <f>-MN$95</f>
      </c>
      <c r="MO112">
        <f>-MO$95</f>
      </c>
      <c r="MP112">
        <f>-MP$95</f>
      </c>
      <c r="MQ112">
        <f>-MQ$95</f>
      </c>
      <c r="MR112">
        <f>-MR$95</f>
      </c>
      <c r="MS112">
        <f>-MS$95</f>
      </c>
      <c r="MT112">
        <f>-MT$95</f>
      </c>
      <c r="MU112">
        <f>-MU$95</f>
      </c>
      <c r="MV112">
        <f>-MV$95</f>
      </c>
      <c r="MW112">
        <f>-MW$95</f>
      </c>
      <c r="MX112">
        <f>-MX$95</f>
      </c>
      <c r="MY112">
        <f>-MY$95</f>
      </c>
      <c r="MZ112">
        <f>-MZ$95</f>
      </c>
      <c r="NA112">
        <f>-NA$95</f>
      </c>
      <c r="NB112">
        <f>-NB$95</f>
      </c>
      <c r="NC112">
        <f>-NC$95</f>
      </c>
      <c r="ND112">
        <f>-ND$95</f>
      </c>
      <c r="NE112">
        <f>-NE$95</f>
      </c>
      <c r="NF112">
        <f>-NF$95</f>
      </c>
      <c r="NG112">
        <f>-NG$95</f>
      </c>
      <c r="NH112">
        <f>-NH$95</f>
      </c>
      <c r="NI112">
        <f>-NI$95</f>
      </c>
      <c r="NJ112">
        <f>-NJ$95</f>
      </c>
      <c r="NK112">
        <f>-NK$95</f>
      </c>
      <c r="NL112">
        <f>-NL$95</f>
      </c>
      <c r="NM112">
        <f>-NM$95</f>
      </c>
      <c r="NN112">
        <f>-NN$95</f>
      </c>
      <c r="NO112">
        <f>-NO$95</f>
      </c>
      <c r="NP112">
        <f>-NP$95</f>
      </c>
      <c r="NQ112">
        <f>-NQ$95</f>
      </c>
      <c r="NR112">
        <f>-NR$95</f>
      </c>
      <c r="NS112">
        <f>-NS$95</f>
      </c>
      <c r="NT112">
        <f>-NT$95</f>
      </c>
      <c r="NU112">
        <f>-NU$95</f>
      </c>
      <c r="NV112">
        <f>-NV$95</f>
      </c>
      <c r="NW112">
        <f>-NW$95</f>
      </c>
      <c r="NX112">
        <f>-NX$95</f>
      </c>
      <c r="NY112">
        <f>-NY$95</f>
      </c>
      <c r="NZ112">
        <f>-NZ$95</f>
      </c>
      <c r="OA112">
        <f>-OA$95</f>
      </c>
      <c r="OB112">
        <f>-OB$95</f>
      </c>
      <c r="OC112">
        <f>-OC$95</f>
      </c>
      <c r="OD112">
        <f>-OD$95</f>
      </c>
      <c r="OE112">
        <f>-OE$95</f>
      </c>
      <c r="OF112">
        <f>-OF$95</f>
      </c>
      <c r="OG112">
        <f>-OG$95</f>
      </c>
      <c r="OH112">
        <f>-OH$95</f>
      </c>
      <c r="OI112">
        <f>-OI$95</f>
      </c>
    </row>
    <row r="113">
      <c r="A113" t="s">
        <v>962</v>
      </c>
      <c r="B113" t="s">
        <v>963</v>
      </c>
      <c r="C113" t="s">
        <v>961</v>
      </c>
      <c r="D113">
        <f>-D$95</f>
      </c>
      <c r="E113">
        <f>-E$95</f>
      </c>
      <c r="F113">
        <f>-F$95</f>
      </c>
      <c r="G113">
        <f>-G$95</f>
      </c>
      <c r="H113">
        <f>-H$95</f>
      </c>
      <c r="I113">
        <f>-I$95</f>
      </c>
      <c r="J113">
        <f>-J$95</f>
      </c>
      <c r="K113">
        <f>-K$95</f>
      </c>
      <c r="L113">
        <f>-L$95</f>
      </c>
      <c r="M113">
        <f>-M$95</f>
      </c>
      <c r="N113">
        <f>-N$95</f>
      </c>
      <c r="O113">
        <f>-O$95</f>
      </c>
      <c r="P113">
        <f>-P$95</f>
      </c>
      <c r="Q113">
        <f>-Q$95</f>
      </c>
      <c r="R113">
        <f>-R$95</f>
      </c>
      <c r="S113">
        <f>-S$95</f>
      </c>
      <c r="T113">
        <f>-T$95</f>
      </c>
      <c r="U113">
        <f>-U$95</f>
      </c>
      <c r="V113">
        <f>-V$95</f>
      </c>
      <c r="W113">
        <f>-W$95</f>
      </c>
      <c r="X113">
        <f>-X$95</f>
      </c>
      <c r="Y113">
        <f>-Y$95</f>
      </c>
      <c r="Z113">
        <f>-Z$95</f>
      </c>
      <c r="AA113">
        <f>-AA$95</f>
      </c>
      <c r="AB113">
        <f>-AB$95</f>
      </c>
      <c r="AC113">
        <f>-AC$95</f>
      </c>
      <c r="AD113">
        <f>-AD$95</f>
      </c>
      <c r="AE113">
        <f>-AE$95</f>
      </c>
      <c r="AF113">
        <f>-AF$95</f>
      </c>
      <c r="AG113">
        <f>-AG$95</f>
      </c>
      <c r="AH113">
        <f>-AH$95</f>
      </c>
      <c r="AI113">
        <f>-AI$95</f>
      </c>
      <c r="AJ113">
        <f>-AJ$95</f>
      </c>
      <c r="AK113">
        <f>-AK$95</f>
      </c>
      <c r="AL113">
        <f>-AL$95</f>
      </c>
      <c r="AM113">
        <f>-AM$95</f>
      </c>
      <c r="AN113">
        <f>-AN$95</f>
      </c>
      <c r="AO113">
        <f>-AO$95</f>
      </c>
      <c r="AP113">
        <f>-AP$95</f>
      </c>
      <c r="AQ113">
        <f>-AQ$95</f>
      </c>
      <c r="AR113">
        <f>-AR$95</f>
      </c>
      <c r="AS113">
        <f>-AS$95</f>
      </c>
      <c r="AT113">
        <f>-AT$95</f>
      </c>
      <c r="AU113">
        <f>-AU$95</f>
      </c>
      <c r="AV113">
        <f>-AV$95</f>
      </c>
      <c r="AW113">
        <f>-AW$95</f>
      </c>
      <c r="AX113">
        <f>-AX$95</f>
      </c>
      <c r="AY113">
        <f>-AY$95</f>
      </c>
      <c r="AZ113">
        <f>-AZ$95</f>
      </c>
      <c r="BA113">
        <f>-BA$95</f>
      </c>
      <c r="BB113">
        <f>-BB$95</f>
      </c>
      <c r="BC113">
        <f>-BC$95</f>
      </c>
      <c r="BD113">
        <f>-BD$95</f>
      </c>
      <c r="BE113">
        <f>-BE$95</f>
      </c>
      <c r="BF113">
        <f>-BF$95</f>
      </c>
      <c r="BG113">
        <f>-BG$95</f>
      </c>
      <c r="BH113">
        <f>-BH$95</f>
      </c>
      <c r="BI113">
        <f>-BI$95</f>
      </c>
      <c r="BJ113">
        <f>-BJ$95</f>
      </c>
      <c r="BK113">
        <f>-BK$95</f>
      </c>
      <c r="BL113">
        <f>-BL$95</f>
      </c>
      <c r="BM113">
        <f>-BM$95</f>
      </c>
      <c r="BN113">
        <f>-BN$95</f>
      </c>
      <c r="BO113">
        <f>-BO$95</f>
      </c>
      <c r="BP113">
        <f>-BP$95</f>
      </c>
      <c r="BQ113">
        <f>-BQ$95</f>
      </c>
      <c r="BR113">
        <f>-BR$95</f>
      </c>
      <c r="BS113">
        <f>-BS$95</f>
      </c>
      <c r="BT113">
        <f>-BT$95</f>
      </c>
      <c r="BU113">
        <f>-BU$95</f>
      </c>
      <c r="BV113">
        <f>-BV$95</f>
      </c>
      <c r="BW113">
        <f>-BW$95</f>
      </c>
      <c r="BX113">
        <f>-BX$95</f>
      </c>
      <c r="BY113">
        <f>-BY$95</f>
      </c>
      <c r="BZ113">
        <f>-BZ$95</f>
      </c>
      <c r="CA113">
        <f>-CA$95</f>
      </c>
      <c r="CB113">
        <f>-CB$95</f>
      </c>
      <c r="CC113">
        <f>-CC$95</f>
      </c>
      <c r="CD113">
        <f>-CD$95</f>
      </c>
      <c r="CE113">
        <f>-CE$95</f>
      </c>
      <c r="CF113">
        <f>-CF$95</f>
      </c>
      <c r="CG113">
        <f>-CG$95</f>
      </c>
      <c r="CH113">
        <f>-CH$95</f>
      </c>
      <c r="CI113">
        <f>-CI$95</f>
      </c>
      <c r="CJ113">
        <f>-CJ$95</f>
      </c>
      <c r="CK113">
        <f>-CK$95</f>
      </c>
      <c r="CL113">
        <f>-CL$95</f>
      </c>
      <c r="CM113">
        <f>-CM$95</f>
      </c>
      <c r="CN113">
        <f>-CN$95</f>
      </c>
      <c r="CO113">
        <f>-CO$95</f>
      </c>
      <c r="CP113">
        <f>-CP$95</f>
      </c>
      <c r="CQ113">
        <f>-CQ$95</f>
      </c>
      <c r="CR113">
        <f>-CR$95</f>
      </c>
      <c r="CS113">
        <f>-CS$95</f>
      </c>
      <c r="CT113">
        <f>-CT$95</f>
      </c>
      <c r="CU113">
        <f>-CU$95</f>
      </c>
      <c r="CV113">
        <f>-CV$95</f>
      </c>
      <c r="CW113">
        <f>-CW$95</f>
      </c>
      <c r="CX113">
        <f>-CX$95</f>
      </c>
      <c r="CY113">
        <f>-CY$95</f>
      </c>
      <c r="CZ113">
        <f>-CZ$95</f>
      </c>
      <c r="DA113">
        <f>-DA$95</f>
      </c>
      <c r="DB113">
        <f>-DB$95</f>
      </c>
      <c r="DC113">
        <f>-DC$95</f>
      </c>
      <c r="DD113">
        <f>-DD$95</f>
      </c>
      <c r="DE113">
        <f>-DE$95</f>
      </c>
      <c r="DF113">
        <f>-DF$95</f>
      </c>
      <c r="DG113">
        <f>-DG$95</f>
      </c>
      <c r="DH113">
        <f>-DH$95</f>
      </c>
      <c r="DI113">
        <f>-DI$95</f>
      </c>
      <c r="DJ113">
        <f>-DJ$95</f>
      </c>
      <c r="DK113">
        <f>-DK$95</f>
      </c>
      <c r="DL113">
        <f>-DL$95</f>
      </c>
      <c r="DM113">
        <f>-DM$95</f>
      </c>
      <c r="DN113">
        <f>-DN$95</f>
      </c>
      <c r="DO113">
        <f>-DO$95</f>
      </c>
      <c r="DP113">
        <f>-DP$95</f>
      </c>
      <c r="DQ113">
        <f>-DQ$95</f>
      </c>
      <c r="DR113">
        <f>-DR$95</f>
      </c>
      <c r="DS113">
        <f>-DS$95</f>
      </c>
      <c r="DT113">
        <f>-DT$95</f>
      </c>
      <c r="DU113">
        <f>-DU$95</f>
      </c>
      <c r="DV113">
        <f>-DV$95</f>
      </c>
      <c r="DW113">
        <f>-DW$95</f>
      </c>
      <c r="DX113">
        <f>-DX$95</f>
      </c>
      <c r="DY113">
        <f>-DY$95</f>
      </c>
      <c r="DZ113">
        <f>-DZ$95</f>
      </c>
      <c r="EA113">
        <f>-EA$95</f>
      </c>
      <c r="EB113">
        <f>-EB$95</f>
      </c>
      <c r="EC113">
        <f>-EC$95</f>
      </c>
      <c r="ED113">
        <f>-ED$95</f>
      </c>
      <c r="EE113">
        <f>-EE$95</f>
      </c>
      <c r="EF113">
        <f>-EF$95</f>
      </c>
      <c r="EG113">
        <f>-EG$95</f>
      </c>
      <c r="EH113">
        <f>-EH$95</f>
      </c>
      <c r="EI113">
        <f>-EI$95</f>
      </c>
      <c r="EJ113">
        <f>-EJ$95</f>
      </c>
      <c r="EK113">
        <f>-EK$95</f>
      </c>
      <c r="EL113">
        <f>-EL$95</f>
      </c>
      <c r="EM113">
        <f>-EM$95</f>
      </c>
      <c r="EN113">
        <f>-EN$95</f>
      </c>
      <c r="EO113">
        <f>-EO$95</f>
      </c>
      <c r="EP113">
        <f>-EP$95</f>
      </c>
      <c r="EQ113">
        <f>-EQ$95</f>
      </c>
      <c r="ER113">
        <f>-ER$95</f>
      </c>
      <c r="ES113">
        <f>-ES$95</f>
      </c>
      <c r="ET113">
        <f>-ET$95</f>
      </c>
      <c r="EU113">
        <f>-EU$95</f>
      </c>
      <c r="EV113">
        <f>-EV$95</f>
      </c>
      <c r="EW113">
        <f>-EW$95</f>
      </c>
      <c r="EX113">
        <f>-EX$95</f>
      </c>
      <c r="EY113">
        <f>-EY$95</f>
      </c>
      <c r="EZ113">
        <f>-EZ$95</f>
      </c>
      <c r="FA113">
        <f>-FA$95</f>
      </c>
      <c r="FB113">
        <f>-FB$95</f>
      </c>
      <c r="FC113">
        <f>-FC$95</f>
      </c>
      <c r="FD113">
        <f>-FD$95</f>
      </c>
      <c r="FE113">
        <f>-FE$95</f>
      </c>
      <c r="FF113">
        <f>-FF$95</f>
      </c>
      <c r="FG113">
        <f>-FG$95</f>
      </c>
      <c r="FH113">
        <f>-FH$95</f>
      </c>
      <c r="FI113">
        <f>-FI$95</f>
      </c>
      <c r="FJ113">
        <f>-FJ$95</f>
      </c>
      <c r="FK113">
        <f>-FK$95</f>
      </c>
      <c r="FL113">
        <f>-FL$95</f>
      </c>
      <c r="FM113">
        <f>-FM$95</f>
      </c>
      <c r="FN113">
        <f>-FN$95</f>
      </c>
      <c r="FO113">
        <f>-FO$95</f>
      </c>
      <c r="FP113">
        <f>-FP$95</f>
      </c>
      <c r="FQ113">
        <f>-FQ$95</f>
      </c>
      <c r="FR113">
        <f>-FR$95</f>
      </c>
      <c r="FS113">
        <f>-FS$95</f>
      </c>
      <c r="FT113">
        <f>-FT$95</f>
      </c>
      <c r="FU113">
        <f>-FU$95</f>
      </c>
      <c r="FV113">
        <f>-FV$95</f>
      </c>
      <c r="FW113">
        <f>-FW$95</f>
      </c>
      <c r="FX113">
        <f>-FX$95</f>
      </c>
      <c r="FY113">
        <f>-FY$95</f>
      </c>
      <c r="FZ113">
        <f>-FZ$95</f>
      </c>
      <c r="GA113">
        <f>-GA$95</f>
      </c>
      <c r="GB113">
        <f>-GB$95</f>
      </c>
      <c r="GC113">
        <f>-GC$95</f>
      </c>
      <c r="GD113">
        <f>-GD$95</f>
      </c>
      <c r="GE113">
        <f>-GE$95</f>
      </c>
      <c r="GF113">
        <f>-GF$95</f>
      </c>
      <c r="GG113">
        <f>-GG$95</f>
      </c>
      <c r="GH113">
        <f>-GH$95</f>
      </c>
      <c r="GI113">
        <f>-GI$95</f>
      </c>
      <c r="GJ113">
        <f>-GJ$95</f>
      </c>
      <c r="GK113">
        <f>-GK$95</f>
      </c>
      <c r="GL113">
        <f>-GL$95</f>
      </c>
      <c r="GM113">
        <f>-GM$95</f>
      </c>
      <c r="GN113">
        <f>-GN$95</f>
      </c>
      <c r="GO113">
        <f>-GO$95</f>
      </c>
      <c r="GP113">
        <f>-GP$95</f>
      </c>
      <c r="GQ113">
        <f>-GQ$95</f>
      </c>
      <c r="GR113">
        <f>-GR$95</f>
      </c>
      <c r="GS113">
        <f>-GS$95</f>
      </c>
      <c r="GT113">
        <f>-GT$95</f>
      </c>
      <c r="GU113">
        <f>-GU$95</f>
      </c>
      <c r="GV113">
        <f>-GV$95</f>
      </c>
      <c r="GW113">
        <f>-GW$95</f>
      </c>
      <c r="GX113">
        <f>-GX$95</f>
      </c>
      <c r="GY113">
        <f>-GY$95</f>
      </c>
      <c r="GZ113">
        <f>-GZ$95</f>
      </c>
      <c r="HA113">
        <f>-HA$95</f>
      </c>
      <c r="HB113">
        <f>-HB$95</f>
      </c>
      <c r="HC113">
        <f>-HC$95</f>
      </c>
      <c r="HD113">
        <f>-HD$95</f>
      </c>
      <c r="HE113">
        <f>-HE$95</f>
      </c>
      <c r="HF113">
        <f>-HF$95</f>
      </c>
      <c r="HG113">
        <f>-HG$95</f>
      </c>
      <c r="HH113">
        <f>-HH$95</f>
      </c>
      <c r="HI113">
        <f>-HI$95</f>
      </c>
      <c r="HJ113">
        <f>-HJ$95</f>
      </c>
      <c r="HK113">
        <f>-HK$95</f>
      </c>
      <c r="HL113">
        <f>-HL$95</f>
      </c>
      <c r="HM113">
        <f>-HM$95</f>
      </c>
      <c r="HN113">
        <f>-HN$95</f>
      </c>
      <c r="HO113">
        <f>-HO$95</f>
      </c>
      <c r="HP113">
        <f>-HP$95</f>
      </c>
      <c r="HQ113">
        <f>-HQ$95</f>
      </c>
      <c r="HR113">
        <f>-HR$95</f>
      </c>
      <c r="HS113">
        <f>-HS$95</f>
      </c>
      <c r="HT113">
        <f>-HT$95</f>
      </c>
      <c r="HU113">
        <f>-HU$95</f>
      </c>
      <c r="HV113">
        <f>-HV$95</f>
      </c>
      <c r="HW113">
        <f>-HW$95</f>
      </c>
      <c r="HX113">
        <f>-HX$95</f>
      </c>
      <c r="HY113">
        <f>-HY$95</f>
      </c>
      <c r="HZ113">
        <f>-HZ$95</f>
      </c>
      <c r="IA113">
        <f>-IA$95</f>
      </c>
      <c r="IB113">
        <f>-IB$95</f>
      </c>
      <c r="IC113">
        <f>-IC$95</f>
      </c>
      <c r="ID113">
        <f>-ID$95</f>
      </c>
      <c r="IE113">
        <f>-IE$95</f>
      </c>
      <c r="IF113">
        <f>-IF$95</f>
      </c>
      <c r="IG113">
        <f>-IG$95</f>
      </c>
      <c r="IH113">
        <f>-IH$95</f>
      </c>
      <c r="II113">
        <f>-II$95</f>
      </c>
      <c r="IJ113">
        <f>-IJ$95</f>
      </c>
      <c r="IK113">
        <f>-IK$95</f>
      </c>
      <c r="IL113">
        <f>-IL$95</f>
      </c>
      <c r="IM113">
        <f>-IM$95</f>
      </c>
      <c r="IN113">
        <f>-IN$95</f>
      </c>
      <c r="IO113">
        <f>-IO$95</f>
      </c>
      <c r="IP113">
        <f>-IP$95</f>
      </c>
      <c r="IQ113">
        <f>-IQ$95</f>
      </c>
      <c r="IR113">
        <f>-IR$95</f>
      </c>
      <c r="IS113">
        <f>-IS$95</f>
      </c>
      <c r="IT113">
        <f>-IT$95</f>
      </c>
      <c r="IU113">
        <f>-IU$95</f>
      </c>
      <c r="IV113">
        <f>-IV$95</f>
      </c>
      <c r="IW113">
        <f>-IW$95</f>
      </c>
      <c r="IX113">
        <f>-IX$95</f>
      </c>
      <c r="IY113">
        <f>-IY$95</f>
      </c>
      <c r="IZ113">
        <f>-IZ$95</f>
      </c>
      <c r="JA113">
        <f>-JA$95</f>
      </c>
      <c r="JB113">
        <f>-JB$95</f>
      </c>
      <c r="JC113">
        <f>-JC$95</f>
      </c>
      <c r="JD113">
        <f>-JD$95</f>
      </c>
      <c r="JE113">
        <f>-JE$95</f>
      </c>
      <c r="JF113">
        <f>-JF$95</f>
      </c>
      <c r="JG113">
        <f>-JG$95</f>
      </c>
      <c r="JH113">
        <f>-JH$95</f>
      </c>
      <c r="JI113">
        <f>-JI$95</f>
      </c>
      <c r="JJ113">
        <f>-JJ$95</f>
      </c>
      <c r="JK113">
        <f>-JK$95</f>
      </c>
      <c r="JL113">
        <f>-JL$95</f>
      </c>
      <c r="JM113">
        <f>-JM$95</f>
      </c>
      <c r="JN113">
        <f>-JN$95</f>
      </c>
      <c r="JO113">
        <f>-JO$95</f>
      </c>
      <c r="JP113">
        <f>-JP$95</f>
      </c>
      <c r="JQ113">
        <f>-JQ$95</f>
      </c>
      <c r="JR113">
        <f>-JR$95</f>
      </c>
      <c r="JS113">
        <f>-JS$95</f>
      </c>
      <c r="JT113">
        <f>-JT$95</f>
      </c>
      <c r="JU113">
        <f>-JU$95</f>
      </c>
      <c r="JV113">
        <f>-JV$95</f>
      </c>
      <c r="JW113">
        <f>-JW$95</f>
      </c>
      <c r="JX113">
        <f>-JX$95</f>
      </c>
      <c r="JY113">
        <f>-JY$95</f>
      </c>
      <c r="JZ113">
        <f>-JZ$95</f>
      </c>
      <c r="KA113">
        <f>-KA$95</f>
      </c>
      <c r="KB113">
        <f>-KB$95</f>
      </c>
      <c r="KC113">
        <f>-KC$95</f>
      </c>
      <c r="KD113">
        <f>-KD$95</f>
      </c>
      <c r="KE113">
        <f>-KE$95</f>
      </c>
      <c r="KF113">
        <f>-KF$95</f>
      </c>
      <c r="KG113">
        <f>-KG$95</f>
      </c>
      <c r="KH113">
        <f>-KH$95</f>
      </c>
      <c r="KI113">
        <f>-KI$95</f>
      </c>
      <c r="KJ113">
        <f>-KJ$95</f>
      </c>
      <c r="KK113">
        <f>-KK$95</f>
      </c>
      <c r="KL113">
        <f>-KL$95</f>
      </c>
      <c r="KM113">
        <f>-KM$95</f>
      </c>
      <c r="KN113">
        <f>-KN$95</f>
      </c>
      <c r="KO113">
        <f>-KO$95</f>
      </c>
      <c r="KP113">
        <f>-KP$95</f>
      </c>
      <c r="KQ113">
        <f>-KQ$95</f>
      </c>
      <c r="KR113">
        <f>-KR$95</f>
      </c>
      <c r="KS113">
        <f>-KS$95</f>
      </c>
      <c r="KT113">
        <f>-KT$95</f>
      </c>
      <c r="KU113">
        <f>-KU$95</f>
      </c>
      <c r="KV113">
        <f>-KV$95</f>
      </c>
      <c r="KW113">
        <f>-KW$95</f>
      </c>
      <c r="KX113">
        <f>-KX$95</f>
      </c>
      <c r="KY113">
        <f>-KY$95</f>
      </c>
      <c r="KZ113">
        <f>-KZ$95</f>
      </c>
      <c r="LA113">
        <f>-LA$95</f>
      </c>
      <c r="LB113">
        <f>-LB$95</f>
      </c>
      <c r="LC113">
        <f>-LC$95</f>
      </c>
      <c r="LD113">
        <f>-LD$95</f>
      </c>
      <c r="LE113">
        <f>-LE$95</f>
      </c>
      <c r="LF113">
        <f>-LF$95</f>
      </c>
      <c r="LG113">
        <f>-LG$95</f>
      </c>
      <c r="LH113">
        <f>-LH$95</f>
      </c>
      <c r="LI113">
        <f>-LI$95</f>
      </c>
      <c r="LJ113">
        <f>-LJ$95</f>
      </c>
      <c r="LK113">
        <f>-LK$95</f>
      </c>
      <c r="LL113">
        <f>-LL$95</f>
      </c>
      <c r="LM113">
        <f>-LM$95</f>
      </c>
      <c r="LN113">
        <f>-LN$95</f>
      </c>
      <c r="LO113">
        <f>-LO$95</f>
      </c>
      <c r="LP113">
        <f>-LP$95</f>
      </c>
      <c r="LQ113">
        <f>-LQ$95</f>
      </c>
      <c r="LR113">
        <f>-LR$95</f>
      </c>
      <c r="LS113">
        <f>-LS$95</f>
      </c>
      <c r="LT113">
        <f>-LT$95</f>
      </c>
      <c r="LU113">
        <f>-LU$95</f>
      </c>
      <c r="LV113">
        <f>-LV$95</f>
      </c>
      <c r="LW113">
        <f>-LW$95</f>
      </c>
      <c r="LX113">
        <f>-LX$95</f>
      </c>
      <c r="LY113">
        <f>-LY$95</f>
      </c>
      <c r="LZ113">
        <f>-LZ$95</f>
      </c>
      <c r="MA113">
        <f>-MA$95</f>
      </c>
      <c r="MB113">
        <f>-MB$95</f>
      </c>
      <c r="MC113">
        <f>-MC$95</f>
      </c>
      <c r="MD113">
        <f>-MD$95</f>
      </c>
      <c r="ME113">
        <f>-ME$95</f>
      </c>
      <c r="MF113">
        <f>-MF$95</f>
      </c>
      <c r="MG113">
        <f>-MG$95</f>
      </c>
      <c r="MH113">
        <f>-MH$95</f>
      </c>
      <c r="MI113">
        <f>-MI$95</f>
      </c>
      <c r="MJ113">
        <f>-MJ$95</f>
      </c>
      <c r="MK113">
        <f>-MK$95</f>
      </c>
      <c r="ML113">
        <f>-ML$95</f>
      </c>
      <c r="MM113">
        <f>-MM$95</f>
      </c>
      <c r="MN113">
        <f>-MN$95</f>
      </c>
      <c r="MO113">
        <f>-MO$95</f>
      </c>
      <c r="MP113">
        <f>-MP$95</f>
      </c>
      <c r="MQ113">
        <f>-MQ$95</f>
      </c>
      <c r="MR113">
        <f>-MR$95</f>
      </c>
      <c r="MS113">
        <f>-MS$95</f>
      </c>
      <c r="MT113">
        <f>-MT$95</f>
      </c>
      <c r="MU113">
        <f>-MU$95</f>
      </c>
      <c r="MV113">
        <f>-MV$95</f>
      </c>
      <c r="MW113">
        <f>-MW$95</f>
      </c>
      <c r="MX113">
        <f>-MX$95</f>
      </c>
      <c r="MY113">
        <f>-MY$95</f>
      </c>
      <c r="MZ113">
        <f>-MZ$95</f>
      </c>
      <c r="NA113">
        <f>-NA$95</f>
      </c>
      <c r="NB113">
        <f>-NB$95</f>
      </c>
      <c r="NC113">
        <f>-NC$95</f>
      </c>
      <c r="ND113">
        <f>-ND$95</f>
      </c>
      <c r="NE113">
        <f>-NE$95</f>
      </c>
      <c r="NF113">
        <f>-NF$95</f>
      </c>
      <c r="NG113">
        <f>-NG$95</f>
      </c>
      <c r="NH113">
        <f>-NH$95</f>
      </c>
      <c r="NI113">
        <f>-NI$95</f>
      </c>
      <c r="NJ113">
        <f>-NJ$95</f>
      </c>
      <c r="NK113">
        <f>-NK$95</f>
      </c>
      <c r="NL113">
        <f>-NL$95</f>
      </c>
      <c r="NM113">
        <f>-NM$95</f>
      </c>
      <c r="NN113">
        <f>-NN$95</f>
      </c>
      <c r="NO113">
        <f>-NO$95</f>
      </c>
      <c r="NP113">
        <f>-NP$95</f>
      </c>
      <c r="NQ113">
        <f>-NQ$95</f>
      </c>
      <c r="NR113">
        <f>-NR$95</f>
      </c>
      <c r="NS113">
        <f>-NS$95</f>
      </c>
      <c r="NT113">
        <f>-NT$95</f>
      </c>
      <c r="NU113">
        <f>-NU$95</f>
      </c>
      <c r="NV113">
        <f>-NV$95</f>
      </c>
      <c r="NW113">
        <f>-NW$95</f>
      </c>
      <c r="NX113">
        <f>-NX$95</f>
      </c>
      <c r="NY113">
        <f>-NY$95</f>
      </c>
      <c r="NZ113">
        <f>-NZ$95</f>
      </c>
      <c r="OA113">
        <f>-OA$95</f>
      </c>
      <c r="OB113">
        <f>-OB$95</f>
      </c>
      <c r="OC113">
        <f>-OC$95</f>
      </c>
      <c r="OD113">
        <f>-OD$95</f>
      </c>
      <c r="OE113">
        <f>-OE$95</f>
      </c>
      <c r="OF113">
        <f>-OF$95</f>
      </c>
      <c r="OG113">
        <f>-OG$95</f>
      </c>
      <c r="OH113">
        <f>-OH$95</f>
      </c>
      <c r="OI113">
        <f>-OI$95</f>
      </c>
    </row>
    <row r="114">
      <c r="A114" t="s">
        <v>964</v>
      </c>
      <c r="B114" t="s">
        <v>965</v>
      </c>
      <c r="C114" t="s">
        <v>966</v>
      </c>
      <c r="D114">
        <f>-D$96</f>
      </c>
      <c r="E114">
        <f>-E$96</f>
      </c>
      <c r="F114">
        <f>-F$96</f>
      </c>
      <c r="G114">
        <f>-G$96</f>
      </c>
      <c r="H114">
        <f>-H$96</f>
      </c>
      <c r="I114">
        <f>-I$96</f>
      </c>
      <c r="J114">
        <f>-J$96</f>
      </c>
      <c r="K114">
        <f>-K$96</f>
      </c>
      <c r="L114">
        <f>-L$96</f>
      </c>
      <c r="M114">
        <f>-M$96</f>
      </c>
      <c r="N114">
        <f>-N$96</f>
      </c>
      <c r="O114">
        <f>-O$96</f>
      </c>
      <c r="P114">
        <f>-P$96</f>
      </c>
      <c r="Q114">
        <f>-Q$96</f>
      </c>
      <c r="R114">
        <f>-R$96</f>
      </c>
      <c r="S114">
        <f>-S$96</f>
      </c>
      <c r="T114">
        <f>-T$96</f>
      </c>
      <c r="U114">
        <f>-U$96</f>
      </c>
      <c r="V114">
        <f>-V$96</f>
      </c>
      <c r="W114">
        <f>-W$96</f>
      </c>
      <c r="X114">
        <f>-X$96</f>
      </c>
      <c r="Y114">
        <f>-Y$96</f>
      </c>
      <c r="Z114">
        <f>-Z$96</f>
      </c>
      <c r="AA114">
        <f>-AA$96</f>
      </c>
      <c r="AB114">
        <f>-AB$96</f>
      </c>
      <c r="AC114">
        <f>-AC$96</f>
      </c>
      <c r="AD114">
        <f>-AD$96</f>
      </c>
      <c r="AE114">
        <f>-AE$96</f>
      </c>
      <c r="AF114">
        <f>-AF$96</f>
      </c>
      <c r="AG114">
        <f>-AG$96</f>
      </c>
      <c r="AH114">
        <f>-AH$96</f>
      </c>
      <c r="AI114">
        <f>-AI$96</f>
      </c>
      <c r="AJ114">
        <f>-AJ$96</f>
      </c>
      <c r="AK114">
        <f>-AK$96</f>
      </c>
      <c r="AL114">
        <f>-AL$96</f>
      </c>
      <c r="AM114">
        <f>-AM$96</f>
      </c>
      <c r="AN114">
        <f>-AN$96</f>
      </c>
      <c r="AO114">
        <f>-AO$96</f>
      </c>
      <c r="AP114">
        <f>-AP$96</f>
      </c>
      <c r="AQ114">
        <f>-AQ$96</f>
      </c>
      <c r="AR114">
        <f>-AR$96</f>
      </c>
      <c r="AS114">
        <f>-AS$96</f>
      </c>
      <c r="AT114">
        <f>-AT$96</f>
      </c>
      <c r="AU114">
        <f>-AU$96</f>
      </c>
      <c r="AV114">
        <f>-AV$96</f>
      </c>
      <c r="AW114">
        <f>-AW$96</f>
      </c>
      <c r="AX114">
        <f>-AX$96</f>
      </c>
      <c r="AY114">
        <f>-AY$96</f>
      </c>
      <c r="AZ114">
        <f>-AZ$96</f>
      </c>
      <c r="BA114">
        <f>-BA$96</f>
      </c>
      <c r="BB114">
        <f>-BB$96</f>
      </c>
      <c r="BC114">
        <f>-BC$96</f>
      </c>
      <c r="BD114">
        <f>-BD$96</f>
      </c>
      <c r="BE114">
        <f>-BE$96</f>
      </c>
      <c r="BF114">
        <f>-BF$96</f>
      </c>
      <c r="BG114">
        <f>-BG$96</f>
      </c>
      <c r="BH114">
        <f>-BH$96</f>
      </c>
      <c r="BI114">
        <f>-BI$96</f>
      </c>
      <c r="BJ114">
        <f>-BJ$96</f>
      </c>
      <c r="BK114">
        <f>-BK$96</f>
      </c>
      <c r="BL114">
        <f>-BL$96</f>
      </c>
      <c r="BM114">
        <f>-BM$96</f>
      </c>
      <c r="BN114">
        <f>-BN$96</f>
      </c>
      <c r="BO114">
        <f>-BO$96</f>
      </c>
      <c r="BP114">
        <f>-BP$96</f>
      </c>
      <c r="BQ114">
        <f>-BQ$96</f>
      </c>
      <c r="BR114">
        <f>-BR$96</f>
      </c>
      <c r="BS114">
        <f>-BS$96</f>
      </c>
      <c r="BT114">
        <f>-BT$96</f>
      </c>
      <c r="BU114">
        <f>-BU$96</f>
      </c>
      <c r="BV114">
        <f>-BV$96</f>
      </c>
      <c r="BW114">
        <f>-BW$96</f>
      </c>
      <c r="BX114">
        <f>-BX$96</f>
      </c>
      <c r="BY114">
        <f>-BY$96</f>
      </c>
      <c r="BZ114">
        <f>-BZ$96</f>
      </c>
      <c r="CA114">
        <f>-CA$96</f>
      </c>
      <c r="CB114">
        <f>-CB$96</f>
      </c>
      <c r="CC114">
        <f>-CC$96</f>
      </c>
      <c r="CD114">
        <f>-CD$96</f>
      </c>
      <c r="CE114">
        <f>-CE$96</f>
      </c>
      <c r="CF114">
        <f>-CF$96</f>
      </c>
      <c r="CG114">
        <f>-CG$96</f>
      </c>
      <c r="CH114">
        <f>-CH$96</f>
      </c>
      <c r="CI114">
        <f>-CI$96</f>
      </c>
      <c r="CJ114">
        <f>-CJ$96</f>
      </c>
      <c r="CK114">
        <f>-CK$96</f>
      </c>
      <c r="CL114">
        <f>-CL$96</f>
      </c>
      <c r="CM114">
        <f>-CM$96</f>
      </c>
      <c r="CN114">
        <f>-CN$96</f>
      </c>
      <c r="CO114">
        <f>-CO$96</f>
      </c>
      <c r="CP114">
        <f>-CP$96</f>
      </c>
      <c r="CQ114">
        <f>-CQ$96</f>
      </c>
      <c r="CR114">
        <f>-CR$96</f>
      </c>
      <c r="CS114">
        <f>-CS$96</f>
      </c>
      <c r="CT114">
        <f>-CT$96</f>
      </c>
      <c r="CU114">
        <f>-CU$96</f>
      </c>
      <c r="CV114">
        <f>-CV$96</f>
      </c>
      <c r="CW114">
        <f>-CW$96</f>
      </c>
      <c r="CX114">
        <f>-CX$96</f>
      </c>
      <c r="CY114">
        <f>-CY$96</f>
      </c>
      <c r="CZ114">
        <f>-CZ$96</f>
      </c>
      <c r="DA114">
        <f>-DA$96</f>
      </c>
      <c r="DB114">
        <f>-DB$96</f>
      </c>
      <c r="DC114">
        <f>-DC$96</f>
      </c>
      <c r="DD114">
        <f>-DD$96</f>
      </c>
      <c r="DE114">
        <f>-DE$96</f>
      </c>
      <c r="DF114">
        <f>-DF$96</f>
      </c>
      <c r="DG114">
        <f>-DG$96</f>
      </c>
      <c r="DH114">
        <f>-DH$96</f>
      </c>
      <c r="DI114">
        <f>-DI$96</f>
      </c>
      <c r="DJ114">
        <f>-DJ$96</f>
      </c>
      <c r="DK114">
        <f>-DK$96</f>
      </c>
      <c r="DL114">
        <f>-DL$96</f>
      </c>
      <c r="DM114">
        <f>-DM$96</f>
      </c>
      <c r="DN114">
        <f>-DN$96</f>
      </c>
      <c r="DO114">
        <f>-DO$96</f>
      </c>
      <c r="DP114">
        <f>-DP$96</f>
      </c>
      <c r="DQ114">
        <f>-DQ$96</f>
      </c>
      <c r="DR114">
        <f>-DR$96</f>
      </c>
      <c r="DS114">
        <f>-DS$96</f>
      </c>
      <c r="DT114">
        <f>-DT$96</f>
      </c>
      <c r="DU114">
        <f>-DU$96</f>
      </c>
      <c r="DV114">
        <f>-DV$96</f>
      </c>
      <c r="DW114">
        <f>-DW$96</f>
      </c>
      <c r="DX114">
        <f>-DX$96</f>
      </c>
      <c r="DY114">
        <f>-DY$96</f>
      </c>
      <c r="DZ114">
        <f>-DZ$96</f>
      </c>
      <c r="EA114">
        <f>-EA$96</f>
      </c>
      <c r="EB114">
        <f>-EB$96</f>
      </c>
      <c r="EC114">
        <f>-EC$96</f>
      </c>
      <c r="ED114">
        <f>-ED$96</f>
      </c>
      <c r="EE114">
        <f>-EE$96</f>
      </c>
      <c r="EF114">
        <f>-EF$96</f>
      </c>
      <c r="EG114">
        <f>-EG$96</f>
      </c>
      <c r="EH114">
        <f>-EH$96</f>
      </c>
      <c r="EI114">
        <f>-EI$96</f>
      </c>
      <c r="EJ114">
        <f>-EJ$96</f>
      </c>
      <c r="EK114">
        <f>-EK$96</f>
      </c>
      <c r="EL114">
        <f>-EL$96</f>
      </c>
      <c r="EM114">
        <f>-EM$96</f>
      </c>
      <c r="EN114">
        <f>-EN$96</f>
      </c>
      <c r="EO114">
        <f>-EO$96</f>
      </c>
      <c r="EP114">
        <f>-EP$96</f>
      </c>
      <c r="EQ114">
        <f>-EQ$96</f>
      </c>
      <c r="ER114">
        <f>-ER$96</f>
      </c>
      <c r="ES114">
        <f>-ES$96</f>
      </c>
      <c r="ET114">
        <f>-ET$96</f>
      </c>
      <c r="EU114">
        <f>-EU$96</f>
      </c>
      <c r="EV114">
        <f>-EV$96</f>
      </c>
      <c r="EW114">
        <f>-EW$96</f>
      </c>
      <c r="EX114">
        <f>-EX$96</f>
      </c>
      <c r="EY114">
        <f>-EY$96</f>
      </c>
      <c r="EZ114">
        <f>-EZ$96</f>
      </c>
      <c r="FA114">
        <f>-FA$96</f>
      </c>
      <c r="FB114">
        <f>-FB$96</f>
      </c>
      <c r="FC114">
        <f>-FC$96</f>
      </c>
      <c r="FD114">
        <f>-FD$96</f>
      </c>
      <c r="FE114">
        <f>-FE$96</f>
      </c>
      <c r="FF114">
        <f>-FF$96</f>
      </c>
      <c r="FG114">
        <f>-FG$96</f>
      </c>
      <c r="FH114">
        <f>-FH$96</f>
      </c>
      <c r="FI114">
        <f>-FI$96</f>
      </c>
      <c r="FJ114">
        <f>-FJ$96</f>
      </c>
      <c r="FK114">
        <f>-FK$96</f>
      </c>
      <c r="FL114">
        <f>-FL$96</f>
      </c>
      <c r="FM114">
        <f>-FM$96</f>
      </c>
      <c r="FN114">
        <f>-FN$96</f>
      </c>
      <c r="FO114">
        <f>-FO$96</f>
      </c>
      <c r="FP114">
        <f>-FP$96</f>
      </c>
      <c r="FQ114">
        <f>-FQ$96</f>
      </c>
      <c r="FR114">
        <f>-FR$96</f>
      </c>
      <c r="FS114">
        <f>-FS$96</f>
      </c>
      <c r="FT114">
        <f>-FT$96</f>
      </c>
      <c r="FU114">
        <f>-FU$96</f>
      </c>
      <c r="FV114">
        <f>-FV$96</f>
      </c>
      <c r="FW114">
        <f>-FW$96</f>
      </c>
      <c r="FX114">
        <f>-FX$96</f>
      </c>
      <c r="FY114">
        <f>-FY$96</f>
      </c>
      <c r="FZ114">
        <f>-FZ$96</f>
      </c>
      <c r="GA114">
        <f>-GA$96</f>
      </c>
      <c r="GB114">
        <f>-GB$96</f>
      </c>
      <c r="GC114">
        <f>-GC$96</f>
      </c>
      <c r="GD114">
        <f>-GD$96</f>
      </c>
      <c r="GE114">
        <f>-GE$96</f>
      </c>
      <c r="GF114">
        <f>-GF$96</f>
      </c>
      <c r="GG114">
        <f>-GG$96</f>
      </c>
      <c r="GH114">
        <f>-GH$96</f>
      </c>
      <c r="GI114">
        <f>-GI$96</f>
      </c>
      <c r="GJ114">
        <f>-GJ$96</f>
      </c>
      <c r="GK114">
        <f>-GK$96</f>
      </c>
      <c r="GL114">
        <f>-GL$96</f>
      </c>
      <c r="GM114">
        <f>-GM$96</f>
      </c>
      <c r="GN114">
        <f>-GN$96</f>
      </c>
      <c r="GO114">
        <f>-GO$96</f>
      </c>
      <c r="GP114">
        <f>-GP$96</f>
      </c>
      <c r="GQ114">
        <f>-GQ$96</f>
      </c>
      <c r="GR114">
        <f>-GR$96</f>
      </c>
      <c r="GS114">
        <f>-GS$96</f>
      </c>
      <c r="GT114">
        <f>-GT$96</f>
      </c>
      <c r="GU114">
        <f>-GU$96</f>
      </c>
      <c r="GV114">
        <f>-GV$96</f>
      </c>
      <c r="GW114">
        <f>-GW$96</f>
      </c>
      <c r="GX114">
        <f>-GX$96</f>
      </c>
      <c r="GY114">
        <f>-GY$96</f>
      </c>
      <c r="GZ114">
        <f>-GZ$96</f>
      </c>
      <c r="HA114">
        <f>-HA$96</f>
      </c>
      <c r="HB114">
        <f>-HB$96</f>
      </c>
      <c r="HC114">
        <f>-HC$96</f>
      </c>
      <c r="HD114">
        <f>-HD$96</f>
      </c>
      <c r="HE114">
        <f>-HE$96</f>
      </c>
      <c r="HF114">
        <f>-HF$96</f>
      </c>
      <c r="HG114">
        <f>-HG$96</f>
      </c>
      <c r="HH114">
        <f>-HH$96</f>
      </c>
      <c r="HI114">
        <f>-HI$96</f>
      </c>
      <c r="HJ114">
        <f>-HJ$96</f>
      </c>
      <c r="HK114">
        <f>-HK$96</f>
      </c>
      <c r="HL114">
        <f>-HL$96</f>
      </c>
      <c r="HM114">
        <f>-HM$96</f>
      </c>
      <c r="HN114">
        <f>-HN$96</f>
      </c>
      <c r="HO114">
        <f>-HO$96</f>
      </c>
      <c r="HP114">
        <f>-HP$96</f>
      </c>
      <c r="HQ114">
        <f>-HQ$96</f>
      </c>
      <c r="HR114">
        <f>-HR$96</f>
      </c>
      <c r="HS114">
        <f>-HS$96</f>
      </c>
      <c r="HT114">
        <f>-HT$96</f>
      </c>
      <c r="HU114">
        <f>-HU$96</f>
      </c>
      <c r="HV114">
        <f>-HV$96</f>
      </c>
      <c r="HW114">
        <f>-HW$96</f>
      </c>
      <c r="HX114">
        <f>-HX$96</f>
      </c>
      <c r="HY114">
        <f>-HY$96</f>
      </c>
      <c r="HZ114">
        <f>-HZ$96</f>
      </c>
      <c r="IA114">
        <f>-IA$96</f>
      </c>
      <c r="IB114">
        <f>-IB$96</f>
      </c>
      <c r="IC114">
        <f>-IC$96</f>
      </c>
      <c r="ID114">
        <f>-ID$96</f>
      </c>
      <c r="IE114">
        <f>-IE$96</f>
      </c>
      <c r="IF114">
        <f>-IF$96</f>
      </c>
      <c r="IG114">
        <f>-IG$96</f>
      </c>
      <c r="IH114">
        <f>-IH$96</f>
      </c>
      <c r="II114">
        <f>-II$96</f>
      </c>
      <c r="IJ114">
        <f>-IJ$96</f>
      </c>
      <c r="IK114">
        <f>-IK$96</f>
      </c>
      <c r="IL114">
        <f>-IL$96</f>
      </c>
      <c r="IM114">
        <f>-IM$96</f>
      </c>
      <c r="IN114">
        <f>-IN$96</f>
      </c>
      <c r="IO114">
        <f>-IO$96</f>
      </c>
      <c r="IP114">
        <f>-IP$96</f>
      </c>
      <c r="IQ114">
        <f>-IQ$96</f>
      </c>
      <c r="IR114">
        <f>-IR$96</f>
      </c>
      <c r="IS114">
        <f>-IS$96</f>
      </c>
      <c r="IT114">
        <f>-IT$96</f>
      </c>
      <c r="IU114">
        <f>-IU$96</f>
      </c>
      <c r="IV114">
        <f>-IV$96</f>
      </c>
      <c r="IW114">
        <f>-IW$96</f>
      </c>
      <c r="IX114">
        <f>-IX$96</f>
      </c>
      <c r="IY114">
        <f>-IY$96</f>
      </c>
      <c r="IZ114">
        <f>-IZ$96</f>
      </c>
      <c r="JA114">
        <f>-JA$96</f>
      </c>
      <c r="JB114">
        <f>-JB$96</f>
      </c>
      <c r="JC114">
        <f>-JC$96</f>
      </c>
      <c r="JD114">
        <f>-JD$96</f>
      </c>
      <c r="JE114">
        <f>-JE$96</f>
      </c>
      <c r="JF114">
        <f>-JF$96</f>
      </c>
      <c r="JG114">
        <f>-JG$96</f>
      </c>
      <c r="JH114">
        <f>-JH$96</f>
      </c>
      <c r="JI114">
        <f>-JI$96</f>
      </c>
      <c r="JJ114">
        <f>-JJ$96</f>
      </c>
      <c r="JK114">
        <f>-JK$96</f>
      </c>
      <c r="JL114">
        <f>-JL$96</f>
      </c>
      <c r="JM114">
        <f>-JM$96</f>
      </c>
      <c r="JN114">
        <f>-JN$96</f>
      </c>
      <c r="JO114">
        <f>-JO$96</f>
      </c>
      <c r="JP114">
        <f>-JP$96</f>
      </c>
      <c r="JQ114">
        <f>-JQ$96</f>
      </c>
      <c r="JR114">
        <f>-JR$96</f>
      </c>
      <c r="JS114">
        <f>-JS$96</f>
      </c>
      <c r="JT114">
        <f>-JT$96</f>
      </c>
      <c r="JU114">
        <f>-JU$96</f>
      </c>
      <c r="JV114">
        <f>-JV$96</f>
      </c>
      <c r="JW114">
        <f>-JW$96</f>
      </c>
      <c r="JX114">
        <f>-JX$96</f>
      </c>
      <c r="JY114">
        <f>-JY$96</f>
      </c>
      <c r="JZ114">
        <f>-JZ$96</f>
      </c>
      <c r="KA114">
        <f>-KA$96</f>
      </c>
      <c r="KB114">
        <f>-KB$96</f>
      </c>
      <c r="KC114">
        <f>-KC$96</f>
      </c>
      <c r="KD114">
        <f>-KD$96</f>
      </c>
      <c r="KE114">
        <f>-KE$96</f>
      </c>
      <c r="KF114">
        <f>-KF$96</f>
      </c>
      <c r="KG114">
        <f>-KG$96</f>
      </c>
      <c r="KH114">
        <f>-KH$96</f>
      </c>
      <c r="KI114">
        <f>-KI$96</f>
      </c>
      <c r="KJ114">
        <f>-KJ$96</f>
      </c>
      <c r="KK114">
        <f>-KK$96</f>
      </c>
      <c r="KL114">
        <f>-KL$96</f>
      </c>
      <c r="KM114">
        <f>-KM$96</f>
      </c>
      <c r="KN114">
        <f>-KN$96</f>
      </c>
      <c r="KO114">
        <f>-KO$96</f>
      </c>
      <c r="KP114">
        <f>-KP$96</f>
      </c>
      <c r="KQ114">
        <f>-KQ$96</f>
      </c>
      <c r="KR114">
        <f>-KR$96</f>
      </c>
      <c r="KS114">
        <f>-KS$96</f>
      </c>
      <c r="KT114">
        <f>-KT$96</f>
      </c>
      <c r="KU114">
        <f>-KU$96</f>
      </c>
      <c r="KV114">
        <f>-KV$96</f>
      </c>
      <c r="KW114">
        <f>-KW$96</f>
      </c>
      <c r="KX114">
        <f>-KX$96</f>
      </c>
      <c r="KY114">
        <f>-KY$96</f>
      </c>
      <c r="KZ114">
        <f>-KZ$96</f>
      </c>
      <c r="LA114">
        <f>-LA$96</f>
      </c>
      <c r="LB114">
        <f>-LB$96</f>
      </c>
      <c r="LC114">
        <f>-LC$96</f>
      </c>
      <c r="LD114">
        <f>-LD$96</f>
      </c>
      <c r="LE114">
        <f>-LE$96</f>
      </c>
      <c r="LF114">
        <f>-LF$96</f>
      </c>
      <c r="LG114">
        <f>-LG$96</f>
      </c>
      <c r="LH114">
        <f>-LH$96</f>
      </c>
      <c r="LI114">
        <f>-LI$96</f>
      </c>
      <c r="LJ114">
        <f>-LJ$96</f>
      </c>
      <c r="LK114">
        <f>-LK$96</f>
      </c>
      <c r="LL114">
        <f>-LL$96</f>
      </c>
      <c r="LM114">
        <f>-LM$96</f>
      </c>
      <c r="LN114">
        <f>-LN$96</f>
      </c>
      <c r="LO114">
        <f>-LO$96</f>
      </c>
      <c r="LP114">
        <f>-LP$96</f>
      </c>
      <c r="LQ114">
        <f>-LQ$96</f>
      </c>
      <c r="LR114">
        <f>-LR$96</f>
      </c>
      <c r="LS114">
        <f>-LS$96</f>
      </c>
      <c r="LT114">
        <f>-LT$96</f>
      </c>
      <c r="LU114">
        <f>-LU$96</f>
      </c>
      <c r="LV114">
        <f>-LV$96</f>
      </c>
      <c r="LW114">
        <f>-LW$96</f>
      </c>
      <c r="LX114">
        <f>-LX$96</f>
      </c>
      <c r="LY114">
        <f>-LY$96</f>
      </c>
      <c r="LZ114">
        <f>-LZ$96</f>
      </c>
      <c r="MA114">
        <f>-MA$96</f>
      </c>
      <c r="MB114">
        <f>-MB$96</f>
      </c>
      <c r="MC114">
        <f>-MC$96</f>
      </c>
      <c r="MD114">
        <f>-MD$96</f>
      </c>
      <c r="ME114">
        <f>-ME$96</f>
      </c>
      <c r="MF114">
        <f>-MF$96</f>
      </c>
      <c r="MG114">
        <f>-MG$96</f>
      </c>
      <c r="MH114">
        <f>-MH$96</f>
      </c>
      <c r="MI114">
        <f>-MI$96</f>
      </c>
      <c r="MJ114">
        <f>-MJ$96</f>
      </c>
      <c r="MK114">
        <f>-MK$96</f>
      </c>
      <c r="ML114">
        <f>-ML$96</f>
      </c>
      <c r="MM114">
        <f>-MM$96</f>
      </c>
      <c r="MN114">
        <f>-MN$96</f>
      </c>
      <c r="MO114">
        <f>-MO$96</f>
      </c>
      <c r="MP114">
        <f>-MP$96</f>
      </c>
      <c r="MQ114">
        <f>-MQ$96</f>
      </c>
      <c r="MR114">
        <f>-MR$96</f>
      </c>
      <c r="MS114">
        <f>-MS$96</f>
      </c>
      <c r="MT114">
        <f>-MT$96</f>
      </c>
      <c r="MU114">
        <f>-MU$96</f>
      </c>
      <c r="MV114">
        <f>-MV$96</f>
      </c>
      <c r="MW114">
        <f>-MW$96</f>
      </c>
      <c r="MX114">
        <f>-MX$96</f>
      </c>
      <c r="MY114">
        <f>-MY$96</f>
      </c>
      <c r="MZ114">
        <f>-MZ$96</f>
      </c>
      <c r="NA114">
        <f>-NA$96</f>
      </c>
      <c r="NB114">
        <f>-NB$96</f>
      </c>
      <c r="NC114">
        <f>-NC$96</f>
      </c>
      <c r="ND114">
        <f>-ND$96</f>
      </c>
      <c r="NE114">
        <f>-NE$96</f>
      </c>
      <c r="NF114">
        <f>-NF$96</f>
      </c>
      <c r="NG114">
        <f>-NG$96</f>
      </c>
      <c r="NH114">
        <f>-NH$96</f>
      </c>
      <c r="NI114">
        <f>-NI$96</f>
      </c>
      <c r="NJ114">
        <f>-NJ$96</f>
      </c>
      <c r="NK114">
        <f>-NK$96</f>
      </c>
      <c r="NL114">
        <f>-NL$96</f>
      </c>
      <c r="NM114">
        <f>-NM$96</f>
      </c>
      <c r="NN114">
        <f>-NN$96</f>
      </c>
      <c r="NO114">
        <f>-NO$96</f>
      </c>
      <c r="NP114">
        <f>-NP$96</f>
      </c>
      <c r="NQ114">
        <f>-NQ$96</f>
      </c>
      <c r="NR114">
        <f>-NR$96</f>
      </c>
      <c r="NS114">
        <f>-NS$96</f>
      </c>
      <c r="NT114">
        <f>-NT$96</f>
      </c>
      <c r="NU114">
        <f>-NU$96</f>
      </c>
      <c r="NV114">
        <f>-NV$96</f>
      </c>
      <c r="NW114">
        <f>-NW$96</f>
      </c>
      <c r="NX114">
        <f>-NX$96</f>
      </c>
      <c r="NY114">
        <f>-NY$96</f>
      </c>
      <c r="NZ114">
        <f>-NZ$96</f>
      </c>
      <c r="OA114">
        <f>-OA$96</f>
      </c>
      <c r="OB114">
        <f>-OB$96</f>
      </c>
      <c r="OC114">
        <f>-OC$96</f>
      </c>
      <c r="OD114">
        <f>-OD$96</f>
      </c>
      <c r="OE114">
        <f>-OE$96</f>
      </c>
      <c r="OF114">
        <f>-OF$96</f>
      </c>
      <c r="OG114">
        <f>-OG$96</f>
      </c>
      <c r="OH114">
        <f>-OH$96</f>
      </c>
      <c r="OI114">
        <f>-OI$96</f>
      </c>
    </row>
    <row r="115">
      <c r="A115" t="s">
        <v>967</v>
      </c>
      <c r="B115" t="s">
        <v>968</v>
      </c>
      <c r="C115" t="s">
        <v>927</v>
      </c>
      <c r="D115">
        <f>D$98</f>
      </c>
      <c r="E115">
        <f>E$98</f>
      </c>
      <c r="F115">
        <f>F$98</f>
      </c>
      <c r="G115">
        <f>G$98</f>
      </c>
      <c r="H115">
        <f>H$98</f>
      </c>
      <c r="I115">
        <f>I$98</f>
      </c>
      <c r="J115">
        <f>J$98</f>
      </c>
      <c r="K115">
        <f>K$98</f>
      </c>
      <c r="L115">
        <f>L$98</f>
      </c>
      <c r="M115">
        <f>M$98</f>
      </c>
      <c r="N115">
        <f>N$98</f>
      </c>
      <c r="O115">
        <f>O$98</f>
      </c>
      <c r="P115">
        <f>P$98</f>
      </c>
      <c r="Q115">
        <f>Q$98</f>
      </c>
      <c r="R115">
        <f>R$98</f>
      </c>
      <c r="S115">
        <f>S$98</f>
      </c>
      <c r="T115">
        <f>T$98</f>
      </c>
      <c r="U115">
        <f>U$98</f>
      </c>
      <c r="V115">
        <f>V$98</f>
      </c>
      <c r="W115">
        <f>W$98</f>
      </c>
      <c r="X115">
        <f>X$98</f>
      </c>
      <c r="Y115">
        <f>Y$98</f>
      </c>
      <c r="Z115">
        <f>Z$98</f>
      </c>
      <c r="AA115">
        <f>AA$98</f>
      </c>
      <c r="AB115">
        <f>AB$98</f>
      </c>
      <c r="AC115">
        <f>AC$98</f>
      </c>
      <c r="AD115">
        <f>AD$98</f>
      </c>
      <c r="AE115">
        <f>AE$98</f>
      </c>
      <c r="AF115">
        <f>AF$98</f>
      </c>
      <c r="AG115">
        <f>AG$98</f>
      </c>
      <c r="AH115">
        <f>AH$98</f>
      </c>
      <c r="AI115">
        <f>AI$98</f>
      </c>
      <c r="AJ115">
        <f>AJ$98</f>
      </c>
      <c r="AK115">
        <f>AK$98</f>
      </c>
      <c r="AL115">
        <f>AL$98</f>
      </c>
      <c r="AM115">
        <f>AM$98</f>
      </c>
      <c r="AN115">
        <f>AN$98</f>
      </c>
      <c r="AO115">
        <f>AO$98</f>
      </c>
      <c r="AP115">
        <f>AP$98</f>
      </c>
      <c r="AQ115">
        <f>AQ$98</f>
      </c>
      <c r="AR115">
        <f>AR$98</f>
      </c>
      <c r="AS115">
        <f>AS$98</f>
      </c>
      <c r="AT115">
        <f>AT$98</f>
      </c>
      <c r="AU115">
        <f>AU$98</f>
      </c>
      <c r="AV115">
        <f>AV$98</f>
      </c>
      <c r="AW115">
        <f>AW$98</f>
      </c>
      <c r="AX115">
        <f>AX$98</f>
      </c>
      <c r="AY115">
        <f>AY$98</f>
      </c>
      <c r="AZ115">
        <f>AZ$98</f>
      </c>
      <c r="BA115">
        <f>BA$98</f>
      </c>
      <c r="BB115">
        <f>BB$98</f>
      </c>
      <c r="BC115">
        <f>BC$98</f>
      </c>
      <c r="BD115">
        <f>BD$98</f>
      </c>
      <c r="BE115">
        <f>BE$98</f>
      </c>
      <c r="BF115">
        <f>BF$98</f>
      </c>
      <c r="BG115">
        <f>BG$98</f>
      </c>
      <c r="BH115">
        <f>BH$98</f>
      </c>
      <c r="BI115">
        <f>BI$98</f>
      </c>
      <c r="BJ115">
        <f>BJ$98</f>
      </c>
      <c r="BK115">
        <f>BK$98</f>
      </c>
      <c r="BL115">
        <f>BL$98</f>
      </c>
      <c r="BM115">
        <f>BM$98</f>
      </c>
      <c r="BN115">
        <f>BN$98</f>
      </c>
      <c r="BO115">
        <f>BO$98</f>
      </c>
      <c r="BP115">
        <f>BP$98</f>
      </c>
      <c r="BQ115">
        <f>BQ$98</f>
      </c>
      <c r="BR115">
        <f>BR$98</f>
      </c>
      <c r="BS115">
        <f>BS$98</f>
      </c>
      <c r="BT115">
        <f>BT$98</f>
      </c>
      <c r="BU115">
        <f>BU$98</f>
      </c>
      <c r="BV115">
        <f>BV$98</f>
      </c>
      <c r="BW115">
        <f>BW$98</f>
      </c>
      <c r="BX115">
        <f>BX$98</f>
      </c>
      <c r="BY115">
        <f>BY$98</f>
      </c>
      <c r="BZ115">
        <f>BZ$98</f>
      </c>
      <c r="CA115">
        <f>CA$98</f>
      </c>
      <c r="CB115">
        <f>CB$98</f>
      </c>
      <c r="CC115">
        <f>CC$98</f>
      </c>
      <c r="CD115">
        <f>CD$98</f>
      </c>
      <c r="CE115">
        <f>CE$98</f>
      </c>
      <c r="CF115">
        <f>CF$98</f>
      </c>
      <c r="CG115">
        <f>CG$98</f>
      </c>
      <c r="CH115">
        <f>CH$98</f>
      </c>
      <c r="CI115">
        <f>CI$98</f>
      </c>
      <c r="CJ115">
        <f>CJ$98</f>
      </c>
      <c r="CK115">
        <f>CK$98</f>
      </c>
      <c r="CL115">
        <f>CL$98</f>
      </c>
      <c r="CM115">
        <f>CM$98</f>
      </c>
      <c r="CN115">
        <f>CN$98</f>
      </c>
      <c r="CO115">
        <f>CO$98</f>
      </c>
      <c r="CP115">
        <f>CP$98</f>
      </c>
      <c r="CQ115">
        <f>CQ$98</f>
      </c>
      <c r="CR115">
        <f>CR$98</f>
      </c>
      <c r="CS115">
        <f>CS$98</f>
      </c>
      <c r="CT115">
        <f>CT$98</f>
      </c>
      <c r="CU115">
        <f>CU$98</f>
      </c>
      <c r="CV115">
        <f>CV$98</f>
      </c>
      <c r="CW115">
        <f>CW$98</f>
      </c>
      <c r="CX115">
        <f>CX$98</f>
      </c>
      <c r="CY115">
        <f>CY$98</f>
      </c>
      <c r="CZ115">
        <f>CZ$98</f>
      </c>
      <c r="DA115">
        <f>DA$98</f>
      </c>
      <c r="DB115">
        <f>DB$98</f>
      </c>
      <c r="DC115">
        <f>DC$98</f>
      </c>
      <c r="DD115">
        <f>DD$98</f>
      </c>
      <c r="DE115">
        <f>DE$98</f>
      </c>
      <c r="DF115">
        <f>DF$98</f>
      </c>
      <c r="DG115">
        <f>DG$98</f>
      </c>
      <c r="DH115">
        <f>DH$98</f>
      </c>
      <c r="DI115">
        <f>DI$98</f>
      </c>
      <c r="DJ115">
        <f>DJ$98</f>
      </c>
      <c r="DK115">
        <f>DK$98</f>
      </c>
      <c r="DL115">
        <f>DL$98</f>
      </c>
      <c r="DM115">
        <f>DM$98</f>
      </c>
      <c r="DN115">
        <f>DN$98</f>
      </c>
      <c r="DO115">
        <f>DO$98</f>
      </c>
      <c r="DP115">
        <f>DP$98</f>
      </c>
      <c r="DQ115">
        <f>DQ$98</f>
      </c>
      <c r="DR115">
        <f>DR$98</f>
      </c>
      <c r="DS115">
        <f>DS$98</f>
      </c>
      <c r="DT115">
        <f>DT$98</f>
      </c>
      <c r="DU115">
        <f>DU$98</f>
      </c>
      <c r="DV115">
        <f>DV$98</f>
      </c>
      <c r="DW115">
        <f>DW$98</f>
      </c>
      <c r="DX115">
        <f>DX$98</f>
      </c>
      <c r="DY115">
        <f>DY$98</f>
      </c>
      <c r="DZ115">
        <f>DZ$98</f>
      </c>
      <c r="EA115">
        <f>EA$98</f>
      </c>
      <c r="EB115">
        <f>EB$98</f>
      </c>
      <c r="EC115">
        <f>EC$98</f>
      </c>
      <c r="ED115">
        <f>ED$98</f>
      </c>
      <c r="EE115">
        <f>EE$98</f>
      </c>
      <c r="EF115">
        <f>EF$98</f>
      </c>
      <c r="EG115">
        <f>EG$98</f>
      </c>
      <c r="EH115">
        <f>EH$98</f>
      </c>
      <c r="EI115">
        <f>EI$98</f>
      </c>
      <c r="EJ115">
        <f>EJ$98</f>
      </c>
      <c r="EK115">
        <f>EK$98</f>
      </c>
      <c r="EL115">
        <f>EL$98</f>
      </c>
      <c r="EM115">
        <f>EM$98</f>
      </c>
      <c r="EN115">
        <f>EN$98</f>
      </c>
      <c r="EO115">
        <f>EO$98</f>
      </c>
      <c r="EP115">
        <f>EP$98</f>
      </c>
      <c r="EQ115">
        <f>EQ$98</f>
      </c>
      <c r="ER115">
        <f>ER$98</f>
      </c>
      <c r="ES115">
        <f>ES$98</f>
      </c>
      <c r="ET115">
        <f>ET$98</f>
      </c>
      <c r="EU115">
        <f>EU$98</f>
      </c>
      <c r="EV115">
        <f>EV$98</f>
      </c>
      <c r="EW115">
        <f>EW$98</f>
      </c>
      <c r="EX115">
        <f>EX$98</f>
      </c>
      <c r="EY115">
        <f>EY$98</f>
      </c>
      <c r="EZ115">
        <f>EZ$98</f>
      </c>
      <c r="FA115">
        <f>FA$98</f>
      </c>
      <c r="FB115">
        <f>FB$98</f>
      </c>
      <c r="FC115">
        <f>FC$98</f>
      </c>
      <c r="FD115">
        <f>FD$98</f>
      </c>
      <c r="FE115">
        <f>FE$98</f>
      </c>
      <c r="FF115">
        <f>FF$98</f>
      </c>
      <c r="FG115">
        <f>FG$98</f>
      </c>
      <c r="FH115">
        <f>FH$98</f>
      </c>
      <c r="FI115">
        <f>FI$98</f>
      </c>
      <c r="FJ115">
        <f>FJ$98</f>
      </c>
      <c r="FK115">
        <f>FK$98</f>
      </c>
      <c r="FL115">
        <f>FL$98</f>
      </c>
      <c r="FM115">
        <f>FM$98</f>
      </c>
      <c r="FN115">
        <f>FN$98</f>
      </c>
      <c r="FO115">
        <f>FO$98</f>
      </c>
      <c r="FP115">
        <f>FP$98</f>
      </c>
      <c r="FQ115">
        <f>FQ$98</f>
      </c>
      <c r="FR115">
        <f>FR$98</f>
      </c>
      <c r="FS115">
        <f>FS$98</f>
      </c>
      <c r="FT115">
        <f>FT$98</f>
      </c>
      <c r="FU115">
        <f>FU$98</f>
      </c>
      <c r="FV115">
        <f>FV$98</f>
      </c>
      <c r="FW115">
        <f>FW$98</f>
      </c>
      <c r="FX115">
        <f>FX$98</f>
      </c>
      <c r="FY115">
        <f>FY$98</f>
      </c>
      <c r="FZ115">
        <f>FZ$98</f>
      </c>
      <c r="GA115">
        <f>GA$98</f>
      </c>
      <c r="GB115">
        <f>GB$98</f>
      </c>
      <c r="GC115">
        <f>GC$98</f>
      </c>
      <c r="GD115">
        <f>GD$98</f>
      </c>
      <c r="GE115">
        <f>GE$98</f>
      </c>
      <c r="GF115">
        <f>GF$98</f>
      </c>
      <c r="GG115">
        <f>GG$98</f>
      </c>
      <c r="GH115">
        <f>GH$98</f>
      </c>
      <c r="GI115">
        <f>GI$98</f>
      </c>
      <c r="GJ115">
        <f>GJ$98</f>
      </c>
      <c r="GK115">
        <f>GK$98</f>
      </c>
      <c r="GL115">
        <f>GL$98</f>
      </c>
      <c r="GM115">
        <f>GM$98</f>
      </c>
      <c r="GN115">
        <f>GN$98</f>
      </c>
      <c r="GO115">
        <f>GO$98</f>
      </c>
      <c r="GP115">
        <f>GP$98</f>
      </c>
      <c r="GQ115">
        <f>GQ$98</f>
      </c>
      <c r="GR115">
        <f>GR$98</f>
      </c>
      <c r="GS115">
        <f>GS$98</f>
      </c>
      <c r="GT115">
        <f>GT$98</f>
      </c>
      <c r="GU115">
        <f>GU$98</f>
      </c>
      <c r="GV115">
        <f>GV$98</f>
      </c>
      <c r="GW115">
        <f>GW$98</f>
      </c>
      <c r="GX115">
        <f>GX$98</f>
      </c>
      <c r="GY115">
        <f>GY$98</f>
      </c>
      <c r="GZ115">
        <f>GZ$98</f>
      </c>
      <c r="HA115">
        <f>HA$98</f>
      </c>
      <c r="HB115">
        <f>HB$98</f>
      </c>
      <c r="HC115">
        <f>HC$98</f>
      </c>
      <c r="HD115">
        <f>HD$98</f>
      </c>
      <c r="HE115">
        <f>HE$98</f>
      </c>
      <c r="HF115">
        <f>HF$98</f>
      </c>
      <c r="HG115">
        <f>HG$98</f>
      </c>
      <c r="HH115">
        <f>HH$98</f>
      </c>
      <c r="HI115">
        <f>HI$98</f>
      </c>
      <c r="HJ115">
        <f>HJ$98</f>
      </c>
      <c r="HK115">
        <f>HK$98</f>
      </c>
      <c r="HL115">
        <f>HL$98</f>
      </c>
      <c r="HM115">
        <f>HM$98</f>
      </c>
      <c r="HN115">
        <f>HN$98</f>
      </c>
      <c r="HO115">
        <f>HO$98</f>
      </c>
      <c r="HP115">
        <f>HP$98</f>
      </c>
      <c r="HQ115">
        <f>HQ$98</f>
      </c>
      <c r="HR115">
        <f>HR$98</f>
      </c>
      <c r="HS115">
        <f>HS$98</f>
      </c>
      <c r="HT115">
        <f>HT$98</f>
      </c>
      <c r="HU115">
        <f>HU$98</f>
      </c>
      <c r="HV115">
        <f>HV$98</f>
      </c>
      <c r="HW115">
        <f>HW$98</f>
      </c>
      <c r="HX115">
        <f>HX$98</f>
      </c>
      <c r="HY115">
        <f>HY$98</f>
      </c>
      <c r="HZ115">
        <f>HZ$98</f>
      </c>
      <c r="IA115">
        <f>IA$98</f>
      </c>
      <c r="IB115">
        <f>IB$98</f>
      </c>
      <c r="IC115">
        <f>IC$98</f>
      </c>
      <c r="ID115">
        <f>ID$98</f>
      </c>
      <c r="IE115">
        <f>IE$98</f>
      </c>
      <c r="IF115">
        <f>IF$98</f>
      </c>
      <c r="IG115">
        <f>IG$98</f>
      </c>
      <c r="IH115">
        <f>IH$98</f>
      </c>
      <c r="II115">
        <f>II$98</f>
      </c>
      <c r="IJ115">
        <f>IJ$98</f>
      </c>
      <c r="IK115">
        <f>IK$98</f>
      </c>
      <c r="IL115">
        <f>IL$98</f>
      </c>
      <c r="IM115">
        <f>IM$98</f>
      </c>
      <c r="IN115">
        <f>IN$98</f>
      </c>
      <c r="IO115">
        <f>IO$98</f>
      </c>
      <c r="IP115">
        <f>IP$98</f>
      </c>
      <c r="IQ115">
        <f>IQ$98</f>
      </c>
      <c r="IR115">
        <f>IR$98</f>
      </c>
      <c r="IS115">
        <f>IS$98</f>
      </c>
      <c r="IT115">
        <f>IT$98</f>
      </c>
      <c r="IU115">
        <f>IU$98</f>
      </c>
      <c r="IV115">
        <f>IV$98</f>
      </c>
      <c r="IW115">
        <f>IW$98</f>
      </c>
      <c r="IX115">
        <f>IX$98</f>
      </c>
      <c r="IY115">
        <f>IY$98</f>
      </c>
      <c r="IZ115">
        <f>IZ$98</f>
      </c>
      <c r="JA115">
        <f>JA$98</f>
      </c>
      <c r="JB115">
        <f>JB$98</f>
      </c>
      <c r="JC115">
        <f>JC$98</f>
      </c>
      <c r="JD115">
        <f>JD$98</f>
      </c>
      <c r="JE115">
        <f>JE$98</f>
      </c>
      <c r="JF115">
        <f>JF$98</f>
      </c>
      <c r="JG115">
        <f>JG$98</f>
      </c>
      <c r="JH115">
        <f>JH$98</f>
      </c>
      <c r="JI115">
        <f>JI$98</f>
      </c>
      <c r="JJ115">
        <f>JJ$98</f>
      </c>
      <c r="JK115">
        <f>JK$98</f>
      </c>
      <c r="JL115">
        <f>JL$98</f>
      </c>
      <c r="JM115">
        <f>JM$98</f>
      </c>
      <c r="JN115">
        <f>JN$98</f>
      </c>
      <c r="JO115">
        <f>JO$98</f>
      </c>
      <c r="JP115">
        <f>JP$98</f>
      </c>
      <c r="JQ115">
        <f>JQ$98</f>
      </c>
      <c r="JR115">
        <f>JR$98</f>
      </c>
      <c r="JS115">
        <f>JS$98</f>
      </c>
      <c r="JT115">
        <f>JT$98</f>
      </c>
      <c r="JU115">
        <f>JU$98</f>
      </c>
      <c r="JV115">
        <f>JV$98</f>
      </c>
      <c r="JW115">
        <f>JW$98</f>
      </c>
      <c r="JX115">
        <f>JX$98</f>
      </c>
      <c r="JY115">
        <f>JY$98</f>
      </c>
      <c r="JZ115">
        <f>JZ$98</f>
      </c>
      <c r="KA115">
        <f>KA$98</f>
      </c>
      <c r="KB115">
        <f>KB$98</f>
      </c>
      <c r="KC115">
        <f>KC$98</f>
      </c>
      <c r="KD115">
        <f>KD$98</f>
      </c>
      <c r="KE115">
        <f>KE$98</f>
      </c>
      <c r="KF115">
        <f>KF$98</f>
      </c>
      <c r="KG115">
        <f>KG$98</f>
      </c>
      <c r="KH115">
        <f>KH$98</f>
      </c>
      <c r="KI115">
        <f>KI$98</f>
      </c>
      <c r="KJ115">
        <f>KJ$98</f>
      </c>
      <c r="KK115">
        <f>KK$98</f>
      </c>
      <c r="KL115">
        <f>KL$98</f>
      </c>
      <c r="KM115">
        <f>KM$98</f>
      </c>
      <c r="KN115">
        <f>KN$98</f>
      </c>
      <c r="KO115">
        <f>KO$98</f>
      </c>
      <c r="KP115">
        <f>KP$98</f>
      </c>
      <c r="KQ115">
        <f>KQ$98</f>
      </c>
      <c r="KR115">
        <f>KR$98</f>
      </c>
      <c r="KS115">
        <f>KS$98</f>
      </c>
      <c r="KT115">
        <f>KT$98</f>
      </c>
      <c r="KU115">
        <f>KU$98</f>
      </c>
      <c r="KV115">
        <f>KV$98</f>
      </c>
      <c r="KW115">
        <f>KW$98</f>
      </c>
      <c r="KX115">
        <f>KX$98</f>
      </c>
      <c r="KY115">
        <f>KY$98</f>
      </c>
      <c r="KZ115">
        <f>KZ$98</f>
      </c>
      <c r="LA115">
        <f>LA$98</f>
      </c>
      <c r="LB115">
        <f>LB$98</f>
      </c>
      <c r="LC115">
        <f>LC$98</f>
      </c>
      <c r="LD115">
        <f>LD$98</f>
      </c>
      <c r="LE115">
        <f>LE$98</f>
      </c>
      <c r="LF115">
        <f>LF$98</f>
      </c>
      <c r="LG115">
        <f>LG$98</f>
      </c>
      <c r="LH115">
        <f>LH$98</f>
      </c>
      <c r="LI115">
        <f>LI$98</f>
      </c>
      <c r="LJ115">
        <f>LJ$98</f>
      </c>
      <c r="LK115">
        <f>LK$98</f>
      </c>
      <c r="LL115">
        <f>LL$98</f>
      </c>
      <c r="LM115">
        <f>LM$98</f>
      </c>
      <c r="LN115">
        <f>LN$98</f>
      </c>
      <c r="LO115">
        <f>LO$98</f>
      </c>
      <c r="LP115">
        <f>LP$98</f>
      </c>
      <c r="LQ115">
        <f>LQ$98</f>
      </c>
      <c r="LR115">
        <f>LR$98</f>
      </c>
      <c r="LS115">
        <f>LS$98</f>
      </c>
      <c r="LT115">
        <f>LT$98</f>
      </c>
      <c r="LU115">
        <f>LU$98</f>
      </c>
      <c r="LV115">
        <f>LV$98</f>
      </c>
      <c r="LW115">
        <f>LW$98</f>
      </c>
      <c r="LX115">
        <f>LX$98</f>
      </c>
      <c r="LY115">
        <f>LY$98</f>
      </c>
      <c r="LZ115">
        <f>LZ$98</f>
      </c>
      <c r="MA115">
        <f>MA$98</f>
      </c>
      <c r="MB115">
        <f>MB$98</f>
      </c>
      <c r="MC115">
        <f>MC$98</f>
      </c>
      <c r="MD115">
        <f>MD$98</f>
      </c>
      <c r="ME115">
        <f>ME$98</f>
      </c>
      <c r="MF115">
        <f>MF$98</f>
      </c>
      <c r="MG115">
        <f>MG$98</f>
      </c>
      <c r="MH115">
        <f>MH$98</f>
      </c>
      <c r="MI115">
        <f>MI$98</f>
      </c>
      <c r="MJ115">
        <f>MJ$98</f>
      </c>
      <c r="MK115">
        <f>MK$98</f>
      </c>
      <c r="ML115">
        <f>ML$98</f>
      </c>
      <c r="MM115">
        <f>MM$98</f>
      </c>
      <c r="MN115">
        <f>MN$98</f>
      </c>
      <c r="MO115">
        <f>MO$98</f>
      </c>
      <c r="MP115">
        <f>MP$98</f>
      </c>
      <c r="MQ115">
        <f>MQ$98</f>
      </c>
      <c r="MR115">
        <f>MR$98</f>
      </c>
      <c r="MS115">
        <f>MS$98</f>
      </c>
      <c r="MT115">
        <f>MT$98</f>
      </c>
      <c r="MU115">
        <f>MU$98</f>
      </c>
      <c r="MV115">
        <f>MV$98</f>
      </c>
      <c r="MW115">
        <f>MW$98</f>
      </c>
      <c r="MX115">
        <f>MX$98</f>
      </c>
      <c r="MY115">
        <f>MY$98</f>
      </c>
      <c r="MZ115">
        <f>MZ$98</f>
      </c>
      <c r="NA115">
        <f>NA$98</f>
      </c>
      <c r="NB115">
        <f>NB$98</f>
      </c>
      <c r="NC115">
        <f>NC$98</f>
      </c>
      <c r="ND115">
        <f>ND$98</f>
      </c>
      <c r="NE115">
        <f>NE$98</f>
      </c>
      <c r="NF115">
        <f>NF$98</f>
      </c>
      <c r="NG115">
        <f>NG$98</f>
      </c>
      <c r="NH115">
        <f>NH$98</f>
      </c>
      <c r="NI115">
        <f>NI$98</f>
      </c>
      <c r="NJ115">
        <f>NJ$98</f>
      </c>
      <c r="NK115">
        <f>NK$98</f>
      </c>
      <c r="NL115">
        <f>NL$98</f>
      </c>
      <c r="NM115">
        <f>NM$98</f>
      </c>
      <c r="NN115">
        <f>NN$98</f>
      </c>
      <c r="NO115">
        <f>NO$98</f>
      </c>
      <c r="NP115">
        <f>NP$98</f>
      </c>
      <c r="NQ115">
        <f>NQ$98</f>
      </c>
      <c r="NR115">
        <f>NR$98</f>
      </c>
      <c r="NS115">
        <f>NS$98</f>
      </c>
      <c r="NT115">
        <f>NT$98</f>
      </c>
      <c r="NU115">
        <f>NU$98</f>
      </c>
      <c r="NV115">
        <f>NV$98</f>
      </c>
      <c r="NW115">
        <f>NW$98</f>
      </c>
      <c r="NX115">
        <f>NX$98</f>
      </c>
      <c r="NY115">
        <f>NY$98</f>
      </c>
      <c r="NZ115">
        <f>NZ$98</f>
      </c>
      <c r="OA115">
        <f>OA$98</f>
      </c>
      <c r="OB115">
        <f>OB$98</f>
      </c>
      <c r="OC115">
        <f>OC$98</f>
      </c>
      <c r="OD115">
        <f>OD$98</f>
      </c>
      <c r="OE115">
        <f>OE$98</f>
      </c>
      <c r="OF115">
        <f>OF$98</f>
      </c>
      <c r="OG115">
        <f>OG$98</f>
      </c>
      <c r="OH115">
        <f>OH$98</f>
      </c>
      <c r="OI115">
        <f>OI$98</f>
      </c>
    </row>
    <row r="116">
      <c r="A116" t="s">
        <v>969</v>
      </c>
      <c r="B116" t="s">
        <v>970</v>
      </c>
      <c r="C116" t="s">
        <v>971</v>
      </c>
      <c r="D116">
        <f>-D$104</f>
      </c>
      <c r="E116">
        <f>-E$104</f>
      </c>
      <c r="F116">
        <f>-F$104</f>
      </c>
      <c r="G116">
        <f>-G$104</f>
      </c>
      <c r="H116">
        <f>-H$104</f>
      </c>
      <c r="I116">
        <f>-I$104</f>
      </c>
      <c r="J116">
        <f>-J$104</f>
      </c>
      <c r="K116">
        <f>-K$104</f>
      </c>
      <c r="L116">
        <f>-L$104</f>
      </c>
      <c r="M116">
        <f>-M$104</f>
      </c>
      <c r="N116">
        <f>-N$104</f>
      </c>
      <c r="O116">
        <f>-O$104</f>
      </c>
      <c r="P116">
        <f>-P$104</f>
      </c>
      <c r="Q116">
        <f>-Q$104</f>
      </c>
      <c r="R116">
        <f>-R$104</f>
      </c>
      <c r="S116">
        <f>-S$104</f>
      </c>
      <c r="T116">
        <f>-T$104</f>
      </c>
      <c r="U116">
        <f>-U$104</f>
      </c>
      <c r="V116">
        <f>-V$104</f>
      </c>
      <c r="W116">
        <f>-W$104</f>
      </c>
      <c r="X116">
        <f>-X$104</f>
      </c>
      <c r="Y116">
        <f>-Y$104</f>
      </c>
      <c r="Z116">
        <f>-Z$104</f>
      </c>
      <c r="AA116">
        <f>-AA$104</f>
      </c>
      <c r="AB116">
        <f>-AB$104</f>
      </c>
      <c r="AC116">
        <f>-AC$104</f>
      </c>
      <c r="AD116">
        <f>-AD$104</f>
      </c>
      <c r="AE116">
        <f>-AE$104</f>
      </c>
      <c r="AF116">
        <f>-AF$104</f>
      </c>
      <c r="AG116">
        <f>-AG$104</f>
      </c>
      <c r="AH116">
        <f>-AH$104</f>
      </c>
      <c r="AI116">
        <f>-AI$104</f>
      </c>
      <c r="AJ116">
        <f>-AJ$104</f>
      </c>
      <c r="AK116">
        <f>-AK$104</f>
      </c>
      <c r="AL116">
        <f>-AL$104</f>
      </c>
      <c r="AM116">
        <f>-AM$104</f>
      </c>
      <c r="AN116">
        <f>-AN$104</f>
      </c>
      <c r="AO116">
        <f>-AO$104</f>
      </c>
      <c r="AP116">
        <f>-AP$104</f>
      </c>
      <c r="AQ116">
        <f>-AQ$104</f>
      </c>
      <c r="AR116">
        <f>-AR$104</f>
      </c>
      <c r="AS116">
        <f>-AS$104</f>
      </c>
      <c r="AT116">
        <f>-AT$104</f>
      </c>
      <c r="AU116">
        <f>-AU$104</f>
      </c>
      <c r="AV116">
        <f>-AV$104</f>
      </c>
      <c r="AW116">
        <f>-AW$104</f>
      </c>
      <c r="AX116">
        <f>-AX$104</f>
      </c>
      <c r="AY116">
        <f>-AY$104</f>
      </c>
      <c r="AZ116">
        <f>-AZ$104</f>
      </c>
      <c r="BA116">
        <f>-BA$104</f>
      </c>
      <c r="BB116">
        <f>-BB$104</f>
      </c>
      <c r="BC116">
        <f>-BC$104</f>
      </c>
      <c r="BD116">
        <f>-BD$104</f>
      </c>
      <c r="BE116">
        <f>-BE$104</f>
      </c>
      <c r="BF116">
        <f>-BF$104</f>
      </c>
      <c r="BG116">
        <f>-BG$104</f>
      </c>
      <c r="BH116">
        <f>-BH$104</f>
      </c>
      <c r="BI116">
        <f>-BI$104</f>
      </c>
      <c r="BJ116">
        <f>-BJ$104</f>
      </c>
      <c r="BK116">
        <f>-BK$104</f>
      </c>
      <c r="BL116">
        <f>-BL$104</f>
      </c>
      <c r="BM116">
        <f>-BM$104</f>
      </c>
      <c r="BN116">
        <f>-BN$104</f>
      </c>
      <c r="BO116">
        <f>-BO$104</f>
      </c>
      <c r="BP116">
        <f>-BP$104</f>
      </c>
      <c r="BQ116">
        <f>-BQ$104</f>
      </c>
      <c r="BR116">
        <f>-BR$104</f>
      </c>
      <c r="BS116">
        <f>-BS$104</f>
      </c>
      <c r="BT116">
        <f>-BT$104</f>
      </c>
      <c r="BU116">
        <f>-BU$104</f>
      </c>
      <c r="BV116">
        <f>-BV$104</f>
      </c>
      <c r="BW116">
        <f>-BW$104</f>
      </c>
      <c r="BX116">
        <f>-BX$104</f>
      </c>
      <c r="BY116">
        <f>-BY$104</f>
      </c>
      <c r="BZ116">
        <f>-BZ$104</f>
      </c>
      <c r="CA116">
        <f>-CA$104</f>
      </c>
      <c r="CB116">
        <f>-CB$104</f>
      </c>
      <c r="CC116">
        <f>-CC$104</f>
      </c>
      <c r="CD116">
        <f>-CD$104</f>
      </c>
      <c r="CE116">
        <f>-CE$104</f>
      </c>
      <c r="CF116">
        <f>-CF$104</f>
      </c>
      <c r="CG116">
        <f>-CG$104</f>
      </c>
      <c r="CH116">
        <f>-CH$104</f>
      </c>
      <c r="CI116">
        <f>-CI$104</f>
      </c>
      <c r="CJ116">
        <f>-CJ$104</f>
      </c>
      <c r="CK116">
        <f>-CK$104</f>
      </c>
      <c r="CL116">
        <f>-CL$104</f>
      </c>
      <c r="CM116">
        <f>-CM$104</f>
      </c>
      <c r="CN116">
        <f>-CN$104</f>
      </c>
      <c r="CO116">
        <f>-CO$104</f>
      </c>
      <c r="CP116">
        <f>-CP$104</f>
      </c>
      <c r="CQ116">
        <f>-CQ$104</f>
      </c>
      <c r="CR116">
        <f>-CR$104</f>
      </c>
      <c r="CS116">
        <f>-CS$104</f>
      </c>
      <c r="CT116">
        <f>-CT$104</f>
      </c>
      <c r="CU116">
        <f>-CU$104</f>
      </c>
      <c r="CV116">
        <f>-CV$104</f>
      </c>
      <c r="CW116">
        <f>-CW$104</f>
      </c>
      <c r="CX116">
        <f>-CX$104</f>
      </c>
      <c r="CY116">
        <f>-CY$104</f>
      </c>
      <c r="CZ116">
        <f>-CZ$104</f>
      </c>
      <c r="DA116">
        <f>-DA$104</f>
      </c>
      <c r="DB116">
        <f>-DB$104</f>
      </c>
      <c r="DC116">
        <f>-DC$104</f>
      </c>
      <c r="DD116">
        <f>-DD$104</f>
      </c>
      <c r="DE116">
        <f>-DE$104</f>
      </c>
      <c r="DF116">
        <f>-DF$104</f>
      </c>
      <c r="DG116">
        <f>-DG$104</f>
      </c>
      <c r="DH116">
        <f>-DH$104</f>
      </c>
      <c r="DI116">
        <f>-DI$104</f>
      </c>
      <c r="DJ116">
        <f>-DJ$104</f>
      </c>
      <c r="DK116">
        <f>-DK$104</f>
      </c>
      <c r="DL116">
        <f>-DL$104</f>
      </c>
      <c r="DM116">
        <f>-DM$104</f>
      </c>
      <c r="DN116">
        <f>-DN$104</f>
      </c>
      <c r="DO116">
        <f>-DO$104</f>
      </c>
      <c r="DP116">
        <f>-DP$104</f>
      </c>
      <c r="DQ116">
        <f>-DQ$104</f>
      </c>
      <c r="DR116">
        <f>-DR$104</f>
      </c>
      <c r="DS116">
        <f>-DS$104</f>
      </c>
      <c r="DT116">
        <f>-DT$104</f>
      </c>
      <c r="DU116">
        <f>-DU$104</f>
      </c>
      <c r="DV116">
        <f>-DV$104</f>
      </c>
      <c r="DW116">
        <f>-DW$104</f>
      </c>
      <c r="DX116">
        <f>-DX$104</f>
      </c>
      <c r="DY116">
        <f>-DY$104</f>
      </c>
      <c r="DZ116">
        <f>-DZ$104</f>
      </c>
      <c r="EA116">
        <f>-EA$104</f>
      </c>
      <c r="EB116">
        <f>-EB$104</f>
      </c>
      <c r="EC116">
        <f>-EC$104</f>
      </c>
      <c r="ED116">
        <f>-ED$104</f>
      </c>
      <c r="EE116">
        <f>-EE$104</f>
      </c>
      <c r="EF116">
        <f>-EF$104</f>
      </c>
      <c r="EG116">
        <f>-EG$104</f>
      </c>
      <c r="EH116">
        <f>-EH$104</f>
      </c>
      <c r="EI116">
        <f>-EI$104</f>
      </c>
      <c r="EJ116">
        <f>-EJ$104</f>
      </c>
      <c r="EK116">
        <f>-EK$104</f>
      </c>
      <c r="EL116">
        <f>-EL$104</f>
      </c>
      <c r="EM116">
        <f>-EM$104</f>
      </c>
      <c r="EN116">
        <f>-EN$104</f>
      </c>
      <c r="EO116">
        <f>-EO$104</f>
      </c>
      <c r="EP116">
        <f>-EP$104</f>
      </c>
      <c r="EQ116">
        <f>-EQ$104</f>
      </c>
      <c r="ER116">
        <f>-ER$104</f>
      </c>
      <c r="ES116">
        <f>-ES$104</f>
      </c>
      <c r="ET116">
        <f>-ET$104</f>
      </c>
      <c r="EU116">
        <f>-EU$104</f>
      </c>
      <c r="EV116">
        <f>-EV$104</f>
      </c>
      <c r="EW116">
        <f>-EW$104</f>
      </c>
      <c r="EX116">
        <f>-EX$104</f>
      </c>
      <c r="EY116">
        <f>-EY$104</f>
      </c>
      <c r="EZ116">
        <f>-EZ$104</f>
      </c>
      <c r="FA116">
        <f>-FA$104</f>
      </c>
      <c r="FB116">
        <f>-FB$104</f>
      </c>
      <c r="FC116">
        <f>-FC$104</f>
      </c>
      <c r="FD116">
        <f>-FD$104</f>
      </c>
      <c r="FE116">
        <f>-FE$104</f>
      </c>
      <c r="FF116">
        <f>-FF$104</f>
      </c>
      <c r="FG116">
        <f>-FG$104</f>
      </c>
      <c r="FH116">
        <f>-FH$104</f>
      </c>
      <c r="FI116">
        <f>-FI$104</f>
      </c>
      <c r="FJ116">
        <f>-FJ$104</f>
      </c>
      <c r="FK116">
        <f>-FK$104</f>
      </c>
      <c r="FL116">
        <f>-FL$104</f>
      </c>
      <c r="FM116">
        <f>-FM$104</f>
      </c>
      <c r="FN116">
        <f>-FN$104</f>
      </c>
      <c r="FO116">
        <f>-FO$104</f>
      </c>
      <c r="FP116">
        <f>-FP$104</f>
      </c>
      <c r="FQ116">
        <f>-FQ$104</f>
      </c>
      <c r="FR116">
        <f>-FR$104</f>
      </c>
      <c r="FS116">
        <f>-FS$104</f>
      </c>
      <c r="FT116">
        <f>-FT$104</f>
      </c>
      <c r="FU116">
        <f>-FU$104</f>
      </c>
      <c r="FV116">
        <f>-FV$104</f>
      </c>
      <c r="FW116">
        <f>-FW$104</f>
      </c>
      <c r="FX116">
        <f>-FX$104</f>
      </c>
      <c r="FY116">
        <f>-FY$104</f>
      </c>
      <c r="FZ116">
        <f>-FZ$104</f>
      </c>
      <c r="GA116">
        <f>-GA$104</f>
      </c>
      <c r="GB116">
        <f>-GB$104</f>
      </c>
      <c r="GC116">
        <f>-GC$104</f>
      </c>
      <c r="GD116">
        <f>-GD$104</f>
      </c>
      <c r="GE116">
        <f>-GE$104</f>
      </c>
      <c r="GF116">
        <f>-GF$104</f>
      </c>
      <c r="GG116">
        <f>-GG$104</f>
      </c>
      <c r="GH116">
        <f>-GH$104</f>
      </c>
      <c r="GI116">
        <f>-GI$104</f>
      </c>
      <c r="GJ116">
        <f>-GJ$104</f>
      </c>
      <c r="GK116">
        <f>-GK$104</f>
      </c>
      <c r="GL116">
        <f>-GL$104</f>
      </c>
      <c r="GM116">
        <f>-GM$104</f>
      </c>
      <c r="GN116">
        <f>-GN$104</f>
      </c>
      <c r="GO116">
        <f>-GO$104</f>
      </c>
      <c r="GP116">
        <f>-GP$104</f>
      </c>
      <c r="GQ116">
        <f>-GQ$104</f>
      </c>
      <c r="GR116">
        <f>-GR$104</f>
      </c>
      <c r="GS116">
        <f>-GS$104</f>
      </c>
      <c r="GT116">
        <f>-GT$104</f>
      </c>
      <c r="GU116">
        <f>-GU$104</f>
      </c>
      <c r="GV116">
        <f>-GV$104</f>
      </c>
      <c r="GW116">
        <f>-GW$104</f>
      </c>
      <c r="GX116">
        <f>-GX$104</f>
      </c>
      <c r="GY116">
        <f>-GY$104</f>
      </c>
      <c r="GZ116">
        <f>-GZ$104</f>
      </c>
      <c r="HA116">
        <f>-HA$104</f>
      </c>
      <c r="HB116">
        <f>-HB$104</f>
      </c>
      <c r="HC116">
        <f>-HC$104</f>
      </c>
      <c r="HD116">
        <f>-HD$104</f>
      </c>
      <c r="HE116">
        <f>-HE$104</f>
      </c>
      <c r="HF116">
        <f>-HF$104</f>
      </c>
      <c r="HG116">
        <f>-HG$104</f>
      </c>
      <c r="HH116">
        <f>-HH$104</f>
      </c>
      <c r="HI116">
        <f>-HI$104</f>
      </c>
      <c r="HJ116">
        <f>-HJ$104</f>
      </c>
      <c r="HK116">
        <f>-HK$104</f>
      </c>
      <c r="HL116">
        <f>-HL$104</f>
      </c>
      <c r="HM116">
        <f>-HM$104</f>
      </c>
      <c r="HN116">
        <f>-HN$104</f>
      </c>
      <c r="HO116">
        <f>-HO$104</f>
      </c>
      <c r="HP116">
        <f>-HP$104</f>
      </c>
      <c r="HQ116">
        <f>-HQ$104</f>
      </c>
      <c r="HR116">
        <f>-HR$104</f>
      </c>
      <c r="HS116">
        <f>-HS$104</f>
      </c>
      <c r="HT116">
        <f>-HT$104</f>
      </c>
      <c r="HU116">
        <f>-HU$104</f>
      </c>
      <c r="HV116">
        <f>-HV$104</f>
      </c>
      <c r="HW116">
        <f>-HW$104</f>
      </c>
      <c r="HX116">
        <f>-HX$104</f>
      </c>
      <c r="HY116">
        <f>-HY$104</f>
      </c>
      <c r="HZ116">
        <f>-HZ$104</f>
      </c>
      <c r="IA116">
        <f>-IA$104</f>
      </c>
      <c r="IB116">
        <f>-IB$104</f>
      </c>
      <c r="IC116">
        <f>-IC$104</f>
      </c>
      <c r="ID116">
        <f>-ID$104</f>
      </c>
      <c r="IE116">
        <f>-IE$104</f>
      </c>
      <c r="IF116">
        <f>-IF$104</f>
      </c>
      <c r="IG116">
        <f>-IG$104</f>
      </c>
      <c r="IH116">
        <f>-IH$104</f>
      </c>
      <c r="II116">
        <f>-II$104</f>
      </c>
      <c r="IJ116">
        <f>-IJ$104</f>
      </c>
      <c r="IK116">
        <f>-IK$104</f>
      </c>
      <c r="IL116">
        <f>-IL$104</f>
      </c>
      <c r="IM116">
        <f>-IM$104</f>
      </c>
      <c r="IN116">
        <f>-IN$104</f>
      </c>
      <c r="IO116">
        <f>-IO$104</f>
      </c>
      <c r="IP116">
        <f>-IP$104</f>
      </c>
      <c r="IQ116">
        <f>-IQ$104</f>
      </c>
      <c r="IR116">
        <f>-IR$104</f>
      </c>
      <c r="IS116">
        <f>-IS$104</f>
      </c>
      <c r="IT116">
        <f>-IT$104</f>
      </c>
      <c r="IU116">
        <f>-IU$104</f>
      </c>
      <c r="IV116">
        <f>-IV$104</f>
      </c>
      <c r="IW116">
        <f>-IW$104</f>
      </c>
      <c r="IX116">
        <f>-IX$104</f>
      </c>
      <c r="IY116">
        <f>-IY$104</f>
      </c>
      <c r="IZ116">
        <f>-IZ$104</f>
      </c>
      <c r="JA116">
        <f>-JA$104</f>
      </c>
      <c r="JB116">
        <f>-JB$104</f>
      </c>
      <c r="JC116">
        <f>-JC$104</f>
      </c>
      <c r="JD116">
        <f>-JD$104</f>
      </c>
      <c r="JE116">
        <f>-JE$104</f>
      </c>
      <c r="JF116">
        <f>-JF$104</f>
      </c>
      <c r="JG116">
        <f>-JG$104</f>
      </c>
      <c r="JH116">
        <f>-JH$104</f>
      </c>
      <c r="JI116">
        <f>-JI$104</f>
      </c>
      <c r="JJ116">
        <f>-JJ$104</f>
      </c>
      <c r="JK116">
        <f>-JK$104</f>
      </c>
      <c r="JL116">
        <f>-JL$104</f>
      </c>
      <c r="JM116">
        <f>-JM$104</f>
      </c>
      <c r="JN116">
        <f>-JN$104</f>
      </c>
      <c r="JO116">
        <f>-JO$104</f>
      </c>
      <c r="JP116">
        <f>-JP$104</f>
      </c>
      <c r="JQ116">
        <f>-JQ$104</f>
      </c>
      <c r="JR116">
        <f>-JR$104</f>
      </c>
      <c r="JS116">
        <f>-JS$104</f>
      </c>
      <c r="JT116">
        <f>-JT$104</f>
      </c>
      <c r="JU116">
        <f>-JU$104</f>
      </c>
      <c r="JV116">
        <f>-JV$104</f>
      </c>
      <c r="JW116">
        <f>-JW$104</f>
      </c>
      <c r="JX116">
        <f>-JX$104</f>
      </c>
      <c r="JY116">
        <f>-JY$104</f>
      </c>
      <c r="JZ116">
        <f>-JZ$104</f>
      </c>
      <c r="KA116">
        <f>-KA$104</f>
      </c>
      <c r="KB116">
        <f>-KB$104</f>
      </c>
      <c r="KC116">
        <f>-KC$104</f>
      </c>
      <c r="KD116">
        <f>-KD$104</f>
      </c>
      <c r="KE116">
        <f>-KE$104</f>
      </c>
      <c r="KF116">
        <f>-KF$104</f>
      </c>
      <c r="KG116">
        <f>-KG$104</f>
      </c>
      <c r="KH116">
        <f>-KH$104</f>
      </c>
      <c r="KI116">
        <f>-KI$104</f>
      </c>
      <c r="KJ116">
        <f>-KJ$104</f>
      </c>
      <c r="KK116">
        <f>-KK$104</f>
      </c>
      <c r="KL116">
        <f>-KL$104</f>
      </c>
      <c r="KM116">
        <f>-KM$104</f>
      </c>
      <c r="KN116">
        <f>-KN$104</f>
      </c>
      <c r="KO116">
        <f>-KO$104</f>
      </c>
      <c r="KP116">
        <f>-KP$104</f>
      </c>
      <c r="KQ116">
        <f>-KQ$104</f>
      </c>
      <c r="KR116">
        <f>-KR$104</f>
      </c>
      <c r="KS116">
        <f>-KS$104</f>
      </c>
      <c r="KT116">
        <f>-KT$104</f>
      </c>
      <c r="KU116">
        <f>-KU$104</f>
      </c>
      <c r="KV116">
        <f>-KV$104</f>
      </c>
      <c r="KW116">
        <f>-KW$104</f>
      </c>
      <c r="KX116">
        <f>-KX$104</f>
      </c>
      <c r="KY116">
        <f>-KY$104</f>
      </c>
      <c r="KZ116">
        <f>-KZ$104</f>
      </c>
      <c r="LA116">
        <f>-LA$104</f>
      </c>
      <c r="LB116">
        <f>-LB$104</f>
      </c>
      <c r="LC116">
        <f>-LC$104</f>
      </c>
      <c r="LD116">
        <f>-LD$104</f>
      </c>
      <c r="LE116">
        <f>-LE$104</f>
      </c>
      <c r="LF116">
        <f>-LF$104</f>
      </c>
      <c r="LG116">
        <f>-LG$104</f>
      </c>
      <c r="LH116">
        <f>-LH$104</f>
      </c>
      <c r="LI116">
        <f>-LI$104</f>
      </c>
      <c r="LJ116">
        <f>-LJ$104</f>
      </c>
      <c r="LK116">
        <f>-LK$104</f>
      </c>
      <c r="LL116">
        <f>-LL$104</f>
      </c>
      <c r="LM116">
        <f>-LM$104</f>
      </c>
      <c r="LN116">
        <f>-LN$104</f>
      </c>
      <c r="LO116">
        <f>-LO$104</f>
      </c>
      <c r="LP116">
        <f>-LP$104</f>
      </c>
      <c r="LQ116">
        <f>-LQ$104</f>
      </c>
      <c r="LR116">
        <f>-LR$104</f>
      </c>
      <c r="LS116">
        <f>-LS$104</f>
      </c>
      <c r="LT116">
        <f>-LT$104</f>
      </c>
      <c r="LU116">
        <f>-LU$104</f>
      </c>
      <c r="LV116">
        <f>-LV$104</f>
      </c>
      <c r="LW116">
        <f>-LW$104</f>
      </c>
      <c r="LX116">
        <f>-LX$104</f>
      </c>
      <c r="LY116">
        <f>-LY$104</f>
      </c>
      <c r="LZ116">
        <f>-LZ$104</f>
      </c>
      <c r="MA116">
        <f>-MA$104</f>
      </c>
      <c r="MB116">
        <f>-MB$104</f>
      </c>
      <c r="MC116">
        <f>-MC$104</f>
      </c>
      <c r="MD116">
        <f>-MD$104</f>
      </c>
      <c r="ME116">
        <f>-ME$104</f>
      </c>
      <c r="MF116">
        <f>-MF$104</f>
      </c>
      <c r="MG116">
        <f>-MG$104</f>
      </c>
      <c r="MH116">
        <f>-MH$104</f>
      </c>
      <c r="MI116">
        <f>-MI$104</f>
      </c>
      <c r="MJ116">
        <f>-MJ$104</f>
      </c>
      <c r="MK116">
        <f>-MK$104</f>
      </c>
      <c r="ML116">
        <f>-ML$104</f>
      </c>
      <c r="MM116">
        <f>-MM$104</f>
      </c>
      <c r="MN116">
        <f>-MN$104</f>
      </c>
      <c r="MO116">
        <f>-MO$104</f>
      </c>
      <c r="MP116">
        <f>-MP$104</f>
      </c>
      <c r="MQ116">
        <f>-MQ$104</f>
      </c>
      <c r="MR116">
        <f>-MR$104</f>
      </c>
      <c r="MS116">
        <f>-MS$104</f>
      </c>
      <c r="MT116">
        <f>-MT$104</f>
      </c>
      <c r="MU116">
        <f>-MU$104</f>
      </c>
      <c r="MV116">
        <f>-MV$104</f>
      </c>
      <c r="MW116">
        <f>-MW$104</f>
      </c>
      <c r="MX116">
        <f>-MX$104</f>
      </c>
      <c r="MY116">
        <f>-MY$104</f>
      </c>
      <c r="MZ116">
        <f>-MZ$104</f>
      </c>
      <c r="NA116">
        <f>-NA$104</f>
      </c>
      <c r="NB116">
        <f>-NB$104</f>
      </c>
      <c r="NC116">
        <f>-NC$104</f>
      </c>
      <c r="ND116">
        <f>-ND$104</f>
      </c>
      <c r="NE116">
        <f>-NE$104</f>
      </c>
      <c r="NF116">
        <f>-NF$104</f>
      </c>
      <c r="NG116">
        <f>-NG$104</f>
      </c>
      <c r="NH116">
        <f>-NH$104</f>
      </c>
      <c r="NI116">
        <f>-NI$104</f>
      </c>
      <c r="NJ116">
        <f>-NJ$104</f>
      </c>
      <c r="NK116">
        <f>-NK$104</f>
      </c>
      <c r="NL116">
        <f>-NL$104</f>
      </c>
      <c r="NM116">
        <f>-NM$104</f>
      </c>
      <c r="NN116">
        <f>-NN$104</f>
      </c>
      <c r="NO116">
        <f>-NO$104</f>
      </c>
      <c r="NP116">
        <f>-NP$104</f>
      </c>
      <c r="NQ116">
        <f>-NQ$104</f>
      </c>
      <c r="NR116">
        <f>-NR$104</f>
      </c>
      <c r="NS116">
        <f>-NS$104</f>
      </c>
      <c r="NT116">
        <f>-NT$104</f>
      </c>
      <c r="NU116">
        <f>-NU$104</f>
      </c>
      <c r="NV116">
        <f>-NV$104</f>
      </c>
      <c r="NW116">
        <f>-NW$104</f>
      </c>
      <c r="NX116">
        <f>-NX$104</f>
      </c>
      <c r="NY116">
        <f>-NY$104</f>
      </c>
      <c r="NZ116">
        <f>-NZ$104</f>
      </c>
      <c r="OA116">
        <f>-OA$104</f>
      </c>
      <c r="OB116">
        <f>-OB$104</f>
      </c>
      <c r="OC116">
        <f>-OC$104</f>
      </c>
      <c r="OD116">
        <f>-OD$104</f>
      </c>
      <c r="OE116">
        <f>-OE$104</f>
      </c>
      <c r="OF116">
        <f>-OF$104</f>
      </c>
      <c r="OG116">
        <f>-OG$104</f>
      </c>
      <c r="OH116">
        <f>-OH$104</f>
      </c>
      <c r="OI116">
        <f>-OI$104</f>
      </c>
    </row>
    <row r="117">
      <c r="A117" t="s">
        <v>972</v>
      </c>
      <c r="B117" t="s">
        <v>973</v>
      </c>
      <c r="C117" t="s">
        <v>929</v>
      </c>
      <c r="D117">
        <f>D$99</f>
      </c>
      <c r="E117">
        <f>E$99</f>
      </c>
      <c r="F117">
        <f>F$99</f>
      </c>
      <c r="G117">
        <f>G$99</f>
      </c>
      <c r="H117">
        <f>H$99</f>
      </c>
      <c r="I117">
        <f>I$99</f>
      </c>
      <c r="J117">
        <f>J$99</f>
      </c>
      <c r="K117">
        <f>K$99</f>
      </c>
      <c r="L117">
        <f>L$99</f>
      </c>
      <c r="M117">
        <f>M$99</f>
      </c>
      <c r="N117">
        <f>N$99</f>
      </c>
      <c r="O117">
        <f>O$99</f>
      </c>
      <c r="P117">
        <f>P$99</f>
      </c>
      <c r="Q117">
        <f>Q$99</f>
      </c>
      <c r="R117">
        <f>R$99</f>
      </c>
      <c r="S117">
        <f>S$99</f>
      </c>
      <c r="T117">
        <f>T$99</f>
      </c>
      <c r="U117">
        <f>U$99</f>
      </c>
      <c r="V117">
        <f>V$99</f>
      </c>
      <c r="W117">
        <f>W$99</f>
      </c>
      <c r="X117">
        <f>X$99</f>
      </c>
      <c r="Y117">
        <f>Y$99</f>
      </c>
      <c r="Z117">
        <f>Z$99</f>
      </c>
      <c r="AA117">
        <f>AA$99</f>
      </c>
      <c r="AB117">
        <f>AB$99</f>
      </c>
      <c r="AC117">
        <f>AC$99</f>
      </c>
      <c r="AD117">
        <f>AD$99</f>
      </c>
      <c r="AE117">
        <f>AE$99</f>
      </c>
      <c r="AF117">
        <f>AF$99</f>
      </c>
      <c r="AG117">
        <f>AG$99</f>
      </c>
      <c r="AH117">
        <f>AH$99</f>
      </c>
      <c r="AI117">
        <f>AI$99</f>
      </c>
      <c r="AJ117">
        <f>AJ$99</f>
      </c>
      <c r="AK117">
        <f>AK$99</f>
      </c>
      <c r="AL117">
        <f>AL$99</f>
      </c>
      <c r="AM117">
        <f>AM$99</f>
      </c>
      <c r="AN117">
        <f>AN$99</f>
      </c>
      <c r="AO117">
        <f>AO$99</f>
      </c>
      <c r="AP117">
        <f>AP$99</f>
      </c>
      <c r="AQ117">
        <f>AQ$99</f>
      </c>
      <c r="AR117">
        <f>AR$99</f>
      </c>
      <c r="AS117">
        <f>AS$99</f>
      </c>
      <c r="AT117">
        <f>AT$99</f>
      </c>
      <c r="AU117">
        <f>AU$99</f>
      </c>
      <c r="AV117">
        <f>AV$99</f>
      </c>
      <c r="AW117">
        <f>AW$99</f>
      </c>
      <c r="AX117">
        <f>AX$99</f>
      </c>
      <c r="AY117">
        <f>AY$99</f>
      </c>
      <c r="AZ117">
        <f>AZ$99</f>
      </c>
      <c r="BA117">
        <f>BA$99</f>
      </c>
      <c r="BB117">
        <f>BB$99</f>
      </c>
      <c r="BC117">
        <f>BC$99</f>
      </c>
      <c r="BD117">
        <f>BD$99</f>
      </c>
      <c r="BE117">
        <f>BE$99</f>
      </c>
      <c r="BF117">
        <f>BF$99</f>
      </c>
      <c r="BG117">
        <f>BG$99</f>
      </c>
      <c r="BH117">
        <f>BH$99</f>
      </c>
      <c r="BI117">
        <f>BI$99</f>
      </c>
      <c r="BJ117">
        <f>BJ$99</f>
      </c>
      <c r="BK117">
        <f>BK$99</f>
      </c>
      <c r="BL117">
        <f>BL$99</f>
      </c>
      <c r="BM117">
        <f>BM$99</f>
      </c>
      <c r="BN117">
        <f>BN$99</f>
      </c>
      <c r="BO117">
        <f>BO$99</f>
      </c>
      <c r="BP117">
        <f>BP$99</f>
      </c>
      <c r="BQ117">
        <f>BQ$99</f>
      </c>
      <c r="BR117">
        <f>BR$99</f>
      </c>
      <c r="BS117">
        <f>BS$99</f>
      </c>
      <c r="BT117">
        <f>BT$99</f>
      </c>
      <c r="BU117">
        <f>BU$99</f>
      </c>
      <c r="BV117">
        <f>BV$99</f>
      </c>
      <c r="BW117">
        <f>BW$99</f>
      </c>
      <c r="BX117">
        <f>BX$99</f>
      </c>
      <c r="BY117">
        <f>BY$99</f>
      </c>
      <c r="BZ117">
        <f>BZ$99</f>
      </c>
      <c r="CA117">
        <f>CA$99</f>
      </c>
      <c r="CB117">
        <f>CB$99</f>
      </c>
      <c r="CC117">
        <f>CC$99</f>
      </c>
      <c r="CD117">
        <f>CD$99</f>
      </c>
      <c r="CE117">
        <f>CE$99</f>
      </c>
      <c r="CF117">
        <f>CF$99</f>
      </c>
      <c r="CG117">
        <f>CG$99</f>
      </c>
      <c r="CH117">
        <f>CH$99</f>
      </c>
      <c r="CI117">
        <f>CI$99</f>
      </c>
      <c r="CJ117">
        <f>CJ$99</f>
      </c>
      <c r="CK117">
        <f>CK$99</f>
      </c>
      <c r="CL117">
        <f>CL$99</f>
      </c>
      <c r="CM117">
        <f>CM$99</f>
      </c>
      <c r="CN117">
        <f>CN$99</f>
      </c>
      <c r="CO117">
        <f>CO$99</f>
      </c>
      <c r="CP117">
        <f>CP$99</f>
      </c>
      <c r="CQ117">
        <f>CQ$99</f>
      </c>
      <c r="CR117">
        <f>CR$99</f>
      </c>
      <c r="CS117">
        <f>CS$99</f>
      </c>
      <c r="CT117">
        <f>CT$99</f>
      </c>
      <c r="CU117">
        <f>CU$99</f>
      </c>
      <c r="CV117">
        <f>CV$99</f>
      </c>
      <c r="CW117">
        <f>CW$99</f>
      </c>
      <c r="CX117">
        <f>CX$99</f>
      </c>
      <c r="CY117">
        <f>CY$99</f>
      </c>
      <c r="CZ117">
        <f>CZ$99</f>
      </c>
      <c r="DA117">
        <f>DA$99</f>
      </c>
      <c r="DB117">
        <f>DB$99</f>
      </c>
      <c r="DC117">
        <f>DC$99</f>
      </c>
      <c r="DD117">
        <f>DD$99</f>
      </c>
      <c r="DE117">
        <f>DE$99</f>
      </c>
      <c r="DF117">
        <f>DF$99</f>
      </c>
      <c r="DG117">
        <f>DG$99</f>
      </c>
      <c r="DH117">
        <f>DH$99</f>
      </c>
      <c r="DI117">
        <f>DI$99</f>
      </c>
      <c r="DJ117">
        <f>DJ$99</f>
      </c>
      <c r="DK117">
        <f>DK$99</f>
      </c>
      <c r="DL117">
        <f>DL$99</f>
      </c>
      <c r="DM117">
        <f>DM$99</f>
      </c>
      <c r="DN117">
        <f>DN$99</f>
      </c>
      <c r="DO117">
        <f>DO$99</f>
      </c>
      <c r="DP117">
        <f>DP$99</f>
      </c>
      <c r="DQ117">
        <f>DQ$99</f>
      </c>
      <c r="DR117">
        <f>DR$99</f>
      </c>
      <c r="DS117">
        <f>DS$99</f>
      </c>
      <c r="DT117">
        <f>DT$99</f>
      </c>
      <c r="DU117">
        <f>DU$99</f>
      </c>
      <c r="DV117">
        <f>DV$99</f>
      </c>
      <c r="DW117">
        <f>DW$99</f>
      </c>
      <c r="DX117">
        <f>DX$99</f>
      </c>
      <c r="DY117">
        <f>DY$99</f>
      </c>
      <c r="DZ117">
        <f>DZ$99</f>
      </c>
      <c r="EA117">
        <f>EA$99</f>
      </c>
      <c r="EB117">
        <f>EB$99</f>
      </c>
      <c r="EC117">
        <f>EC$99</f>
      </c>
      <c r="ED117">
        <f>ED$99</f>
      </c>
      <c r="EE117">
        <f>EE$99</f>
      </c>
      <c r="EF117">
        <f>EF$99</f>
      </c>
      <c r="EG117">
        <f>EG$99</f>
      </c>
      <c r="EH117">
        <f>EH$99</f>
      </c>
      <c r="EI117">
        <f>EI$99</f>
      </c>
      <c r="EJ117">
        <f>EJ$99</f>
      </c>
      <c r="EK117">
        <f>EK$99</f>
      </c>
      <c r="EL117">
        <f>EL$99</f>
      </c>
      <c r="EM117">
        <f>EM$99</f>
      </c>
      <c r="EN117">
        <f>EN$99</f>
      </c>
      <c r="EO117">
        <f>EO$99</f>
      </c>
      <c r="EP117">
        <f>EP$99</f>
      </c>
      <c r="EQ117">
        <f>EQ$99</f>
      </c>
      <c r="ER117">
        <f>ER$99</f>
      </c>
      <c r="ES117">
        <f>ES$99</f>
      </c>
      <c r="ET117">
        <f>ET$99</f>
      </c>
      <c r="EU117">
        <f>EU$99</f>
      </c>
      <c r="EV117">
        <f>EV$99</f>
      </c>
      <c r="EW117">
        <f>EW$99</f>
      </c>
      <c r="EX117">
        <f>EX$99</f>
      </c>
      <c r="EY117">
        <f>EY$99</f>
      </c>
      <c r="EZ117">
        <f>EZ$99</f>
      </c>
      <c r="FA117">
        <f>FA$99</f>
      </c>
      <c r="FB117">
        <f>FB$99</f>
      </c>
      <c r="FC117">
        <f>FC$99</f>
      </c>
      <c r="FD117">
        <f>FD$99</f>
      </c>
      <c r="FE117">
        <f>FE$99</f>
      </c>
      <c r="FF117">
        <f>FF$99</f>
      </c>
      <c r="FG117">
        <f>FG$99</f>
      </c>
      <c r="FH117">
        <f>FH$99</f>
      </c>
      <c r="FI117">
        <f>FI$99</f>
      </c>
      <c r="FJ117">
        <f>FJ$99</f>
      </c>
      <c r="FK117">
        <f>FK$99</f>
      </c>
      <c r="FL117">
        <f>FL$99</f>
      </c>
      <c r="FM117">
        <f>FM$99</f>
      </c>
      <c r="FN117">
        <f>FN$99</f>
      </c>
      <c r="FO117">
        <f>FO$99</f>
      </c>
      <c r="FP117">
        <f>FP$99</f>
      </c>
      <c r="FQ117">
        <f>FQ$99</f>
      </c>
      <c r="FR117">
        <f>FR$99</f>
      </c>
      <c r="FS117">
        <f>FS$99</f>
      </c>
      <c r="FT117">
        <f>FT$99</f>
      </c>
      <c r="FU117">
        <f>FU$99</f>
      </c>
      <c r="FV117">
        <f>FV$99</f>
      </c>
      <c r="FW117">
        <f>FW$99</f>
      </c>
      <c r="FX117">
        <f>FX$99</f>
      </c>
      <c r="FY117">
        <f>FY$99</f>
      </c>
      <c r="FZ117">
        <f>FZ$99</f>
      </c>
      <c r="GA117">
        <f>GA$99</f>
      </c>
      <c r="GB117">
        <f>GB$99</f>
      </c>
      <c r="GC117">
        <f>GC$99</f>
      </c>
      <c r="GD117">
        <f>GD$99</f>
      </c>
      <c r="GE117">
        <f>GE$99</f>
      </c>
      <c r="GF117">
        <f>GF$99</f>
      </c>
      <c r="GG117">
        <f>GG$99</f>
      </c>
      <c r="GH117">
        <f>GH$99</f>
      </c>
      <c r="GI117">
        <f>GI$99</f>
      </c>
      <c r="GJ117">
        <f>GJ$99</f>
      </c>
      <c r="GK117">
        <f>GK$99</f>
      </c>
      <c r="GL117">
        <f>GL$99</f>
      </c>
      <c r="GM117">
        <f>GM$99</f>
      </c>
      <c r="GN117">
        <f>GN$99</f>
      </c>
      <c r="GO117">
        <f>GO$99</f>
      </c>
      <c r="GP117">
        <f>GP$99</f>
      </c>
      <c r="GQ117">
        <f>GQ$99</f>
      </c>
      <c r="GR117">
        <f>GR$99</f>
      </c>
      <c r="GS117">
        <f>GS$99</f>
      </c>
      <c r="GT117">
        <f>GT$99</f>
      </c>
      <c r="GU117">
        <f>GU$99</f>
      </c>
      <c r="GV117">
        <f>GV$99</f>
      </c>
      <c r="GW117">
        <f>GW$99</f>
      </c>
      <c r="GX117">
        <f>GX$99</f>
      </c>
      <c r="GY117">
        <f>GY$99</f>
      </c>
      <c r="GZ117">
        <f>GZ$99</f>
      </c>
      <c r="HA117">
        <f>HA$99</f>
      </c>
      <c r="HB117">
        <f>HB$99</f>
      </c>
      <c r="HC117">
        <f>HC$99</f>
      </c>
      <c r="HD117">
        <f>HD$99</f>
      </c>
      <c r="HE117">
        <f>HE$99</f>
      </c>
      <c r="HF117">
        <f>HF$99</f>
      </c>
      <c r="HG117">
        <f>HG$99</f>
      </c>
      <c r="HH117">
        <f>HH$99</f>
      </c>
      <c r="HI117">
        <f>HI$99</f>
      </c>
      <c r="HJ117">
        <f>HJ$99</f>
      </c>
      <c r="HK117">
        <f>HK$99</f>
      </c>
      <c r="HL117">
        <f>HL$99</f>
      </c>
      <c r="HM117">
        <f>HM$99</f>
      </c>
      <c r="HN117">
        <f>HN$99</f>
      </c>
      <c r="HO117">
        <f>HO$99</f>
      </c>
      <c r="HP117">
        <f>HP$99</f>
      </c>
      <c r="HQ117">
        <f>HQ$99</f>
      </c>
      <c r="HR117">
        <f>HR$99</f>
      </c>
      <c r="HS117">
        <f>HS$99</f>
      </c>
      <c r="HT117">
        <f>HT$99</f>
      </c>
      <c r="HU117">
        <f>HU$99</f>
      </c>
      <c r="HV117">
        <f>HV$99</f>
      </c>
      <c r="HW117">
        <f>HW$99</f>
      </c>
      <c r="HX117">
        <f>HX$99</f>
      </c>
      <c r="HY117">
        <f>HY$99</f>
      </c>
      <c r="HZ117">
        <f>HZ$99</f>
      </c>
      <c r="IA117">
        <f>IA$99</f>
      </c>
      <c r="IB117">
        <f>IB$99</f>
      </c>
      <c r="IC117">
        <f>IC$99</f>
      </c>
      <c r="ID117">
        <f>ID$99</f>
      </c>
      <c r="IE117">
        <f>IE$99</f>
      </c>
      <c r="IF117">
        <f>IF$99</f>
      </c>
      <c r="IG117">
        <f>IG$99</f>
      </c>
      <c r="IH117">
        <f>IH$99</f>
      </c>
      <c r="II117">
        <f>II$99</f>
      </c>
      <c r="IJ117">
        <f>IJ$99</f>
      </c>
      <c r="IK117">
        <f>IK$99</f>
      </c>
      <c r="IL117">
        <f>IL$99</f>
      </c>
      <c r="IM117">
        <f>IM$99</f>
      </c>
      <c r="IN117">
        <f>IN$99</f>
      </c>
      <c r="IO117">
        <f>IO$99</f>
      </c>
      <c r="IP117">
        <f>IP$99</f>
      </c>
      <c r="IQ117">
        <f>IQ$99</f>
      </c>
      <c r="IR117">
        <f>IR$99</f>
      </c>
      <c r="IS117">
        <f>IS$99</f>
      </c>
      <c r="IT117">
        <f>IT$99</f>
      </c>
      <c r="IU117">
        <f>IU$99</f>
      </c>
      <c r="IV117">
        <f>IV$99</f>
      </c>
      <c r="IW117">
        <f>IW$99</f>
      </c>
      <c r="IX117">
        <f>IX$99</f>
      </c>
      <c r="IY117">
        <f>IY$99</f>
      </c>
      <c r="IZ117">
        <f>IZ$99</f>
      </c>
      <c r="JA117">
        <f>JA$99</f>
      </c>
      <c r="JB117">
        <f>JB$99</f>
      </c>
      <c r="JC117">
        <f>JC$99</f>
      </c>
      <c r="JD117">
        <f>JD$99</f>
      </c>
      <c r="JE117">
        <f>JE$99</f>
      </c>
      <c r="JF117">
        <f>JF$99</f>
      </c>
      <c r="JG117">
        <f>JG$99</f>
      </c>
      <c r="JH117">
        <f>JH$99</f>
      </c>
      <c r="JI117">
        <f>JI$99</f>
      </c>
      <c r="JJ117">
        <f>JJ$99</f>
      </c>
      <c r="JK117">
        <f>JK$99</f>
      </c>
      <c r="JL117">
        <f>JL$99</f>
      </c>
      <c r="JM117">
        <f>JM$99</f>
      </c>
      <c r="JN117">
        <f>JN$99</f>
      </c>
      <c r="JO117">
        <f>JO$99</f>
      </c>
      <c r="JP117">
        <f>JP$99</f>
      </c>
      <c r="JQ117">
        <f>JQ$99</f>
      </c>
      <c r="JR117">
        <f>JR$99</f>
      </c>
      <c r="JS117">
        <f>JS$99</f>
      </c>
      <c r="JT117">
        <f>JT$99</f>
      </c>
      <c r="JU117">
        <f>JU$99</f>
      </c>
      <c r="JV117">
        <f>JV$99</f>
      </c>
      <c r="JW117">
        <f>JW$99</f>
      </c>
      <c r="JX117">
        <f>JX$99</f>
      </c>
      <c r="JY117">
        <f>JY$99</f>
      </c>
      <c r="JZ117">
        <f>JZ$99</f>
      </c>
      <c r="KA117">
        <f>KA$99</f>
      </c>
      <c r="KB117">
        <f>KB$99</f>
      </c>
      <c r="KC117">
        <f>KC$99</f>
      </c>
      <c r="KD117">
        <f>KD$99</f>
      </c>
      <c r="KE117">
        <f>KE$99</f>
      </c>
      <c r="KF117">
        <f>KF$99</f>
      </c>
      <c r="KG117">
        <f>KG$99</f>
      </c>
      <c r="KH117">
        <f>KH$99</f>
      </c>
      <c r="KI117">
        <f>KI$99</f>
      </c>
      <c r="KJ117">
        <f>KJ$99</f>
      </c>
      <c r="KK117">
        <f>KK$99</f>
      </c>
      <c r="KL117">
        <f>KL$99</f>
      </c>
      <c r="KM117">
        <f>KM$99</f>
      </c>
      <c r="KN117">
        <f>KN$99</f>
      </c>
      <c r="KO117">
        <f>KO$99</f>
      </c>
      <c r="KP117">
        <f>KP$99</f>
      </c>
      <c r="KQ117">
        <f>KQ$99</f>
      </c>
      <c r="KR117">
        <f>KR$99</f>
      </c>
      <c r="KS117">
        <f>KS$99</f>
      </c>
      <c r="KT117">
        <f>KT$99</f>
      </c>
      <c r="KU117">
        <f>KU$99</f>
      </c>
      <c r="KV117">
        <f>KV$99</f>
      </c>
      <c r="KW117">
        <f>KW$99</f>
      </c>
      <c r="KX117">
        <f>KX$99</f>
      </c>
      <c r="KY117">
        <f>KY$99</f>
      </c>
      <c r="KZ117">
        <f>KZ$99</f>
      </c>
      <c r="LA117">
        <f>LA$99</f>
      </c>
      <c r="LB117">
        <f>LB$99</f>
      </c>
      <c r="LC117">
        <f>LC$99</f>
      </c>
      <c r="LD117">
        <f>LD$99</f>
      </c>
      <c r="LE117">
        <f>LE$99</f>
      </c>
      <c r="LF117">
        <f>LF$99</f>
      </c>
      <c r="LG117">
        <f>LG$99</f>
      </c>
      <c r="LH117">
        <f>LH$99</f>
      </c>
      <c r="LI117">
        <f>LI$99</f>
      </c>
      <c r="LJ117">
        <f>LJ$99</f>
      </c>
      <c r="LK117">
        <f>LK$99</f>
      </c>
      <c r="LL117">
        <f>LL$99</f>
      </c>
      <c r="LM117">
        <f>LM$99</f>
      </c>
      <c r="LN117">
        <f>LN$99</f>
      </c>
      <c r="LO117">
        <f>LO$99</f>
      </c>
      <c r="LP117">
        <f>LP$99</f>
      </c>
      <c r="LQ117">
        <f>LQ$99</f>
      </c>
      <c r="LR117">
        <f>LR$99</f>
      </c>
      <c r="LS117">
        <f>LS$99</f>
      </c>
      <c r="LT117">
        <f>LT$99</f>
      </c>
      <c r="LU117">
        <f>LU$99</f>
      </c>
      <c r="LV117">
        <f>LV$99</f>
      </c>
      <c r="LW117">
        <f>LW$99</f>
      </c>
      <c r="LX117">
        <f>LX$99</f>
      </c>
      <c r="LY117">
        <f>LY$99</f>
      </c>
      <c r="LZ117">
        <f>LZ$99</f>
      </c>
      <c r="MA117">
        <f>MA$99</f>
      </c>
      <c r="MB117">
        <f>MB$99</f>
      </c>
      <c r="MC117">
        <f>MC$99</f>
      </c>
      <c r="MD117">
        <f>MD$99</f>
      </c>
      <c r="ME117">
        <f>ME$99</f>
      </c>
      <c r="MF117">
        <f>MF$99</f>
      </c>
      <c r="MG117">
        <f>MG$99</f>
      </c>
      <c r="MH117">
        <f>MH$99</f>
      </c>
      <c r="MI117">
        <f>MI$99</f>
      </c>
      <c r="MJ117">
        <f>MJ$99</f>
      </c>
      <c r="MK117">
        <f>MK$99</f>
      </c>
      <c r="ML117">
        <f>ML$99</f>
      </c>
      <c r="MM117">
        <f>MM$99</f>
      </c>
      <c r="MN117">
        <f>MN$99</f>
      </c>
      <c r="MO117">
        <f>MO$99</f>
      </c>
      <c r="MP117">
        <f>MP$99</f>
      </c>
      <c r="MQ117">
        <f>MQ$99</f>
      </c>
      <c r="MR117">
        <f>MR$99</f>
      </c>
      <c r="MS117">
        <f>MS$99</f>
      </c>
      <c r="MT117">
        <f>MT$99</f>
      </c>
      <c r="MU117">
        <f>MU$99</f>
      </c>
      <c r="MV117">
        <f>MV$99</f>
      </c>
      <c r="MW117">
        <f>MW$99</f>
      </c>
      <c r="MX117">
        <f>MX$99</f>
      </c>
      <c r="MY117">
        <f>MY$99</f>
      </c>
      <c r="MZ117">
        <f>MZ$99</f>
      </c>
      <c r="NA117">
        <f>NA$99</f>
      </c>
      <c r="NB117">
        <f>NB$99</f>
      </c>
      <c r="NC117">
        <f>NC$99</f>
      </c>
      <c r="ND117">
        <f>ND$99</f>
      </c>
      <c r="NE117">
        <f>NE$99</f>
      </c>
      <c r="NF117">
        <f>NF$99</f>
      </c>
      <c r="NG117">
        <f>NG$99</f>
      </c>
      <c r="NH117">
        <f>NH$99</f>
      </c>
      <c r="NI117">
        <f>NI$99</f>
      </c>
      <c r="NJ117">
        <f>NJ$99</f>
      </c>
      <c r="NK117">
        <f>NK$99</f>
      </c>
      <c r="NL117">
        <f>NL$99</f>
      </c>
      <c r="NM117">
        <f>NM$99</f>
      </c>
      <c r="NN117">
        <f>NN$99</f>
      </c>
      <c r="NO117">
        <f>NO$99</f>
      </c>
      <c r="NP117">
        <f>NP$99</f>
      </c>
      <c r="NQ117">
        <f>NQ$99</f>
      </c>
      <c r="NR117">
        <f>NR$99</f>
      </c>
      <c r="NS117">
        <f>NS$99</f>
      </c>
      <c r="NT117">
        <f>NT$99</f>
      </c>
      <c r="NU117">
        <f>NU$99</f>
      </c>
      <c r="NV117">
        <f>NV$99</f>
      </c>
      <c r="NW117">
        <f>NW$99</f>
      </c>
      <c r="NX117">
        <f>NX$99</f>
      </c>
      <c r="NY117">
        <f>NY$99</f>
      </c>
      <c r="NZ117">
        <f>NZ$99</f>
      </c>
      <c r="OA117">
        <f>OA$99</f>
      </c>
      <c r="OB117">
        <f>OB$99</f>
      </c>
      <c r="OC117">
        <f>OC$99</f>
      </c>
      <c r="OD117">
        <f>OD$99</f>
      </c>
      <c r="OE117">
        <f>OE$99</f>
      </c>
      <c r="OF117">
        <f>OF$99</f>
      </c>
      <c r="OG117">
        <f>OG$99</f>
      </c>
      <c r="OH117">
        <f>OH$99</f>
      </c>
      <c r="OI117">
        <f>OI$99</f>
      </c>
    </row>
    <row r="118">
      <c r="A118" t="s">
        <v>974</v>
      </c>
      <c r="B118" t="s">
        <v>975</v>
      </c>
      <c r="C118" t="s">
        <v>976</v>
      </c>
      <c r="D118">
        <f>D$126 + D$122</f>
      </c>
      <c r="E118">
        <f>E$126 + E$122</f>
      </c>
      <c r="F118">
        <f>F$126 + F$122</f>
      </c>
      <c r="G118">
        <f>G$126 + G$122</f>
      </c>
      <c r="H118">
        <f>H$126 + H$122</f>
      </c>
      <c r="I118">
        <f>I$126 + I$122</f>
      </c>
      <c r="J118">
        <f>J$126 + J$122</f>
      </c>
      <c r="K118">
        <f>K$126 + K$122</f>
      </c>
      <c r="L118">
        <f>L$126 + L$122</f>
      </c>
      <c r="M118">
        <f>M$126 + M$122</f>
      </c>
      <c r="N118">
        <f>N$126 + N$122</f>
      </c>
      <c r="O118">
        <f>O$126 + O$122</f>
      </c>
      <c r="P118">
        <f>P$126 + P$122</f>
      </c>
      <c r="Q118">
        <f>Q$126 + Q$122</f>
      </c>
      <c r="R118">
        <f>R$126 + R$122</f>
      </c>
      <c r="S118">
        <f>S$126 + S$122</f>
      </c>
      <c r="T118">
        <f>T$126 + T$122</f>
      </c>
      <c r="U118">
        <f>U$126 + U$122</f>
      </c>
      <c r="V118">
        <f>V$126 + V$122</f>
      </c>
      <c r="W118">
        <f>W$126 + W$122</f>
      </c>
      <c r="X118">
        <f>X$126 + X$122</f>
      </c>
      <c r="Y118">
        <f>Y$126 + Y$122</f>
      </c>
      <c r="Z118">
        <f>Z$126 + Z$122</f>
      </c>
      <c r="AA118">
        <f>AA$126 + AA$122</f>
      </c>
      <c r="AB118">
        <f>AB$126 + AB$122</f>
      </c>
      <c r="AC118">
        <f>AC$126 + AC$122</f>
      </c>
      <c r="AD118">
        <f>AD$126 + AD$122</f>
      </c>
      <c r="AE118">
        <f>AE$126 + AE$122</f>
      </c>
      <c r="AF118">
        <f>AF$126 + AF$122</f>
      </c>
      <c r="AG118">
        <f>AG$126 + AG$122</f>
      </c>
      <c r="AH118">
        <f>AH$126 + AH$122</f>
      </c>
      <c r="AI118">
        <f>AI$126 + AI$122</f>
      </c>
      <c r="AJ118">
        <f>AJ$126 + AJ$122</f>
      </c>
      <c r="AK118">
        <f>AK$126 + AK$122</f>
      </c>
      <c r="AL118">
        <f>AL$126 + AL$122</f>
      </c>
      <c r="AM118">
        <f>AM$126 + AM$122</f>
      </c>
      <c r="AN118">
        <f>AN$126 + AN$122</f>
      </c>
      <c r="AO118">
        <f>AO$126 + AO$122</f>
      </c>
      <c r="AP118">
        <f>AP$126 + AP$122</f>
      </c>
      <c r="AQ118">
        <f>AQ$126 + AQ$122</f>
      </c>
      <c r="AR118">
        <f>AR$126 + AR$122</f>
      </c>
      <c r="AS118">
        <f>AS$126 + AS$122</f>
      </c>
      <c r="AT118">
        <f>AT$126 + AT$122</f>
      </c>
      <c r="AU118">
        <f>AU$126 + AU$122</f>
      </c>
      <c r="AV118">
        <f>AV$126 + AV$122</f>
      </c>
      <c r="AW118">
        <f>AW$126 + AW$122</f>
      </c>
      <c r="AX118">
        <f>AX$126 + AX$122</f>
      </c>
      <c r="AY118">
        <f>AY$126 + AY$122</f>
      </c>
      <c r="AZ118">
        <f>AZ$126 + AZ$122</f>
      </c>
      <c r="BA118">
        <f>BA$126 + BA$122</f>
      </c>
      <c r="BB118">
        <f>BB$126 + BB$122</f>
      </c>
      <c r="BC118">
        <f>BC$126 + BC$122</f>
      </c>
      <c r="BD118">
        <f>BD$126 + BD$122</f>
      </c>
      <c r="BE118">
        <f>BE$126 + BE$122</f>
      </c>
      <c r="BF118">
        <f>BF$126 + BF$122</f>
      </c>
      <c r="BG118">
        <f>BG$126 + BG$122</f>
      </c>
      <c r="BH118">
        <f>BH$126 + BH$122</f>
      </c>
      <c r="BI118">
        <f>BI$126 + BI$122</f>
      </c>
      <c r="BJ118">
        <f>BJ$126 + BJ$122</f>
      </c>
      <c r="BK118">
        <f>BK$126 + BK$122</f>
      </c>
      <c r="BL118">
        <f>BL$126 + BL$122</f>
      </c>
      <c r="BM118">
        <f>BM$126 + BM$122</f>
      </c>
      <c r="BN118">
        <f>BN$126 + BN$122</f>
      </c>
      <c r="BO118">
        <f>BO$126 + BO$122</f>
      </c>
      <c r="BP118">
        <f>BP$126 + BP$122</f>
      </c>
      <c r="BQ118">
        <f>BQ$126 + BQ$122</f>
      </c>
      <c r="BR118">
        <f>BR$126 + BR$122</f>
      </c>
      <c r="BS118">
        <f>BS$126 + BS$122</f>
      </c>
      <c r="BT118">
        <f>BT$126 + BT$122</f>
      </c>
      <c r="BU118">
        <f>BU$126 + BU$122</f>
      </c>
      <c r="BV118">
        <f>BV$126 + BV$122</f>
      </c>
      <c r="BW118">
        <f>BW$126 + BW$122</f>
      </c>
      <c r="BX118">
        <f>BX$126 + BX$122</f>
      </c>
      <c r="BY118">
        <f>BY$126 + BY$122</f>
      </c>
      <c r="BZ118">
        <f>BZ$126 + BZ$122</f>
      </c>
      <c r="CA118">
        <f>CA$126 + CA$122</f>
      </c>
      <c r="CB118">
        <f>CB$126 + CB$122</f>
      </c>
      <c r="CC118">
        <f>CC$126 + CC$122</f>
      </c>
      <c r="CD118">
        <f>CD$126 + CD$122</f>
      </c>
      <c r="CE118">
        <f>CE$126 + CE$122</f>
      </c>
      <c r="CF118">
        <f>CF$126 + CF$122</f>
      </c>
      <c r="CG118">
        <f>CG$126 + CG$122</f>
      </c>
      <c r="CH118">
        <f>CH$126 + CH$122</f>
      </c>
      <c r="CI118">
        <f>CI$126 + CI$122</f>
      </c>
      <c r="CJ118">
        <f>CJ$126 + CJ$122</f>
      </c>
      <c r="CK118">
        <f>CK$126 + CK$122</f>
      </c>
      <c r="CL118">
        <f>CL$126 + CL$122</f>
      </c>
      <c r="CM118">
        <f>CM$126 + CM$122</f>
      </c>
      <c r="CN118">
        <f>CN$126 + CN$122</f>
      </c>
      <c r="CO118">
        <f>CO$126 + CO$122</f>
      </c>
      <c r="CP118">
        <f>CP$126 + CP$122</f>
      </c>
      <c r="CQ118">
        <f>CQ$126 + CQ$122</f>
      </c>
      <c r="CR118">
        <f>CR$126 + CR$122</f>
      </c>
      <c r="CS118">
        <f>CS$126 + CS$122</f>
      </c>
      <c r="CT118">
        <f>CT$126 + CT$122</f>
      </c>
      <c r="CU118">
        <f>CU$126 + CU$122</f>
      </c>
      <c r="CV118">
        <f>CV$126 + CV$122</f>
      </c>
      <c r="CW118">
        <f>CW$126 + CW$122</f>
      </c>
      <c r="CX118">
        <f>CX$126 + CX$122</f>
      </c>
      <c r="CY118">
        <f>CY$126 + CY$122</f>
      </c>
      <c r="CZ118">
        <f>CZ$126 + CZ$122</f>
      </c>
      <c r="DA118">
        <f>DA$126 + DA$122</f>
      </c>
      <c r="DB118">
        <f>DB$126 + DB$122</f>
      </c>
      <c r="DC118">
        <f>DC$126 + DC$122</f>
      </c>
      <c r="DD118">
        <f>DD$126 + DD$122</f>
      </c>
      <c r="DE118">
        <f>DE$126 + DE$122</f>
      </c>
      <c r="DF118">
        <f>DF$126 + DF$122</f>
      </c>
      <c r="DG118">
        <f>DG$126 + DG$122</f>
      </c>
      <c r="DH118">
        <f>DH$126 + DH$122</f>
      </c>
      <c r="DI118">
        <f>DI$126 + DI$122</f>
      </c>
      <c r="DJ118">
        <f>DJ$126 + DJ$122</f>
      </c>
      <c r="DK118">
        <f>DK$126 + DK$122</f>
      </c>
      <c r="DL118">
        <f>DL$126 + DL$122</f>
      </c>
      <c r="DM118">
        <f>DM$126 + DM$122</f>
      </c>
      <c r="DN118">
        <f>DN$126 + DN$122</f>
      </c>
      <c r="DO118">
        <f>DO$126 + DO$122</f>
      </c>
      <c r="DP118">
        <f>DP$126 + DP$122</f>
      </c>
      <c r="DQ118">
        <f>DQ$126 + DQ$122</f>
      </c>
      <c r="DR118">
        <f>DR$126 + DR$122</f>
      </c>
      <c r="DS118">
        <f>DS$126 + DS$122</f>
      </c>
      <c r="DT118">
        <f>DT$126 + DT$122</f>
      </c>
      <c r="DU118">
        <f>DU$126 + DU$122</f>
      </c>
      <c r="DV118">
        <f>DV$126 + DV$122</f>
      </c>
      <c r="DW118">
        <f>DW$126 + DW$122</f>
      </c>
      <c r="DX118">
        <f>DX$126 + DX$122</f>
      </c>
      <c r="DY118">
        <f>DY$126 + DY$122</f>
      </c>
      <c r="DZ118">
        <f>DZ$126 + DZ$122</f>
      </c>
      <c r="EA118">
        <f>EA$126 + EA$122</f>
      </c>
      <c r="EB118">
        <f>EB$126 + EB$122</f>
      </c>
      <c r="EC118">
        <f>EC$126 + EC$122</f>
      </c>
      <c r="ED118">
        <f>ED$126 + ED$122</f>
      </c>
      <c r="EE118">
        <f>EE$126 + EE$122</f>
      </c>
      <c r="EF118">
        <f>EF$126 + EF$122</f>
      </c>
      <c r="EG118">
        <f>EG$126 + EG$122</f>
      </c>
      <c r="EH118">
        <f>EH$126 + EH$122</f>
      </c>
      <c r="EI118">
        <f>EI$126 + EI$122</f>
      </c>
      <c r="EJ118">
        <f>EJ$126 + EJ$122</f>
      </c>
      <c r="EK118">
        <f>EK$126 + EK$122</f>
      </c>
      <c r="EL118">
        <f>EL$126 + EL$122</f>
      </c>
      <c r="EM118">
        <f>EM$126 + EM$122</f>
      </c>
      <c r="EN118">
        <f>EN$126 + EN$122</f>
      </c>
      <c r="EO118">
        <f>EO$126 + EO$122</f>
      </c>
      <c r="EP118">
        <f>EP$126 + EP$122</f>
      </c>
      <c r="EQ118">
        <f>EQ$126 + EQ$122</f>
      </c>
      <c r="ER118">
        <f>ER$126 + ER$122</f>
      </c>
      <c r="ES118">
        <f>ES$126 + ES$122</f>
      </c>
      <c r="ET118">
        <f>ET$126 + ET$122</f>
      </c>
      <c r="EU118">
        <f>EU$126 + EU$122</f>
      </c>
      <c r="EV118">
        <f>EV$126 + EV$122</f>
      </c>
      <c r="EW118">
        <f>EW$126 + EW$122</f>
      </c>
      <c r="EX118">
        <f>EX$126 + EX$122</f>
      </c>
      <c r="EY118">
        <f>EY$126 + EY$122</f>
      </c>
      <c r="EZ118">
        <f>EZ$126 + EZ$122</f>
      </c>
      <c r="FA118">
        <f>FA$126 + FA$122</f>
      </c>
      <c r="FB118">
        <f>FB$126 + FB$122</f>
      </c>
      <c r="FC118">
        <f>FC$126 + FC$122</f>
      </c>
      <c r="FD118">
        <f>FD$126 + FD$122</f>
      </c>
      <c r="FE118">
        <f>FE$126 + FE$122</f>
      </c>
      <c r="FF118">
        <f>FF$126 + FF$122</f>
      </c>
      <c r="FG118">
        <f>FG$126 + FG$122</f>
      </c>
      <c r="FH118">
        <f>FH$126 + FH$122</f>
      </c>
      <c r="FI118">
        <f>FI$126 + FI$122</f>
      </c>
      <c r="FJ118">
        <f>FJ$126 + FJ$122</f>
      </c>
      <c r="FK118">
        <f>FK$126 + FK$122</f>
      </c>
      <c r="FL118">
        <f>FL$126 + FL$122</f>
      </c>
      <c r="FM118">
        <f>FM$126 + FM$122</f>
      </c>
      <c r="FN118">
        <f>FN$126 + FN$122</f>
      </c>
      <c r="FO118">
        <f>FO$126 + FO$122</f>
      </c>
      <c r="FP118">
        <f>FP$126 + FP$122</f>
      </c>
      <c r="FQ118">
        <f>FQ$126 + FQ$122</f>
      </c>
      <c r="FR118">
        <f>FR$126 + FR$122</f>
      </c>
      <c r="FS118">
        <f>FS$126 + FS$122</f>
      </c>
      <c r="FT118">
        <f>FT$126 + FT$122</f>
      </c>
      <c r="FU118">
        <f>FU$126 + FU$122</f>
      </c>
      <c r="FV118">
        <f>FV$126 + FV$122</f>
      </c>
      <c r="FW118">
        <f>FW$126 + FW$122</f>
      </c>
      <c r="FX118">
        <f>FX$126 + FX$122</f>
      </c>
      <c r="FY118">
        <f>FY$126 + FY$122</f>
      </c>
      <c r="FZ118">
        <f>FZ$126 + FZ$122</f>
      </c>
      <c r="GA118">
        <f>GA$126 + GA$122</f>
      </c>
      <c r="GB118">
        <f>GB$126 + GB$122</f>
      </c>
      <c r="GC118">
        <f>GC$126 + GC$122</f>
      </c>
      <c r="GD118">
        <f>GD$126 + GD$122</f>
      </c>
      <c r="GE118">
        <f>GE$126 + GE$122</f>
      </c>
      <c r="GF118">
        <f>GF$126 + GF$122</f>
      </c>
      <c r="GG118">
        <f>GG$126 + GG$122</f>
      </c>
      <c r="GH118">
        <f>GH$126 + GH$122</f>
      </c>
      <c r="GI118">
        <f>GI$126 + GI$122</f>
      </c>
      <c r="GJ118">
        <f>GJ$126 + GJ$122</f>
      </c>
      <c r="GK118">
        <f>GK$126 + GK$122</f>
      </c>
      <c r="GL118">
        <f>GL$126 + GL$122</f>
      </c>
      <c r="GM118">
        <f>GM$126 + GM$122</f>
      </c>
      <c r="GN118">
        <f>GN$126 + GN$122</f>
      </c>
      <c r="GO118">
        <f>GO$126 + GO$122</f>
      </c>
      <c r="GP118">
        <f>GP$126 + GP$122</f>
      </c>
      <c r="GQ118">
        <f>GQ$126 + GQ$122</f>
      </c>
      <c r="GR118">
        <f>GR$126 + GR$122</f>
      </c>
      <c r="GS118">
        <f>GS$126 + GS$122</f>
      </c>
      <c r="GT118">
        <f>GT$126 + GT$122</f>
      </c>
      <c r="GU118">
        <f>GU$126 + GU$122</f>
      </c>
      <c r="GV118">
        <f>GV$126 + GV$122</f>
      </c>
      <c r="GW118">
        <f>GW$126 + GW$122</f>
      </c>
      <c r="GX118">
        <f>GX$126 + GX$122</f>
      </c>
      <c r="GY118">
        <f>GY$126 + GY$122</f>
      </c>
      <c r="GZ118">
        <f>GZ$126 + GZ$122</f>
      </c>
      <c r="HA118">
        <f>HA$126 + HA$122</f>
      </c>
      <c r="HB118">
        <f>HB$126 + HB$122</f>
      </c>
      <c r="HC118">
        <f>HC$126 + HC$122</f>
      </c>
      <c r="HD118">
        <f>HD$126 + HD$122</f>
      </c>
      <c r="HE118">
        <f>HE$126 + HE$122</f>
      </c>
      <c r="HF118">
        <f>HF$126 + HF$122</f>
      </c>
      <c r="HG118">
        <f>HG$126 + HG$122</f>
      </c>
      <c r="HH118">
        <f>HH$126 + HH$122</f>
      </c>
      <c r="HI118">
        <f>HI$126 + HI$122</f>
      </c>
      <c r="HJ118">
        <f>HJ$126 + HJ$122</f>
      </c>
      <c r="HK118">
        <f>HK$126 + HK$122</f>
      </c>
      <c r="HL118">
        <f>HL$126 + HL$122</f>
      </c>
      <c r="HM118">
        <f>HM$126 + HM$122</f>
      </c>
      <c r="HN118">
        <f>HN$126 + HN$122</f>
      </c>
      <c r="HO118">
        <f>HO$126 + HO$122</f>
      </c>
      <c r="HP118">
        <f>HP$126 + HP$122</f>
      </c>
      <c r="HQ118">
        <f>HQ$126 + HQ$122</f>
      </c>
      <c r="HR118">
        <f>HR$126 + HR$122</f>
      </c>
      <c r="HS118">
        <f>HS$126 + HS$122</f>
      </c>
      <c r="HT118">
        <f>HT$126 + HT$122</f>
      </c>
      <c r="HU118">
        <f>HU$126 + HU$122</f>
      </c>
      <c r="HV118">
        <f>HV$126 + HV$122</f>
      </c>
      <c r="HW118">
        <f>HW$126 + HW$122</f>
      </c>
      <c r="HX118">
        <f>HX$126 + HX$122</f>
      </c>
      <c r="HY118">
        <f>HY$126 + HY$122</f>
      </c>
      <c r="HZ118">
        <f>HZ$126 + HZ$122</f>
      </c>
      <c r="IA118">
        <f>IA$126 + IA$122</f>
      </c>
      <c r="IB118">
        <f>IB$126 + IB$122</f>
      </c>
      <c r="IC118">
        <f>IC$126 + IC$122</f>
      </c>
      <c r="ID118">
        <f>ID$126 + ID$122</f>
      </c>
      <c r="IE118">
        <f>IE$126 + IE$122</f>
      </c>
      <c r="IF118">
        <f>IF$126 + IF$122</f>
      </c>
      <c r="IG118">
        <f>IG$126 + IG$122</f>
      </c>
      <c r="IH118">
        <f>IH$126 + IH$122</f>
      </c>
      <c r="II118">
        <f>II$126 + II$122</f>
      </c>
      <c r="IJ118">
        <f>IJ$126 + IJ$122</f>
      </c>
      <c r="IK118">
        <f>IK$126 + IK$122</f>
      </c>
      <c r="IL118">
        <f>IL$126 + IL$122</f>
      </c>
      <c r="IM118">
        <f>IM$126 + IM$122</f>
      </c>
      <c r="IN118">
        <f>IN$126 + IN$122</f>
      </c>
      <c r="IO118">
        <f>IO$126 + IO$122</f>
      </c>
      <c r="IP118">
        <f>IP$126 + IP$122</f>
      </c>
      <c r="IQ118">
        <f>IQ$126 + IQ$122</f>
      </c>
      <c r="IR118">
        <f>IR$126 + IR$122</f>
      </c>
      <c r="IS118">
        <f>IS$126 + IS$122</f>
      </c>
      <c r="IT118">
        <f>IT$126 + IT$122</f>
      </c>
      <c r="IU118">
        <f>IU$126 + IU$122</f>
      </c>
      <c r="IV118">
        <f>IV$126 + IV$122</f>
      </c>
      <c r="IW118">
        <f>IW$126 + IW$122</f>
      </c>
      <c r="IX118">
        <f>IX$126 + IX$122</f>
      </c>
      <c r="IY118">
        <f>IY$126 + IY$122</f>
      </c>
      <c r="IZ118">
        <f>IZ$126 + IZ$122</f>
      </c>
      <c r="JA118">
        <f>JA$126 + JA$122</f>
      </c>
      <c r="JB118">
        <f>JB$126 + JB$122</f>
      </c>
      <c r="JC118">
        <f>JC$126 + JC$122</f>
      </c>
      <c r="JD118">
        <f>JD$126 + JD$122</f>
      </c>
      <c r="JE118">
        <f>JE$126 + JE$122</f>
      </c>
      <c r="JF118">
        <f>JF$126 + JF$122</f>
      </c>
      <c r="JG118">
        <f>JG$126 + JG$122</f>
      </c>
      <c r="JH118">
        <f>JH$126 + JH$122</f>
      </c>
      <c r="JI118">
        <f>JI$126 + JI$122</f>
      </c>
      <c r="JJ118">
        <f>JJ$126 + JJ$122</f>
      </c>
      <c r="JK118">
        <f>JK$126 + JK$122</f>
      </c>
      <c r="JL118">
        <f>JL$126 + JL$122</f>
      </c>
      <c r="JM118">
        <f>JM$126 + JM$122</f>
      </c>
      <c r="JN118">
        <f>JN$126 + JN$122</f>
      </c>
      <c r="JO118">
        <f>JO$126 + JO$122</f>
      </c>
      <c r="JP118">
        <f>JP$126 + JP$122</f>
      </c>
      <c r="JQ118">
        <f>JQ$126 + JQ$122</f>
      </c>
      <c r="JR118">
        <f>JR$126 + JR$122</f>
      </c>
      <c r="JS118">
        <f>JS$126 + JS$122</f>
      </c>
      <c r="JT118">
        <f>JT$126 + JT$122</f>
      </c>
      <c r="JU118">
        <f>JU$126 + JU$122</f>
      </c>
      <c r="JV118">
        <f>JV$126 + JV$122</f>
      </c>
      <c r="JW118">
        <f>JW$126 + JW$122</f>
      </c>
      <c r="JX118">
        <f>JX$126 + JX$122</f>
      </c>
      <c r="JY118">
        <f>JY$126 + JY$122</f>
      </c>
      <c r="JZ118">
        <f>JZ$126 + JZ$122</f>
      </c>
      <c r="KA118">
        <f>KA$126 + KA$122</f>
      </c>
      <c r="KB118">
        <f>KB$126 + KB$122</f>
      </c>
      <c r="KC118">
        <f>KC$126 + KC$122</f>
      </c>
      <c r="KD118">
        <f>KD$126 + KD$122</f>
      </c>
      <c r="KE118">
        <f>KE$126 + KE$122</f>
      </c>
      <c r="KF118">
        <f>KF$126 + KF$122</f>
      </c>
      <c r="KG118">
        <f>KG$126 + KG$122</f>
      </c>
      <c r="KH118">
        <f>KH$126 + KH$122</f>
      </c>
      <c r="KI118">
        <f>KI$126 + KI$122</f>
      </c>
      <c r="KJ118">
        <f>KJ$126 + KJ$122</f>
      </c>
      <c r="KK118">
        <f>KK$126 + KK$122</f>
      </c>
      <c r="KL118">
        <f>KL$126 + KL$122</f>
      </c>
      <c r="KM118">
        <f>KM$126 + KM$122</f>
      </c>
      <c r="KN118">
        <f>KN$126 + KN$122</f>
      </c>
      <c r="KO118">
        <f>KO$126 + KO$122</f>
      </c>
      <c r="KP118">
        <f>KP$126 + KP$122</f>
      </c>
      <c r="KQ118">
        <f>KQ$126 + KQ$122</f>
      </c>
      <c r="KR118">
        <f>KR$126 + KR$122</f>
      </c>
      <c r="KS118">
        <f>KS$126 + KS$122</f>
      </c>
      <c r="KT118">
        <f>KT$126 + KT$122</f>
      </c>
      <c r="KU118">
        <f>KU$126 + KU$122</f>
      </c>
      <c r="KV118">
        <f>KV$126 + KV$122</f>
      </c>
      <c r="KW118">
        <f>KW$126 + KW$122</f>
      </c>
      <c r="KX118">
        <f>KX$126 + KX$122</f>
      </c>
      <c r="KY118">
        <f>KY$126 + KY$122</f>
      </c>
      <c r="KZ118">
        <f>KZ$126 + KZ$122</f>
      </c>
      <c r="LA118">
        <f>LA$126 + LA$122</f>
      </c>
      <c r="LB118">
        <f>LB$126 + LB$122</f>
      </c>
      <c r="LC118">
        <f>LC$126 + LC$122</f>
      </c>
      <c r="LD118">
        <f>LD$126 + LD$122</f>
      </c>
      <c r="LE118">
        <f>LE$126 + LE$122</f>
      </c>
      <c r="LF118">
        <f>LF$126 + LF$122</f>
      </c>
      <c r="LG118">
        <f>LG$126 + LG$122</f>
      </c>
      <c r="LH118">
        <f>LH$126 + LH$122</f>
      </c>
      <c r="LI118">
        <f>LI$126 + LI$122</f>
      </c>
      <c r="LJ118">
        <f>LJ$126 + LJ$122</f>
      </c>
      <c r="LK118">
        <f>LK$126 + LK$122</f>
      </c>
      <c r="LL118">
        <f>LL$126 + LL$122</f>
      </c>
      <c r="LM118">
        <f>LM$126 + LM$122</f>
      </c>
      <c r="LN118">
        <f>LN$126 + LN$122</f>
      </c>
      <c r="LO118">
        <f>LO$126 + LO$122</f>
      </c>
      <c r="LP118">
        <f>LP$126 + LP$122</f>
      </c>
      <c r="LQ118">
        <f>LQ$126 + LQ$122</f>
      </c>
      <c r="LR118">
        <f>LR$126 + LR$122</f>
      </c>
      <c r="LS118">
        <f>LS$126 + LS$122</f>
      </c>
      <c r="LT118">
        <f>LT$126 + LT$122</f>
      </c>
      <c r="LU118">
        <f>LU$126 + LU$122</f>
      </c>
      <c r="LV118">
        <f>LV$126 + LV$122</f>
      </c>
      <c r="LW118">
        <f>LW$126 + LW$122</f>
      </c>
      <c r="LX118">
        <f>LX$126 + LX$122</f>
      </c>
      <c r="LY118">
        <f>LY$126 + LY$122</f>
      </c>
      <c r="LZ118">
        <f>LZ$126 + LZ$122</f>
      </c>
      <c r="MA118">
        <f>MA$126 + MA$122</f>
      </c>
      <c r="MB118">
        <f>MB$126 + MB$122</f>
      </c>
      <c r="MC118">
        <f>MC$126 + MC$122</f>
      </c>
      <c r="MD118">
        <f>MD$126 + MD$122</f>
      </c>
      <c r="ME118">
        <f>ME$126 + ME$122</f>
      </c>
      <c r="MF118">
        <f>MF$126 + MF$122</f>
      </c>
      <c r="MG118">
        <f>MG$126 + MG$122</f>
      </c>
      <c r="MH118">
        <f>MH$126 + MH$122</f>
      </c>
      <c r="MI118">
        <f>MI$126 + MI$122</f>
      </c>
      <c r="MJ118">
        <f>MJ$126 + MJ$122</f>
      </c>
      <c r="MK118">
        <f>MK$126 + MK$122</f>
      </c>
      <c r="ML118">
        <f>ML$126 + ML$122</f>
      </c>
      <c r="MM118">
        <f>MM$126 + MM$122</f>
      </c>
      <c r="MN118">
        <f>MN$126 + MN$122</f>
      </c>
      <c r="MO118">
        <f>MO$126 + MO$122</f>
      </c>
      <c r="MP118">
        <f>MP$126 + MP$122</f>
      </c>
      <c r="MQ118">
        <f>MQ$126 + MQ$122</f>
      </c>
      <c r="MR118">
        <f>MR$126 + MR$122</f>
      </c>
      <c r="MS118">
        <f>MS$126 + MS$122</f>
      </c>
      <c r="MT118">
        <f>MT$126 + MT$122</f>
      </c>
      <c r="MU118">
        <f>MU$126 + MU$122</f>
      </c>
      <c r="MV118">
        <f>MV$126 + MV$122</f>
      </c>
      <c r="MW118">
        <f>MW$126 + MW$122</f>
      </c>
      <c r="MX118">
        <f>MX$126 + MX$122</f>
      </c>
      <c r="MY118">
        <f>MY$126 + MY$122</f>
      </c>
      <c r="MZ118">
        <f>MZ$126 + MZ$122</f>
      </c>
      <c r="NA118">
        <f>NA$126 + NA$122</f>
      </c>
      <c r="NB118">
        <f>NB$126 + NB$122</f>
      </c>
      <c r="NC118">
        <f>NC$126 + NC$122</f>
      </c>
      <c r="ND118">
        <f>ND$126 + ND$122</f>
      </c>
      <c r="NE118">
        <f>NE$126 + NE$122</f>
      </c>
      <c r="NF118">
        <f>NF$126 + NF$122</f>
      </c>
      <c r="NG118">
        <f>NG$126 + NG$122</f>
      </c>
      <c r="NH118">
        <f>NH$126 + NH$122</f>
      </c>
      <c r="NI118">
        <f>NI$126 + NI$122</f>
      </c>
      <c r="NJ118">
        <f>NJ$126 + NJ$122</f>
      </c>
      <c r="NK118">
        <f>NK$126 + NK$122</f>
      </c>
      <c r="NL118">
        <f>NL$126 + NL$122</f>
      </c>
      <c r="NM118">
        <f>NM$126 + NM$122</f>
      </c>
      <c r="NN118">
        <f>NN$126 + NN$122</f>
      </c>
      <c r="NO118">
        <f>NO$126 + NO$122</f>
      </c>
      <c r="NP118">
        <f>NP$126 + NP$122</f>
      </c>
      <c r="NQ118">
        <f>NQ$126 + NQ$122</f>
      </c>
      <c r="NR118">
        <f>NR$126 + NR$122</f>
      </c>
      <c r="NS118">
        <f>NS$126 + NS$122</f>
      </c>
      <c r="NT118">
        <f>NT$126 + NT$122</f>
      </c>
      <c r="NU118">
        <f>NU$126 + NU$122</f>
      </c>
      <c r="NV118">
        <f>NV$126 + NV$122</f>
      </c>
      <c r="NW118">
        <f>NW$126 + NW$122</f>
      </c>
      <c r="NX118">
        <f>NX$126 + NX$122</f>
      </c>
      <c r="NY118">
        <f>NY$126 + NY$122</f>
      </c>
      <c r="NZ118">
        <f>NZ$126 + NZ$122</f>
      </c>
      <c r="OA118">
        <f>OA$126 + OA$122</f>
      </c>
      <c r="OB118">
        <f>OB$126 + OB$122</f>
      </c>
      <c r="OC118">
        <f>OC$126 + OC$122</f>
      </c>
      <c r="OD118">
        <f>OD$126 + OD$122</f>
      </c>
      <c r="OE118">
        <f>OE$126 + OE$122</f>
      </c>
      <c r="OF118">
        <f>OF$126 + OF$122</f>
      </c>
      <c r="OG118">
        <f>OG$126 + OG$122</f>
      </c>
      <c r="OH118">
        <f>OH$126 + OH$122</f>
      </c>
      <c r="OI118">
        <f>OI$126 + OI$122</f>
      </c>
    </row>
    <row r="119">
      <c r="A119" t="s">
        <v>977</v>
      </c>
      <c r="B119" t="s">
        <v>978</v>
      </c>
      <c r="C119" t="s">
        <v>979</v>
      </c>
      <c r="D119">
        <f>MIN(D$81, D$126 * 'Constants'!D$16/100)</f>
      </c>
      <c r="E119">
        <f>MIN(E$81, E$126 * 'Constants'!E$16/100)</f>
      </c>
      <c r="F119">
        <f>MIN(F$81, F$126 * 'Constants'!F$16/100)</f>
      </c>
      <c r="G119">
        <f>MIN(G$81, G$126 * 'Constants'!G$16/100)</f>
      </c>
      <c r="H119">
        <f>MIN(H$81, H$126 * 'Constants'!H$16/100)</f>
      </c>
      <c r="I119">
        <f>MIN(I$81, I$126 * 'Constants'!I$16/100)</f>
      </c>
      <c r="J119">
        <f>MIN(J$81, J$126 * 'Constants'!J$16/100)</f>
      </c>
      <c r="K119">
        <f>MIN(K$81, K$126 * 'Constants'!K$16/100)</f>
      </c>
      <c r="L119">
        <f>MIN(L$81, L$126 * 'Constants'!L$16/100)</f>
      </c>
      <c r="M119">
        <f>MIN(M$81, M$126 * 'Constants'!M$16/100)</f>
      </c>
      <c r="N119">
        <f>MIN(N$81, N$126 * 'Constants'!N$16/100)</f>
      </c>
      <c r="O119">
        <f>MIN(O$81, O$126 * 'Constants'!O$16/100)</f>
      </c>
      <c r="P119">
        <f>MIN(P$81, P$126 * 'Constants'!P$16/100)</f>
      </c>
      <c r="Q119">
        <f>MIN(Q$81, Q$126 * 'Constants'!Q$16/100)</f>
      </c>
      <c r="R119">
        <f>MIN(R$81, R$126 * 'Constants'!R$16/100)</f>
      </c>
      <c r="S119">
        <f>MIN(S$81, S$126 * 'Constants'!S$16/100)</f>
      </c>
      <c r="T119">
        <f>MIN(T$81, T$126 * 'Constants'!T$16/100)</f>
      </c>
      <c r="U119">
        <f>MIN(U$81, U$126 * 'Constants'!U$16/100)</f>
      </c>
      <c r="V119">
        <f>MIN(V$81, V$126 * 'Constants'!V$16/100)</f>
      </c>
      <c r="W119">
        <f>MIN(W$81, W$126 * 'Constants'!W$16/100)</f>
      </c>
      <c r="X119">
        <f>MIN(X$81, X$126 * 'Constants'!X$16/100)</f>
      </c>
      <c r="Y119">
        <f>MIN(Y$81, Y$126 * 'Constants'!Y$16/100)</f>
      </c>
      <c r="Z119">
        <f>MIN(Z$81, Z$126 * 'Constants'!Z$16/100)</f>
      </c>
      <c r="AA119">
        <f>MIN(AA$81, AA$126 * 'Constants'!AA$16/100)</f>
      </c>
      <c r="AB119">
        <f>MIN(AB$81, AB$126 * 'Constants'!AB$16/100)</f>
      </c>
      <c r="AC119">
        <f>MIN(AC$81, AC$126 * 'Constants'!AC$16/100)</f>
      </c>
      <c r="AD119">
        <f>MIN(AD$81, AD$126 * 'Constants'!AD$16/100)</f>
      </c>
      <c r="AE119">
        <f>MIN(AE$81, AE$126 * 'Constants'!AE$16/100)</f>
      </c>
      <c r="AF119">
        <f>MIN(AF$81, AF$126 * 'Constants'!AF$16/100)</f>
      </c>
      <c r="AG119">
        <f>MIN(AG$81, AG$126 * 'Constants'!AG$16/100)</f>
      </c>
      <c r="AH119">
        <f>MIN(AH$81, AH$126 * 'Constants'!AH$16/100)</f>
      </c>
      <c r="AI119">
        <f>MIN(AI$81, AI$126 * 'Constants'!AI$16/100)</f>
      </c>
      <c r="AJ119">
        <f>MIN(AJ$81, AJ$126 * 'Constants'!AJ$16/100)</f>
      </c>
      <c r="AK119">
        <f>MIN(AK$81, AK$126 * 'Constants'!AK$16/100)</f>
      </c>
      <c r="AL119">
        <f>MIN(AL$81, AL$126 * 'Constants'!AL$16/100)</f>
      </c>
      <c r="AM119">
        <f>MIN(AM$81, AM$126 * 'Constants'!AM$16/100)</f>
      </c>
      <c r="AN119">
        <f>MIN(AN$81, AN$126 * 'Constants'!AN$16/100)</f>
      </c>
      <c r="AO119">
        <f>MIN(AO$81, AO$126 * 'Constants'!AO$16/100)</f>
      </c>
      <c r="AP119">
        <f>MIN(AP$81, AP$126 * 'Constants'!AP$16/100)</f>
      </c>
      <c r="AQ119">
        <f>MIN(AQ$81, AQ$126 * 'Constants'!AQ$16/100)</f>
      </c>
      <c r="AR119">
        <f>MIN(AR$81, AR$126 * 'Constants'!AR$16/100)</f>
      </c>
      <c r="AS119">
        <f>MIN(AS$81, AS$126 * 'Constants'!AS$16/100)</f>
      </c>
      <c r="AT119">
        <f>MIN(AT$81, AT$126 * 'Constants'!AT$16/100)</f>
      </c>
      <c r="AU119">
        <f>MIN(AU$81, AU$126 * 'Constants'!AU$16/100)</f>
      </c>
      <c r="AV119">
        <f>MIN(AV$81, AV$126 * 'Constants'!AV$16/100)</f>
      </c>
      <c r="AW119">
        <f>MIN(AW$81, AW$126 * 'Constants'!AW$16/100)</f>
      </c>
      <c r="AX119">
        <f>MIN(AX$81, AX$126 * 'Constants'!AX$16/100)</f>
      </c>
      <c r="AY119">
        <f>MIN(AY$81, AY$126 * 'Constants'!AY$16/100)</f>
      </c>
      <c r="AZ119">
        <f>MIN(AZ$81, AZ$126 * 'Constants'!AZ$16/100)</f>
      </c>
      <c r="BA119">
        <f>MIN(BA$81, BA$126 * 'Constants'!BA$16/100)</f>
      </c>
      <c r="BB119">
        <f>MIN(BB$81, BB$126 * 'Constants'!BB$16/100)</f>
      </c>
      <c r="BC119">
        <f>MIN(BC$81, BC$126 * 'Constants'!BC$16/100)</f>
      </c>
      <c r="BD119">
        <f>MIN(BD$81, BD$126 * 'Constants'!BD$16/100)</f>
      </c>
      <c r="BE119">
        <f>MIN(BE$81, BE$126 * 'Constants'!BE$16/100)</f>
      </c>
      <c r="BF119">
        <f>MIN(BF$81, BF$126 * 'Constants'!BF$16/100)</f>
      </c>
      <c r="BG119">
        <f>MIN(BG$81, BG$126 * 'Constants'!BG$16/100)</f>
      </c>
      <c r="BH119">
        <f>MIN(BH$81, BH$126 * 'Constants'!BH$16/100)</f>
      </c>
      <c r="BI119">
        <f>MIN(BI$81, BI$126 * 'Constants'!BI$16/100)</f>
      </c>
      <c r="BJ119">
        <f>MIN(BJ$81, BJ$126 * 'Constants'!BJ$16/100)</f>
      </c>
      <c r="BK119">
        <f>MIN(BK$81, BK$126 * 'Constants'!BK$16/100)</f>
      </c>
      <c r="BL119">
        <f>MIN(BL$81, BL$126 * 'Constants'!BL$16/100)</f>
      </c>
      <c r="BM119">
        <f>MIN(BM$81, BM$126 * 'Constants'!BM$16/100)</f>
      </c>
      <c r="BN119">
        <f>MIN(BN$81, BN$126 * 'Constants'!BN$16/100)</f>
      </c>
      <c r="BO119">
        <f>MIN(BO$81, BO$126 * 'Constants'!BO$16/100)</f>
      </c>
      <c r="BP119">
        <f>MIN(BP$81, BP$126 * 'Constants'!BP$16/100)</f>
      </c>
      <c r="BQ119">
        <f>MIN(BQ$81, BQ$126 * 'Constants'!BQ$16/100)</f>
      </c>
      <c r="BR119">
        <f>MIN(BR$81, BR$126 * 'Constants'!BR$16/100)</f>
      </c>
      <c r="BS119">
        <f>MIN(BS$81, BS$126 * 'Constants'!BS$16/100)</f>
      </c>
      <c r="BT119">
        <f>MIN(BT$81, BT$126 * 'Constants'!BT$16/100)</f>
      </c>
      <c r="BU119">
        <f>MIN(BU$81, BU$126 * 'Constants'!BU$16/100)</f>
      </c>
      <c r="BV119">
        <f>MIN(BV$81, BV$126 * 'Constants'!BV$16/100)</f>
      </c>
      <c r="BW119">
        <f>MIN(BW$81, BW$126 * 'Constants'!BW$16/100)</f>
      </c>
      <c r="BX119">
        <f>MIN(BX$81, BX$126 * 'Constants'!BX$16/100)</f>
      </c>
      <c r="BY119">
        <f>MIN(BY$81, BY$126 * 'Constants'!BY$16/100)</f>
      </c>
      <c r="BZ119">
        <f>MIN(BZ$81, BZ$126 * 'Constants'!BZ$16/100)</f>
      </c>
      <c r="CA119">
        <f>MIN(CA$81, CA$126 * 'Constants'!CA$16/100)</f>
      </c>
      <c r="CB119">
        <f>MIN(CB$81, CB$126 * 'Constants'!CB$16/100)</f>
      </c>
      <c r="CC119">
        <f>MIN(CC$81, CC$126 * 'Constants'!CC$16/100)</f>
      </c>
      <c r="CD119">
        <f>MIN(CD$81, CD$126 * 'Constants'!CD$16/100)</f>
      </c>
      <c r="CE119">
        <f>MIN(CE$81, CE$126 * 'Constants'!CE$16/100)</f>
      </c>
      <c r="CF119">
        <f>MIN(CF$81, CF$126 * 'Constants'!CF$16/100)</f>
      </c>
      <c r="CG119">
        <f>MIN(CG$81, CG$126 * 'Constants'!CG$16/100)</f>
      </c>
      <c r="CH119">
        <f>MIN(CH$81, CH$126 * 'Constants'!CH$16/100)</f>
      </c>
      <c r="CI119">
        <f>MIN(CI$81, CI$126 * 'Constants'!CI$16/100)</f>
      </c>
      <c r="CJ119">
        <f>MIN(CJ$81, CJ$126 * 'Constants'!CJ$16/100)</f>
      </c>
      <c r="CK119">
        <f>MIN(CK$81, CK$126 * 'Constants'!CK$16/100)</f>
      </c>
      <c r="CL119">
        <f>MIN(CL$81, CL$126 * 'Constants'!CL$16/100)</f>
      </c>
      <c r="CM119">
        <f>MIN(CM$81, CM$126 * 'Constants'!CM$16/100)</f>
      </c>
      <c r="CN119">
        <f>MIN(CN$81, CN$126 * 'Constants'!CN$16/100)</f>
      </c>
      <c r="CO119">
        <f>MIN(CO$81, CO$126 * 'Constants'!CO$16/100)</f>
      </c>
      <c r="CP119">
        <f>MIN(CP$81, CP$126 * 'Constants'!CP$16/100)</f>
      </c>
      <c r="CQ119">
        <f>MIN(CQ$81, CQ$126 * 'Constants'!CQ$16/100)</f>
      </c>
      <c r="CR119">
        <f>MIN(CR$81, CR$126 * 'Constants'!CR$16/100)</f>
      </c>
      <c r="CS119">
        <f>MIN(CS$81, CS$126 * 'Constants'!CS$16/100)</f>
      </c>
      <c r="CT119">
        <f>MIN(CT$81, CT$126 * 'Constants'!CT$16/100)</f>
      </c>
      <c r="CU119">
        <f>MIN(CU$81, CU$126 * 'Constants'!CU$16/100)</f>
      </c>
      <c r="CV119">
        <f>MIN(CV$81, CV$126 * 'Constants'!CV$16/100)</f>
      </c>
      <c r="CW119">
        <f>MIN(CW$81, CW$126 * 'Constants'!CW$16/100)</f>
      </c>
      <c r="CX119">
        <f>MIN(CX$81, CX$126 * 'Constants'!CX$16/100)</f>
      </c>
      <c r="CY119">
        <f>MIN(CY$81, CY$126 * 'Constants'!CY$16/100)</f>
      </c>
      <c r="CZ119">
        <f>MIN(CZ$81, CZ$126 * 'Constants'!CZ$16/100)</f>
      </c>
      <c r="DA119">
        <f>MIN(DA$81, DA$126 * 'Constants'!DA$16/100)</f>
      </c>
      <c r="DB119">
        <f>MIN(DB$81, DB$126 * 'Constants'!DB$16/100)</f>
      </c>
      <c r="DC119">
        <f>MIN(DC$81, DC$126 * 'Constants'!DC$16/100)</f>
      </c>
      <c r="DD119">
        <f>MIN(DD$81, DD$126 * 'Constants'!DD$16/100)</f>
      </c>
      <c r="DE119">
        <f>MIN(DE$81, DE$126 * 'Constants'!DE$16/100)</f>
      </c>
      <c r="DF119">
        <f>MIN(DF$81, DF$126 * 'Constants'!DF$16/100)</f>
      </c>
      <c r="DG119">
        <f>MIN(DG$81, DG$126 * 'Constants'!DG$16/100)</f>
      </c>
      <c r="DH119">
        <f>MIN(DH$81, DH$126 * 'Constants'!DH$16/100)</f>
      </c>
      <c r="DI119">
        <f>MIN(DI$81, DI$126 * 'Constants'!DI$16/100)</f>
      </c>
      <c r="DJ119">
        <f>MIN(DJ$81, DJ$126 * 'Constants'!DJ$16/100)</f>
      </c>
      <c r="DK119">
        <f>MIN(DK$81, DK$126 * 'Constants'!DK$16/100)</f>
      </c>
      <c r="DL119">
        <f>MIN(DL$81, DL$126 * 'Constants'!DL$16/100)</f>
      </c>
      <c r="DM119">
        <f>MIN(DM$81, DM$126 * 'Constants'!DM$16/100)</f>
      </c>
      <c r="DN119">
        <f>MIN(DN$81, DN$126 * 'Constants'!DN$16/100)</f>
      </c>
      <c r="DO119">
        <f>MIN(DO$81, DO$126 * 'Constants'!DO$16/100)</f>
      </c>
      <c r="DP119">
        <f>MIN(DP$81, DP$126 * 'Constants'!DP$16/100)</f>
      </c>
      <c r="DQ119">
        <f>MIN(DQ$81, DQ$126 * 'Constants'!DQ$16/100)</f>
      </c>
      <c r="DR119">
        <f>MIN(DR$81, DR$126 * 'Constants'!DR$16/100)</f>
      </c>
      <c r="DS119">
        <f>MIN(DS$81, DS$126 * 'Constants'!DS$16/100)</f>
      </c>
      <c r="DT119">
        <f>MIN(DT$81, DT$126 * 'Constants'!DT$16/100)</f>
      </c>
      <c r="DU119">
        <f>MIN(DU$81, DU$126 * 'Constants'!DU$16/100)</f>
      </c>
      <c r="DV119">
        <f>MIN(DV$81, DV$126 * 'Constants'!DV$16/100)</f>
      </c>
      <c r="DW119">
        <f>MIN(DW$81, DW$126 * 'Constants'!DW$16/100)</f>
      </c>
      <c r="DX119">
        <f>MIN(DX$81, DX$126 * 'Constants'!DX$16/100)</f>
      </c>
      <c r="DY119">
        <f>MIN(DY$81, DY$126 * 'Constants'!DY$16/100)</f>
      </c>
      <c r="DZ119">
        <f>MIN(DZ$81, DZ$126 * 'Constants'!DZ$16/100)</f>
      </c>
      <c r="EA119">
        <f>MIN(EA$81, EA$126 * 'Constants'!EA$16/100)</f>
      </c>
      <c r="EB119">
        <f>MIN(EB$81, EB$126 * 'Constants'!EB$16/100)</f>
      </c>
      <c r="EC119">
        <f>MIN(EC$81, EC$126 * 'Constants'!EC$16/100)</f>
      </c>
      <c r="ED119">
        <f>MIN(ED$81, ED$126 * 'Constants'!ED$16/100)</f>
      </c>
      <c r="EE119">
        <f>MIN(EE$81, EE$126 * 'Constants'!EE$16/100)</f>
      </c>
      <c r="EF119">
        <f>MIN(EF$81, EF$126 * 'Constants'!EF$16/100)</f>
      </c>
      <c r="EG119">
        <f>MIN(EG$81, EG$126 * 'Constants'!EG$16/100)</f>
      </c>
      <c r="EH119">
        <f>MIN(EH$81, EH$126 * 'Constants'!EH$16/100)</f>
      </c>
      <c r="EI119">
        <f>MIN(EI$81, EI$126 * 'Constants'!EI$16/100)</f>
      </c>
      <c r="EJ119">
        <f>MIN(EJ$81, EJ$126 * 'Constants'!EJ$16/100)</f>
      </c>
      <c r="EK119">
        <f>MIN(EK$81, EK$126 * 'Constants'!EK$16/100)</f>
      </c>
      <c r="EL119">
        <f>MIN(EL$81, EL$126 * 'Constants'!EL$16/100)</f>
      </c>
      <c r="EM119">
        <f>MIN(EM$81, EM$126 * 'Constants'!EM$16/100)</f>
      </c>
      <c r="EN119">
        <f>MIN(EN$81, EN$126 * 'Constants'!EN$16/100)</f>
      </c>
      <c r="EO119">
        <f>MIN(EO$81, EO$126 * 'Constants'!EO$16/100)</f>
      </c>
      <c r="EP119">
        <f>MIN(EP$81, EP$126 * 'Constants'!EP$16/100)</f>
      </c>
      <c r="EQ119">
        <f>MIN(EQ$81, EQ$126 * 'Constants'!EQ$16/100)</f>
      </c>
      <c r="ER119">
        <f>MIN(ER$81, ER$126 * 'Constants'!ER$16/100)</f>
      </c>
      <c r="ES119">
        <f>MIN(ES$81, ES$126 * 'Constants'!ES$16/100)</f>
      </c>
      <c r="ET119">
        <f>MIN(ET$81, ET$126 * 'Constants'!ET$16/100)</f>
      </c>
      <c r="EU119">
        <f>MIN(EU$81, EU$126 * 'Constants'!EU$16/100)</f>
      </c>
      <c r="EV119">
        <f>MIN(EV$81, EV$126 * 'Constants'!EV$16/100)</f>
      </c>
      <c r="EW119">
        <f>MIN(EW$81, EW$126 * 'Constants'!EW$16/100)</f>
      </c>
      <c r="EX119">
        <f>MIN(EX$81, EX$126 * 'Constants'!EX$16/100)</f>
      </c>
      <c r="EY119">
        <f>MIN(EY$81, EY$126 * 'Constants'!EY$16/100)</f>
      </c>
      <c r="EZ119">
        <f>MIN(EZ$81, EZ$126 * 'Constants'!EZ$16/100)</f>
      </c>
      <c r="FA119">
        <f>MIN(FA$81, FA$126 * 'Constants'!FA$16/100)</f>
      </c>
      <c r="FB119">
        <f>MIN(FB$81, FB$126 * 'Constants'!FB$16/100)</f>
      </c>
      <c r="FC119">
        <f>MIN(FC$81, FC$126 * 'Constants'!FC$16/100)</f>
      </c>
      <c r="FD119">
        <f>MIN(FD$81, FD$126 * 'Constants'!FD$16/100)</f>
      </c>
      <c r="FE119">
        <f>MIN(FE$81, FE$126 * 'Constants'!FE$16/100)</f>
      </c>
      <c r="FF119">
        <f>MIN(FF$81, FF$126 * 'Constants'!FF$16/100)</f>
      </c>
      <c r="FG119">
        <f>MIN(FG$81, FG$126 * 'Constants'!FG$16/100)</f>
      </c>
      <c r="FH119">
        <f>MIN(FH$81, FH$126 * 'Constants'!FH$16/100)</f>
      </c>
      <c r="FI119">
        <f>MIN(FI$81, FI$126 * 'Constants'!FI$16/100)</f>
      </c>
      <c r="FJ119">
        <f>MIN(FJ$81, FJ$126 * 'Constants'!FJ$16/100)</f>
      </c>
      <c r="FK119">
        <f>MIN(FK$81, FK$126 * 'Constants'!FK$16/100)</f>
      </c>
      <c r="FL119">
        <f>MIN(FL$81, FL$126 * 'Constants'!FL$16/100)</f>
      </c>
      <c r="FM119">
        <f>MIN(FM$81, FM$126 * 'Constants'!FM$16/100)</f>
      </c>
      <c r="FN119">
        <f>MIN(FN$81, FN$126 * 'Constants'!FN$16/100)</f>
      </c>
      <c r="FO119">
        <f>MIN(FO$81, FO$126 * 'Constants'!FO$16/100)</f>
      </c>
      <c r="FP119">
        <f>MIN(FP$81, FP$126 * 'Constants'!FP$16/100)</f>
      </c>
      <c r="FQ119">
        <f>MIN(FQ$81, FQ$126 * 'Constants'!FQ$16/100)</f>
      </c>
      <c r="FR119">
        <f>MIN(FR$81, FR$126 * 'Constants'!FR$16/100)</f>
      </c>
      <c r="FS119">
        <f>MIN(FS$81, FS$126 * 'Constants'!FS$16/100)</f>
      </c>
      <c r="FT119">
        <f>MIN(FT$81, FT$126 * 'Constants'!FT$16/100)</f>
      </c>
      <c r="FU119">
        <f>MIN(FU$81, FU$126 * 'Constants'!FU$16/100)</f>
      </c>
      <c r="FV119">
        <f>MIN(FV$81, FV$126 * 'Constants'!FV$16/100)</f>
      </c>
      <c r="FW119">
        <f>MIN(FW$81, FW$126 * 'Constants'!FW$16/100)</f>
      </c>
      <c r="FX119">
        <f>MIN(FX$81, FX$126 * 'Constants'!FX$16/100)</f>
      </c>
      <c r="FY119">
        <f>MIN(FY$81, FY$126 * 'Constants'!FY$16/100)</f>
      </c>
      <c r="FZ119">
        <f>MIN(FZ$81, FZ$126 * 'Constants'!FZ$16/100)</f>
      </c>
      <c r="GA119">
        <f>MIN(GA$81, GA$126 * 'Constants'!GA$16/100)</f>
      </c>
      <c r="GB119">
        <f>MIN(GB$81, GB$126 * 'Constants'!GB$16/100)</f>
      </c>
      <c r="GC119">
        <f>MIN(GC$81, GC$126 * 'Constants'!GC$16/100)</f>
      </c>
      <c r="GD119">
        <f>MIN(GD$81, GD$126 * 'Constants'!GD$16/100)</f>
      </c>
      <c r="GE119">
        <f>MIN(GE$81, GE$126 * 'Constants'!GE$16/100)</f>
      </c>
      <c r="GF119">
        <f>MIN(GF$81, GF$126 * 'Constants'!GF$16/100)</f>
      </c>
      <c r="GG119">
        <f>MIN(GG$81, GG$126 * 'Constants'!GG$16/100)</f>
      </c>
      <c r="GH119">
        <f>MIN(GH$81, GH$126 * 'Constants'!GH$16/100)</f>
      </c>
      <c r="GI119">
        <f>MIN(GI$81, GI$126 * 'Constants'!GI$16/100)</f>
      </c>
      <c r="GJ119">
        <f>MIN(GJ$81, GJ$126 * 'Constants'!GJ$16/100)</f>
      </c>
      <c r="GK119">
        <f>MIN(GK$81, GK$126 * 'Constants'!GK$16/100)</f>
      </c>
      <c r="GL119">
        <f>MIN(GL$81, GL$126 * 'Constants'!GL$16/100)</f>
      </c>
      <c r="GM119">
        <f>MIN(GM$81, GM$126 * 'Constants'!GM$16/100)</f>
      </c>
      <c r="GN119">
        <f>MIN(GN$81, GN$126 * 'Constants'!GN$16/100)</f>
      </c>
      <c r="GO119">
        <f>MIN(GO$81, GO$126 * 'Constants'!GO$16/100)</f>
      </c>
      <c r="GP119">
        <f>MIN(GP$81, GP$126 * 'Constants'!GP$16/100)</f>
      </c>
      <c r="GQ119">
        <f>MIN(GQ$81, GQ$126 * 'Constants'!GQ$16/100)</f>
      </c>
      <c r="GR119">
        <f>MIN(GR$81, GR$126 * 'Constants'!GR$16/100)</f>
      </c>
      <c r="GS119">
        <f>MIN(GS$81, GS$126 * 'Constants'!GS$16/100)</f>
      </c>
      <c r="GT119">
        <f>MIN(GT$81, GT$126 * 'Constants'!GT$16/100)</f>
      </c>
      <c r="GU119">
        <f>MIN(GU$81, GU$126 * 'Constants'!GU$16/100)</f>
      </c>
      <c r="GV119">
        <f>MIN(GV$81, GV$126 * 'Constants'!GV$16/100)</f>
      </c>
      <c r="GW119">
        <f>MIN(GW$81, GW$126 * 'Constants'!GW$16/100)</f>
      </c>
      <c r="GX119">
        <f>MIN(GX$81, GX$126 * 'Constants'!GX$16/100)</f>
      </c>
      <c r="GY119">
        <f>MIN(GY$81, GY$126 * 'Constants'!GY$16/100)</f>
      </c>
      <c r="GZ119">
        <f>MIN(GZ$81, GZ$126 * 'Constants'!GZ$16/100)</f>
      </c>
      <c r="HA119">
        <f>MIN(HA$81, HA$126 * 'Constants'!HA$16/100)</f>
      </c>
      <c r="HB119">
        <f>MIN(HB$81, HB$126 * 'Constants'!HB$16/100)</f>
      </c>
      <c r="HC119">
        <f>MIN(HC$81, HC$126 * 'Constants'!HC$16/100)</f>
      </c>
      <c r="HD119">
        <f>MIN(HD$81, HD$126 * 'Constants'!HD$16/100)</f>
      </c>
      <c r="HE119">
        <f>MIN(HE$81, HE$126 * 'Constants'!HE$16/100)</f>
      </c>
      <c r="HF119">
        <f>MIN(HF$81, HF$126 * 'Constants'!HF$16/100)</f>
      </c>
      <c r="HG119">
        <f>MIN(HG$81, HG$126 * 'Constants'!HG$16/100)</f>
      </c>
      <c r="HH119">
        <f>MIN(HH$81, HH$126 * 'Constants'!HH$16/100)</f>
      </c>
      <c r="HI119">
        <f>MIN(HI$81, HI$126 * 'Constants'!HI$16/100)</f>
      </c>
      <c r="HJ119">
        <f>MIN(HJ$81, HJ$126 * 'Constants'!HJ$16/100)</f>
      </c>
      <c r="HK119">
        <f>MIN(HK$81, HK$126 * 'Constants'!HK$16/100)</f>
      </c>
      <c r="HL119">
        <f>MIN(HL$81, HL$126 * 'Constants'!HL$16/100)</f>
      </c>
      <c r="HM119">
        <f>MIN(HM$81, HM$126 * 'Constants'!HM$16/100)</f>
      </c>
      <c r="HN119">
        <f>MIN(HN$81, HN$126 * 'Constants'!HN$16/100)</f>
      </c>
      <c r="HO119">
        <f>MIN(HO$81, HO$126 * 'Constants'!HO$16/100)</f>
      </c>
      <c r="HP119">
        <f>MIN(HP$81, HP$126 * 'Constants'!HP$16/100)</f>
      </c>
      <c r="HQ119">
        <f>MIN(HQ$81, HQ$126 * 'Constants'!HQ$16/100)</f>
      </c>
      <c r="HR119">
        <f>MIN(HR$81, HR$126 * 'Constants'!HR$16/100)</f>
      </c>
      <c r="HS119">
        <f>MIN(HS$81, HS$126 * 'Constants'!HS$16/100)</f>
      </c>
      <c r="HT119">
        <f>MIN(HT$81, HT$126 * 'Constants'!HT$16/100)</f>
      </c>
      <c r="HU119">
        <f>MIN(HU$81, HU$126 * 'Constants'!HU$16/100)</f>
      </c>
      <c r="HV119">
        <f>MIN(HV$81, HV$126 * 'Constants'!HV$16/100)</f>
      </c>
      <c r="HW119">
        <f>MIN(HW$81, HW$126 * 'Constants'!HW$16/100)</f>
      </c>
      <c r="HX119">
        <f>MIN(HX$81, HX$126 * 'Constants'!HX$16/100)</f>
      </c>
      <c r="HY119">
        <f>MIN(HY$81, HY$126 * 'Constants'!HY$16/100)</f>
      </c>
      <c r="HZ119">
        <f>MIN(HZ$81, HZ$126 * 'Constants'!HZ$16/100)</f>
      </c>
      <c r="IA119">
        <f>MIN(IA$81, IA$126 * 'Constants'!IA$16/100)</f>
      </c>
      <c r="IB119">
        <f>MIN(IB$81, IB$126 * 'Constants'!IB$16/100)</f>
      </c>
      <c r="IC119">
        <f>MIN(IC$81, IC$126 * 'Constants'!IC$16/100)</f>
      </c>
      <c r="ID119">
        <f>MIN(ID$81, ID$126 * 'Constants'!ID$16/100)</f>
      </c>
      <c r="IE119">
        <f>MIN(IE$81, IE$126 * 'Constants'!IE$16/100)</f>
      </c>
      <c r="IF119">
        <f>MIN(IF$81, IF$126 * 'Constants'!IF$16/100)</f>
      </c>
      <c r="IG119">
        <f>MIN(IG$81, IG$126 * 'Constants'!IG$16/100)</f>
      </c>
      <c r="IH119">
        <f>MIN(IH$81, IH$126 * 'Constants'!IH$16/100)</f>
      </c>
      <c r="II119">
        <f>MIN(II$81, II$126 * 'Constants'!II$16/100)</f>
      </c>
      <c r="IJ119">
        <f>MIN(IJ$81, IJ$126 * 'Constants'!IJ$16/100)</f>
      </c>
      <c r="IK119">
        <f>MIN(IK$81, IK$126 * 'Constants'!IK$16/100)</f>
      </c>
      <c r="IL119">
        <f>MIN(IL$81, IL$126 * 'Constants'!IL$16/100)</f>
      </c>
      <c r="IM119">
        <f>MIN(IM$81, IM$126 * 'Constants'!IM$16/100)</f>
      </c>
      <c r="IN119">
        <f>MIN(IN$81, IN$126 * 'Constants'!IN$16/100)</f>
      </c>
      <c r="IO119">
        <f>MIN(IO$81, IO$126 * 'Constants'!IO$16/100)</f>
      </c>
      <c r="IP119">
        <f>MIN(IP$81, IP$126 * 'Constants'!IP$16/100)</f>
      </c>
      <c r="IQ119">
        <f>MIN(IQ$81, IQ$126 * 'Constants'!IQ$16/100)</f>
      </c>
      <c r="IR119">
        <f>MIN(IR$81, IR$126 * 'Constants'!IR$16/100)</f>
      </c>
      <c r="IS119">
        <f>MIN(IS$81, IS$126 * 'Constants'!IS$16/100)</f>
      </c>
      <c r="IT119">
        <f>MIN(IT$81, IT$126 * 'Constants'!IT$16/100)</f>
      </c>
      <c r="IU119">
        <f>MIN(IU$81, IU$126 * 'Constants'!IU$16/100)</f>
      </c>
      <c r="IV119">
        <f>MIN(IV$81, IV$126 * 'Constants'!IV$16/100)</f>
      </c>
      <c r="IW119">
        <f>MIN(IW$81, IW$126 * 'Constants'!IW$16/100)</f>
      </c>
      <c r="IX119">
        <f>MIN(IX$81, IX$126 * 'Constants'!IX$16/100)</f>
      </c>
      <c r="IY119">
        <f>MIN(IY$81, IY$126 * 'Constants'!IY$16/100)</f>
      </c>
      <c r="IZ119">
        <f>MIN(IZ$81, IZ$126 * 'Constants'!IZ$16/100)</f>
      </c>
      <c r="JA119">
        <f>MIN(JA$81, JA$126 * 'Constants'!JA$16/100)</f>
      </c>
      <c r="JB119">
        <f>MIN(JB$81, JB$126 * 'Constants'!JB$16/100)</f>
      </c>
      <c r="JC119">
        <f>MIN(JC$81, JC$126 * 'Constants'!JC$16/100)</f>
      </c>
      <c r="JD119">
        <f>MIN(JD$81, JD$126 * 'Constants'!JD$16/100)</f>
      </c>
      <c r="JE119">
        <f>MIN(JE$81, JE$126 * 'Constants'!JE$16/100)</f>
      </c>
      <c r="JF119">
        <f>MIN(JF$81, JF$126 * 'Constants'!JF$16/100)</f>
      </c>
      <c r="JG119">
        <f>MIN(JG$81, JG$126 * 'Constants'!JG$16/100)</f>
      </c>
      <c r="JH119">
        <f>MIN(JH$81, JH$126 * 'Constants'!JH$16/100)</f>
      </c>
      <c r="JI119">
        <f>MIN(JI$81, JI$126 * 'Constants'!JI$16/100)</f>
      </c>
      <c r="JJ119">
        <f>MIN(JJ$81, JJ$126 * 'Constants'!JJ$16/100)</f>
      </c>
      <c r="JK119">
        <f>MIN(JK$81, JK$126 * 'Constants'!JK$16/100)</f>
      </c>
      <c r="JL119">
        <f>MIN(JL$81, JL$126 * 'Constants'!JL$16/100)</f>
      </c>
      <c r="JM119">
        <f>MIN(JM$81, JM$126 * 'Constants'!JM$16/100)</f>
      </c>
      <c r="JN119">
        <f>MIN(JN$81, JN$126 * 'Constants'!JN$16/100)</f>
      </c>
      <c r="JO119">
        <f>MIN(JO$81, JO$126 * 'Constants'!JO$16/100)</f>
      </c>
      <c r="JP119">
        <f>MIN(JP$81, JP$126 * 'Constants'!JP$16/100)</f>
      </c>
      <c r="JQ119">
        <f>MIN(JQ$81, JQ$126 * 'Constants'!JQ$16/100)</f>
      </c>
      <c r="JR119">
        <f>MIN(JR$81, JR$126 * 'Constants'!JR$16/100)</f>
      </c>
      <c r="JS119">
        <f>MIN(JS$81, JS$126 * 'Constants'!JS$16/100)</f>
      </c>
      <c r="JT119">
        <f>MIN(JT$81, JT$126 * 'Constants'!JT$16/100)</f>
      </c>
      <c r="JU119">
        <f>MIN(JU$81, JU$126 * 'Constants'!JU$16/100)</f>
      </c>
      <c r="JV119">
        <f>MIN(JV$81, JV$126 * 'Constants'!JV$16/100)</f>
      </c>
      <c r="JW119">
        <f>MIN(JW$81, JW$126 * 'Constants'!JW$16/100)</f>
      </c>
      <c r="JX119">
        <f>MIN(JX$81, JX$126 * 'Constants'!JX$16/100)</f>
      </c>
      <c r="JY119">
        <f>MIN(JY$81, JY$126 * 'Constants'!JY$16/100)</f>
      </c>
      <c r="JZ119">
        <f>MIN(JZ$81, JZ$126 * 'Constants'!JZ$16/100)</f>
      </c>
      <c r="KA119">
        <f>MIN(KA$81, KA$126 * 'Constants'!KA$16/100)</f>
      </c>
      <c r="KB119">
        <f>MIN(KB$81, KB$126 * 'Constants'!KB$16/100)</f>
      </c>
      <c r="KC119">
        <f>MIN(KC$81, KC$126 * 'Constants'!KC$16/100)</f>
      </c>
      <c r="KD119">
        <f>MIN(KD$81, KD$126 * 'Constants'!KD$16/100)</f>
      </c>
      <c r="KE119">
        <f>MIN(KE$81, KE$126 * 'Constants'!KE$16/100)</f>
      </c>
      <c r="KF119">
        <f>MIN(KF$81, KF$126 * 'Constants'!KF$16/100)</f>
      </c>
      <c r="KG119">
        <f>MIN(KG$81, KG$126 * 'Constants'!KG$16/100)</f>
      </c>
      <c r="KH119">
        <f>MIN(KH$81, KH$126 * 'Constants'!KH$16/100)</f>
      </c>
      <c r="KI119">
        <f>MIN(KI$81, KI$126 * 'Constants'!KI$16/100)</f>
      </c>
      <c r="KJ119">
        <f>MIN(KJ$81, KJ$126 * 'Constants'!KJ$16/100)</f>
      </c>
      <c r="KK119">
        <f>MIN(KK$81, KK$126 * 'Constants'!KK$16/100)</f>
      </c>
      <c r="KL119">
        <f>MIN(KL$81, KL$126 * 'Constants'!KL$16/100)</f>
      </c>
      <c r="KM119">
        <f>MIN(KM$81, KM$126 * 'Constants'!KM$16/100)</f>
      </c>
      <c r="KN119">
        <f>MIN(KN$81, KN$126 * 'Constants'!KN$16/100)</f>
      </c>
      <c r="KO119">
        <f>MIN(KO$81, KO$126 * 'Constants'!KO$16/100)</f>
      </c>
      <c r="KP119">
        <f>MIN(KP$81, KP$126 * 'Constants'!KP$16/100)</f>
      </c>
      <c r="KQ119">
        <f>MIN(KQ$81, KQ$126 * 'Constants'!KQ$16/100)</f>
      </c>
      <c r="KR119">
        <f>MIN(KR$81, KR$126 * 'Constants'!KR$16/100)</f>
      </c>
      <c r="KS119">
        <f>MIN(KS$81, KS$126 * 'Constants'!KS$16/100)</f>
      </c>
      <c r="KT119">
        <f>MIN(KT$81, KT$126 * 'Constants'!KT$16/100)</f>
      </c>
      <c r="KU119">
        <f>MIN(KU$81, KU$126 * 'Constants'!KU$16/100)</f>
      </c>
      <c r="KV119">
        <f>MIN(KV$81, KV$126 * 'Constants'!KV$16/100)</f>
      </c>
      <c r="KW119">
        <f>MIN(KW$81, KW$126 * 'Constants'!KW$16/100)</f>
      </c>
      <c r="KX119">
        <f>MIN(KX$81, KX$126 * 'Constants'!KX$16/100)</f>
      </c>
      <c r="KY119">
        <f>MIN(KY$81, KY$126 * 'Constants'!KY$16/100)</f>
      </c>
      <c r="KZ119">
        <f>MIN(KZ$81, KZ$126 * 'Constants'!KZ$16/100)</f>
      </c>
      <c r="LA119">
        <f>MIN(LA$81, LA$126 * 'Constants'!LA$16/100)</f>
      </c>
      <c r="LB119">
        <f>MIN(LB$81, LB$126 * 'Constants'!LB$16/100)</f>
      </c>
      <c r="LC119">
        <f>MIN(LC$81, LC$126 * 'Constants'!LC$16/100)</f>
      </c>
      <c r="LD119">
        <f>MIN(LD$81, LD$126 * 'Constants'!LD$16/100)</f>
      </c>
      <c r="LE119">
        <f>MIN(LE$81, LE$126 * 'Constants'!LE$16/100)</f>
      </c>
      <c r="LF119">
        <f>MIN(LF$81, LF$126 * 'Constants'!LF$16/100)</f>
      </c>
      <c r="LG119">
        <f>MIN(LG$81, LG$126 * 'Constants'!LG$16/100)</f>
      </c>
      <c r="LH119">
        <f>MIN(LH$81, LH$126 * 'Constants'!LH$16/100)</f>
      </c>
      <c r="LI119">
        <f>MIN(LI$81, LI$126 * 'Constants'!LI$16/100)</f>
      </c>
      <c r="LJ119">
        <f>MIN(LJ$81, LJ$126 * 'Constants'!LJ$16/100)</f>
      </c>
      <c r="LK119">
        <f>MIN(LK$81, LK$126 * 'Constants'!LK$16/100)</f>
      </c>
      <c r="LL119">
        <f>MIN(LL$81, LL$126 * 'Constants'!LL$16/100)</f>
      </c>
      <c r="LM119">
        <f>MIN(LM$81, LM$126 * 'Constants'!LM$16/100)</f>
      </c>
      <c r="LN119">
        <f>MIN(LN$81, LN$126 * 'Constants'!LN$16/100)</f>
      </c>
      <c r="LO119">
        <f>MIN(LO$81, LO$126 * 'Constants'!LO$16/100)</f>
      </c>
      <c r="LP119">
        <f>MIN(LP$81, LP$126 * 'Constants'!LP$16/100)</f>
      </c>
      <c r="LQ119">
        <f>MIN(LQ$81, LQ$126 * 'Constants'!LQ$16/100)</f>
      </c>
      <c r="LR119">
        <f>MIN(LR$81, LR$126 * 'Constants'!LR$16/100)</f>
      </c>
      <c r="LS119">
        <f>MIN(LS$81, LS$126 * 'Constants'!LS$16/100)</f>
      </c>
      <c r="LT119">
        <f>MIN(LT$81, LT$126 * 'Constants'!LT$16/100)</f>
      </c>
      <c r="LU119">
        <f>MIN(LU$81, LU$126 * 'Constants'!LU$16/100)</f>
      </c>
      <c r="LV119">
        <f>MIN(LV$81, LV$126 * 'Constants'!LV$16/100)</f>
      </c>
      <c r="LW119">
        <f>MIN(LW$81, LW$126 * 'Constants'!LW$16/100)</f>
      </c>
      <c r="LX119">
        <f>MIN(LX$81, LX$126 * 'Constants'!LX$16/100)</f>
      </c>
      <c r="LY119">
        <f>MIN(LY$81, LY$126 * 'Constants'!LY$16/100)</f>
      </c>
      <c r="LZ119">
        <f>MIN(LZ$81, LZ$126 * 'Constants'!LZ$16/100)</f>
      </c>
      <c r="MA119">
        <f>MIN(MA$81, MA$126 * 'Constants'!MA$16/100)</f>
      </c>
      <c r="MB119">
        <f>MIN(MB$81, MB$126 * 'Constants'!MB$16/100)</f>
      </c>
      <c r="MC119">
        <f>MIN(MC$81, MC$126 * 'Constants'!MC$16/100)</f>
      </c>
      <c r="MD119">
        <f>MIN(MD$81, MD$126 * 'Constants'!MD$16/100)</f>
      </c>
      <c r="ME119">
        <f>MIN(ME$81, ME$126 * 'Constants'!ME$16/100)</f>
      </c>
      <c r="MF119">
        <f>MIN(MF$81, MF$126 * 'Constants'!MF$16/100)</f>
      </c>
      <c r="MG119">
        <f>MIN(MG$81, MG$126 * 'Constants'!MG$16/100)</f>
      </c>
      <c r="MH119">
        <f>MIN(MH$81, MH$126 * 'Constants'!MH$16/100)</f>
      </c>
      <c r="MI119">
        <f>MIN(MI$81, MI$126 * 'Constants'!MI$16/100)</f>
      </c>
      <c r="MJ119">
        <f>MIN(MJ$81, MJ$126 * 'Constants'!MJ$16/100)</f>
      </c>
      <c r="MK119">
        <f>MIN(MK$81, MK$126 * 'Constants'!MK$16/100)</f>
      </c>
      <c r="ML119">
        <f>MIN(ML$81, ML$126 * 'Constants'!ML$16/100)</f>
      </c>
      <c r="MM119">
        <f>MIN(MM$81, MM$126 * 'Constants'!MM$16/100)</f>
      </c>
      <c r="MN119">
        <f>MIN(MN$81, MN$126 * 'Constants'!MN$16/100)</f>
      </c>
      <c r="MO119">
        <f>MIN(MO$81, MO$126 * 'Constants'!MO$16/100)</f>
      </c>
      <c r="MP119">
        <f>MIN(MP$81, MP$126 * 'Constants'!MP$16/100)</f>
      </c>
      <c r="MQ119">
        <f>MIN(MQ$81, MQ$126 * 'Constants'!MQ$16/100)</f>
      </c>
      <c r="MR119">
        <f>MIN(MR$81, MR$126 * 'Constants'!MR$16/100)</f>
      </c>
      <c r="MS119">
        <f>MIN(MS$81, MS$126 * 'Constants'!MS$16/100)</f>
      </c>
      <c r="MT119">
        <f>MIN(MT$81, MT$126 * 'Constants'!MT$16/100)</f>
      </c>
      <c r="MU119">
        <f>MIN(MU$81, MU$126 * 'Constants'!MU$16/100)</f>
      </c>
      <c r="MV119">
        <f>MIN(MV$81, MV$126 * 'Constants'!MV$16/100)</f>
      </c>
      <c r="MW119">
        <f>MIN(MW$81, MW$126 * 'Constants'!MW$16/100)</f>
      </c>
      <c r="MX119">
        <f>MIN(MX$81, MX$126 * 'Constants'!MX$16/100)</f>
      </c>
      <c r="MY119">
        <f>MIN(MY$81, MY$126 * 'Constants'!MY$16/100)</f>
      </c>
      <c r="MZ119">
        <f>MIN(MZ$81, MZ$126 * 'Constants'!MZ$16/100)</f>
      </c>
      <c r="NA119">
        <f>MIN(NA$81, NA$126 * 'Constants'!NA$16/100)</f>
      </c>
      <c r="NB119">
        <f>MIN(NB$81, NB$126 * 'Constants'!NB$16/100)</f>
      </c>
      <c r="NC119">
        <f>MIN(NC$81, NC$126 * 'Constants'!NC$16/100)</f>
      </c>
      <c r="ND119">
        <f>MIN(ND$81, ND$126 * 'Constants'!ND$16/100)</f>
      </c>
      <c r="NE119">
        <f>MIN(NE$81, NE$126 * 'Constants'!NE$16/100)</f>
      </c>
      <c r="NF119">
        <f>MIN(NF$81, NF$126 * 'Constants'!NF$16/100)</f>
      </c>
      <c r="NG119">
        <f>MIN(NG$81, NG$126 * 'Constants'!NG$16/100)</f>
      </c>
      <c r="NH119">
        <f>MIN(NH$81, NH$126 * 'Constants'!NH$16/100)</f>
      </c>
      <c r="NI119">
        <f>MIN(NI$81, NI$126 * 'Constants'!NI$16/100)</f>
      </c>
      <c r="NJ119">
        <f>MIN(NJ$81, NJ$126 * 'Constants'!NJ$16/100)</f>
      </c>
      <c r="NK119">
        <f>MIN(NK$81, NK$126 * 'Constants'!NK$16/100)</f>
      </c>
      <c r="NL119">
        <f>MIN(NL$81, NL$126 * 'Constants'!NL$16/100)</f>
      </c>
      <c r="NM119">
        <f>MIN(NM$81, NM$126 * 'Constants'!NM$16/100)</f>
      </c>
      <c r="NN119">
        <f>MIN(NN$81, NN$126 * 'Constants'!NN$16/100)</f>
      </c>
      <c r="NO119">
        <f>MIN(NO$81, NO$126 * 'Constants'!NO$16/100)</f>
      </c>
      <c r="NP119">
        <f>MIN(NP$81, NP$126 * 'Constants'!NP$16/100)</f>
      </c>
      <c r="NQ119">
        <f>MIN(NQ$81, NQ$126 * 'Constants'!NQ$16/100)</f>
      </c>
      <c r="NR119">
        <f>MIN(NR$81, NR$126 * 'Constants'!NR$16/100)</f>
      </c>
      <c r="NS119">
        <f>MIN(NS$81, NS$126 * 'Constants'!NS$16/100)</f>
      </c>
      <c r="NT119">
        <f>MIN(NT$81, NT$126 * 'Constants'!NT$16/100)</f>
      </c>
      <c r="NU119">
        <f>MIN(NU$81, NU$126 * 'Constants'!NU$16/100)</f>
      </c>
      <c r="NV119">
        <f>MIN(NV$81, NV$126 * 'Constants'!NV$16/100)</f>
      </c>
      <c r="NW119">
        <f>MIN(NW$81, NW$126 * 'Constants'!NW$16/100)</f>
      </c>
      <c r="NX119">
        <f>MIN(NX$81, NX$126 * 'Constants'!NX$16/100)</f>
      </c>
      <c r="NY119">
        <f>MIN(NY$81, NY$126 * 'Constants'!NY$16/100)</f>
      </c>
      <c r="NZ119">
        <f>MIN(NZ$81, NZ$126 * 'Constants'!NZ$16/100)</f>
      </c>
      <c r="OA119">
        <f>MIN(OA$81, OA$126 * 'Constants'!OA$16/100)</f>
      </c>
      <c r="OB119">
        <f>MIN(OB$81, OB$126 * 'Constants'!OB$16/100)</f>
      </c>
      <c r="OC119">
        <f>MIN(OC$81, OC$126 * 'Constants'!OC$16/100)</f>
      </c>
      <c r="OD119">
        <f>MIN(OD$81, OD$126 * 'Constants'!OD$16/100)</f>
      </c>
      <c r="OE119">
        <f>MIN(OE$81, OE$126 * 'Constants'!OE$16/100)</f>
      </c>
      <c r="OF119">
        <f>MIN(OF$81, OF$126 * 'Constants'!OF$16/100)</f>
      </c>
      <c r="OG119">
        <f>MIN(OG$81, OG$126 * 'Constants'!OG$16/100)</f>
      </c>
      <c r="OH119">
        <f>MIN(OH$81, OH$126 * 'Constants'!OH$16/100)</f>
      </c>
      <c r="OI119">
        <f>MIN(OI$81, OI$126 * 'Constants'!OI$16/100)</f>
      </c>
    </row>
    <row r="120">
      <c r="A120" t="s">
        <v>980</v>
      </c>
      <c r="B120" t="s">
        <v>981</v>
      </c>
      <c r="C120" t="s">
        <v>982</v>
      </c>
      <c r="D120">
        <f>D$118 - D$119</f>
      </c>
      <c r="E120">
        <f>E$118 - E$119</f>
      </c>
      <c r="F120">
        <f>F$118 - F$119</f>
      </c>
      <c r="G120">
        <f>G$118 - G$119</f>
      </c>
      <c r="H120">
        <f>H$118 - H$119</f>
      </c>
      <c r="I120">
        <f>I$118 - I$119</f>
      </c>
      <c r="J120">
        <f>J$118 - J$119</f>
      </c>
      <c r="K120">
        <f>K$118 - K$119</f>
      </c>
      <c r="L120">
        <f>L$118 - L$119</f>
      </c>
      <c r="M120">
        <f>M$118 - M$119</f>
      </c>
      <c r="N120">
        <f>N$118 - N$119</f>
      </c>
      <c r="O120">
        <f>O$118 - O$119</f>
      </c>
      <c r="P120">
        <f>P$118 - P$119</f>
      </c>
      <c r="Q120">
        <f>Q$118 - Q$119</f>
      </c>
      <c r="R120">
        <f>R$118 - R$119</f>
      </c>
      <c r="S120">
        <f>S$118 - S$119</f>
      </c>
      <c r="T120">
        <f>T$118 - T$119</f>
      </c>
      <c r="U120">
        <f>U$118 - U$119</f>
      </c>
      <c r="V120">
        <f>V$118 - V$119</f>
      </c>
      <c r="W120">
        <f>W$118 - W$119</f>
      </c>
      <c r="X120">
        <f>X$118 - X$119</f>
      </c>
      <c r="Y120">
        <f>Y$118 - Y$119</f>
      </c>
      <c r="Z120">
        <f>Z$118 - Z$119</f>
      </c>
      <c r="AA120">
        <f>AA$118 - AA$119</f>
      </c>
      <c r="AB120">
        <f>AB$118 - AB$119</f>
      </c>
      <c r="AC120">
        <f>AC$118 - AC$119</f>
      </c>
      <c r="AD120">
        <f>AD$118 - AD$119</f>
      </c>
      <c r="AE120">
        <f>AE$118 - AE$119</f>
      </c>
      <c r="AF120">
        <f>AF$118 - AF$119</f>
      </c>
      <c r="AG120">
        <f>AG$118 - AG$119</f>
      </c>
      <c r="AH120">
        <f>AH$118 - AH$119</f>
      </c>
      <c r="AI120">
        <f>AI$118 - AI$119</f>
      </c>
      <c r="AJ120">
        <f>AJ$118 - AJ$119</f>
      </c>
      <c r="AK120">
        <f>AK$118 - AK$119</f>
      </c>
      <c r="AL120">
        <f>AL$118 - AL$119</f>
      </c>
      <c r="AM120">
        <f>AM$118 - AM$119</f>
      </c>
      <c r="AN120">
        <f>AN$118 - AN$119</f>
      </c>
      <c r="AO120">
        <f>AO$118 - AO$119</f>
      </c>
      <c r="AP120">
        <f>AP$118 - AP$119</f>
      </c>
      <c r="AQ120">
        <f>AQ$118 - AQ$119</f>
      </c>
      <c r="AR120">
        <f>AR$118 - AR$119</f>
      </c>
      <c r="AS120">
        <f>AS$118 - AS$119</f>
      </c>
      <c r="AT120">
        <f>AT$118 - AT$119</f>
      </c>
      <c r="AU120">
        <f>AU$118 - AU$119</f>
      </c>
      <c r="AV120">
        <f>AV$118 - AV$119</f>
      </c>
      <c r="AW120">
        <f>AW$118 - AW$119</f>
      </c>
      <c r="AX120">
        <f>AX$118 - AX$119</f>
      </c>
      <c r="AY120">
        <f>AY$118 - AY$119</f>
      </c>
      <c r="AZ120">
        <f>AZ$118 - AZ$119</f>
      </c>
      <c r="BA120">
        <f>BA$118 - BA$119</f>
      </c>
      <c r="BB120">
        <f>BB$118 - BB$119</f>
      </c>
      <c r="BC120">
        <f>BC$118 - BC$119</f>
      </c>
      <c r="BD120">
        <f>BD$118 - BD$119</f>
      </c>
      <c r="BE120">
        <f>BE$118 - BE$119</f>
      </c>
      <c r="BF120">
        <f>BF$118 - BF$119</f>
      </c>
      <c r="BG120">
        <f>BG$118 - BG$119</f>
      </c>
      <c r="BH120">
        <f>BH$118 - BH$119</f>
      </c>
      <c r="BI120">
        <f>BI$118 - BI$119</f>
      </c>
      <c r="BJ120">
        <f>BJ$118 - BJ$119</f>
      </c>
      <c r="BK120">
        <f>BK$118 - BK$119</f>
      </c>
      <c r="BL120">
        <f>BL$118 - BL$119</f>
      </c>
      <c r="BM120">
        <f>BM$118 - BM$119</f>
      </c>
      <c r="BN120">
        <f>BN$118 - BN$119</f>
      </c>
      <c r="BO120">
        <f>BO$118 - BO$119</f>
      </c>
      <c r="BP120">
        <f>BP$118 - BP$119</f>
      </c>
      <c r="BQ120">
        <f>BQ$118 - BQ$119</f>
      </c>
      <c r="BR120">
        <f>BR$118 - BR$119</f>
      </c>
      <c r="BS120">
        <f>BS$118 - BS$119</f>
      </c>
      <c r="BT120">
        <f>BT$118 - BT$119</f>
      </c>
      <c r="BU120">
        <f>BU$118 - BU$119</f>
      </c>
      <c r="BV120">
        <f>BV$118 - BV$119</f>
      </c>
      <c r="BW120">
        <f>BW$118 - BW$119</f>
      </c>
      <c r="BX120">
        <f>BX$118 - BX$119</f>
      </c>
      <c r="BY120">
        <f>BY$118 - BY$119</f>
      </c>
      <c r="BZ120">
        <f>BZ$118 - BZ$119</f>
      </c>
      <c r="CA120">
        <f>CA$118 - CA$119</f>
      </c>
      <c r="CB120">
        <f>CB$118 - CB$119</f>
      </c>
      <c r="CC120">
        <f>CC$118 - CC$119</f>
      </c>
      <c r="CD120">
        <f>CD$118 - CD$119</f>
      </c>
      <c r="CE120">
        <f>CE$118 - CE$119</f>
      </c>
      <c r="CF120">
        <f>CF$118 - CF$119</f>
      </c>
      <c r="CG120">
        <f>CG$118 - CG$119</f>
      </c>
      <c r="CH120">
        <f>CH$118 - CH$119</f>
      </c>
      <c r="CI120">
        <f>CI$118 - CI$119</f>
      </c>
      <c r="CJ120">
        <f>CJ$118 - CJ$119</f>
      </c>
      <c r="CK120">
        <f>CK$118 - CK$119</f>
      </c>
      <c r="CL120">
        <f>CL$118 - CL$119</f>
      </c>
      <c r="CM120">
        <f>CM$118 - CM$119</f>
      </c>
      <c r="CN120">
        <f>CN$118 - CN$119</f>
      </c>
      <c r="CO120">
        <f>CO$118 - CO$119</f>
      </c>
      <c r="CP120">
        <f>CP$118 - CP$119</f>
      </c>
      <c r="CQ120">
        <f>CQ$118 - CQ$119</f>
      </c>
      <c r="CR120">
        <f>CR$118 - CR$119</f>
      </c>
      <c r="CS120">
        <f>CS$118 - CS$119</f>
      </c>
      <c r="CT120">
        <f>CT$118 - CT$119</f>
      </c>
      <c r="CU120">
        <f>CU$118 - CU$119</f>
      </c>
      <c r="CV120">
        <f>CV$118 - CV$119</f>
      </c>
      <c r="CW120">
        <f>CW$118 - CW$119</f>
      </c>
      <c r="CX120">
        <f>CX$118 - CX$119</f>
      </c>
      <c r="CY120">
        <f>CY$118 - CY$119</f>
      </c>
      <c r="CZ120">
        <f>CZ$118 - CZ$119</f>
      </c>
      <c r="DA120">
        <f>DA$118 - DA$119</f>
      </c>
      <c r="DB120">
        <f>DB$118 - DB$119</f>
      </c>
      <c r="DC120">
        <f>DC$118 - DC$119</f>
      </c>
      <c r="DD120">
        <f>DD$118 - DD$119</f>
      </c>
      <c r="DE120">
        <f>DE$118 - DE$119</f>
      </c>
      <c r="DF120">
        <f>DF$118 - DF$119</f>
      </c>
      <c r="DG120">
        <f>DG$118 - DG$119</f>
      </c>
      <c r="DH120">
        <f>DH$118 - DH$119</f>
      </c>
      <c r="DI120">
        <f>DI$118 - DI$119</f>
      </c>
      <c r="DJ120">
        <f>DJ$118 - DJ$119</f>
      </c>
      <c r="DK120">
        <f>DK$118 - DK$119</f>
      </c>
      <c r="DL120">
        <f>DL$118 - DL$119</f>
      </c>
      <c r="DM120">
        <f>DM$118 - DM$119</f>
      </c>
      <c r="DN120">
        <f>DN$118 - DN$119</f>
      </c>
      <c r="DO120">
        <f>DO$118 - DO$119</f>
      </c>
      <c r="DP120">
        <f>DP$118 - DP$119</f>
      </c>
      <c r="DQ120">
        <f>DQ$118 - DQ$119</f>
      </c>
      <c r="DR120">
        <f>DR$118 - DR$119</f>
      </c>
      <c r="DS120">
        <f>DS$118 - DS$119</f>
      </c>
      <c r="DT120">
        <f>DT$118 - DT$119</f>
      </c>
      <c r="DU120">
        <f>DU$118 - DU$119</f>
      </c>
      <c r="DV120">
        <f>DV$118 - DV$119</f>
      </c>
      <c r="DW120">
        <f>DW$118 - DW$119</f>
      </c>
      <c r="DX120">
        <f>DX$118 - DX$119</f>
      </c>
      <c r="DY120">
        <f>DY$118 - DY$119</f>
      </c>
      <c r="DZ120">
        <f>DZ$118 - DZ$119</f>
      </c>
      <c r="EA120">
        <f>EA$118 - EA$119</f>
      </c>
      <c r="EB120">
        <f>EB$118 - EB$119</f>
      </c>
      <c r="EC120">
        <f>EC$118 - EC$119</f>
      </c>
      <c r="ED120">
        <f>ED$118 - ED$119</f>
      </c>
      <c r="EE120">
        <f>EE$118 - EE$119</f>
      </c>
      <c r="EF120">
        <f>EF$118 - EF$119</f>
      </c>
      <c r="EG120">
        <f>EG$118 - EG$119</f>
      </c>
      <c r="EH120">
        <f>EH$118 - EH$119</f>
      </c>
      <c r="EI120">
        <f>EI$118 - EI$119</f>
      </c>
      <c r="EJ120">
        <f>EJ$118 - EJ$119</f>
      </c>
      <c r="EK120">
        <f>EK$118 - EK$119</f>
      </c>
      <c r="EL120">
        <f>EL$118 - EL$119</f>
      </c>
      <c r="EM120">
        <f>EM$118 - EM$119</f>
      </c>
      <c r="EN120">
        <f>EN$118 - EN$119</f>
      </c>
      <c r="EO120">
        <f>EO$118 - EO$119</f>
      </c>
      <c r="EP120">
        <f>EP$118 - EP$119</f>
      </c>
      <c r="EQ120">
        <f>EQ$118 - EQ$119</f>
      </c>
      <c r="ER120">
        <f>ER$118 - ER$119</f>
      </c>
      <c r="ES120">
        <f>ES$118 - ES$119</f>
      </c>
      <c r="ET120">
        <f>ET$118 - ET$119</f>
      </c>
      <c r="EU120">
        <f>EU$118 - EU$119</f>
      </c>
      <c r="EV120">
        <f>EV$118 - EV$119</f>
      </c>
      <c r="EW120">
        <f>EW$118 - EW$119</f>
      </c>
      <c r="EX120">
        <f>EX$118 - EX$119</f>
      </c>
      <c r="EY120">
        <f>EY$118 - EY$119</f>
      </c>
      <c r="EZ120">
        <f>EZ$118 - EZ$119</f>
      </c>
      <c r="FA120">
        <f>FA$118 - FA$119</f>
      </c>
      <c r="FB120">
        <f>FB$118 - FB$119</f>
      </c>
      <c r="FC120">
        <f>FC$118 - FC$119</f>
      </c>
      <c r="FD120">
        <f>FD$118 - FD$119</f>
      </c>
      <c r="FE120">
        <f>FE$118 - FE$119</f>
      </c>
      <c r="FF120">
        <f>FF$118 - FF$119</f>
      </c>
      <c r="FG120">
        <f>FG$118 - FG$119</f>
      </c>
      <c r="FH120">
        <f>FH$118 - FH$119</f>
      </c>
      <c r="FI120">
        <f>FI$118 - FI$119</f>
      </c>
      <c r="FJ120">
        <f>FJ$118 - FJ$119</f>
      </c>
      <c r="FK120">
        <f>FK$118 - FK$119</f>
      </c>
      <c r="FL120">
        <f>FL$118 - FL$119</f>
      </c>
      <c r="FM120">
        <f>FM$118 - FM$119</f>
      </c>
      <c r="FN120">
        <f>FN$118 - FN$119</f>
      </c>
      <c r="FO120">
        <f>FO$118 - FO$119</f>
      </c>
      <c r="FP120">
        <f>FP$118 - FP$119</f>
      </c>
      <c r="FQ120">
        <f>FQ$118 - FQ$119</f>
      </c>
      <c r="FR120">
        <f>FR$118 - FR$119</f>
      </c>
      <c r="FS120">
        <f>FS$118 - FS$119</f>
      </c>
      <c r="FT120">
        <f>FT$118 - FT$119</f>
      </c>
      <c r="FU120">
        <f>FU$118 - FU$119</f>
      </c>
      <c r="FV120">
        <f>FV$118 - FV$119</f>
      </c>
      <c r="FW120">
        <f>FW$118 - FW$119</f>
      </c>
      <c r="FX120">
        <f>FX$118 - FX$119</f>
      </c>
      <c r="FY120">
        <f>FY$118 - FY$119</f>
      </c>
      <c r="FZ120">
        <f>FZ$118 - FZ$119</f>
      </c>
      <c r="GA120">
        <f>GA$118 - GA$119</f>
      </c>
      <c r="GB120">
        <f>GB$118 - GB$119</f>
      </c>
      <c r="GC120">
        <f>GC$118 - GC$119</f>
      </c>
      <c r="GD120">
        <f>GD$118 - GD$119</f>
      </c>
      <c r="GE120">
        <f>GE$118 - GE$119</f>
      </c>
      <c r="GF120">
        <f>GF$118 - GF$119</f>
      </c>
      <c r="GG120">
        <f>GG$118 - GG$119</f>
      </c>
      <c r="GH120">
        <f>GH$118 - GH$119</f>
      </c>
      <c r="GI120">
        <f>GI$118 - GI$119</f>
      </c>
      <c r="GJ120">
        <f>GJ$118 - GJ$119</f>
      </c>
      <c r="GK120">
        <f>GK$118 - GK$119</f>
      </c>
      <c r="GL120">
        <f>GL$118 - GL$119</f>
      </c>
      <c r="GM120">
        <f>GM$118 - GM$119</f>
      </c>
      <c r="GN120">
        <f>GN$118 - GN$119</f>
      </c>
      <c r="GO120">
        <f>GO$118 - GO$119</f>
      </c>
      <c r="GP120">
        <f>GP$118 - GP$119</f>
      </c>
      <c r="GQ120">
        <f>GQ$118 - GQ$119</f>
      </c>
      <c r="GR120">
        <f>GR$118 - GR$119</f>
      </c>
      <c r="GS120">
        <f>GS$118 - GS$119</f>
      </c>
      <c r="GT120">
        <f>GT$118 - GT$119</f>
      </c>
      <c r="GU120">
        <f>GU$118 - GU$119</f>
      </c>
      <c r="GV120">
        <f>GV$118 - GV$119</f>
      </c>
      <c r="GW120">
        <f>GW$118 - GW$119</f>
      </c>
      <c r="GX120">
        <f>GX$118 - GX$119</f>
      </c>
      <c r="GY120">
        <f>GY$118 - GY$119</f>
      </c>
      <c r="GZ120">
        <f>GZ$118 - GZ$119</f>
      </c>
      <c r="HA120">
        <f>HA$118 - HA$119</f>
      </c>
      <c r="HB120">
        <f>HB$118 - HB$119</f>
      </c>
      <c r="HC120">
        <f>HC$118 - HC$119</f>
      </c>
      <c r="HD120">
        <f>HD$118 - HD$119</f>
      </c>
      <c r="HE120">
        <f>HE$118 - HE$119</f>
      </c>
      <c r="HF120">
        <f>HF$118 - HF$119</f>
      </c>
      <c r="HG120">
        <f>HG$118 - HG$119</f>
      </c>
      <c r="HH120">
        <f>HH$118 - HH$119</f>
      </c>
      <c r="HI120">
        <f>HI$118 - HI$119</f>
      </c>
      <c r="HJ120">
        <f>HJ$118 - HJ$119</f>
      </c>
      <c r="HK120">
        <f>HK$118 - HK$119</f>
      </c>
      <c r="HL120">
        <f>HL$118 - HL$119</f>
      </c>
      <c r="HM120">
        <f>HM$118 - HM$119</f>
      </c>
      <c r="HN120">
        <f>HN$118 - HN$119</f>
      </c>
      <c r="HO120">
        <f>HO$118 - HO$119</f>
      </c>
      <c r="HP120">
        <f>HP$118 - HP$119</f>
      </c>
      <c r="HQ120">
        <f>HQ$118 - HQ$119</f>
      </c>
      <c r="HR120">
        <f>HR$118 - HR$119</f>
      </c>
      <c r="HS120">
        <f>HS$118 - HS$119</f>
      </c>
      <c r="HT120">
        <f>HT$118 - HT$119</f>
      </c>
      <c r="HU120">
        <f>HU$118 - HU$119</f>
      </c>
      <c r="HV120">
        <f>HV$118 - HV$119</f>
      </c>
      <c r="HW120">
        <f>HW$118 - HW$119</f>
      </c>
      <c r="HX120">
        <f>HX$118 - HX$119</f>
      </c>
      <c r="HY120">
        <f>HY$118 - HY$119</f>
      </c>
      <c r="HZ120">
        <f>HZ$118 - HZ$119</f>
      </c>
      <c r="IA120">
        <f>IA$118 - IA$119</f>
      </c>
      <c r="IB120">
        <f>IB$118 - IB$119</f>
      </c>
      <c r="IC120">
        <f>IC$118 - IC$119</f>
      </c>
      <c r="ID120">
        <f>ID$118 - ID$119</f>
      </c>
      <c r="IE120">
        <f>IE$118 - IE$119</f>
      </c>
      <c r="IF120">
        <f>IF$118 - IF$119</f>
      </c>
      <c r="IG120">
        <f>IG$118 - IG$119</f>
      </c>
      <c r="IH120">
        <f>IH$118 - IH$119</f>
      </c>
      <c r="II120">
        <f>II$118 - II$119</f>
      </c>
      <c r="IJ120">
        <f>IJ$118 - IJ$119</f>
      </c>
      <c r="IK120">
        <f>IK$118 - IK$119</f>
      </c>
      <c r="IL120">
        <f>IL$118 - IL$119</f>
      </c>
      <c r="IM120">
        <f>IM$118 - IM$119</f>
      </c>
      <c r="IN120">
        <f>IN$118 - IN$119</f>
      </c>
      <c r="IO120">
        <f>IO$118 - IO$119</f>
      </c>
      <c r="IP120">
        <f>IP$118 - IP$119</f>
      </c>
      <c r="IQ120">
        <f>IQ$118 - IQ$119</f>
      </c>
      <c r="IR120">
        <f>IR$118 - IR$119</f>
      </c>
      <c r="IS120">
        <f>IS$118 - IS$119</f>
      </c>
      <c r="IT120">
        <f>IT$118 - IT$119</f>
      </c>
      <c r="IU120">
        <f>IU$118 - IU$119</f>
      </c>
      <c r="IV120">
        <f>IV$118 - IV$119</f>
      </c>
      <c r="IW120">
        <f>IW$118 - IW$119</f>
      </c>
      <c r="IX120">
        <f>IX$118 - IX$119</f>
      </c>
      <c r="IY120">
        <f>IY$118 - IY$119</f>
      </c>
      <c r="IZ120">
        <f>IZ$118 - IZ$119</f>
      </c>
      <c r="JA120">
        <f>JA$118 - JA$119</f>
      </c>
      <c r="JB120">
        <f>JB$118 - JB$119</f>
      </c>
      <c r="JC120">
        <f>JC$118 - JC$119</f>
      </c>
      <c r="JD120">
        <f>JD$118 - JD$119</f>
      </c>
      <c r="JE120">
        <f>JE$118 - JE$119</f>
      </c>
      <c r="JF120">
        <f>JF$118 - JF$119</f>
      </c>
      <c r="JG120">
        <f>JG$118 - JG$119</f>
      </c>
      <c r="JH120">
        <f>JH$118 - JH$119</f>
      </c>
      <c r="JI120">
        <f>JI$118 - JI$119</f>
      </c>
      <c r="JJ120">
        <f>JJ$118 - JJ$119</f>
      </c>
      <c r="JK120">
        <f>JK$118 - JK$119</f>
      </c>
      <c r="JL120">
        <f>JL$118 - JL$119</f>
      </c>
      <c r="JM120">
        <f>JM$118 - JM$119</f>
      </c>
      <c r="JN120">
        <f>JN$118 - JN$119</f>
      </c>
      <c r="JO120">
        <f>JO$118 - JO$119</f>
      </c>
      <c r="JP120">
        <f>JP$118 - JP$119</f>
      </c>
      <c r="JQ120">
        <f>JQ$118 - JQ$119</f>
      </c>
      <c r="JR120">
        <f>JR$118 - JR$119</f>
      </c>
      <c r="JS120">
        <f>JS$118 - JS$119</f>
      </c>
      <c r="JT120">
        <f>JT$118 - JT$119</f>
      </c>
      <c r="JU120">
        <f>JU$118 - JU$119</f>
      </c>
      <c r="JV120">
        <f>JV$118 - JV$119</f>
      </c>
      <c r="JW120">
        <f>JW$118 - JW$119</f>
      </c>
      <c r="JX120">
        <f>JX$118 - JX$119</f>
      </c>
      <c r="JY120">
        <f>JY$118 - JY$119</f>
      </c>
      <c r="JZ120">
        <f>JZ$118 - JZ$119</f>
      </c>
      <c r="KA120">
        <f>KA$118 - KA$119</f>
      </c>
      <c r="KB120">
        <f>KB$118 - KB$119</f>
      </c>
      <c r="KC120">
        <f>KC$118 - KC$119</f>
      </c>
      <c r="KD120">
        <f>KD$118 - KD$119</f>
      </c>
      <c r="KE120">
        <f>KE$118 - KE$119</f>
      </c>
      <c r="KF120">
        <f>KF$118 - KF$119</f>
      </c>
      <c r="KG120">
        <f>KG$118 - KG$119</f>
      </c>
      <c r="KH120">
        <f>KH$118 - KH$119</f>
      </c>
      <c r="KI120">
        <f>KI$118 - KI$119</f>
      </c>
      <c r="KJ120">
        <f>KJ$118 - KJ$119</f>
      </c>
      <c r="KK120">
        <f>KK$118 - KK$119</f>
      </c>
      <c r="KL120">
        <f>KL$118 - KL$119</f>
      </c>
      <c r="KM120">
        <f>KM$118 - KM$119</f>
      </c>
      <c r="KN120">
        <f>KN$118 - KN$119</f>
      </c>
      <c r="KO120">
        <f>KO$118 - KO$119</f>
      </c>
      <c r="KP120">
        <f>KP$118 - KP$119</f>
      </c>
      <c r="KQ120">
        <f>KQ$118 - KQ$119</f>
      </c>
      <c r="KR120">
        <f>KR$118 - KR$119</f>
      </c>
      <c r="KS120">
        <f>KS$118 - KS$119</f>
      </c>
      <c r="KT120">
        <f>KT$118 - KT$119</f>
      </c>
      <c r="KU120">
        <f>KU$118 - KU$119</f>
      </c>
      <c r="KV120">
        <f>KV$118 - KV$119</f>
      </c>
      <c r="KW120">
        <f>KW$118 - KW$119</f>
      </c>
      <c r="KX120">
        <f>KX$118 - KX$119</f>
      </c>
      <c r="KY120">
        <f>KY$118 - KY$119</f>
      </c>
      <c r="KZ120">
        <f>KZ$118 - KZ$119</f>
      </c>
      <c r="LA120">
        <f>LA$118 - LA$119</f>
      </c>
      <c r="LB120">
        <f>LB$118 - LB$119</f>
      </c>
      <c r="LC120">
        <f>LC$118 - LC$119</f>
      </c>
      <c r="LD120">
        <f>LD$118 - LD$119</f>
      </c>
      <c r="LE120">
        <f>LE$118 - LE$119</f>
      </c>
      <c r="LF120">
        <f>LF$118 - LF$119</f>
      </c>
      <c r="LG120">
        <f>LG$118 - LG$119</f>
      </c>
      <c r="LH120">
        <f>LH$118 - LH$119</f>
      </c>
      <c r="LI120">
        <f>LI$118 - LI$119</f>
      </c>
      <c r="LJ120">
        <f>LJ$118 - LJ$119</f>
      </c>
      <c r="LK120">
        <f>LK$118 - LK$119</f>
      </c>
      <c r="LL120">
        <f>LL$118 - LL$119</f>
      </c>
      <c r="LM120">
        <f>LM$118 - LM$119</f>
      </c>
      <c r="LN120">
        <f>LN$118 - LN$119</f>
      </c>
      <c r="LO120">
        <f>LO$118 - LO$119</f>
      </c>
      <c r="LP120">
        <f>LP$118 - LP$119</f>
      </c>
      <c r="LQ120">
        <f>LQ$118 - LQ$119</f>
      </c>
      <c r="LR120">
        <f>LR$118 - LR$119</f>
      </c>
      <c r="LS120">
        <f>LS$118 - LS$119</f>
      </c>
      <c r="LT120">
        <f>LT$118 - LT$119</f>
      </c>
      <c r="LU120">
        <f>LU$118 - LU$119</f>
      </c>
      <c r="LV120">
        <f>LV$118 - LV$119</f>
      </c>
      <c r="LW120">
        <f>LW$118 - LW$119</f>
      </c>
      <c r="LX120">
        <f>LX$118 - LX$119</f>
      </c>
      <c r="LY120">
        <f>LY$118 - LY$119</f>
      </c>
      <c r="LZ120">
        <f>LZ$118 - LZ$119</f>
      </c>
      <c r="MA120">
        <f>MA$118 - MA$119</f>
      </c>
      <c r="MB120">
        <f>MB$118 - MB$119</f>
      </c>
      <c r="MC120">
        <f>MC$118 - MC$119</f>
      </c>
      <c r="MD120">
        <f>MD$118 - MD$119</f>
      </c>
      <c r="ME120">
        <f>ME$118 - ME$119</f>
      </c>
      <c r="MF120">
        <f>MF$118 - MF$119</f>
      </c>
      <c r="MG120">
        <f>MG$118 - MG$119</f>
      </c>
      <c r="MH120">
        <f>MH$118 - MH$119</f>
      </c>
      <c r="MI120">
        <f>MI$118 - MI$119</f>
      </c>
      <c r="MJ120">
        <f>MJ$118 - MJ$119</f>
      </c>
      <c r="MK120">
        <f>MK$118 - MK$119</f>
      </c>
      <c r="ML120">
        <f>ML$118 - ML$119</f>
      </c>
      <c r="MM120">
        <f>MM$118 - MM$119</f>
      </c>
      <c r="MN120">
        <f>MN$118 - MN$119</f>
      </c>
      <c r="MO120">
        <f>MO$118 - MO$119</f>
      </c>
      <c r="MP120">
        <f>MP$118 - MP$119</f>
      </c>
      <c r="MQ120">
        <f>MQ$118 - MQ$119</f>
      </c>
      <c r="MR120">
        <f>MR$118 - MR$119</f>
      </c>
      <c r="MS120">
        <f>MS$118 - MS$119</f>
      </c>
      <c r="MT120">
        <f>MT$118 - MT$119</f>
      </c>
      <c r="MU120">
        <f>MU$118 - MU$119</f>
      </c>
      <c r="MV120">
        <f>MV$118 - MV$119</f>
      </c>
      <c r="MW120">
        <f>MW$118 - MW$119</f>
      </c>
      <c r="MX120">
        <f>MX$118 - MX$119</f>
      </c>
      <c r="MY120">
        <f>MY$118 - MY$119</f>
      </c>
      <c r="MZ120">
        <f>MZ$118 - MZ$119</f>
      </c>
      <c r="NA120">
        <f>NA$118 - NA$119</f>
      </c>
      <c r="NB120">
        <f>NB$118 - NB$119</f>
      </c>
      <c r="NC120">
        <f>NC$118 - NC$119</f>
      </c>
      <c r="ND120">
        <f>ND$118 - ND$119</f>
      </c>
      <c r="NE120">
        <f>NE$118 - NE$119</f>
      </c>
      <c r="NF120">
        <f>NF$118 - NF$119</f>
      </c>
      <c r="NG120">
        <f>NG$118 - NG$119</f>
      </c>
      <c r="NH120">
        <f>NH$118 - NH$119</f>
      </c>
      <c r="NI120">
        <f>NI$118 - NI$119</f>
      </c>
      <c r="NJ120">
        <f>NJ$118 - NJ$119</f>
      </c>
      <c r="NK120">
        <f>NK$118 - NK$119</f>
      </c>
      <c r="NL120">
        <f>NL$118 - NL$119</f>
      </c>
      <c r="NM120">
        <f>NM$118 - NM$119</f>
      </c>
      <c r="NN120">
        <f>NN$118 - NN$119</f>
      </c>
      <c r="NO120">
        <f>NO$118 - NO$119</f>
      </c>
      <c r="NP120">
        <f>NP$118 - NP$119</f>
      </c>
      <c r="NQ120">
        <f>NQ$118 - NQ$119</f>
      </c>
      <c r="NR120">
        <f>NR$118 - NR$119</f>
      </c>
      <c r="NS120">
        <f>NS$118 - NS$119</f>
      </c>
      <c r="NT120">
        <f>NT$118 - NT$119</f>
      </c>
      <c r="NU120">
        <f>NU$118 - NU$119</f>
      </c>
      <c r="NV120">
        <f>NV$118 - NV$119</f>
      </c>
      <c r="NW120">
        <f>NW$118 - NW$119</f>
      </c>
      <c r="NX120">
        <f>NX$118 - NX$119</f>
      </c>
      <c r="NY120">
        <f>NY$118 - NY$119</f>
      </c>
      <c r="NZ120">
        <f>NZ$118 - NZ$119</f>
      </c>
      <c r="OA120">
        <f>OA$118 - OA$119</f>
      </c>
      <c r="OB120">
        <f>OB$118 - OB$119</f>
      </c>
      <c r="OC120">
        <f>OC$118 - OC$119</f>
      </c>
      <c r="OD120">
        <f>OD$118 - OD$119</f>
      </c>
      <c r="OE120">
        <f>OE$118 - OE$119</f>
      </c>
      <c r="OF120">
        <f>OF$118 - OF$119</f>
      </c>
      <c r="OG120">
        <f>OG$118 - OG$119</f>
      </c>
      <c r="OH120">
        <f>OH$118 - OH$119</f>
      </c>
      <c r="OI120">
        <f>OI$118 - OI$119</f>
      </c>
    </row>
    <row r="121">
      <c r="A121" t="s">
        <v>983</v>
      </c>
      <c r="B121" t="s">
        <v>984</v>
      </c>
      <c r="C121" t="s">
        <v>985</v>
      </c>
      <c r="D121">
        <f>D$119 / D$126 * 100</f>
      </c>
      <c r="E121">
        <f>E$119 / E$126 * 100</f>
      </c>
      <c r="F121">
        <f>F$119 / F$126 * 100</f>
      </c>
      <c r="G121">
        <f>G$119 / G$126 * 100</f>
      </c>
      <c r="H121">
        <f>H$119 / H$126 * 100</f>
      </c>
      <c r="I121">
        <f>I$119 / I$126 * 100</f>
      </c>
      <c r="J121">
        <f>J$119 / J$126 * 100</f>
      </c>
      <c r="K121">
        <f>K$119 / K$126 * 100</f>
      </c>
      <c r="L121">
        <f>L$119 / L$126 * 100</f>
      </c>
      <c r="M121">
        <f>M$119 / M$126 * 100</f>
      </c>
      <c r="N121">
        <f>N$119 / N$126 * 100</f>
      </c>
      <c r="O121">
        <f>O$119 / O$126 * 100</f>
      </c>
      <c r="P121">
        <f>P$119 / P$126 * 100</f>
      </c>
      <c r="Q121">
        <f>Q$119 / Q$126 * 100</f>
      </c>
      <c r="R121">
        <f>R$119 / R$126 * 100</f>
      </c>
      <c r="S121">
        <f>S$119 / S$126 * 100</f>
      </c>
      <c r="T121">
        <f>T$119 / T$126 * 100</f>
      </c>
      <c r="U121">
        <f>U$119 / U$126 * 100</f>
      </c>
      <c r="V121">
        <f>V$119 / V$126 * 100</f>
      </c>
      <c r="W121">
        <f>W$119 / W$126 * 100</f>
      </c>
      <c r="X121">
        <f>X$119 / X$126 * 100</f>
      </c>
      <c r="Y121">
        <f>Y$119 / Y$126 * 100</f>
      </c>
      <c r="Z121">
        <f>Z$119 / Z$126 * 100</f>
      </c>
      <c r="AA121">
        <f>AA$119 / AA$126 * 100</f>
      </c>
      <c r="AB121">
        <f>AB$119 / AB$126 * 100</f>
      </c>
      <c r="AC121">
        <f>AC$119 / AC$126 * 100</f>
      </c>
      <c r="AD121">
        <f>AD$119 / AD$126 * 100</f>
      </c>
      <c r="AE121">
        <f>AE$119 / AE$126 * 100</f>
      </c>
      <c r="AF121">
        <f>AF$119 / AF$126 * 100</f>
      </c>
      <c r="AG121">
        <f>AG$119 / AG$126 * 100</f>
      </c>
      <c r="AH121">
        <f>AH$119 / AH$126 * 100</f>
      </c>
      <c r="AI121">
        <f>AI$119 / AI$126 * 100</f>
      </c>
      <c r="AJ121">
        <f>AJ$119 / AJ$126 * 100</f>
      </c>
      <c r="AK121">
        <f>AK$119 / AK$126 * 100</f>
      </c>
      <c r="AL121">
        <f>AL$119 / AL$126 * 100</f>
      </c>
      <c r="AM121">
        <f>AM$119 / AM$126 * 100</f>
      </c>
      <c r="AN121">
        <f>AN$119 / AN$126 * 100</f>
      </c>
      <c r="AO121">
        <f>AO$119 / AO$126 * 100</f>
      </c>
      <c r="AP121">
        <f>AP$119 / AP$126 * 100</f>
      </c>
      <c r="AQ121">
        <f>AQ$119 / AQ$126 * 100</f>
      </c>
      <c r="AR121">
        <f>AR$119 / AR$126 * 100</f>
      </c>
      <c r="AS121">
        <f>AS$119 / AS$126 * 100</f>
      </c>
      <c r="AT121">
        <f>AT$119 / AT$126 * 100</f>
      </c>
      <c r="AU121">
        <f>AU$119 / AU$126 * 100</f>
      </c>
      <c r="AV121">
        <f>AV$119 / AV$126 * 100</f>
      </c>
      <c r="AW121">
        <f>AW$119 / AW$126 * 100</f>
      </c>
      <c r="AX121">
        <f>AX$119 / AX$126 * 100</f>
      </c>
      <c r="AY121">
        <f>AY$119 / AY$126 * 100</f>
      </c>
      <c r="AZ121">
        <f>AZ$119 / AZ$126 * 100</f>
      </c>
      <c r="BA121">
        <f>BA$119 / BA$126 * 100</f>
      </c>
      <c r="BB121">
        <f>BB$119 / BB$126 * 100</f>
      </c>
      <c r="BC121">
        <f>BC$119 / BC$126 * 100</f>
      </c>
      <c r="BD121">
        <f>BD$119 / BD$126 * 100</f>
      </c>
      <c r="BE121">
        <f>BE$119 / BE$126 * 100</f>
      </c>
      <c r="BF121">
        <f>BF$119 / BF$126 * 100</f>
      </c>
      <c r="BG121">
        <f>BG$119 / BG$126 * 100</f>
      </c>
      <c r="BH121">
        <f>BH$119 / BH$126 * 100</f>
      </c>
      <c r="BI121">
        <f>BI$119 / BI$126 * 100</f>
      </c>
      <c r="BJ121">
        <f>BJ$119 / BJ$126 * 100</f>
      </c>
      <c r="BK121">
        <f>BK$119 / BK$126 * 100</f>
      </c>
      <c r="BL121">
        <f>BL$119 / BL$126 * 100</f>
      </c>
      <c r="BM121">
        <f>BM$119 / BM$126 * 100</f>
      </c>
      <c r="BN121">
        <f>BN$119 / BN$126 * 100</f>
      </c>
      <c r="BO121">
        <f>BO$119 / BO$126 * 100</f>
      </c>
      <c r="BP121">
        <f>BP$119 / BP$126 * 100</f>
      </c>
      <c r="BQ121">
        <f>BQ$119 / BQ$126 * 100</f>
      </c>
      <c r="BR121">
        <f>BR$119 / BR$126 * 100</f>
      </c>
      <c r="BS121">
        <f>BS$119 / BS$126 * 100</f>
      </c>
      <c r="BT121">
        <f>BT$119 / BT$126 * 100</f>
      </c>
      <c r="BU121">
        <f>BU$119 / BU$126 * 100</f>
      </c>
      <c r="BV121">
        <f>BV$119 / BV$126 * 100</f>
      </c>
      <c r="BW121">
        <f>BW$119 / BW$126 * 100</f>
      </c>
      <c r="BX121">
        <f>BX$119 / BX$126 * 100</f>
      </c>
      <c r="BY121">
        <f>BY$119 / BY$126 * 100</f>
      </c>
      <c r="BZ121">
        <f>BZ$119 / BZ$126 * 100</f>
      </c>
      <c r="CA121">
        <f>CA$119 / CA$126 * 100</f>
      </c>
      <c r="CB121">
        <f>CB$119 / CB$126 * 100</f>
      </c>
      <c r="CC121">
        <f>CC$119 / CC$126 * 100</f>
      </c>
      <c r="CD121">
        <f>CD$119 / CD$126 * 100</f>
      </c>
      <c r="CE121">
        <f>CE$119 / CE$126 * 100</f>
      </c>
      <c r="CF121">
        <f>CF$119 / CF$126 * 100</f>
      </c>
      <c r="CG121">
        <f>CG$119 / CG$126 * 100</f>
      </c>
      <c r="CH121">
        <f>CH$119 / CH$126 * 100</f>
      </c>
      <c r="CI121">
        <f>CI$119 / CI$126 * 100</f>
      </c>
      <c r="CJ121">
        <f>CJ$119 / CJ$126 * 100</f>
      </c>
      <c r="CK121">
        <f>CK$119 / CK$126 * 100</f>
      </c>
      <c r="CL121">
        <f>CL$119 / CL$126 * 100</f>
      </c>
      <c r="CM121">
        <f>CM$119 / CM$126 * 100</f>
      </c>
      <c r="CN121">
        <f>CN$119 / CN$126 * 100</f>
      </c>
      <c r="CO121">
        <f>CO$119 / CO$126 * 100</f>
      </c>
      <c r="CP121">
        <f>CP$119 / CP$126 * 100</f>
      </c>
      <c r="CQ121">
        <f>CQ$119 / CQ$126 * 100</f>
      </c>
      <c r="CR121">
        <f>CR$119 / CR$126 * 100</f>
      </c>
      <c r="CS121">
        <f>CS$119 / CS$126 * 100</f>
      </c>
      <c r="CT121">
        <f>CT$119 / CT$126 * 100</f>
      </c>
      <c r="CU121">
        <f>CU$119 / CU$126 * 100</f>
      </c>
      <c r="CV121">
        <f>CV$119 / CV$126 * 100</f>
      </c>
      <c r="CW121">
        <f>CW$119 / CW$126 * 100</f>
      </c>
      <c r="CX121">
        <f>CX$119 / CX$126 * 100</f>
      </c>
      <c r="CY121">
        <f>CY$119 / CY$126 * 100</f>
      </c>
      <c r="CZ121">
        <f>CZ$119 / CZ$126 * 100</f>
      </c>
      <c r="DA121">
        <f>DA$119 / DA$126 * 100</f>
      </c>
      <c r="DB121">
        <f>DB$119 / DB$126 * 100</f>
      </c>
      <c r="DC121">
        <f>DC$119 / DC$126 * 100</f>
      </c>
      <c r="DD121">
        <f>DD$119 / DD$126 * 100</f>
      </c>
      <c r="DE121">
        <f>DE$119 / DE$126 * 100</f>
      </c>
      <c r="DF121">
        <f>DF$119 / DF$126 * 100</f>
      </c>
      <c r="DG121">
        <f>DG$119 / DG$126 * 100</f>
      </c>
      <c r="DH121">
        <f>DH$119 / DH$126 * 100</f>
      </c>
      <c r="DI121">
        <f>DI$119 / DI$126 * 100</f>
      </c>
      <c r="DJ121">
        <f>DJ$119 / DJ$126 * 100</f>
      </c>
      <c r="DK121">
        <f>DK$119 / DK$126 * 100</f>
      </c>
      <c r="DL121">
        <f>DL$119 / DL$126 * 100</f>
      </c>
      <c r="DM121">
        <f>DM$119 / DM$126 * 100</f>
      </c>
      <c r="DN121">
        <f>DN$119 / DN$126 * 100</f>
      </c>
      <c r="DO121">
        <f>DO$119 / DO$126 * 100</f>
      </c>
      <c r="DP121">
        <f>DP$119 / DP$126 * 100</f>
      </c>
      <c r="DQ121">
        <f>DQ$119 / DQ$126 * 100</f>
      </c>
      <c r="DR121">
        <f>DR$119 / DR$126 * 100</f>
      </c>
      <c r="DS121">
        <f>DS$119 / DS$126 * 100</f>
      </c>
      <c r="DT121">
        <f>DT$119 / DT$126 * 100</f>
      </c>
      <c r="DU121">
        <f>DU$119 / DU$126 * 100</f>
      </c>
      <c r="DV121">
        <f>DV$119 / DV$126 * 100</f>
      </c>
      <c r="DW121">
        <f>DW$119 / DW$126 * 100</f>
      </c>
      <c r="DX121">
        <f>DX$119 / DX$126 * 100</f>
      </c>
      <c r="DY121">
        <f>DY$119 / DY$126 * 100</f>
      </c>
      <c r="DZ121">
        <f>DZ$119 / DZ$126 * 100</f>
      </c>
      <c r="EA121">
        <f>EA$119 / EA$126 * 100</f>
      </c>
      <c r="EB121">
        <f>EB$119 / EB$126 * 100</f>
      </c>
      <c r="EC121">
        <f>EC$119 / EC$126 * 100</f>
      </c>
      <c r="ED121">
        <f>ED$119 / ED$126 * 100</f>
      </c>
      <c r="EE121">
        <f>EE$119 / EE$126 * 100</f>
      </c>
      <c r="EF121">
        <f>EF$119 / EF$126 * 100</f>
      </c>
      <c r="EG121">
        <f>EG$119 / EG$126 * 100</f>
      </c>
      <c r="EH121">
        <f>EH$119 / EH$126 * 100</f>
      </c>
      <c r="EI121">
        <f>EI$119 / EI$126 * 100</f>
      </c>
      <c r="EJ121">
        <f>EJ$119 / EJ$126 * 100</f>
      </c>
      <c r="EK121">
        <f>EK$119 / EK$126 * 100</f>
      </c>
      <c r="EL121">
        <f>EL$119 / EL$126 * 100</f>
      </c>
      <c r="EM121">
        <f>EM$119 / EM$126 * 100</f>
      </c>
      <c r="EN121">
        <f>EN$119 / EN$126 * 100</f>
      </c>
      <c r="EO121">
        <f>EO$119 / EO$126 * 100</f>
      </c>
      <c r="EP121">
        <f>EP$119 / EP$126 * 100</f>
      </c>
      <c r="EQ121">
        <f>EQ$119 / EQ$126 * 100</f>
      </c>
      <c r="ER121">
        <f>ER$119 / ER$126 * 100</f>
      </c>
      <c r="ES121">
        <f>ES$119 / ES$126 * 100</f>
      </c>
      <c r="ET121">
        <f>ET$119 / ET$126 * 100</f>
      </c>
      <c r="EU121">
        <f>EU$119 / EU$126 * 100</f>
      </c>
      <c r="EV121">
        <f>EV$119 / EV$126 * 100</f>
      </c>
      <c r="EW121">
        <f>EW$119 / EW$126 * 100</f>
      </c>
      <c r="EX121">
        <f>EX$119 / EX$126 * 100</f>
      </c>
      <c r="EY121">
        <f>EY$119 / EY$126 * 100</f>
      </c>
      <c r="EZ121">
        <f>EZ$119 / EZ$126 * 100</f>
      </c>
      <c r="FA121">
        <f>FA$119 / FA$126 * 100</f>
      </c>
      <c r="FB121">
        <f>FB$119 / FB$126 * 100</f>
      </c>
      <c r="FC121">
        <f>FC$119 / FC$126 * 100</f>
      </c>
      <c r="FD121">
        <f>FD$119 / FD$126 * 100</f>
      </c>
      <c r="FE121">
        <f>FE$119 / FE$126 * 100</f>
      </c>
      <c r="FF121">
        <f>FF$119 / FF$126 * 100</f>
      </c>
      <c r="FG121">
        <f>FG$119 / FG$126 * 100</f>
      </c>
      <c r="FH121">
        <f>FH$119 / FH$126 * 100</f>
      </c>
      <c r="FI121">
        <f>FI$119 / FI$126 * 100</f>
      </c>
      <c r="FJ121">
        <f>FJ$119 / FJ$126 * 100</f>
      </c>
      <c r="FK121">
        <f>FK$119 / FK$126 * 100</f>
      </c>
      <c r="FL121">
        <f>FL$119 / FL$126 * 100</f>
      </c>
      <c r="FM121">
        <f>FM$119 / FM$126 * 100</f>
      </c>
      <c r="FN121">
        <f>FN$119 / FN$126 * 100</f>
      </c>
      <c r="FO121">
        <f>FO$119 / FO$126 * 100</f>
      </c>
      <c r="FP121">
        <f>FP$119 / FP$126 * 100</f>
      </c>
      <c r="FQ121">
        <f>FQ$119 / FQ$126 * 100</f>
      </c>
      <c r="FR121">
        <f>FR$119 / FR$126 * 100</f>
      </c>
      <c r="FS121">
        <f>FS$119 / FS$126 * 100</f>
      </c>
      <c r="FT121">
        <f>FT$119 / FT$126 * 100</f>
      </c>
      <c r="FU121">
        <f>FU$119 / FU$126 * 100</f>
      </c>
      <c r="FV121">
        <f>FV$119 / FV$126 * 100</f>
      </c>
      <c r="FW121">
        <f>FW$119 / FW$126 * 100</f>
      </c>
      <c r="FX121">
        <f>FX$119 / FX$126 * 100</f>
      </c>
      <c r="FY121">
        <f>FY$119 / FY$126 * 100</f>
      </c>
      <c r="FZ121">
        <f>FZ$119 / FZ$126 * 100</f>
      </c>
      <c r="GA121">
        <f>GA$119 / GA$126 * 100</f>
      </c>
      <c r="GB121">
        <f>GB$119 / GB$126 * 100</f>
      </c>
      <c r="GC121">
        <f>GC$119 / GC$126 * 100</f>
      </c>
      <c r="GD121">
        <f>GD$119 / GD$126 * 100</f>
      </c>
      <c r="GE121">
        <f>GE$119 / GE$126 * 100</f>
      </c>
      <c r="GF121">
        <f>GF$119 / GF$126 * 100</f>
      </c>
      <c r="GG121">
        <f>GG$119 / GG$126 * 100</f>
      </c>
      <c r="GH121">
        <f>GH$119 / GH$126 * 100</f>
      </c>
      <c r="GI121">
        <f>GI$119 / GI$126 * 100</f>
      </c>
      <c r="GJ121">
        <f>GJ$119 / GJ$126 * 100</f>
      </c>
      <c r="GK121">
        <f>GK$119 / GK$126 * 100</f>
      </c>
      <c r="GL121">
        <f>GL$119 / GL$126 * 100</f>
      </c>
      <c r="GM121">
        <f>GM$119 / GM$126 * 100</f>
      </c>
      <c r="GN121">
        <f>GN$119 / GN$126 * 100</f>
      </c>
      <c r="GO121">
        <f>GO$119 / GO$126 * 100</f>
      </c>
      <c r="GP121">
        <f>GP$119 / GP$126 * 100</f>
      </c>
      <c r="GQ121">
        <f>GQ$119 / GQ$126 * 100</f>
      </c>
      <c r="GR121">
        <f>GR$119 / GR$126 * 100</f>
      </c>
      <c r="GS121">
        <f>GS$119 / GS$126 * 100</f>
      </c>
      <c r="GT121">
        <f>GT$119 / GT$126 * 100</f>
      </c>
      <c r="GU121">
        <f>GU$119 / GU$126 * 100</f>
      </c>
      <c r="GV121">
        <f>GV$119 / GV$126 * 100</f>
      </c>
      <c r="GW121">
        <f>GW$119 / GW$126 * 100</f>
      </c>
      <c r="GX121">
        <f>GX$119 / GX$126 * 100</f>
      </c>
      <c r="GY121">
        <f>GY$119 / GY$126 * 100</f>
      </c>
      <c r="GZ121">
        <f>GZ$119 / GZ$126 * 100</f>
      </c>
      <c r="HA121">
        <f>HA$119 / HA$126 * 100</f>
      </c>
      <c r="HB121">
        <f>HB$119 / HB$126 * 100</f>
      </c>
      <c r="HC121">
        <f>HC$119 / HC$126 * 100</f>
      </c>
      <c r="HD121">
        <f>HD$119 / HD$126 * 100</f>
      </c>
      <c r="HE121">
        <f>HE$119 / HE$126 * 100</f>
      </c>
      <c r="HF121">
        <f>HF$119 / HF$126 * 100</f>
      </c>
      <c r="HG121">
        <f>HG$119 / HG$126 * 100</f>
      </c>
      <c r="HH121">
        <f>HH$119 / HH$126 * 100</f>
      </c>
      <c r="HI121">
        <f>HI$119 / HI$126 * 100</f>
      </c>
      <c r="HJ121">
        <f>HJ$119 / HJ$126 * 100</f>
      </c>
      <c r="HK121">
        <f>HK$119 / HK$126 * 100</f>
      </c>
      <c r="HL121">
        <f>HL$119 / HL$126 * 100</f>
      </c>
      <c r="HM121">
        <f>HM$119 / HM$126 * 100</f>
      </c>
      <c r="HN121">
        <f>HN$119 / HN$126 * 100</f>
      </c>
      <c r="HO121">
        <f>HO$119 / HO$126 * 100</f>
      </c>
      <c r="HP121">
        <f>HP$119 / HP$126 * 100</f>
      </c>
      <c r="HQ121">
        <f>HQ$119 / HQ$126 * 100</f>
      </c>
      <c r="HR121">
        <f>HR$119 / HR$126 * 100</f>
      </c>
      <c r="HS121">
        <f>HS$119 / HS$126 * 100</f>
      </c>
      <c r="HT121">
        <f>HT$119 / HT$126 * 100</f>
      </c>
      <c r="HU121">
        <f>HU$119 / HU$126 * 100</f>
      </c>
      <c r="HV121">
        <f>HV$119 / HV$126 * 100</f>
      </c>
      <c r="HW121">
        <f>HW$119 / HW$126 * 100</f>
      </c>
      <c r="HX121">
        <f>HX$119 / HX$126 * 100</f>
      </c>
      <c r="HY121">
        <f>HY$119 / HY$126 * 100</f>
      </c>
      <c r="HZ121">
        <f>HZ$119 / HZ$126 * 100</f>
      </c>
      <c r="IA121">
        <f>IA$119 / IA$126 * 100</f>
      </c>
      <c r="IB121">
        <f>IB$119 / IB$126 * 100</f>
      </c>
      <c r="IC121">
        <f>IC$119 / IC$126 * 100</f>
      </c>
      <c r="ID121">
        <f>ID$119 / ID$126 * 100</f>
      </c>
      <c r="IE121">
        <f>IE$119 / IE$126 * 100</f>
      </c>
      <c r="IF121">
        <f>IF$119 / IF$126 * 100</f>
      </c>
      <c r="IG121">
        <f>IG$119 / IG$126 * 100</f>
      </c>
      <c r="IH121">
        <f>IH$119 / IH$126 * 100</f>
      </c>
      <c r="II121">
        <f>II$119 / II$126 * 100</f>
      </c>
      <c r="IJ121">
        <f>IJ$119 / IJ$126 * 100</f>
      </c>
      <c r="IK121">
        <f>IK$119 / IK$126 * 100</f>
      </c>
      <c r="IL121">
        <f>IL$119 / IL$126 * 100</f>
      </c>
      <c r="IM121">
        <f>IM$119 / IM$126 * 100</f>
      </c>
      <c r="IN121">
        <f>IN$119 / IN$126 * 100</f>
      </c>
      <c r="IO121">
        <f>IO$119 / IO$126 * 100</f>
      </c>
      <c r="IP121">
        <f>IP$119 / IP$126 * 100</f>
      </c>
      <c r="IQ121">
        <f>IQ$119 / IQ$126 * 100</f>
      </c>
      <c r="IR121">
        <f>IR$119 / IR$126 * 100</f>
      </c>
      <c r="IS121">
        <f>IS$119 / IS$126 * 100</f>
      </c>
      <c r="IT121">
        <f>IT$119 / IT$126 * 100</f>
      </c>
      <c r="IU121">
        <f>IU$119 / IU$126 * 100</f>
      </c>
      <c r="IV121">
        <f>IV$119 / IV$126 * 100</f>
      </c>
      <c r="IW121">
        <f>IW$119 / IW$126 * 100</f>
      </c>
      <c r="IX121">
        <f>IX$119 / IX$126 * 100</f>
      </c>
      <c r="IY121">
        <f>IY$119 / IY$126 * 100</f>
      </c>
      <c r="IZ121">
        <f>IZ$119 / IZ$126 * 100</f>
      </c>
      <c r="JA121">
        <f>JA$119 / JA$126 * 100</f>
      </c>
      <c r="JB121">
        <f>JB$119 / JB$126 * 100</f>
      </c>
      <c r="JC121">
        <f>JC$119 / JC$126 * 100</f>
      </c>
      <c r="JD121">
        <f>JD$119 / JD$126 * 100</f>
      </c>
      <c r="JE121">
        <f>JE$119 / JE$126 * 100</f>
      </c>
      <c r="JF121">
        <f>JF$119 / JF$126 * 100</f>
      </c>
      <c r="JG121">
        <f>JG$119 / JG$126 * 100</f>
      </c>
      <c r="JH121">
        <f>JH$119 / JH$126 * 100</f>
      </c>
      <c r="JI121">
        <f>JI$119 / JI$126 * 100</f>
      </c>
      <c r="JJ121">
        <f>JJ$119 / JJ$126 * 100</f>
      </c>
      <c r="JK121">
        <f>JK$119 / JK$126 * 100</f>
      </c>
      <c r="JL121">
        <f>JL$119 / JL$126 * 100</f>
      </c>
      <c r="JM121">
        <f>JM$119 / JM$126 * 100</f>
      </c>
      <c r="JN121">
        <f>JN$119 / JN$126 * 100</f>
      </c>
      <c r="JO121">
        <f>JO$119 / JO$126 * 100</f>
      </c>
      <c r="JP121">
        <f>JP$119 / JP$126 * 100</f>
      </c>
      <c r="JQ121">
        <f>JQ$119 / JQ$126 * 100</f>
      </c>
      <c r="JR121">
        <f>JR$119 / JR$126 * 100</f>
      </c>
      <c r="JS121">
        <f>JS$119 / JS$126 * 100</f>
      </c>
      <c r="JT121">
        <f>JT$119 / JT$126 * 100</f>
      </c>
      <c r="JU121">
        <f>JU$119 / JU$126 * 100</f>
      </c>
      <c r="JV121">
        <f>JV$119 / JV$126 * 100</f>
      </c>
      <c r="JW121">
        <f>JW$119 / JW$126 * 100</f>
      </c>
      <c r="JX121">
        <f>JX$119 / JX$126 * 100</f>
      </c>
      <c r="JY121">
        <f>JY$119 / JY$126 * 100</f>
      </c>
      <c r="JZ121">
        <f>JZ$119 / JZ$126 * 100</f>
      </c>
      <c r="KA121">
        <f>KA$119 / KA$126 * 100</f>
      </c>
      <c r="KB121">
        <f>KB$119 / KB$126 * 100</f>
      </c>
      <c r="KC121">
        <f>KC$119 / KC$126 * 100</f>
      </c>
      <c r="KD121">
        <f>KD$119 / KD$126 * 100</f>
      </c>
      <c r="KE121">
        <f>KE$119 / KE$126 * 100</f>
      </c>
      <c r="KF121">
        <f>KF$119 / KF$126 * 100</f>
      </c>
      <c r="KG121">
        <f>KG$119 / KG$126 * 100</f>
      </c>
      <c r="KH121">
        <f>KH$119 / KH$126 * 100</f>
      </c>
      <c r="KI121">
        <f>KI$119 / KI$126 * 100</f>
      </c>
      <c r="KJ121">
        <f>KJ$119 / KJ$126 * 100</f>
      </c>
      <c r="KK121">
        <f>KK$119 / KK$126 * 100</f>
      </c>
      <c r="KL121">
        <f>KL$119 / KL$126 * 100</f>
      </c>
      <c r="KM121">
        <f>KM$119 / KM$126 * 100</f>
      </c>
      <c r="KN121">
        <f>KN$119 / KN$126 * 100</f>
      </c>
      <c r="KO121">
        <f>KO$119 / KO$126 * 100</f>
      </c>
      <c r="KP121">
        <f>KP$119 / KP$126 * 100</f>
      </c>
      <c r="KQ121">
        <f>KQ$119 / KQ$126 * 100</f>
      </c>
      <c r="KR121">
        <f>KR$119 / KR$126 * 100</f>
      </c>
      <c r="KS121">
        <f>KS$119 / KS$126 * 100</f>
      </c>
      <c r="KT121">
        <f>KT$119 / KT$126 * 100</f>
      </c>
      <c r="KU121">
        <f>KU$119 / KU$126 * 100</f>
      </c>
      <c r="KV121">
        <f>KV$119 / KV$126 * 100</f>
      </c>
      <c r="KW121">
        <f>KW$119 / KW$126 * 100</f>
      </c>
      <c r="KX121">
        <f>KX$119 / KX$126 * 100</f>
      </c>
      <c r="KY121">
        <f>KY$119 / KY$126 * 100</f>
      </c>
      <c r="KZ121">
        <f>KZ$119 / KZ$126 * 100</f>
      </c>
      <c r="LA121">
        <f>LA$119 / LA$126 * 100</f>
      </c>
      <c r="LB121">
        <f>LB$119 / LB$126 * 100</f>
      </c>
      <c r="LC121">
        <f>LC$119 / LC$126 * 100</f>
      </c>
      <c r="LD121">
        <f>LD$119 / LD$126 * 100</f>
      </c>
      <c r="LE121">
        <f>LE$119 / LE$126 * 100</f>
      </c>
      <c r="LF121">
        <f>LF$119 / LF$126 * 100</f>
      </c>
      <c r="LG121">
        <f>LG$119 / LG$126 * 100</f>
      </c>
      <c r="LH121">
        <f>LH$119 / LH$126 * 100</f>
      </c>
      <c r="LI121">
        <f>LI$119 / LI$126 * 100</f>
      </c>
      <c r="LJ121">
        <f>LJ$119 / LJ$126 * 100</f>
      </c>
      <c r="LK121">
        <f>LK$119 / LK$126 * 100</f>
      </c>
      <c r="LL121">
        <f>LL$119 / LL$126 * 100</f>
      </c>
      <c r="LM121">
        <f>LM$119 / LM$126 * 100</f>
      </c>
      <c r="LN121">
        <f>LN$119 / LN$126 * 100</f>
      </c>
      <c r="LO121">
        <f>LO$119 / LO$126 * 100</f>
      </c>
      <c r="LP121">
        <f>LP$119 / LP$126 * 100</f>
      </c>
      <c r="LQ121">
        <f>LQ$119 / LQ$126 * 100</f>
      </c>
      <c r="LR121">
        <f>LR$119 / LR$126 * 100</f>
      </c>
      <c r="LS121">
        <f>LS$119 / LS$126 * 100</f>
      </c>
      <c r="LT121">
        <f>LT$119 / LT$126 * 100</f>
      </c>
      <c r="LU121">
        <f>LU$119 / LU$126 * 100</f>
      </c>
      <c r="LV121">
        <f>LV$119 / LV$126 * 100</f>
      </c>
      <c r="LW121">
        <f>LW$119 / LW$126 * 100</f>
      </c>
      <c r="LX121">
        <f>LX$119 / LX$126 * 100</f>
      </c>
      <c r="LY121">
        <f>LY$119 / LY$126 * 100</f>
      </c>
      <c r="LZ121">
        <f>LZ$119 / LZ$126 * 100</f>
      </c>
      <c r="MA121">
        <f>MA$119 / MA$126 * 100</f>
      </c>
      <c r="MB121">
        <f>MB$119 / MB$126 * 100</f>
      </c>
      <c r="MC121">
        <f>MC$119 / MC$126 * 100</f>
      </c>
      <c r="MD121">
        <f>MD$119 / MD$126 * 100</f>
      </c>
      <c r="ME121">
        <f>ME$119 / ME$126 * 100</f>
      </c>
      <c r="MF121">
        <f>MF$119 / MF$126 * 100</f>
      </c>
      <c r="MG121">
        <f>MG$119 / MG$126 * 100</f>
      </c>
      <c r="MH121">
        <f>MH$119 / MH$126 * 100</f>
      </c>
      <c r="MI121">
        <f>MI$119 / MI$126 * 100</f>
      </c>
      <c r="MJ121">
        <f>MJ$119 / MJ$126 * 100</f>
      </c>
      <c r="MK121">
        <f>MK$119 / MK$126 * 100</f>
      </c>
      <c r="ML121">
        <f>ML$119 / ML$126 * 100</f>
      </c>
      <c r="MM121">
        <f>MM$119 / MM$126 * 100</f>
      </c>
      <c r="MN121">
        <f>MN$119 / MN$126 * 100</f>
      </c>
      <c r="MO121">
        <f>MO$119 / MO$126 * 100</f>
      </c>
      <c r="MP121">
        <f>MP$119 / MP$126 * 100</f>
      </c>
      <c r="MQ121">
        <f>MQ$119 / MQ$126 * 100</f>
      </c>
      <c r="MR121">
        <f>MR$119 / MR$126 * 100</f>
      </c>
      <c r="MS121">
        <f>MS$119 / MS$126 * 100</f>
      </c>
      <c r="MT121">
        <f>MT$119 / MT$126 * 100</f>
      </c>
      <c r="MU121">
        <f>MU$119 / MU$126 * 100</f>
      </c>
      <c r="MV121">
        <f>MV$119 / MV$126 * 100</f>
      </c>
      <c r="MW121">
        <f>MW$119 / MW$126 * 100</f>
      </c>
      <c r="MX121">
        <f>MX$119 / MX$126 * 100</f>
      </c>
      <c r="MY121">
        <f>MY$119 / MY$126 * 100</f>
      </c>
      <c r="MZ121">
        <f>MZ$119 / MZ$126 * 100</f>
      </c>
      <c r="NA121">
        <f>NA$119 / NA$126 * 100</f>
      </c>
      <c r="NB121">
        <f>NB$119 / NB$126 * 100</f>
      </c>
      <c r="NC121">
        <f>NC$119 / NC$126 * 100</f>
      </c>
      <c r="ND121">
        <f>ND$119 / ND$126 * 100</f>
      </c>
      <c r="NE121">
        <f>NE$119 / NE$126 * 100</f>
      </c>
      <c r="NF121">
        <f>NF$119 / NF$126 * 100</f>
      </c>
      <c r="NG121">
        <f>NG$119 / NG$126 * 100</f>
      </c>
      <c r="NH121">
        <f>NH$119 / NH$126 * 100</f>
      </c>
      <c r="NI121">
        <f>NI$119 / NI$126 * 100</f>
      </c>
      <c r="NJ121">
        <f>NJ$119 / NJ$126 * 100</f>
      </c>
      <c r="NK121">
        <f>NK$119 / NK$126 * 100</f>
      </c>
      <c r="NL121">
        <f>NL$119 / NL$126 * 100</f>
      </c>
      <c r="NM121">
        <f>NM$119 / NM$126 * 100</f>
      </c>
      <c r="NN121">
        <f>NN$119 / NN$126 * 100</f>
      </c>
      <c r="NO121">
        <f>NO$119 / NO$126 * 100</f>
      </c>
      <c r="NP121">
        <f>NP$119 / NP$126 * 100</f>
      </c>
      <c r="NQ121">
        <f>NQ$119 / NQ$126 * 100</f>
      </c>
      <c r="NR121">
        <f>NR$119 / NR$126 * 100</f>
      </c>
      <c r="NS121">
        <f>NS$119 / NS$126 * 100</f>
      </c>
      <c r="NT121">
        <f>NT$119 / NT$126 * 100</f>
      </c>
      <c r="NU121">
        <f>NU$119 / NU$126 * 100</f>
      </c>
      <c r="NV121">
        <f>NV$119 / NV$126 * 100</f>
      </c>
      <c r="NW121">
        <f>NW$119 / NW$126 * 100</f>
      </c>
      <c r="NX121">
        <f>NX$119 / NX$126 * 100</f>
      </c>
      <c r="NY121">
        <f>NY$119 / NY$126 * 100</f>
      </c>
      <c r="NZ121">
        <f>NZ$119 / NZ$126 * 100</f>
      </c>
      <c r="OA121">
        <f>OA$119 / OA$126 * 100</f>
      </c>
      <c r="OB121">
        <f>OB$119 / OB$126 * 100</f>
      </c>
      <c r="OC121">
        <f>OC$119 / OC$126 * 100</f>
      </c>
      <c r="OD121">
        <f>OD$119 / OD$126 * 100</f>
      </c>
      <c r="OE121">
        <f>OE$119 / OE$126 * 100</f>
      </c>
      <c r="OF121">
        <f>OF$119 / OF$126 * 100</f>
      </c>
      <c r="OG121">
        <f>OG$119 / OG$126 * 100</f>
      </c>
      <c r="OH121">
        <f>OH$119 / OH$126 * 100</f>
      </c>
      <c r="OI121">
        <f>OI$119 / OI$126 * 100</f>
      </c>
    </row>
    <row r="122">
      <c r="A122" t="s">
        <v>986</v>
      </c>
      <c r="B122" t="s">
        <v>987</v>
      </c>
      <c r="C122" t="s">
        <v>988</v>
      </c>
      <c r="D122">
        <f>SUM($D$125:D$125)</f>
      </c>
      <c r="E122">
        <f>SUM($D$125:E$125)</f>
      </c>
      <c r="F122">
        <f>SUM($D$125:F$125)</f>
      </c>
      <c r="G122">
        <f>SUM($D$125:G$125)</f>
      </c>
      <c r="H122">
        <f>SUM($D$125:H$125)</f>
      </c>
      <c r="I122">
        <f>SUM($D$125:I$125)</f>
      </c>
      <c r="J122">
        <f>SUM($D$125:J$125)</f>
      </c>
      <c r="K122">
        <f>SUM($D$125:K$125)</f>
      </c>
      <c r="L122">
        <f>SUM($D$125:L$125)</f>
      </c>
      <c r="M122">
        <f>SUM($D$125:M$125)</f>
      </c>
      <c r="N122">
        <f>SUM($D$125:N$125)</f>
      </c>
      <c r="O122">
        <f>SUM($D$125:O$125)</f>
      </c>
      <c r="P122">
        <f>SUM($D$125:P$125)</f>
      </c>
      <c r="Q122">
        <f>SUM($D$125:Q$125)</f>
      </c>
      <c r="R122">
        <f>SUM($D$125:R$125)</f>
      </c>
      <c r="S122">
        <f>SUM($D$125:S$125)</f>
      </c>
      <c r="T122">
        <f>SUM($D$125:T$125)</f>
      </c>
      <c r="U122">
        <f>SUM($D$125:U$125)</f>
      </c>
      <c r="V122">
        <f>SUM($D$125:V$125)</f>
      </c>
      <c r="W122">
        <f>SUM($D$125:W$125)</f>
      </c>
      <c r="X122">
        <f>SUM($D$125:X$125)</f>
      </c>
      <c r="Y122">
        <f>SUM($D$125:Y$125)</f>
      </c>
      <c r="Z122">
        <f>SUM($D$125:Z$125)</f>
      </c>
      <c r="AA122">
        <f>SUM($D$125:AA$125)</f>
      </c>
      <c r="AB122">
        <f>SUM($D$125:AB$125)</f>
      </c>
      <c r="AC122">
        <f>SUM($D$125:AC$125)</f>
      </c>
      <c r="AD122">
        <f>SUM($D$125:AD$125)</f>
      </c>
      <c r="AE122">
        <f>SUM($D$125:AE$125)</f>
      </c>
      <c r="AF122">
        <f>SUM($D$125:AF$125)</f>
      </c>
      <c r="AG122">
        <f>SUM($D$125:AG$125)</f>
      </c>
      <c r="AH122">
        <f>SUM($D$125:AH$125)</f>
      </c>
      <c r="AI122">
        <f>SUM($D$125:AI$125)</f>
      </c>
      <c r="AJ122">
        <f>SUM($D$125:AJ$125)</f>
      </c>
      <c r="AK122">
        <f>SUM($D$125:AK$125)</f>
      </c>
      <c r="AL122">
        <f>SUM($D$125:AL$125)</f>
      </c>
      <c r="AM122">
        <f>SUM($D$125:AM$125)</f>
      </c>
      <c r="AN122">
        <f>SUM($D$125:AN$125)</f>
      </c>
      <c r="AO122">
        <f>SUM($D$125:AO$125)</f>
      </c>
      <c r="AP122">
        <f>SUM($D$125:AP$125)</f>
      </c>
      <c r="AQ122">
        <f>SUM($D$125:AQ$125)</f>
      </c>
      <c r="AR122">
        <f>SUM($D$125:AR$125)</f>
      </c>
      <c r="AS122">
        <f>SUM($D$125:AS$125)</f>
      </c>
      <c r="AT122">
        <f>SUM($D$125:AT$125)</f>
      </c>
      <c r="AU122">
        <f>SUM($D$125:AU$125)</f>
      </c>
      <c r="AV122">
        <f>SUM($D$125:AV$125)</f>
      </c>
      <c r="AW122">
        <f>SUM($D$125:AW$125)</f>
      </c>
      <c r="AX122">
        <f>SUM($D$125:AX$125)</f>
      </c>
      <c r="AY122">
        <f>SUM($D$125:AY$125)</f>
      </c>
      <c r="AZ122">
        <f>SUM($D$125:AZ$125)</f>
      </c>
      <c r="BA122">
        <f>SUM($D$125:BA$125)</f>
      </c>
      <c r="BB122">
        <f>SUM($D$125:BB$125)</f>
      </c>
      <c r="BC122">
        <f>SUM($D$125:BC$125)</f>
      </c>
      <c r="BD122">
        <f>SUM($D$125:BD$125)</f>
      </c>
      <c r="BE122">
        <f>SUM($D$125:BE$125)</f>
      </c>
      <c r="BF122">
        <f>SUM($D$125:BF$125)</f>
      </c>
      <c r="BG122">
        <f>SUM($D$125:BG$125)</f>
      </c>
      <c r="BH122">
        <f>SUM($D$125:BH$125)</f>
      </c>
      <c r="BI122">
        <f>SUM($D$125:BI$125)</f>
      </c>
      <c r="BJ122">
        <f>SUM($D$125:BJ$125)</f>
      </c>
      <c r="BK122">
        <f>SUM($D$125:BK$125)</f>
      </c>
      <c r="BL122">
        <f>SUM($D$125:BL$125)</f>
      </c>
      <c r="BM122">
        <f>SUM($D$125:BM$125)</f>
      </c>
      <c r="BN122">
        <f>SUM($D$125:BN$125)</f>
      </c>
      <c r="BO122">
        <f>SUM($D$125:BO$125)</f>
      </c>
      <c r="BP122">
        <f>SUM($D$125:BP$125)</f>
      </c>
      <c r="BQ122">
        <f>SUM($D$125:BQ$125)</f>
      </c>
      <c r="BR122">
        <f>SUM($D$125:BR$125)</f>
      </c>
      <c r="BS122">
        <f>SUM($D$125:BS$125)</f>
      </c>
      <c r="BT122">
        <f>SUM($D$125:BT$125)</f>
      </c>
      <c r="BU122">
        <f>SUM($D$125:BU$125)</f>
      </c>
      <c r="BV122">
        <f>SUM($D$125:BV$125)</f>
      </c>
      <c r="BW122">
        <f>SUM($D$125:BW$125)</f>
      </c>
      <c r="BX122">
        <f>SUM($D$125:BX$125)</f>
      </c>
      <c r="BY122">
        <f>SUM($D$125:BY$125)</f>
      </c>
      <c r="BZ122">
        <f>SUM($D$125:BZ$125)</f>
      </c>
      <c r="CA122">
        <f>SUM($D$125:CA$125)</f>
      </c>
      <c r="CB122">
        <f>SUM($D$125:CB$125)</f>
      </c>
      <c r="CC122">
        <f>SUM($D$125:CC$125)</f>
      </c>
      <c r="CD122">
        <f>SUM($D$125:CD$125)</f>
      </c>
      <c r="CE122">
        <f>SUM($D$125:CE$125)</f>
      </c>
      <c r="CF122">
        <f>SUM($D$125:CF$125)</f>
      </c>
      <c r="CG122">
        <f>SUM($D$125:CG$125)</f>
      </c>
      <c r="CH122">
        <f>SUM($D$125:CH$125)</f>
      </c>
      <c r="CI122">
        <f>SUM($D$125:CI$125)</f>
      </c>
      <c r="CJ122">
        <f>SUM($D$125:CJ$125)</f>
      </c>
      <c r="CK122">
        <f>SUM($D$125:CK$125)</f>
      </c>
      <c r="CL122">
        <f>SUM($D$125:CL$125)</f>
      </c>
      <c r="CM122">
        <f>SUM($D$125:CM$125)</f>
      </c>
      <c r="CN122">
        <f>SUM($D$125:CN$125)</f>
      </c>
      <c r="CO122">
        <f>SUM($D$125:CO$125)</f>
      </c>
      <c r="CP122">
        <f>SUM($D$125:CP$125)</f>
      </c>
      <c r="CQ122">
        <f>SUM($D$125:CQ$125)</f>
      </c>
      <c r="CR122">
        <f>SUM($D$125:CR$125)</f>
      </c>
      <c r="CS122">
        <f>SUM($D$125:CS$125)</f>
      </c>
      <c r="CT122">
        <f>SUM($D$125:CT$125)</f>
      </c>
      <c r="CU122">
        <f>SUM($D$125:CU$125)</f>
      </c>
      <c r="CV122">
        <f>SUM($D$125:CV$125)</f>
      </c>
      <c r="CW122">
        <f>SUM($D$125:CW$125)</f>
      </c>
      <c r="CX122">
        <f>SUM($D$125:CX$125)</f>
      </c>
      <c r="CY122">
        <f>SUM($D$125:CY$125)</f>
      </c>
      <c r="CZ122">
        <f>SUM($D$125:CZ$125)</f>
      </c>
      <c r="DA122">
        <f>SUM($D$125:DA$125)</f>
      </c>
      <c r="DB122">
        <f>SUM($D$125:DB$125)</f>
      </c>
      <c r="DC122">
        <f>SUM($D$125:DC$125)</f>
      </c>
      <c r="DD122">
        <f>SUM($D$125:DD$125)</f>
      </c>
      <c r="DE122">
        <f>SUM($D$125:DE$125)</f>
      </c>
      <c r="DF122">
        <f>SUM($D$125:DF$125)</f>
      </c>
      <c r="DG122">
        <f>SUM($D$125:DG$125)</f>
      </c>
      <c r="DH122">
        <f>SUM($D$125:DH$125)</f>
      </c>
      <c r="DI122">
        <f>SUM($D$125:DI$125)</f>
      </c>
      <c r="DJ122">
        <f>SUM($D$125:DJ$125)</f>
      </c>
      <c r="DK122">
        <f>SUM($D$125:DK$125)</f>
      </c>
      <c r="DL122">
        <f>SUM($D$125:DL$125)</f>
      </c>
      <c r="DM122">
        <f>SUM($D$125:DM$125)</f>
      </c>
      <c r="DN122">
        <f>SUM($D$125:DN$125)</f>
      </c>
      <c r="DO122">
        <f>SUM($D$125:DO$125)</f>
      </c>
      <c r="DP122">
        <f>SUM($D$125:DP$125)</f>
      </c>
      <c r="DQ122">
        <f>SUM($D$125:DQ$125)</f>
      </c>
      <c r="DR122">
        <f>SUM($D$125:DR$125)</f>
      </c>
      <c r="DS122">
        <f>SUM($D$125:DS$125)</f>
      </c>
      <c r="DT122">
        <f>SUM($D$125:DT$125)</f>
      </c>
      <c r="DU122">
        <f>SUM($D$125:DU$125)</f>
      </c>
      <c r="DV122">
        <f>SUM($D$125:DV$125)</f>
      </c>
      <c r="DW122">
        <f>SUM($D$125:DW$125)</f>
      </c>
      <c r="DX122">
        <f>SUM($D$125:DX$125)</f>
      </c>
      <c r="DY122">
        <f>SUM($D$125:DY$125)</f>
      </c>
      <c r="DZ122">
        <f>SUM($D$125:DZ$125)</f>
      </c>
      <c r="EA122">
        <f>SUM($D$125:EA$125)</f>
      </c>
      <c r="EB122">
        <f>SUM($D$125:EB$125)</f>
      </c>
      <c r="EC122">
        <f>SUM($D$125:EC$125)</f>
      </c>
      <c r="ED122">
        <f>SUM($D$125:ED$125)</f>
      </c>
      <c r="EE122">
        <f>SUM($D$125:EE$125)</f>
      </c>
      <c r="EF122">
        <f>SUM($D$125:EF$125)</f>
      </c>
      <c r="EG122">
        <f>SUM($D$125:EG$125)</f>
      </c>
      <c r="EH122">
        <f>SUM($D$125:EH$125)</f>
      </c>
      <c r="EI122">
        <f>SUM($D$125:EI$125)</f>
      </c>
      <c r="EJ122">
        <f>SUM($D$125:EJ$125)</f>
      </c>
      <c r="EK122">
        <f>SUM($D$125:EK$125)</f>
      </c>
      <c r="EL122">
        <f>SUM($D$125:EL$125)</f>
      </c>
      <c r="EM122">
        <f>SUM($D$125:EM$125)</f>
      </c>
      <c r="EN122">
        <f>SUM($D$125:EN$125)</f>
      </c>
      <c r="EO122">
        <f>SUM($D$125:EO$125)</f>
      </c>
      <c r="EP122">
        <f>SUM($D$125:EP$125)</f>
      </c>
      <c r="EQ122">
        <f>SUM($D$125:EQ$125)</f>
      </c>
      <c r="ER122">
        <f>SUM($D$125:ER$125)</f>
      </c>
      <c r="ES122">
        <f>SUM($D$125:ES$125)</f>
      </c>
      <c r="ET122">
        <f>SUM($D$125:ET$125)</f>
      </c>
      <c r="EU122">
        <f>SUM($D$125:EU$125)</f>
      </c>
      <c r="EV122">
        <f>SUM($D$125:EV$125)</f>
      </c>
      <c r="EW122">
        <f>SUM($D$125:EW$125)</f>
      </c>
      <c r="EX122">
        <f>SUM($D$125:EX$125)</f>
      </c>
      <c r="EY122">
        <f>SUM($D$125:EY$125)</f>
      </c>
      <c r="EZ122">
        <f>SUM($D$125:EZ$125)</f>
      </c>
      <c r="FA122">
        <f>SUM($D$125:FA$125)</f>
      </c>
      <c r="FB122">
        <f>SUM($D$125:FB$125)</f>
      </c>
      <c r="FC122">
        <f>SUM($D$125:FC$125)</f>
      </c>
      <c r="FD122">
        <f>SUM($D$125:FD$125)</f>
      </c>
      <c r="FE122">
        <f>SUM($D$125:FE$125)</f>
      </c>
      <c r="FF122">
        <f>SUM($D$125:FF$125)</f>
      </c>
      <c r="FG122">
        <f>SUM($D$125:FG$125)</f>
      </c>
      <c r="FH122">
        <f>SUM($D$125:FH$125)</f>
      </c>
      <c r="FI122">
        <f>SUM($D$125:FI$125)</f>
      </c>
      <c r="FJ122">
        <f>SUM($D$125:FJ$125)</f>
      </c>
      <c r="FK122">
        <f>SUM($D$125:FK$125)</f>
      </c>
      <c r="FL122">
        <f>SUM($D$125:FL$125)</f>
      </c>
      <c r="FM122">
        <f>SUM($D$125:FM$125)</f>
      </c>
      <c r="FN122">
        <f>SUM($D$125:FN$125)</f>
      </c>
      <c r="FO122">
        <f>SUM($D$125:FO$125)</f>
      </c>
      <c r="FP122">
        <f>SUM($D$125:FP$125)</f>
      </c>
      <c r="FQ122">
        <f>SUM($D$125:FQ$125)</f>
      </c>
      <c r="FR122">
        <f>SUM($D$125:FR$125)</f>
      </c>
      <c r="FS122">
        <f>SUM($D$125:FS$125)</f>
      </c>
      <c r="FT122">
        <f>SUM($D$125:FT$125)</f>
      </c>
      <c r="FU122">
        <f>SUM($D$125:FU$125)</f>
      </c>
      <c r="FV122">
        <f>SUM($D$125:FV$125)</f>
      </c>
      <c r="FW122">
        <f>SUM($D$125:FW$125)</f>
      </c>
      <c r="FX122">
        <f>SUM($D$125:FX$125)</f>
      </c>
      <c r="FY122">
        <f>SUM($D$125:FY$125)</f>
      </c>
      <c r="FZ122">
        <f>SUM($D$125:FZ$125)</f>
      </c>
      <c r="GA122">
        <f>SUM($D$125:GA$125)</f>
      </c>
      <c r="GB122">
        <f>SUM($D$125:GB$125)</f>
      </c>
      <c r="GC122">
        <f>SUM($D$125:GC$125)</f>
      </c>
      <c r="GD122">
        <f>SUM($D$125:GD$125)</f>
      </c>
      <c r="GE122">
        <f>SUM($D$125:GE$125)</f>
      </c>
      <c r="GF122">
        <f>SUM($D$125:GF$125)</f>
      </c>
      <c r="GG122">
        <f>SUM($D$125:GG$125)</f>
      </c>
      <c r="GH122">
        <f>SUM($D$125:GH$125)</f>
      </c>
      <c r="GI122">
        <f>SUM($D$125:GI$125)</f>
      </c>
      <c r="GJ122">
        <f>SUM($D$125:GJ$125)</f>
      </c>
      <c r="GK122">
        <f>SUM($D$125:GK$125)</f>
      </c>
      <c r="GL122">
        <f>SUM($D$125:GL$125)</f>
      </c>
      <c r="GM122">
        <f>SUM($D$125:GM$125)</f>
      </c>
      <c r="GN122">
        <f>SUM($D$125:GN$125)</f>
      </c>
      <c r="GO122">
        <f>SUM($D$125:GO$125)</f>
      </c>
      <c r="GP122">
        <f>SUM($D$125:GP$125)</f>
      </c>
      <c r="GQ122">
        <f>SUM($D$125:GQ$125)</f>
      </c>
      <c r="GR122">
        <f>SUM($D$125:GR$125)</f>
      </c>
      <c r="GS122">
        <f>SUM($D$125:GS$125)</f>
      </c>
      <c r="GT122">
        <f>SUM($D$125:GT$125)</f>
      </c>
      <c r="GU122">
        <f>SUM($D$125:GU$125)</f>
      </c>
      <c r="GV122">
        <f>SUM($D$125:GV$125)</f>
      </c>
      <c r="GW122">
        <f>SUM($D$125:GW$125)</f>
      </c>
      <c r="GX122">
        <f>SUM($D$125:GX$125)</f>
      </c>
      <c r="GY122">
        <f>SUM($D$125:GY$125)</f>
      </c>
      <c r="GZ122">
        <f>SUM($D$125:GZ$125)</f>
      </c>
      <c r="HA122">
        <f>SUM($D$125:HA$125)</f>
      </c>
      <c r="HB122">
        <f>SUM($D$125:HB$125)</f>
      </c>
      <c r="HC122">
        <f>SUM($D$125:HC$125)</f>
      </c>
      <c r="HD122">
        <f>SUM($D$125:HD$125)</f>
      </c>
      <c r="HE122">
        <f>SUM($D$125:HE$125)</f>
      </c>
      <c r="HF122">
        <f>SUM($D$125:HF$125)</f>
      </c>
      <c r="HG122">
        <f>SUM($D$125:HG$125)</f>
      </c>
      <c r="HH122">
        <f>SUM($D$125:HH$125)</f>
      </c>
      <c r="HI122">
        <f>SUM($D$125:HI$125)</f>
      </c>
      <c r="HJ122">
        <f>SUM($D$125:HJ$125)</f>
      </c>
      <c r="HK122">
        <f>SUM($D$125:HK$125)</f>
      </c>
      <c r="HL122">
        <f>SUM($D$125:HL$125)</f>
      </c>
      <c r="HM122">
        <f>SUM($D$125:HM$125)</f>
      </c>
      <c r="HN122">
        <f>SUM($D$125:HN$125)</f>
      </c>
      <c r="HO122">
        <f>SUM($D$125:HO$125)</f>
      </c>
      <c r="HP122">
        <f>SUM($D$125:HP$125)</f>
      </c>
      <c r="HQ122">
        <f>SUM($D$125:HQ$125)</f>
      </c>
      <c r="HR122">
        <f>SUM($D$125:HR$125)</f>
      </c>
      <c r="HS122">
        <f>SUM($D$125:HS$125)</f>
      </c>
      <c r="HT122">
        <f>SUM($D$125:HT$125)</f>
      </c>
      <c r="HU122">
        <f>SUM($D$125:HU$125)</f>
      </c>
      <c r="HV122">
        <f>SUM($D$125:HV$125)</f>
      </c>
      <c r="HW122">
        <f>SUM($D$125:HW$125)</f>
      </c>
      <c r="HX122">
        <f>SUM($D$125:HX$125)</f>
      </c>
      <c r="HY122">
        <f>SUM($D$125:HY$125)</f>
      </c>
      <c r="HZ122">
        <f>SUM($D$125:HZ$125)</f>
      </c>
      <c r="IA122">
        <f>SUM($D$125:IA$125)</f>
      </c>
      <c r="IB122">
        <f>SUM($D$125:IB$125)</f>
      </c>
      <c r="IC122">
        <f>SUM($D$125:IC$125)</f>
      </c>
      <c r="ID122">
        <f>SUM($D$125:ID$125)</f>
      </c>
      <c r="IE122">
        <f>SUM($D$125:IE$125)</f>
      </c>
      <c r="IF122">
        <f>SUM($D$125:IF$125)</f>
      </c>
      <c r="IG122">
        <f>SUM($D$125:IG$125)</f>
      </c>
      <c r="IH122">
        <f>SUM($D$125:IH$125)</f>
      </c>
      <c r="II122">
        <f>SUM($D$125:II$125)</f>
      </c>
      <c r="IJ122">
        <f>SUM($D$125:IJ$125)</f>
      </c>
      <c r="IK122">
        <f>SUM($D$125:IK$125)</f>
      </c>
      <c r="IL122">
        <f>SUM($D$125:IL$125)</f>
      </c>
      <c r="IM122">
        <f>SUM($D$125:IM$125)</f>
      </c>
      <c r="IN122">
        <f>SUM($D$125:IN$125)</f>
      </c>
      <c r="IO122">
        <f>SUM($D$125:IO$125)</f>
      </c>
      <c r="IP122">
        <f>SUM($D$125:IP$125)</f>
      </c>
      <c r="IQ122">
        <f>SUM($D$125:IQ$125)</f>
      </c>
      <c r="IR122">
        <f>SUM($D$125:IR$125)</f>
      </c>
      <c r="IS122">
        <f>SUM($D$125:IS$125)</f>
      </c>
      <c r="IT122">
        <f>SUM($D$125:IT$125)</f>
      </c>
      <c r="IU122">
        <f>SUM($D$125:IU$125)</f>
      </c>
      <c r="IV122">
        <f>SUM($D$125:IV$125)</f>
      </c>
      <c r="IW122">
        <f>SUM($D$125:IW$125)</f>
      </c>
      <c r="IX122">
        <f>SUM($D$125:IX$125)</f>
      </c>
      <c r="IY122">
        <f>SUM($D$125:IY$125)</f>
      </c>
      <c r="IZ122">
        <f>SUM($D$125:IZ$125)</f>
      </c>
      <c r="JA122">
        <f>SUM($D$125:JA$125)</f>
      </c>
      <c r="JB122">
        <f>SUM($D$125:JB$125)</f>
      </c>
      <c r="JC122">
        <f>SUM($D$125:JC$125)</f>
      </c>
      <c r="JD122">
        <f>SUM($D$125:JD$125)</f>
      </c>
      <c r="JE122">
        <f>SUM($D$125:JE$125)</f>
      </c>
      <c r="JF122">
        <f>SUM($D$125:JF$125)</f>
      </c>
      <c r="JG122">
        <f>SUM($D$125:JG$125)</f>
      </c>
      <c r="JH122">
        <f>SUM($D$125:JH$125)</f>
      </c>
      <c r="JI122">
        <f>SUM($D$125:JI$125)</f>
      </c>
      <c r="JJ122">
        <f>SUM($D$125:JJ$125)</f>
      </c>
      <c r="JK122">
        <f>SUM($D$125:JK$125)</f>
      </c>
      <c r="JL122">
        <f>SUM($D$125:JL$125)</f>
      </c>
      <c r="JM122">
        <f>SUM($D$125:JM$125)</f>
      </c>
      <c r="JN122">
        <f>SUM($D$125:JN$125)</f>
      </c>
      <c r="JO122">
        <f>SUM($D$125:JO$125)</f>
      </c>
      <c r="JP122">
        <f>SUM($D$125:JP$125)</f>
      </c>
      <c r="JQ122">
        <f>SUM($D$125:JQ$125)</f>
      </c>
      <c r="JR122">
        <f>SUM($D$125:JR$125)</f>
      </c>
      <c r="JS122">
        <f>SUM($D$125:JS$125)</f>
      </c>
      <c r="JT122">
        <f>SUM($D$125:JT$125)</f>
      </c>
      <c r="JU122">
        <f>SUM($D$125:JU$125)</f>
      </c>
      <c r="JV122">
        <f>SUM($D$125:JV$125)</f>
      </c>
      <c r="JW122">
        <f>SUM($D$125:JW$125)</f>
      </c>
      <c r="JX122">
        <f>SUM($D$125:JX$125)</f>
      </c>
      <c r="JY122">
        <f>SUM($D$125:JY$125)</f>
      </c>
      <c r="JZ122">
        <f>SUM($D$125:JZ$125)</f>
      </c>
      <c r="KA122">
        <f>SUM($D$125:KA$125)</f>
      </c>
      <c r="KB122">
        <f>SUM($D$125:KB$125)</f>
      </c>
      <c r="KC122">
        <f>SUM($D$125:KC$125)</f>
      </c>
      <c r="KD122">
        <f>SUM($D$125:KD$125)</f>
      </c>
      <c r="KE122">
        <f>SUM($D$125:KE$125)</f>
      </c>
      <c r="KF122">
        <f>SUM($D$125:KF$125)</f>
      </c>
      <c r="KG122">
        <f>SUM($D$125:KG$125)</f>
      </c>
      <c r="KH122">
        <f>SUM($D$125:KH$125)</f>
      </c>
      <c r="KI122">
        <f>SUM($D$125:KI$125)</f>
      </c>
      <c r="KJ122">
        <f>SUM($D$125:KJ$125)</f>
      </c>
      <c r="KK122">
        <f>SUM($D$125:KK$125)</f>
      </c>
      <c r="KL122">
        <f>SUM($D$125:KL$125)</f>
      </c>
      <c r="KM122">
        <f>SUM($D$125:KM$125)</f>
      </c>
      <c r="KN122">
        <f>SUM($D$125:KN$125)</f>
      </c>
      <c r="KO122">
        <f>SUM($D$125:KO$125)</f>
      </c>
      <c r="KP122">
        <f>SUM($D$125:KP$125)</f>
      </c>
      <c r="KQ122">
        <f>SUM($D$125:KQ$125)</f>
      </c>
      <c r="KR122">
        <f>SUM($D$125:KR$125)</f>
      </c>
      <c r="KS122">
        <f>SUM($D$125:KS$125)</f>
      </c>
      <c r="KT122">
        <f>SUM($D$125:KT$125)</f>
      </c>
      <c r="KU122">
        <f>SUM($D$125:KU$125)</f>
      </c>
      <c r="KV122">
        <f>SUM($D$125:KV$125)</f>
      </c>
      <c r="KW122">
        <f>SUM($D$125:KW$125)</f>
      </c>
      <c r="KX122">
        <f>SUM($D$125:KX$125)</f>
      </c>
      <c r="KY122">
        <f>SUM($D$125:KY$125)</f>
      </c>
      <c r="KZ122">
        <f>SUM($D$125:KZ$125)</f>
      </c>
      <c r="LA122">
        <f>SUM($D$125:LA$125)</f>
      </c>
      <c r="LB122">
        <f>SUM($D$125:LB$125)</f>
      </c>
      <c r="LC122">
        <f>SUM($D$125:LC$125)</f>
      </c>
      <c r="LD122">
        <f>SUM($D$125:LD$125)</f>
      </c>
      <c r="LE122">
        <f>SUM($D$125:LE$125)</f>
      </c>
      <c r="LF122">
        <f>SUM($D$125:LF$125)</f>
      </c>
      <c r="LG122">
        <f>SUM($D$125:LG$125)</f>
      </c>
      <c r="LH122">
        <f>SUM($D$125:LH$125)</f>
      </c>
      <c r="LI122">
        <f>SUM($D$125:LI$125)</f>
      </c>
      <c r="LJ122">
        <f>SUM($D$125:LJ$125)</f>
      </c>
      <c r="LK122">
        <f>SUM($D$125:LK$125)</f>
      </c>
      <c r="LL122">
        <f>SUM($D$125:LL$125)</f>
      </c>
      <c r="LM122">
        <f>SUM($D$125:LM$125)</f>
      </c>
      <c r="LN122">
        <f>SUM($D$125:LN$125)</f>
      </c>
      <c r="LO122">
        <f>SUM($D$125:LO$125)</f>
      </c>
      <c r="LP122">
        <f>SUM($D$125:LP$125)</f>
      </c>
      <c r="LQ122">
        <f>SUM($D$125:LQ$125)</f>
      </c>
      <c r="LR122">
        <f>SUM($D$125:LR$125)</f>
      </c>
      <c r="LS122">
        <f>SUM($D$125:LS$125)</f>
      </c>
      <c r="LT122">
        <f>SUM($D$125:LT$125)</f>
      </c>
      <c r="LU122">
        <f>SUM($D$125:LU$125)</f>
      </c>
      <c r="LV122">
        <f>SUM($D$125:LV$125)</f>
      </c>
      <c r="LW122">
        <f>SUM($D$125:LW$125)</f>
      </c>
      <c r="LX122">
        <f>SUM($D$125:LX$125)</f>
      </c>
      <c r="LY122">
        <f>SUM($D$125:LY$125)</f>
      </c>
      <c r="LZ122">
        <f>SUM($D$125:LZ$125)</f>
      </c>
      <c r="MA122">
        <f>SUM($D$125:MA$125)</f>
      </c>
      <c r="MB122">
        <f>SUM($D$125:MB$125)</f>
      </c>
      <c r="MC122">
        <f>SUM($D$125:MC$125)</f>
      </c>
      <c r="MD122">
        <f>SUM($D$125:MD$125)</f>
      </c>
      <c r="ME122">
        <f>SUM($D$125:ME$125)</f>
      </c>
      <c r="MF122">
        <f>SUM($D$125:MF$125)</f>
      </c>
      <c r="MG122">
        <f>SUM($D$125:MG$125)</f>
      </c>
      <c r="MH122">
        <f>SUM($D$125:MH$125)</f>
      </c>
      <c r="MI122">
        <f>SUM($D$125:MI$125)</f>
      </c>
      <c r="MJ122">
        <f>SUM($D$125:MJ$125)</f>
      </c>
      <c r="MK122">
        <f>SUM($D$125:MK$125)</f>
      </c>
      <c r="ML122">
        <f>SUM($D$125:ML$125)</f>
      </c>
      <c r="MM122">
        <f>SUM($D$125:MM$125)</f>
      </c>
      <c r="MN122">
        <f>SUM($D$125:MN$125)</f>
      </c>
      <c r="MO122">
        <f>SUM($D$125:MO$125)</f>
      </c>
      <c r="MP122">
        <f>SUM($D$125:MP$125)</f>
      </c>
      <c r="MQ122">
        <f>SUM($D$125:MQ$125)</f>
      </c>
      <c r="MR122">
        <f>SUM($D$125:MR$125)</f>
      </c>
      <c r="MS122">
        <f>SUM($D$125:MS$125)</f>
      </c>
      <c r="MT122">
        <f>SUM($D$125:MT$125)</f>
      </c>
      <c r="MU122">
        <f>SUM($D$125:MU$125)</f>
      </c>
      <c r="MV122">
        <f>SUM($D$125:MV$125)</f>
      </c>
      <c r="MW122">
        <f>SUM($D$125:MW$125)</f>
      </c>
      <c r="MX122">
        <f>SUM($D$125:MX$125)</f>
      </c>
      <c r="MY122">
        <f>SUM($D$125:MY$125)</f>
      </c>
      <c r="MZ122">
        <f>SUM($D$125:MZ$125)</f>
      </c>
      <c r="NA122">
        <f>SUM($D$125:NA$125)</f>
      </c>
      <c r="NB122">
        <f>SUM($D$125:NB$125)</f>
      </c>
      <c r="NC122">
        <f>SUM($D$125:NC$125)</f>
      </c>
      <c r="ND122">
        <f>SUM($D$125:ND$125)</f>
      </c>
      <c r="NE122">
        <f>SUM($D$125:NE$125)</f>
      </c>
      <c r="NF122">
        <f>SUM($D$125:NF$125)</f>
      </c>
      <c r="NG122">
        <f>SUM($D$125:NG$125)</f>
      </c>
      <c r="NH122">
        <f>SUM($D$125:NH$125)</f>
      </c>
      <c r="NI122">
        <f>SUM($D$125:NI$125)</f>
      </c>
      <c r="NJ122">
        <f>SUM($D$125:NJ$125)</f>
      </c>
      <c r="NK122">
        <f>SUM($D$125:NK$125)</f>
      </c>
      <c r="NL122">
        <f>SUM($D$125:NL$125)</f>
      </c>
      <c r="NM122">
        <f>SUM($D$125:NM$125)</f>
      </c>
      <c r="NN122">
        <f>SUM($D$125:NN$125)</f>
      </c>
      <c r="NO122">
        <f>SUM($D$125:NO$125)</f>
      </c>
      <c r="NP122">
        <f>SUM($D$125:NP$125)</f>
      </c>
      <c r="NQ122">
        <f>SUM($D$125:NQ$125)</f>
      </c>
      <c r="NR122">
        <f>SUM($D$125:NR$125)</f>
      </c>
      <c r="NS122">
        <f>SUM($D$125:NS$125)</f>
      </c>
      <c r="NT122">
        <f>SUM($D$125:NT$125)</f>
      </c>
      <c r="NU122">
        <f>SUM($D$125:NU$125)</f>
      </c>
      <c r="NV122">
        <f>SUM($D$125:NV$125)</f>
      </c>
      <c r="NW122">
        <f>SUM($D$125:NW$125)</f>
      </c>
      <c r="NX122">
        <f>SUM($D$125:NX$125)</f>
      </c>
      <c r="NY122">
        <f>SUM($D$125:NY$125)</f>
      </c>
      <c r="NZ122">
        <f>SUM($D$125:NZ$125)</f>
      </c>
      <c r="OA122">
        <f>SUM($D$125:OA$125)</f>
      </c>
      <c r="OB122">
        <f>SUM($D$125:OB$125)</f>
      </c>
      <c r="OC122">
        <f>SUM($D$125:OC$125)</f>
      </c>
      <c r="OD122">
        <f>SUM($D$125:OD$125)</f>
      </c>
      <c r="OE122">
        <f>SUM($D$125:OE$125)</f>
      </c>
      <c r="OF122">
        <f>SUM($D$125:OF$125)</f>
      </c>
      <c r="OG122">
        <f>SUM($D$125:OG$125)</f>
      </c>
      <c r="OH122">
        <f>SUM($D$125:OH$125)</f>
      </c>
      <c r="OI122">
        <f>SUM($D$125:OI$125)</f>
      </c>
    </row>
    <row r="123">
      <c r="A123" t="s">
        <v>989</v>
      </c>
      <c r="B123" t="s">
        <v>990</v>
      </c>
      <c r="C123" t="s">
        <v>991</v>
      </c>
      <c r="D123">
        <f>D$119 - 0</f>
      </c>
      <c r="E123">
        <f>E$119 - D$119</f>
      </c>
      <c r="F123">
        <f>F$119 - E$119</f>
      </c>
      <c r="G123">
        <f>G$119 - F$119</f>
      </c>
      <c r="H123">
        <f>H$119 - G$119</f>
      </c>
      <c r="I123">
        <f>I$119 - H$119</f>
      </c>
      <c r="J123">
        <f>J$119 - I$119</f>
      </c>
      <c r="K123">
        <f>K$119 - J$119</f>
      </c>
      <c r="L123">
        <f>L$119 - K$119</f>
      </c>
      <c r="M123">
        <f>M$119 - L$119</f>
      </c>
      <c r="N123">
        <f>N$119 - M$119</f>
      </c>
      <c r="O123">
        <f>O$119 - N$119</f>
      </c>
      <c r="P123">
        <f>P$119 - O$119</f>
      </c>
      <c r="Q123">
        <f>Q$119 - P$119</f>
      </c>
      <c r="R123">
        <f>R$119 - Q$119</f>
      </c>
      <c r="S123">
        <f>S$119 - R$119</f>
      </c>
      <c r="T123">
        <f>T$119 - S$119</f>
      </c>
      <c r="U123">
        <f>U$119 - T$119</f>
      </c>
      <c r="V123">
        <f>V$119 - U$119</f>
      </c>
      <c r="W123">
        <f>W$119 - V$119</f>
      </c>
      <c r="X123">
        <f>X$119 - W$119</f>
      </c>
      <c r="Y123">
        <f>Y$119 - X$119</f>
      </c>
      <c r="Z123">
        <f>Z$119 - Y$119</f>
      </c>
      <c r="AA123">
        <f>AA$119 - Z$119</f>
      </c>
      <c r="AB123">
        <f>AB$119 - AA$119</f>
      </c>
      <c r="AC123">
        <f>AC$119 - AB$119</f>
      </c>
      <c r="AD123">
        <f>AD$119 - AC$119</f>
      </c>
      <c r="AE123">
        <f>AE$119 - AD$119</f>
      </c>
      <c r="AF123">
        <f>AF$119 - AE$119</f>
      </c>
      <c r="AG123">
        <f>AG$119 - AF$119</f>
      </c>
      <c r="AH123">
        <f>AH$119 - AG$119</f>
      </c>
      <c r="AI123">
        <f>AI$119 - AH$119</f>
      </c>
      <c r="AJ123">
        <f>AJ$119 - AI$119</f>
      </c>
      <c r="AK123">
        <f>AK$119 - AJ$119</f>
      </c>
      <c r="AL123">
        <f>AL$119 - AK$119</f>
      </c>
      <c r="AM123">
        <f>AM$119 - AL$119</f>
      </c>
      <c r="AN123">
        <f>AN$119 - AM$119</f>
      </c>
      <c r="AO123">
        <f>AO$119 - AN$119</f>
      </c>
      <c r="AP123">
        <f>AP$119 - AO$119</f>
      </c>
      <c r="AQ123">
        <f>AQ$119 - AP$119</f>
      </c>
      <c r="AR123">
        <f>AR$119 - AQ$119</f>
      </c>
      <c r="AS123">
        <f>AS$119 - AR$119</f>
      </c>
      <c r="AT123">
        <f>AT$119 - AS$119</f>
      </c>
      <c r="AU123">
        <f>AU$119 - AT$119</f>
      </c>
      <c r="AV123">
        <f>AV$119 - AU$119</f>
      </c>
      <c r="AW123">
        <f>AW$119 - AV$119</f>
      </c>
      <c r="AX123">
        <f>AX$119 - AW$119</f>
      </c>
      <c r="AY123">
        <f>AY$119 - AX$119</f>
      </c>
      <c r="AZ123">
        <f>AZ$119 - AY$119</f>
      </c>
      <c r="BA123">
        <f>BA$119 - AZ$119</f>
      </c>
      <c r="BB123">
        <f>BB$119 - BA$119</f>
      </c>
      <c r="BC123">
        <f>BC$119 - BB$119</f>
      </c>
      <c r="BD123">
        <f>BD$119 - BC$119</f>
      </c>
      <c r="BE123">
        <f>BE$119 - BD$119</f>
      </c>
      <c r="BF123">
        <f>BF$119 - BE$119</f>
      </c>
      <c r="BG123">
        <f>BG$119 - BF$119</f>
      </c>
      <c r="BH123">
        <f>BH$119 - BG$119</f>
      </c>
      <c r="BI123">
        <f>BI$119 - BH$119</f>
      </c>
      <c r="BJ123">
        <f>BJ$119 - BI$119</f>
      </c>
      <c r="BK123">
        <f>BK$119 - BJ$119</f>
      </c>
      <c r="BL123">
        <f>BL$119 - BK$119</f>
      </c>
      <c r="BM123">
        <f>BM$119 - BL$119</f>
      </c>
      <c r="BN123">
        <f>BN$119 - BM$119</f>
      </c>
      <c r="BO123">
        <f>BO$119 - BN$119</f>
      </c>
      <c r="BP123">
        <f>BP$119 - BO$119</f>
      </c>
      <c r="BQ123">
        <f>BQ$119 - BP$119</f>
      </c>
      <c r="BR123">
        <f>BR$119 - BQ$119</f>
      </c>
      <c r="BS123">
        <f>BS$119 - BR$119</f>
      </c>
      <c r="BT123">
        <f>BT$119 - BS$119</f>
      </c>
      <c r="BU123">
        <f>BU$119 - BT$119</f>
      </c>
      <c r="BV123">
        <f>BV$119 - BU$119</f>
      </c>
      <c r="BW123">
        <f>BW$119 - BV$119</f>
      </c>
      <c r="BX123">
        <f>BX$119 - BW$119</f>
      </c>
      <c r="BY123">
        <f>BY$119 - BX$119</f>
      </c>
      <c r="BZ123">
        <f>BZ$119 - BY$119</f>
      </c>
      <c r="CA123">
        <f>CA$119 - BZ$119</f>
      </c>
      <c r="CB123">
        <f>CB$119 - CA$119</f>
      </c>
      <c r="CC123">
        <f>CC$119 - CB$119</f>
      </c>
      <c r="CD123">
        <f>CD$119 - CC$119</f>
      </c>
      <c r="CE123">
        <f>CE$119 - CD$119</f>
      </c>
      <c r="CF123">
        <f>CF$119 - CE$119</f>
      </c>
      <c r="CG123">
        <f>CG$119 - CF$119</f>
      </c>
      <c r="CH123">
        <f>CH$119 - CG$119</f>
      </c>
      <c r="CI123">
        <f>CI$119 - CH$119</f>
      </c>
      <c r="CJ123">
        <f>CJ$119 - CI$119</f>
      </c>
      <c r="CK123">
        <f>CK$119 - CJ$119</f>
      </c>
      <c r="CL123">
        <f>CL$119 - CK$119</f>
      </c>
      <c r="CM123">
        <f>CM$119 - CL$119</f>
      </c>
      <c r="CN123">
        <f>CN$119 - CM$119</f>
      </c>
      <c r="CO123">
        <f>CO$119 - CN$119</f>
      </c>
      <c r="CP123">
        <f>CP$119 - CO$119</f>
      </c>
      <c r="CQ123">
        <f>CQ$119 - CP$119</f>
      </c>
      <c r="CR123">
        <f>CR$119 - CQ$119</f>
      </c>
      <c r="CS123">
        <f>CS$119 - CR$119</f>
      </c>
      <c r="CT123">
        <f>CT$119 - CS$119</f>
      </c>
      <c r="CU123">
        <f>CU$119 - CT$119</f>
      </c>
      <c r="CV123">
        <f>CV$119 - CU$119</f>
      </c>
      <c r="CW123">
        <f>CW$119 - CV$119</f>
      </c>
      <c r="CX123">
        <f>CX$119 - CW$119</f>
      </c>
      <c r="CY123">
        <f>CY$119 - CX$119</f>
      </c>
      <c r="CZ123">
        <f>CZ$119 - CY$119</f>
      </c>
      <c r="DA123">
        <f>DA$119 - CZ$119</f>
      </c>
      <c r="DB123">
        <f>DB$119 - DA$119</f>
      </c>
      <c r="DC123">
        <f>DC$119 - DB$119</f>
      </c>
      <c r="DD123">
        <f>DD$119 - DC$119</f>
      </c>
      <c r="DE123">
        <f>DE$119 - DD$119</f>
      </c>
      <c r="DF123">
        <f>DF$119 - DE$119</f>
      </c>
      <c r="DG123">
        <f>DG$119 - DF$119</f>
      </c>
      <c r="DH123">
        <f>DH$119 - DG$119</f>
      </c>
      <c r="DI123">
        <f>DI$119 - DH$119</f>
      </c>
      <c r="DJ123">
        <f>DJ$119 - DI$119</f>
      </c>
      <c r="DK123">
        <f>DK$119 - DJ$119</f>
      </c>
      <c r="DL123">
        <f>DL$119 - DK$119</f>
      </c>
      <c r="DM123">
        <f>DM$119 - DL$119</f>
      </c>
      <c r="DN123">
        <f>DN$119 - DM$119</f>
      </c>
      <c r="DO123">
        <f>DO$119 - DN$119</f>
      </c>
      <c r="DP123">
        <f>DP$119 - DO$119</f>
      </c>
      <c r="DQ123">
        <f>DQ$119 - DP$119</f>
      </c>
      <c r="DR123">
        <f>DR$119 - DQ$119</f>
      </c>
      <c r="DS123">
        <f>DS$119 - DR$119</f>
      </c>
      <c r="DT123">
        <f>DT$119 - DS$119</f>
      </c>
      <c r="DU123">
        <f>DU$119 - DT$119</f>
      </c>
      <c r="DV123">
        <f>DV$119 - DU$119</f>
      </c>
      <c r="DW123">
        <f>DW$119 - DV$119</f>
      </c>
      <c r="DX123">
        <f>DX$119 - DW$119</f>
      </c>
      <c r="DY123">
        <f>DY$119 - DX$119</f>
      </c>
      <c r="DZ123">
        <f>DZ$119 - DY$119</f>
      </c>
      <c r="EA123">
        <f>EA$119 - DZ$119</f>
      </c>
      <c r="EB123">
        <f>EB$119 - EA$119</f>
      </c>
      <c r="EC123">
        <f>EC$119 - EB$119</f>
      </c>
      <c r="ED123">
        <f>ED$119 - EC$119</f>
      </c>
      <c r="EE123">
        <f>EE$119 - ED$119</f>
      </c>
      <c r="EF123">
        <f>EF$119 - EE$119</f>
      </c>
      <c r="EG123">
        <f>EG$119 - EF$119</f>
      </c>
      <c r="EH123">
        <f>EH$119 - EG$119</f>
      </c>
      <c r="EI123">
        <f>EI$119 - EH$119</f>
      </c>
      <c r="EJ123">
        <f>EJ$119 - EI$119</f>
      </c>
      <c r="EK123">
        <f>EK$119 - EJ$119</f>
      </c>
      <c r="EL123">
        <f>EL$119 - EK$119</f>
      </c>
      <c r="EM123">
        <f>EM$119 - EL$119</f>
      </c>
      <c r="EN123">
        <f>EN$119 - EM$119</f>
      </c>
      <c r="EO123">
        <f>EO$119 - EN$119</f>
      </c>
      <c r="EP123">
        <f>EP$119 - EO$119</f>
      </c>
      <c r="EQ123">
        <f>EQ$119 - EP$119</f>
      </c>
      <c r="ER123">
        <f>ER$119 - EQ$119</f>
      </c>
      <c r="ES123">
        <f>ES$119 - ER$119</f>
      </c>
      <c r="ET123">
        <f>ET$119 - ES$119</f>
      </c>
      <c r="EU123">
        <f>EU$119 - ET$119</f>
      </c>
      <c r="EV123">
        <f>EV$119 - EU$119</f>
      </c>
      <c r="EW123">
        <f>EW$119 - EV$119</f>
      </c>
      <c r="EX123">
        <f>EX$119 - EW$119</f>
      </c>
      <c r="EY123">
        <f>EY$119 - EX$119</f>
      </c>
      <c r="EZ123">
        <f>EZ$119 - EY$119</f>
      </c>
      <c r="FA123">
        <f>FA$119 - EZ$119</f>
      </c>
      <c r="FB123">
        <f>FB$119 - FA$119</f>
      </c>
      <c r="FC123">
        <f>FC$119 - FB$119</f>
      </c>
      <c r="FD123">
        <f>FD$119 - FC$119</f>
      </c>
      <c r="FE123">
        <f>FE$119 - FD$119</f>
      </c>
      <c r="FF123">
        <f>FF$119 - FE$119</f>
      </c>
      <c r="FG123">
        <f>FG$119 - FF$119</f>
      </c>
      <c r="FH123">
        <f>FH$119 - FG$119</f>
      </c>
      <c r="FI123">
        <f>FI$119 - FH$119</f>
      </c>
      <c r="FJ123">
        <f>FJ$119 - FI$119</f>
      </c>
      <c r="FK123">
        <f>FK$119 - FJ$119</f>
      </c>
      <c r="FL123">
        <f>FL$119 - FK$119</f>
      </c>
      <c r="FM123">
        <f>FM$119 - FL$119</f>
      </c>
      <c r="FN123">
        <f>FN$119 - FM$119</f>
      </c>
      <c r="FO123">
        <f>FO$119 - FN$119</f>
      </c>
      <c r="FP123">
        <f>FP$119 - FO$119</f>
      </c>
      <c r="FQ123">
        <f>FQ$119 - FP$119</f>
      </c>
      <c r="FR123">
        <f>FR$119 - FQ$119</f>
      </c>
      <c r="FS123">
        <f>FS$119 - FR$119</f>
      </c>
      <c r="FT123">
        <f>FT$119 - FS$119</f>
      </c>
      <c r="FU123">
        <f>FU$119 - FT$119</f>
      </c>
      <c r="FV123">
        <f>FV$119 - FU$119</f>
      </c>
      <c r="FW123">
        <f>FW$119 - FV$119</f>
      </c>
      <c r="FX123">
        <f>FX$119 - FW$119</f>
      </c>
      <c r="FY123">
        <f>FY$119 - FX$119</f>
      </c>
      <c r="FZ123">
        <f>FZ$119 - FY$119</f>
      </c>
      <c r="GA123">
        <f>GA$119 - FZ$119</f>
      </c>
      <c r="GB123">
        <f>GB$119 - GA$119</f>
      </c>
      <c r="GC123">
        <f>GC$119 - GB$119</f>
      </c>
      <c r="GD123">
        <f>GD$119 - GC$119</f>
      </c>
      <c r="GE123">
        <f>GE$119 - GD$119</f>
      </c>
      <c r="GF123">
        <f>GF$119 - GE$119</f>
      </c>
      <c r="GG123">
        <f>GG$119 - GF$119</f>
      </c>
      <c r="GH123">
        <f>GH$119 - GG$119</f>
      </c>
      <c r="GI123">
        <f>GI$119 - GH$119</f>
      </c>
      <c r="GJ123">
        <f>GJ$119 - GI$119</f>
      </c>
      <c r="GK123">
        <f>GK$119 - GJ$119</f>
      </c>
      <c r="GL123">
        <f>GL$119 - GK$119</f>
      </c>
      <c r="GM123">
        <f>GM$119 - GL$119</f>
      </c>
      <c r="GN123">
        <f>GN$119 - GM$119</f>
      </c>
      <c r="GO123">
        <f>GO$119 - GN$119</f>
      </c>
      <c r="GP123">
        <f>GP$119 - GO$119</f>
      </c>
      <c r="GQ123">
        <f>GQ$119 - GP$119</f>
      </c>
      <c r="GR123">
        <f>GR$119 - GQ$119</f>
      </c>
      <c r="GS123">
        <f>GS$119 - GR$119</f>
      </c>
      <c r="GT123">
        <f>GT$119 - GS$119</f>
      </c>
      <c r="GU123">
        <f>GU$119 - GT$119</f>
      </c>
      <c r="GV123">
        <f>GV$119 - GU$119</f>
      </c>
      <c r="GW123">
        <f>GW$119 - GV$119</f>
      </c>
      <c r="GX123">
        <f>GX$119 - GW$119</f>
      </c>
      <c r="GY123">
        <f>GY$119 - GX$119</f>
      </c>
      <c r="GZ123">
        <f>GZ$119 - GY$119</f>
      </c>
      <c r="HA123">
        <f>HA$119 - GZ$119</f>
      </c>
      <c r="HB123">
        <f>HB$119 - HA$119</f>
      </c>
      <c r="HC123">
        <f>HC$119 - HB$119</f>
      </c>
      <c r="HD123">
        <f>HD$119 - HC$119</f>
      </c>
      <c r="HE123">
        <f>HE$119 - HD$119</f>
      </c>
      <c r="HF123">
        <f>HF$119 - HE$119</f>
      </c>
      <c r="HG123">
        <f>HG$119 - HF$119</f>
      </c>
      <c r="HH123">
        <f>HH$119 - HG$119</f>
      </c>
      <c r="HI123">
        <f>HI$119 - HH$119</f>
      </c>
      <c r="HJ123">
        <f>HJ$119 - HI$119</f>
      </c>
      <c r="HK123">
        <f>HK$119 - HJ$119</f>
      </c>
      <c r="HL123">
        <f>HL$119 - HK$119</f>
      </c>
      <c r="HM123">
        <f>HM$119 - HL$119</f>
      </c>
      <c r="HN123">
        <f>HN$119 - HM$119</f>
      </c>
      <c r="HO123">
        <f>HO$119 - HN$119</f>
      </c>
      <c r="HP123">
        <f>HP$119 - HO$119</f>
      </c>
      <c r="HQ123">
        <f>HQ$119 - HP$119</f>
      </c>
      <c r="HR123">
        <f>HR$119 - HQ$119</f>
      </c>
      <c r="HS123">
        <f>HS$119 - HR$119</f>
      </c>
      <c r="HT123">
        <f>HT$119 - HS$119</f>
      </c>
      <c r="HU123">
        <f>HU$119 - HT$119</f>
      </c>
      <c r="HV123">
        <f>HV$119 - HU$119</f>
      </c>
      <c r="HW123">
        <f>HW$119 - HV$119</f>
      </c>
      <c r="HX123">
        <f>HX$119 - HW$119</f>
      </c>
      <c r="HY123">
        <f>HY$119 - HX$119</f>
      </c>
      <c r="HZ123">
        <f>HZ$119 - HY$119</f>
      </c>
      <c r="IA123">
        <f>IA$119 - HZ$119</f>
      </c>
      <c r="IB123">
        <f>IB$119 - IA$119</f>
      </c>
      <c r="IC123">
        <f>IC$119 - IB$119</f>
      </c>
      <c r="ID123">
        <f>ID$119 - IC$119</f>
      </c>
      <c r="IE123">
        <f>IE$119 - ID$119</f>
      </c>
      <c r="IF123">
        <f>IF$119 - IE$119</f>
      </c>
      <c r="IG123">
        <f>IG$119 - IF$119</f>
      </c>
      <c r="IH123">
        <f>IH$119 - IG$119</f>
      </c>
      <c r="II123">
        <f>II$119 - IH$119</f>
      </c>
      <c r="IJ123">
        <f>IJ$119 - II$119</f>
      </c>
      <c r="IK123">
        <f>IK$119 - IJ$119</f>
      </c>
      <c r="IL123">
        <f>IL$119 - IK$119</f>
      </c>
      <c r="IM123">
        <f>IM$119 - IL$119</f>
      </c>
      <c r="IN123">
        <f>IN$119 - IM$119</f>
      </c>
      <c r="IO123">
        <f>IO$119 - IN$119</f>
      </c>
      <c r="IP123">
        <f>IP$119 - IO$119</f>
      </c>
      <c r="IQ123">
        <f>IQ$119 - IP$119</f>
      </c>
      <c r="IR123">
        <f>IR$119 - IQ$119</f>
      </c>
      <c r="IS123">
        <f>IS$119 - IR$119</f>
      </c>
      <c r="IT123">
        <f>IT$119 - IS$119</f>
      </c>
      <c r="IU123">
        <f>IU$119 - IT$119</f>
      </c>
      <c r="IV123">
        <f>IV$119 - IU$119</f>
      </c>
      <c r="IW123">
        <f>IW$119 - IV$119</f>
      </c>
      <c r="IX123">
        <f>IX$119 - IW$119</f>
      </c>
      <c r="IY123">
        <f>IY$119 - IX$119</f>
      </c>
      <c r="IZ123">
        <f>IZ$119 - IY$119</f>
      </c>
      <c r="JA123">
        <f>JA$119 - IZ$119</f>
      </c>
      <c r="JB123">
        <f>JB$119 - JA$119</f>
      </c>
      <c r="JC123">
        <f>JC$119 - JB$119</f>
      </c>
      <c r="JD123">
        <f>JD$119 - JC$119</f>
      </c>
      <c r="JE123">
        <f>JE$119 - JD$119</f>
      </c>
      <c r="JF123">
        <f>JF$119 - JE$119</f>
      </c>
      <c r="JG123">
        <f>JG$119 - JF$119</f>
      </c>
      <c r="JH123">
        <f>JH$119 - JG$119</f>
      </c>
      <c r="JI123">
        <f>JI$119 - JH$119</f>
      </c>
      <c r="JJ123">
        <f>JJ$119 - JI$119</f>
      </c>
      <c r="JK123">
        <f>JK$119 - JJ$119</f>
      </c>
      <c r="JL123">
        <f>JL$119 - JK$119</f>
      </c>
      <c r="JM123">
        <f>JM$119 - JL$119</f>
      </c>
      <c r="JN123">
        <f>JN$119 - JM$119</f>
      </c>
      <c r="JO123">
        <f>JO$119 - JN$119</f>
      </c>
      <c r="JP123">
        <f>JP$119 - JO$119</f>
      </c>
      <c r="JQ123">
        <f>JQ$119 - JP$119</f>
      </c>
      <c r="JR123">
        <f>JR$119 - JQ$119</f>
      </c>
      <c r="JS123">
        <f>JS$119 - JR$119</f>
      </c>
      <c r="JT123">
        <f>JT$119 - JS$119</f>
      </c>
      <c r="JU123">
        <f>JU$119 - JT$119</f>
      </c>
      <c r="JV123">
        <f>JV$119 - JU$119</f>
      </c>
      <c r="JW123">
        <f>JW$119 - JV$119</f>
      </c>
      <c r="JX123">
        <f>JX$119 - JW$119</f>
      </c>
      <c r="JY123">
        <f>JY$119 - JX$119</f>
      </c>
      <c r="JZ123">
        <f>JZ$119 - JY$119</f>
      </c>
      <c r="KA123">
        <f>KA$119 - JZ$119</f>
      </c>
      <c r="KB123">
        <f>KB$119 - KA$119</f>
      </c>
      <c r="KC123">
        <f>KC$119 - KB$119</f>
      </c>
      <c r="KD123">
        <f>KD$119 - KC$119</f>
      </c>
      <c r="KE123">
        <f>KE$119 - KD$119</f>
      </c>
      <c r="KF123">
        <f>KF$119 - KE$119</f>
      </c>
      <c r="KG123">
        <f>KG$119 - KF$119</f>
      </c>
      <c r="KH123">
        <f>KH$119 - KG$119</f>
      </c>
      <c r="KI123">
        <f>KI$119 - KH$119</f>
      </c>
      <c r="KJ123">
        <f>KJ$119 - KI$119</f>
      </c>
      <c r="KK123">
        <f>KK$119 - KJ$119</f>
      </c>
      <c r="KL123">
        <f>KL$119 - KK$119</f>
      </c>
      <c r="KM123">
        <f>KM$119 - KL$119</f>
      </c>
      <c r="KN123">
        <f>KN$119 - KM$119</f>
      </c>
      <c r="KO123">
        <f>KO$119 - KN$119</f>
      </c>
      <c r="KP123">
        <f>KP$119 - KO$119</f>
      </c>
      <c r="KQ123">
        <f>KQ$119 - KP$119</f>
      </c>
      <c r="KR123">
        <f>KR$119 - KQ$119</f>
      </c>
      <c r="KS123">
        <f>KS$119 - KR$119</f>
      </c>
      <c r="KT123">
        <f>KT$119 - KS$119</f>
      </c>
      <c r="KU123">
        <f>KU$119 - KT$119</f>
      </c>
      <c r="KV123">
        <f>KV$119 - KU$119</f>
      </c>
      <c r="KW123">
        <f>KW$119 - KV$119</f>
      </c>
      <c r="KX123">
        <f>KX$119 - KW$119</f>
      </c>
      <c r="KY123">
        <f>KY$119 - KX$119</f>
      </c>
      <c r="KZ123">
        <f>KZ$119 - KY$119</f>
      </c>
      <c r="LA123">
        <f>LA$119 - KZ$119</f>
      </c>
      <c r="LB123">
        <f>LB$119 - LA$119</f>
      </c>
      <c r="LC123">
        <f>LC$119 - LB$119</f>
      </c>
      <c r="LD123">
        <f>LD$119 - LC$119</f>
      </c>
      <c r="LE123">
        <f>LE$119 - LD$119</f>
      </c>
      <c r="LF123">
        <f>LF$119 - LE$119</f>
      </c>
      <c r="LG123">
        <f>LG$119 - LF$119</f>
      </c>
      <c r="LH123">
        <f>LH$119 - LG$119</f>
      </c>
      <c r="LI123">
        <f>LI$119 - LH$119</f>
      </c>
      <c r="LJ123">
        <f>LJ$119 - LI$119</f>
      </c>
      <c r="LK123">
        <f>LK$119 - LJ$119</f>
      </c>
      <c r="LL123">
        <f>LL$119 - LK$119</f>
      </c>
      <c r="LM123">
        <f>LM$119 - LL$119</f>
      </c>
      <c r="LN123">
        <f>LN$119 - LM$119</f>
      </c>
      <c r="LO123">
        <f>LO$119 - LN$119</f>
      </c>
      <c r="LP123">
        <f>LP$119 - LO$119</f>
      </c>
      <c r="LQ123">
        <f>LQ$119 - LP$119</f>
      </c>
      <c r="LR123">
        <f>LR$119 - LQ$119</f>
      </c>
      <c r="LS123">
        <f>LS$119 - LR$119</f>
      </c>
      <c r="LT123">
        <f>LT$119 - LS$119</f>
      </c>
      <c r="LU123">
        <f>LU$119 - LT$119</f>
      </c>
      <c r="LV123">
        <f>LV$119 - LU$119</f>
      </c>
      <c r="LW123">
        <f>LW$119 - LV$119</f>
      </c>
      <c r="LX123">
        <f>LX$119 - LW$119</f>
      </c>
      <c r="LY123">
        <f>LY$119 - LX$119</f>
      </c>
      <c r="LZ123">
        <f>LZ$119 - LY$119</f>
      </c>
      <c r="MA123">
        <f>MA$119 - LZ$119</f>
      </c>
      <c r="MB123">
        <f>MB$119 - MA$119</f>
      </c>
      <c r="MC123">
        <f>MC$119 - MB$119</f>
      </c>
      <c r="MD123">
        <f>MD$119 - MC$119</f>
      </c>
      <c r="ME123">
        <f>ME$119 - MD$119</f>
      </c>
      <c r="MF123">
        <f>MF$119 - ME$119</f>
      </c>
      <c r="MG123">
        <f>MG$119 - MF$119</f>
      </c>
      <c r="MH123">
        <f>MH$119 - MG$119</f>
      </c>
      <c r="MI123">
        <f>MI$119 - MH$119</f>
      </c>
      <c r="MJ123">
        <f>MJ$119 - MI$119</f>
      </c>
      <c r="MK123">
        <f>MK$119 - MJ$119</f>
      </c>
      <c r="ML123">
        <f>ML$119 - MK$119</f>
      </c>
      <c r="MM123">
        <f>MM$119 - ML$119</f>
      </c>
      <c r="MN123">
        <f>MN$119 - MM$119</f>
      </c>
      <c r="MO123">
        <f>MO$119 - MN$119</f>
      </c>
      <c r="MP123">
        <f>MP$119 - MO$119</f>
      </c>
      <c r="MQ123">
        <f>MQ$119 - MP$119</f>
      </c>
      <c r="MR123">
        <f>MR$119 - MQ$119</f>
      </c>
      <c r="MS123">
        <f>MS$119 - MR$119</f>
      </c>
      <c r="MT123">
        <f>MT$119 - MS$119</f>
      </c>
      <c r="MU123">
        <f>MU$119 - MT$119</f>
      </c>
      <c r="MV123">
        <f>MV$119 - MU$119</f>
      </c>
      <c r="MW123">
        <f>MW$119 - MV$119</f>
      </c>
      <c r="MX123">
        <f>MX$119 - MW$119</f>
      </c>
      <c r="MY123">
        <f>MY$119 - MX$119</f>
      </c>
      <c r="MZ123">
        <f>MZ$119 - MY$119</f>
      </c>
      <c r="NA123">
        <f>NA$119 - MZ$119</f>
      </c>
      <c r="NB123">
        <f>NB$119 - NA$119</f>
      </c>
      <c r="NC123">
        <f>NC$119 - NB$119</f>
      </c>
      <c r="ND123">
        <f>ND$119 - NC$119</f>
      </c>
      <c r="NE123">
        <f>NE$119 - ND$119</f>
      </c>
      <c r="NF123">
        <f>NF$119 - NE$119</f>
      </c>
      <c r="NG123">
        <f>NG$119 - NF$119</f>
      </c>
      <c r="NH123">
        <f>NH$119 - NG$119</f>
      </c>
      <c r="NI123">
        <f>NI$119 - NH$119</f>
      </c>
      <c r="NJ123">
        <f>NJ$119 - NI$119</f>
      </c>
      <c r="NK123">
        <f>NK$119 - NJ$119</f>
      </c>
      <c r="NL123">
        <f>NL$119 - NK$119</f>
      </c>
      <c r="NM123">
        <f>NM$119 - NL$119</f>
      </c>
      <c r="NN123">
        <f>NN$119 - NM$119</f>
      </c>
      <c r="NO123">
        <f>NO$119 - NN$119</f>
      </c>
      <c r="NP123">
        <f>NP$119 - NO$119</f>
      </c>
      <c r="NQ123">
        <f>NQ$119 - NP$119</f>
      </c>
      <c r="NR123">
        <f>NR$119 - NQ$119</f>
      </c>
      <c r="NS123">
        <f>NS$119 - NR$119</f>
      </c>
      <c r="NT123">
        <f>NT$119 - NS$119</f>
      </c>
      <c r="NU123">
        <f>NU$119 - NT$119</f>
      </c>
      <c r="NV123">
        <f>NV$119 - NU$119</f>
      </c>
      <c r="NW123">
        <f>NW$119 - NV$119</f>
      </c>
      <c r="NX123">
        <f>NX$119 - NW$119</f>
      </c>
      <c r="NY123">
        <f>NY$119 - NX$119</f>
      </c>
      <c r="NZ123">
        <f>NZ$119 - NY$119</f>
      </c>
      <c r="OA123">
        <f>OA$119 - NZ$119</f>
      </c>
      <c r="OB123">
        <f>OB$119 - OA$119</f>
      </c>
      <c r="OC123">
        <f>OC$119 - OB$119</f>
      </c>
      <c r="OD123">
        <f>OD$119 - OC$119</f>
      </c>
      <c r="OE123">
        <f>OE$119 - OD$119</f>
      </c>
      <c r="OF123">
        <f>OF$119 - OE$119</f>
      </c>
      <c r="OG123">
        <f>OG$119 - OF$119</f>
      </c>
      <c r="OH123">
        <f>OH$119 - OG$119</f>
      </c>
      <c r="OI123">
        <f>OI$119 - OH$119</f>
      </c>
    </row>
    <row r="124">
      <c r="A124" t="s">
        <v>992</v>
      </c>
      <c r="B124" t="s">
        <v>993</v>
      </c>
      <c r="C124" t="s">
        <v>994</v>
      </c>
      <c r="D124">
        <f>D$120 - 0</f>
      </c>
      <c r="E124">
        <f>E$120 - D$120</f>
      </c>
      <c r="F124">
        <f>F$120 - E$120</f>
      </c>
      <c r="G124">
        <f>G$120 - F$120</f>
      </c>
      <c r="H124">
        <f>H$120 - G$120</f>
      </c>
      <c r="I124">
        <f>I$120 - H$120</f>
      </c>
      <c r="J124">
        <f>J$120 - I$120</f>
      </c>
      <c r="K124">
        <f>K$120 - J$120</f>
      </c>
      <c r="L124">
        <f>L$120 - K$120</f>
      </c>
      <c r="M124">
        <f>M$120 - L$120</f>
      </c>
      <c r="N124">
        <f>N$120 - M$120</f>
      </c>
      <c r="O124">
        <f>O$120 - N$120</f>
      </c>
      <c r="P124">
        <f>P$120 - O$120</f>
      </c>
      <c r="Q124">
        <f>Q$120 - P$120</f>
      </c>
      <c r="R124">
        <f>R$120 - Q$120</f>
      </c>
      <c r="S124">
        <f>S$120 - R$120</f>
      </c>
      <c r="T124">
        <f>T$120 - S$120</f>
      </c>
      <c r="U124">
        <f>U$120 - T$120</f>
      </c>
      <c r="V124">
        <f>V$120 - U$120</f>
      </c>
      <c r="W124">
        <f>W$120 - V$120</f>
      </c>
      <c r="X124">
        <f>X$120 - W$120</f>
      </c>
      <c r="Y124">
        <f>Y$120 - X$120</f>
      </c>
      <c r="Z124">
        <f>Z$120 - Y$120</f>
      </c>
      <c r="AA124">
        <f>AA$120 - Z$120</f>
      </c>
      <c r="AB124">
        <f>AB$120 - AA$120</f>
      </c>
      <c r="AC124">
        <f>AC$120 - AB$120</f>
      </c>
      <c r="AD124">
        <f>AD$120 - AC$120</f>
      </c>
      <c r="AE124">
        <f>AE$120 - AD$120</f>
      </c>
      <c r="AF124">
        <f>AF$120 - AE$120</f>
      </c>
      <c r="AG124">
        <f>AG$120 - AF$120</f>
      </c>
      <c r="AH124">
        <f>AH$120 - AG$120</f>
      </c>
      <c r="AI124">
        <f>AI$120 - AH$120</f>
      </c>
      <c r="AJ124">
        <f>AJ$120 - AI$120</f>
      </c>
      <c r="AK124">
        <f>AK$120 - AJ$120</f>
      </c>
      <c r="AL124">
        <f>AL$120 - AK$120</f>
      </c>
      <c r="AM124">
        <f>AM$120 - AL$120</f>
      </c>
      <c r="AN124">
        <f>AN$120 - AM$120</f>
      </c>
      <c r="AO124">
        <f>AO$120 - AN$120</f>
      </c>
      <c r="AP124">
        <f>AP$120 - AO$120</f>
      </c>
      <c r="AQ124">
        <f>AQ$120 - AP$120</f>
      </c>
      <c r="AR124">
        <f>AR$120 - AQ$120</f>
      </c>
      <c r="AS124">
        <f>AS$120 - AR$120</f>
      </c>
      <c r="AT124">
        <f>AT$120 - AS$120</f>
      </c>
      <c r="AU124">
        <f>AU$120 - AT$120</f>
      </c>
      <c r="AV124">
        <f>AV$120 - AU$120</f>
      </c>
      <c r="AW124">
        <f>AW$120 - AV$120</f>
      </c>
      <c r="AX124">
        <f>AX$120 - AW$120</f>
      </c>
      <c r="AY124">
        <f>AY$120 - AX$120</f>
      </c>
      <c r="AZ124">
        <f>AZ$120 - AY$120</f>
      </c>
      <c r="BA124">
        <f>BA$120 - AZ$120</f>
      </c>
      <c r="BB124">
        <f>BB$120 - BA$120</f>
      </c>
      <c r="BC124">
        <f>BC$120 - BB$120</f>
      </c>
      <c r="BD124">
        <f>BD$120 - BC$120</f>
      </c>
      <c r="BE124">
        <f>BE$120 - BD$120</f>
      </c>
      <c r="BF124">
        <f>BF$120 - BE$120</f>
      </c>
      <c r="BG124">
        <f>BG$120 - BF$120</f>
      </c>
      <c r="BH124">
        <f>BH$120 - BG$120</f>
      </c>
      <c r="BI124">
        <f>BI$120 - BH$120</f>
      </c>
      <c r="BJ124">
        <f>BJ$120 - BI$120</f>
      </c>
      <c r="BK124">
        <f>BK$120 - BJ$120</f>
      </c>
      <c r="BL124">
        <f>BL$120 - BK$120</f>
      </c>
      <c r="BM124">
        <f>BM$120 - BL$120</f>
      </c>
      <c r="BN124">
        <f>BN$120 - BM$120</f>
      </c>
      <c r="BO124">
        <f>BO$120 - BN$120</f>
      </c>
      <c r="BP124">
        <f>BP$120 - BO$120</f>
      </c>
      <c r="BQ124">
        <f>BQ$120 - BP$120</f>
      </c>
      <c r="BR124">
        <f>BR$120 - BQ$120</f>
      </c>
      <c r="BS124">
        <f>BS$120 - BR$120</f>
      </c>
      <c r="BT124">
        <f>BT$120 - BS$120</f>
      </c>
      <c r="BU124">
        <f>BU$120 - BT$120</f>
      </c>
      <c r="BV124">
        <f>BV$120 - BU$120</f>
      </c>
      <c r="BW124">
        <f>BW$120 - BV$120</f>
      </c>
      <c r="BX124">
        <f>BX$120 - BW$120</f>
      </c>
      <c r="BY124">
        <f>BY$120 - BX$120</f>
      </c>
      <c r="BZ124">
        <f>BZ$120 - BY$120</f>
      </c>
      <c r="CA124">
        <f>CA$120 - BZ$120</f>
      </c>
      <c r="CB124">
        <f>CB$120 - CA$120</f>
      </c>
      <c r="CC124">
        <f>CC$120 - CB$120</f>
      </c>
      <c r="CD124">
        <f>CD$120 - CC$120</f>
      </c>
      <c r="CE124">
        <f>CE$120 - CD$120</f>
      </c>
      <c r="CF124">
        <f>CF$120 - CE$120</f>
      </c>
      <c r="CG124">
        <f>CG$120 - CF$120</f>
      </c>
      <c r="CH124">
        <f>CH$120 - CG$120</f>
      </c>
      <c r="CI124">
        <f>CI$120 - CH$120</f>
      </c>
      <c r="CJ124">
        <f>CJ$120 - CI$120</f>
      </c>
      <c r="CK124">
        <f>CK$120 - CJ$120</f>
      </c>
      <c r="CL124">
        <f>CL$120 - CK$120</f>
      </c>
      <c r="CM124">
        <f>CM$120 - CL$120</f>
      </c>
      <c r="CN124">
        <f>CN$120 - CM$120</f>
      </c>
      <c r="CO124">
        <f>CO$120 - CN$120</f>
      </c>
      <c r="CP124">
        <f>CP$120 - CO$120</f>
      </c>
      <c r="CQ124">
        <f>CQ$120 - CP$120</f>
      </c>
      <c r="CR124">
        <f>CR$120 - CQ$120</f>
      </c>
      <c r="CS124">
        <f>CS$120 - CR$120</f>
      </c>
      <c r="CT124">
        <f>CT$120 - CS$120</f>
      </c>
      <c r="CU124">
        <f>CU$120 - CT$120</f>
      </c>
      <c r="CV124">
        <f>CV$120 - CU$120</f>
      </c>
      <c r="CW124">
        <f>CW$120 - CV$120</f>
      </c>
      <c r="CX124">
        <f>CX$120 - CW$120</f>
      </c>
      <c r="CY124">
        <f>CY$120 - CX$120</f>
      </c>
      <c r="CZ124">
        <f>CZ$120 - CY$120</f>
      </c>
      <c r="DA124">
        <f>DA$120 - CZ$120</f>
      </c>
      <c r="DB124">
        <f>DB$120 - DA$120</f>
      </c>
      <c r="DC124">
        <f>DC$120 - DB$120</f>
      </c>
      <c r="DD124">
        <f>DD$120 - DC$120</f>
      </c>
      <c r="DE124">
        <f>DE$120 - DD$120</f>
      </c>
      <c r="DF124">
        <f>DF$120 - DE$120</f>
      </c>
      <c r="DG124">
        <f>DG$120 - DF$120</f>
      </c>
      <c r="DH124">
        <f>DH$120 - DG$120</f>
      </c>
      <c r="DI124">
        <f>DI$120 - DH$120</f>
      </c>
      <c r="DJ124">
        <f>DJ$120 - DI$120</f>
      </c>
      <c r="DK124">
        <f>DK$120 - DJ$120</f>
      </c>
      <c r="DL124">
        <f>DL$120 - DK$120</f>
      </c>
      <c r="DM124">
        <f>DM$120 - DL$120</f>
      </c>
      <c r="DN124">
        <f>DN$120 - DM$120</f>
      </c>
      <c r="DO124">
        <f>DO$120 - DN$120</f>
      </c>
      <c r="DP124">
        <f>DP$120 - DO$120</f>
      </c>
      <c r="DQ124">
        <f>DQ$120 - DP$120</f>
      </c>
      <c r="DR124">
        <f>DR$120 - DQ$120</f>
      </c>
      <c r="DS124">
        <f>DS$120 - DR$120</f>
      </c>
      <c r="DT124">
        <f>DT$120 - DS$120</f>
      </c>
      <c r="DU124">
        <f>DU$120 - DT$120</f>
      </c>
      <c r="DV124">
        <f>DV$120 - DU$120</f>
      </c>
      <c r="DW124">
        <f>DW$120 - DV$120</f>
      </c>
      <c r="DX124">
        <f>DX$120 - DW$120</f>
      </c>
      <c r="DY124">
        <f>DY$120 - DX$120</f>
      </c>
      <c r="DZ124">
        <f>DZ$120 - DY$120</f>
      </c>
      <c r="EA124">
        <f>EA$120 - DZ$120</f>
      </c>
      <c r="EB124">
        <f>EB$120 - EA$120</f>
      </c>
      <c r="EC124">
        <f>EC$120 - EB$120</f>
      </c>
      <c r="ED124">
        <f>ED$120 - EC$120</f>
      </c>
      <c r="EE124">
        <f>EE$120 - ED$120</f>
      </c>
      <c r="EF124">
        <f>EF$120 - EE$120</f>
      </c>
      <c r="EG124">
        <f>EG$120 - EF$120</f>
      </c>
      <c r="EH124">
        <f>EH$120 - EG$120</f>
      </c>
      <c r="EI124">
        <f>EI$120 - EH$120</f>
      </c>
      <c r="EJ124">
        <f>EJ$120 - EI$120</f>
      </c>
      <c r="EK124">
        <f>EK$120 - EJ$120</f>
      </c>
      <c r="EL124">
        <f>EL$120 - EK$120</f>
      </c>
      <c r="EM124">
        <f>EM$120 - EL$120</f>
      </c>
      <c r="EN124">
        <f>EN$120 - EM$120</f>
      </c>
      <c r="EO124">
        <f>EO$120 - EN$120</f>
      </c>
      <c r="EP124">
        <f>EP$120 - EO$120</f>
      </c>
      <c r="EQ124">
        <f>EQ$120 - EP$120</f>
      </c>
      <c r="ER124">
        <f>ER$120 - EQ$120</f>
      </c>
      <c r="ES124">
        <f>ES$120 - ER$120</f>
      </c>
      <c r="ET124">
        <f>ET$120 - ES$120</f>
      </c>
      <c r="EU124">
        <f>EU$120 - ET$120</f>
      </c>
      <c r="EV124">
        <f>EV$120 - EU$120</f>
      </c>
      <c r="EW124">
        <f>EW$120 - EV$120</f>
      </c>
      <c r="EX124">
        <f>EX$120 - EW$120</f>
      </c>
      <c r="EY124">
        <f>EY$120 - EX$120</f>
      </c>
      <c r="EZ124">
        <f>EZ$120 - EY$120</f>
      </c>
      <c r="FA124">
        <f>FA$120 - EZ$120</f>
      </c>
      <c r="FB124">
        <f>FB$120 - FA$120</f>
      </c>
      <c r="FC124">
        <f>FC$120 - FB$120</f>
      </c>
      <c r="FD124">
        <f>FD$120 - FC$120</f>
      </c>
      <c r="FE124">
        <f>FE$120 - FD$120</f>
      </c>
      <c r="FF124">
        <f>FF$120 - FE$120</f>
      </c>
      <c r="FG124">
        <f>FG$120 - FF$120</f>
      </c>
      <c r="FH124">
        <f>FH$120 - FG$120</f>
      </c>
      <c r="FI124">
        <f>FI$120 - FH$120</f>
      </c>
      <c r="FJ124">
        <f>FJ$120 - FI$120</f>
      </c>
      <c r="FK124">
        <f>FK$120 - FJ$120</f>
      </c>
      <c r="FL124">
        <f>FL$120 - FK$120</f>
      </c>
      <c r="FM124">
        <f>FM$120 - FL$120</f>
      </c>
      <c r="FN124">
        <f>FN$120 - FM$120</f>
      </c>
      <c r="FO124">
        <f>FO$120 - FN$120</f>
      </c>
      <c r="FP124">
        <f>FP$120 - FO$120</f>
      </c>
      <c r="FQ124">
        <f>FQ$120 - FP$120</f>
      </c>
      <c r="FR124">
        <f>FR$120 - FQ$120</f>
      </c>
      <c r="FS124">
        <f>FS$120 - FR$120</f>
      </c>
      <c r="FT124">
        <f>FT$120 - FS$120</f>
      </c>
      <c r="FU124">
        <f>FU$120 - FT$120</f>
      </c>
      <c r="FV124">
        <f>FV$120 - FU$120</f>
      </c>
      <c r="FW124">
        <f>FW$120 - FV$120</f>
      </c>
      <c r="FX124">
        <f>FX$120 - FW$120</f>
      </c>
      <c r="FY124">
        <f>FY$120 - FX$120</f>
      </c>
      <c r="FZ124">
        <f>FZ$120 - FY$120</f>
      </c>
      <c r="GA124">
        <f>GA$120 - FZ$120</f>
      </c>
      <c r="GB124">
        <f>GB$120 - GA$120</f>
      </c>
      <c r="GC124">
        <f>GC$120 - GB$120</f>
      </c>
      <c r="GD124">
        <f>GD$120 - GC$120</f>
      </c>
      <c r="GE124">
        <f>GE$120 - GD$120</f>
      </c>
      <c r="GF124">
        <f>GF$120 - GE$120</f>
      </c>
      <c r="GG124">
        <f>GG$120 - GF$120</f>
      </c>
      <c r="GH124">
        <f>GH$120 - GG$120</f>
      </c>
      <c r="GI124">
        <f>GI$120 - GH$120</f>
      </c>
      <c r="GJ124">
        <f>GJ$120 - GI$120</f>
      </c>
      <c r="GK124">
        <f>GK$120 - GJ$120</f>
      </c>
      <c r="GL124">
        <f>GL$120 - GK$120</f>
      </c>
      <c r="GM124">
        <f>GM$120 - GL$120</f>
      </c>
      <c r="GN124">
        <f>GN$120 - GM$120</f>
      </c>
      <c r="GO124">
        <f>GO$120 - GN$120</f>
      </c>
      <c r="GP124">
        <f>GP$120 - GO$120</f>
      </c>
      <c r="GQ124">
        <f>GQ$120 - GP$120</f>
      </c>
      <c r="GR124">
        <f>GR$120 - GQ$120</f>
      </c>
      <c r="GS124">
        <f>GS$120 - GR$120</f>
      </c>
      <c r="GT124">
        <f>GT$120 - GS$120</f>
      </c>
      <c r="GU124">
        <f>GU$120 - GT$120</f>
      </c>
      <c r="GV124">
        <f>GV$120 - GU$120</f>
      </c>
      <c r="GW124">
        <f>GW$120 - GV$120</f>
      </c>
      <c r="GX124">
        <f>GX$120 - GW$120</f>
      </c>
      <c r="GY124">
        <f>GY$120 - GX$120</f>
      </c>
      <c r="GZ124">
        <f>GZ$120 - GY$120</f>
      </c>
      <c r="HA124">
        <f>HA$120 - GZ$120</f>
      </c>
      <c r="HB124">
        <f>HB$120 - HA$120</f>
      </c>
      <c r="HC124">
        <f>HC$120 - HB$120</f>
      </c>
      <c r="HD124">
        <f>HD$120 - HC$120</f>
      </c>
      <c r="HE124">
        <f>HE$120 - HD$120</f>
      </c>
      <c r="HF124">
        <f>HF$120 - HE$120</f>
      </c>
      <c r="HG124">
        <f>HG$120 - HF$120</f>
      </c>
      <c r="HH124">
        <f>HH$120 - HG$120</f>
      </c>
      <c r="HI124">
        <f>HI$120 - HH$120</f>
      </c>
      <c r="HJ124">
        <f>HJ$120 - HI$120</f>
      </c>
      <c r="HK124">
        <f>HK$120 - HJ$120</f>
      </c>
      <c r="HL124">
        <f>HL$120 - HK$120</f>
      </c>
      <c r="HM124">
        <f>HM$120 - HL$120</f>
      </c>
      <c r="HN124">
        <f>HN$120 - HM$120</f>
      </c>
      <c r="HO124">
        <f>HO$120 - HN$120</f>
      </c>
      <c r="HP124">
        <f>HP$120 - HO$120</f>
      </c>
      <c r="HQ124">
        <f>HQ$120 - HP$120</f>
      </c>
      <c r="HR124">
        <f>HR$120 - HQ$120</f>
      </c>
      <c r="HS124">
        <f>HS$120 - HR$120</f>
      </c>
      <c r="HT124">
        <f>HT$120 - HS$120</f>
      </c>
      <c r="HU124">
        <f>HU$120 - HT$120</f>
      </c>
      <c r="HV124">
        <f>HV$120 - HU$120</f>
      </c>
      <c r="HW124">
        <f>HW$120 - HV$120</f>
      </c>
      <c r="HX124">
        <f>HX$120 - HW$120</f>
      </c>
      <c r="HY124">
        <f>HY$120 - HX$120</f>
      </c>
      <c r="HZ124">
        <f>HZ$120 - HY$120</f>
      </c>
      <c r="IA124">
        <f>IA$120 - HZ$120</f>
      </c>
      <c r="IB124">
        <f>IB$120 - IA$120</f>
      </c>
      <c r="IC124">
        <f>IC$120 - IB$120</f>
      </c>
      <c r="ID124">
        <f>ID$120 - IC$120</f>
      </c>
      <c r="IE124">
        <f>IE$120 - ID$120</f>
      </c>
      <c r="IF124">
        <f>IF$120 - IE$120</f>
      </c>
      <c r="IG124">
        <f>IG$120 - IF$120</f>
      </c>
      <c r="IH124">
        <f>IH$120 - IG$120</f>
      </c>
      <c r="II124">
        <f>II$120 - IH$120</f>
      </c>
      <c r="IJ124">
        <f>IJ$120 - II$120</f>
      </c>
      <c r="IK124">
        <f>IK$120 - IJ$120</f>
      </c>
      <c r="IL124">
        <f>IL$120 - IK$120</f>
      </c>
      <c r="IM124">
        <f>IM$120 - IL$120</f>
      </c>
      <c r="IN124">
        <f>IN$120 - IM$120</f>
      </c>
      <c r="IO124">
        <f>IO$120 - IN$120</f>
      </c>
      <c r="IP124">
        <f>IP$120 - IO$120</f>
      </c>
      <c r="IQ124">
        <f>IQ$120 - IP$120</f>
      </c>
      <c r="IR124">
        <f>IR$120 - IQ$120</f>
      </c>
      <c r="IS124">
        <f>IS$120 - IR$120</f>
      </c>
      <c r="IT124">
        <f>IT$120 - IS$120</f>
      </c>
      <c r="IU124">
        <f>IU$120 - IT$120</f>
      </c>
      <c r="IV124">
        <f>IV$120 - IU$120</f>
      </c>
      <c r="IW124">
        <f>IW$120 - IV$120</f>
      </c>
      <c r="IX124">
        <f>IX$120 - IW$120</f>
      </c>
      <c r="IY124">
        <f>IY$120 - IX$120</f>
      </c>
      <c r="IZ124">
        <f>IZ$120 - IY$120</f>
      </c>
      <c r="JA124">
        <f>JA$120 - IZ$120</f>
      </c>
      <c r="JB124">
        <f>JB$120 - JA$120</f>
      </c>
      <c r="JC124">
        <f>JC$120 - JB$120</f>
      </c>
      <c r="JD124">
        <f>JD$120 - JC$120</f>
      </c>
      <c r="JE124">
        <f>JE$120 - JD$120</f>
      </c>
      <c r="JF124">
        <f>JF$120 - JE$120</f>
      </c>
      <c r="JG124">
        <f>JG$120 - JF$120</f>
      </c>
      <c r="JH124">
        <f>JH$120 - JG$120</f>
      </c>
      <c r="JI124">
        <f>JI$120 - JH$120</f>
      </c>
      <c r="JJ124">
        <f>JJ$120 - JI$120</f>
      </c>
      <c r="JK124">
        <f>JK$120 - JJ$120</f>
      </c>
      <c r="JL124">
        <f>JL$120 - JK$120</f>
      </c>
      <c r="JM124">
        <f>JM$120 - JL$120</f>
      </c>
      <c r="JN124">
        <f>JN$120 - JM$120</f>
      </c>
      <c r="JO124">
        <f>JO$120 - JN$120</f>
      </c>
      <c r="JP124">
        <f>JP$120 - JO$120</f>
      </c>
      <c r="JQ124">
        <f>JQ$120 - JP$120</f>
      </c>
      <c r="JR124">
        <f>JR$120 - JQ$120</f>
      </c>
      <c r="JS124">
        <f>JS$120 - JR$120</f>
      </c>
      <c r="JT124">
        <f>JT$120 - JS$120</f>
      </c>
      <c r="JU124">
        <f>JU$120 - JT$120</f>
      </c>
      <c r="JV124">
        <f>JV$120 - JU$120</f>
      </c>
      <c r="JW124">
        <f>JW$120 - JV$120</f>
      </c>
      <c r="JX124">
        <f>JX$120 - JW$120</f>
      </c>
      <c r="JY124">
        <f>JY$120 - JX$120</f>
      </c>
      <c r="JZ124">
        <f>JZ$120 - JY$120</f>
      </c>
      <c r="KA124">
        <f>KA$120 - JZ$120</f>
      </c>
      <c r="KB124">
        <f>KB$120 - KA$120</f>
      </c>
      <c r="KC124">
        <f>KC$120 - KB$120</f>
      </c>
      <c r="KD124">
        <f>KD$120 - KC$120</f>
      </c>
      <c r="KE124">
        <f>KE$120 - KD$120</f>
      </c>
      <c r="KF124">
        <f>KF$120 - KE$120</f>
      </c>
      <c r="KG124">
        <f>KG$120 - KF$120</f>
      </c>
      <c r="KH124">
        <f>KH$120 - KG$120</f>
      </c>
      <c r="KI124">
        <f>KI$120 - KH$120</f>
      </c>
      <c r="KJ124">
        <f>KJ$120 - KI$120</f>
      </c>
      <c r="KK124">
        <f>KK$120 - KJ$120</f>
      </c>
      <c r="KL124">
        <f>KL$120 - KK$120</f>
      </c>
      <c r="KM124">
        <f>KM$120 - KL$120</f>
      </c>
      <c r="KN124">
        <f>KN$120 - KM$120</f>
      </c>
      <c r="KO124">
        <f>KO$120 - KN$120</f>
      </c>
      <c r="KP124">
        <f>KP$120 - KO$120</f>
      </c>
      <c r="KQ124">
        <f>KQ$120 - KP$120</f>
      </c>
      <c r="KR124">
        <f>KR$120 - KQ$120</f>
      </c>
      <c r="KS124">
        <f>KS$120 - KR$120</f>
      </c>
      <c r="KT124">
        <f>KT$120 - KS$120</f>
      </c>
      <c r="KU124">
        <f>KU$120 - KT$120</f>
      </c>
      <c r="KV124">
        <f>KV$120 - KU$120</f>
      </c>
      <c r="KW124">
        <f>KW$120 - KV$120</f>
      </c>
      <c r="KX124">
        <f>KX$120 - KW$120</f>
      </c>
      <c r="KY124">
        <f>KY$120 - KX$120</f>
      </c>
      <c r="KZ124">
        <f>KZ$120 - KY$120</f>
      </c>
      <c r="LA124">
        <f>LA$120 - KZ$120</f>
      </c>
      <c r="LB124">
        <f>LB$120 - LA$120</f>
      </c>
      <c r="LC124">
        <f>LC$120 - LB$120</f>
      </c>
      <c r="LD124">
        <f>LD$120 - LC$120</f>
      </c>
      <c r="LE124">
        <f>LE$120 - LD$120</f>
      </c>
      <c r="LF124">
        <f>LF$120 - LE$120</f>
      </c>
      <c r="LG124">
        <f>LG$120 - LF$120</f>
      </c>
      <c r="LH124">
        <f>LH$120 - LG$120</f>
      </c>
      <c r="LI124">
        <f>LI$120 - LH$120</f>
      </c>
      <c r="LJ124">
        <f>LJ$120 - LI$120</f>
      </c>
      <c r="LK124">
        <f>LK$120 - LJ$120</f>
      </c>
      <c r="LL124">
        <f>LL$120 - LK$120</f>
      </c>
      <c r="LM124">
        <f>LM$120 - LL$120</f>
      </c>
      <c r="LN124">
        <f>LN$120 - LM$120</f>
      </c>
      <c r="LO124">
        <f>LO$120 - LN$120</f>
      </c>
      <c r="LP124">
        <f>LP$120 - LO$120</f>
      </c>
      <c r="LQ124">
        <f>LQ$120 - LP$120</f>
      </c>
      <c r="LR124">
        <f>LR$120 - LQ$120</f>
      </c>
      <c r="LS124">
        <f>LS$120 - LR$120</f>
      </c>
      <c r="LT124">
        <f>LT$120 - LS$120</f>
      </c>
      <c r="LU124">
        <f>LU$120 - LT$120</f>
      </c>
      <c r="LV124">
        <f>LV$120 - LU$120</f>
      </c>
      <c r="LW124">
        <f>LW$120 - LV$120</f>
      </c>
      <c r="LX124">
        <f>LX$120 - LW$120</f>
      </c>
      <c r="LY124">
        <f>LY$120 - LX$120</f>
      </c>
      <c r="LZ124">
        <f>LZ$120 - LY$120</f>
      </c>
      <c r="MA124">
        <f>MA$120 - LZ$120</f>
      </c>
      <c r="MB124">
        <f>MB$120 - MA$120</f>
      </c>
      <c r="MC124">
        <f>MC$120 - MB$120</f>
      </c>
      <c r="MD124">
        <f>MD$120 - MC$120</f>
      </c>
      <c r="ME124">
        <f>ME$120 - MD$120</f>
      </c>
      <c r="MF124">
        <f>MF$120 - ME$120</f>
      </c>
      <c r="MG124">
        <f>MG$120 - MF$120</f>
      </c>
      <c r="MH124">
        <f>MH$120 - MG$120</f>
      </c>
      <c r="MI124">
        <f>MI$120 - MH$120</f>
      </c>
      <c r="MJ124">
        <f>MJ$120 - MI$120</f>
      </c>
      <c r="MK124">
        <f>MK$120 - MJ$120</f>
      </c>
      <c r="ML124">
        <f>ML$120 - MK$120</f>
      </c>
      <c r="MM124">
        <f>MM$120 - ML$120</f>
      </c>
      <c r="MN124">
        <f>MN$120 - MM$120</f>
      </c>
      <c r="MO124">
        <f>MO$120 - MN$120</f>
      </c>
      <c r="MP124">
        <f>MP$120 - MO$120</f>
      </c>
      <c r="MQ124">
        <f>MQ$120 - MP$120</f>
      </c>
      <c r="MR124">
        <f>MR$120 - MQ$120</f>
      </c>
      <c r="MS124">
        <f>MS$120 - MR$120</f>
      </c>
      <c r="MT124">
        <f>MT$120 - MS$120</f>
      </c>
      <c r="MU124">
        <f>MU$120 - MT$120</f>
      </c>
      <c r="MV124">
        <f>MV$120 - MU$120</f>
      </c>
      <c r="MW124">
        <f>MW$120 - MV$120</f>
      </c>
      <c r="MX124">
        <f>MX$120 - MW$120</f>
      </c>
      <c r="MY124">
        <f>MY$120 - MX$120</f>
      </c>
      <c r="MZ124">
        <f>MZ$120 - MY$120</f>
      </c>
      <c r="NA124">
        <f>NA$120 - MZ$120</f>
      </c>
      <c r="NB124">
        <f>NB$120 - NA$120</f>
      </c>
      <c r="NC124">
        <f>NC$120 - NB$120</f>
      </c>
      <c r="ND124">
        <f>ND$120 - NC$120</f>
      </c>
      <c r="NE124">
        <f>NE$120 - ND$120</f>
      </c>
      <c r="NF124">
        <f>NF$120 - NE$120</f>
      </c>
      <c r="NG124">
        <f>NG$120 - NF$120</f>
      </c>
      <c r="NH124">
        <f>NH$120 - NG$120</f>
      </c>
      <c r="NI124">
        <f>NI$120 - NH$120</f>
      </c>
      <c r="NJ124">
        <f>NJ$120 - NI$120</f>
      </c>
      <c r="NK124">
        <f>NK$120 - NJ$120</f>
      </c>
      <c r="NL124">
        <f>NL$120 - NK$120</f>
      </c>
      <c r="NM124">
        <f>NM$120 - NL$120</f>
      </c>
      <c r="NN124">
        <f>NN$120 - NM$120</f>
      </c>
      <c r="NO124">
        <f>NO$120 - NN$120</f>
      </c>
      <c r="NP124">
        <f>NP$120 - NO$120</f>
      </c>
      <c r="NQ124">
        <f>NQ$120 - NP$120</f>
      </c>
      <c r="NR124">
        <f>NR$120 - NQ$120</f>
      </c>
      <c r="NS124">
        <f>NS$120 - NR$120</f>
      </c>
      <c r="NT124">
        <f>NT$120 - NS$120</f>
      </c>
      <c r="NU124">
        <f>NU$120 - NT$120</f>
      </c>
      <c r="NV124">
        <f>NV$120 - NU$120</f>
      </c>
      <c r="NW124">
        <f>NW$120 - NV$120</f>
      </c>
      <c r="NX124">
        <f>NX$120 - NW$120</f>
      </c>
      <c r="NY124">
        <f>NY$120 - NX$120</f>
      </c>
      <c r="NZ124">
        <f>NZ$120 - NY$120</f>
      </c>
      <c r="OA124">
        <f>OA$120 - NZ$120</f>
      </c>
      <c r="OB124">
        <f>OB$120 - OA$120</f>
      </c>
      <c r="OC124">
        <f>OC$120 - OB$120</f>
      </c>
      <c r="OD124">
        <f>OD$120 - OC$120</f>
      </c>
      <c r="OE124">
        <f>OE$120 - OD$120</f>
      </c>
      <c r="OF124">
        <f>OF$120 - OE$120</f>
      </c>
      <c r="OG124">
        <f>OG$120 - OF$120</f>
      </c>
      <c r="OH124">
        <f>OH$120 - OG$120</f>
      </c>
      <c r="OI124">
        <f>OI$120 - OH$120</f>
      </c>
    </row>
    <row r="125">
      <c r="A125" t="s">
        <v>995</v>
      </c>
      <c r="B125" t="s">
        <v>996</v>
      </c>
      <c r="C125" t="s">
        <v>997</v>
      </c>
      <c r="D125">
        <f>0 * D$22/100 / 'Flags &amp; Time'!D$39 * 'Flags &amp; Time'!D$2</f>
      </c>
      <c r="E125">
        <f>D$119 * E$22/100 / 'Flags &amp; Time'!E$39 * 'Flags &amp; Time'!E$2</f>
      </c>
      <c r="F125">
        <f>E$119 * F$22/100 / 'Flags &amp; Time'!F$39 * 'Flags &amp; Time'!F$2</f>
      </c>
      <c r="G125">
        <f>F$119 * G$22/100 / 'Flags &amp; Time'!G$39 * 'Flags &amp; Time'!G$2</f>
      </c>
      <c r="H125">
        <f>G$119 * H$22/100 / 'Flags &amp; Time'!H$39 * 'Flags &amp; Time'!H$2</f>
      </c>
      <c r="I125">
        <f>H$119 * I$22/100 / 'Flags &amp; Time'!I$39 * 'Flags &amp; Time'!I$2</f>
      </c>
      <c r="J125">
        <f>I$119 * J$22/100 / 'Flags &amp; Time'!J$39 * 'Flags &amp; Time'!J$2</f>
      </c>
      <c r="K125">
        <f>J$119 * K$22/100 / 'Flags &amp; Time'!K$39 * 'Flags &amp; Time'!K$2</f>
      </c>
      <c r="L125">
        <f>K$119 * L$22/100 / 'Flags &amp; Time'!L$39 * 'Flags &amp; Time'!L$2</f>
      </c>
      <c r="M125">
        <f>L$119 * M$22/100 / 'Flags &amp; Time'!M$39 * 'Flags &amp; Time'!M$2</f>
      </c>
      <c r="N125">
        <f>M$119 * N$22/100 / 'Flags &amp; Time'!N$39 * 'Flags &amp; Time'!N$2</f>
      </c>
      <c r="O125">
        <f>N$119 * O$22/100 / 'Flags &amp; Time'!O$39 * 'Flags &amp; Time'!O$2</f>
      </c>
      <c r="P125">
        <f>O$119 * P$22/100 / 'Flags &amp; Time'!P$39 * 'Flags &amp; Time'!P$2</f>
      </c>
      <c r="Q125">
        <f>P$119 * Q$22/100 / 'Flags &amp; Time'!Q$39 * 'Flags &amp; Time'!Q$2</f>
      </c>
      <c r="R125">
        <f>Q$119 * R$22/100 / 'Flags &amp; Time'!R$39 * 'Flags &amp; Time'!R$2</f>
      </c>
      <c r="S125">
        <f>R$119 * S$22/100 / 'Flags &amp; Time'!S$39 * 'Flags &amp; Time'!S$2</f>
      </c>
      <c r="T125">
        <f>S$119 * T$22/100 / 'Flags &amp; Time'!T$39 * 'Flags &amp; Time'!T$2</f>
      </c>
      <c r="U125">
        <f>T$119 * U$22/100 / 'Flags &amp; Time'!U$39 * 'Flags &amp; Time'!U$2</f>
      </c>
      <c r="V125">
        <f>U$119 * V$22/100 / 'Flags &amp; Time'!V$39 * 'Flags &amp; Time'!V$2</f>
      </c>
      <c r="W125">
        <f>V$119 * W$22/100 / 'Flags &amp; Time'!W$39 * 'Flags &amp; Time'!W$2</f>
      </c>
      <c r="X125">
        <f>W$119 * X$22/100 / 'Flags &amp; Time'!X$39 * 'Flags &amp; Time'!X$2</f>
      </c>
      <c r="Y125">
        <f>X$119 * Y$22/100 / 'Flags &amp; Time'!Y$39 * 'Flags &amp; Time'!Y$2</f>
      </c>
      <c r="Z125">
        <f>Y$119 * Z$22/100 / 'Flags &amp; Time'!Z$39 * 'Flags &amp; Time'!Z$2</f>
      </c>
      <c r="AA125">
        <f>Z$119 * AA$22/100 / 'Flags &amp; Time'!AA$39 * 'Flags &amp; Time'!AA$2</f>
      </c>
      <c r="AB125">
        <f>AA$119 * AB$22/100 / 'Flags &amp; Time'!AB$39 * 'Flags &amp; Time'!AB$2</f>
      </c>
      <c r="AC125">
        <f>AB$119 * AC$22/100 / 'Flags &amp; Time'!AC$39 * 'Flags &amp; Time'!AC$2</f>
      </c>
      <c r="AD125">
        <f>AC$119 * AD$22/100 / 'Flags &amp; Time'!AD$39 * 'Flags &amp; Time'!AD$2</f>
      </c>
      <c r="AE125">
        <f>AD$119 * AE$22/100 / 'Flags &amp; Time'!AE$39 * 'Flags &amp; Time'!AE$2</f>
      </c>
      <c r="AF125">
        <f>AE$119 * AF$22/100 / 'Flags &amp; Time'!AF$39 * 'Flags &amp; Time'!AF$2</f>
      </c>
      <c r="AG125">
        <f>AF$119 * AG$22/100 / 'Flags &amp; Time'!AG$39 * 'Flags &amp; Time'!AG$2</f>
      </c>
      <c r="AH125">
        <f>AG$119 * AH$22/100 / 'Flags &amp; Time'!AH$39 * 'Flags &amp; Time'!AH$2</f>
      </c>
      <c r="AI125">
        <f>AH$119 * AI$22/100 / 'Flags &amp; Time'!AI$39 * 'Flags &amp; Time'!AI$2</f>
      </c>
      <c r="AJ125">
        <f>AI$119 * AJ$22/100 / 'Flags &amp; Time'!AJ$39 * 'Flags &amp; Time'!AJ$2</f>
      </c>
      <c r="AK125">
        <f>AJ$119 * AK$22/100 / 'Flags &amp; Time'!AK$39 * 'Flags &amp; Time'!AK$2</f>
      </c>
      <c r="AL125">
        <f>AK$119 * AL$22/100 / 'Flags &amp; Time'!AL$39 * 'Flags &amp; Time'!AL$2</f>
      </c>
      <c r="AM125">
        <f>AL$119 * AM$22/100 / 'Flags &amp; Time'!AM$39 * 'Flags &amp; Time'!AM$2</f>
      </c>
      <c r="AN125">
        <f>AM$119 * AN$22/100 / 'Flags &amp; Time'!AN$39 * 'Flags &amp; Time'!AN$2</f>
      </c>
      <c r="AO125">
        <f>AN$119 * AO$22/100 / 'Flags &amp; Time'!AO$39 * 'Flags &amp; Time'!AO$2</f>
      </c>
      <c r="AP125">
        <f>AO$119 * AP$22/100 / 'Flags &amp; Time'!AP$39 * 'Flags &amp; Time'!AP$2</f>
      </c>
      <c r="AQ125">
        <f>AP$119 * AQ$22/100 / 'Flags &amp; Time'!AQ$39 * 'Flags &amp; Time'!AQ$2</f>
      </c>
      <c r="AR125">
        <f>AQ$119 * AR$22/100 / 'Flags &amp; Time'!AR$39 * 'Flags &amp; Time'!AR$2</f>
      </c>
      <c r="AS125">
        <f>AR$119 * AS$22/100 / 'Flags &amp; Time'!AS$39 * 'Flags &amp; Time'!AS$2</f>
      </c>
      <c r="AT125">
        <f>AS$119 * AT$22/100 / 'Flags &amp; Time'!AT$39 * 'Flags &amp; Time'!AT$2</f>
      </c>
      <c r="AU125">
        <f>AT$119 * AU$22/100 / 'Flags &amp; Time'!AU$39 * 'Flags &amp; Time'!AU$2</f>
      </c>
      <c r="AV125">
        <f>AU$119 * AV$22/100 / 'Flags &amp; Time'!AV$39 * 'Flags &amp; Time'!AV$2</f>
      </c>
      <c r="AW125">
        <f>AV$119 * AW$22/100 / 'Flags &amp; Time'!AW$39 * 'Flags &amp; Time'!AW$2</f>
      </c>
      <c r="AX125">
        <f>AW$119 * AX$22/100 / 'Flags &amp; Time'!AX$39 * 'Flags &amp; Time'!AX$2</f>
      </c>
      <c r="AY125">
        <f>AX$119 * AY$22/100 / 'Flags &amp; Time'!AY$39 * 'Flags &amp; Time'!AY$2</f>
      </c>
      <c r="AZ125">
        <f>AY$119 * AZ$22/100 / 'Flags &amp; Time'!AZ$39 * 'Flags &amp; Time'!AZ$2</f>
      </c>
      <c r="BA125">
        <f>AZ$119 * BA$22/100 / 'Flags &amp; Time'!BA$39 * 'Flags &amp; Time'!BA$2</f>
      </c>
      <c r="BB125">
        <f>BA$119 * BB$22/100 / 'Flags &amp; Time'!BB$39 * 'Flags &amp; Time'!BB$2</f>
      </c>
      <c r="BC125">
        <f>BB$119 * BC$22/100 / 'Flags &amp; Time'!BC$39 * 'Flags &amp; Time'!BC$2</f>
      </c>
      <c r="BD125">
        <f>BC$119 * BD$22/100 / 'Flags &amp; Time'!BD$39 * 'Flags &amp; Time'!BD$2</f>
      </c>
      <c r="BE125">
        <f>BD$119 * BE$22/100 / 'Flags &amp; Time'!BE$39 * 'Flags &amp; Time'!BE$2</f>
      </c>
      <c r="BF125">
        <f>BE$119 * BF$22/100 / 'Flags &amp; Time'!BF$39 * 'Flags &amp; Time'!BF$2</f>
      </c>
      <c r="BG125">
        <f>BF$119 * BG$22/100 / 'Flags &amp; Time'!BG$39 * 'Flags &amp; Time'!BG$2</f>
      </c>
      <c r="BH125">
        <f>BG$119 * BH$22/100 / 'Flags &amp; Time'!BH$39 * 'Flags &amp; Time'!BH$2</f>
      </c>
      <c r="BI125">
        <f>BH$119 * BI$22/100 / 'Flags &amp; Time'!BI$39 * 'Flags &amp; Time'!BI$2</f>
      </c>
      <c r="BJ125">
        <f>BI$119 * BJ$22/100 / 'Flags &amp; Time'!BJ$39 * 'Flags &amp; Time'!BJ$2</f>
      </c>
      <c r="BK125">
        <f>BJ$119 * BK$22/100 / 'Flags &amp; Time'!BK$39 * 'Flags &amp; Time'!BK$2</f>
      </c>
      <c r="BL125">
        <f>BK$119 * BL$22/100 / 'Flags &amp; Time'!BL$39 * 'Flags &amp; Time'!BL$2</f>
      </c>
      <c r="BM125">
        <f>BL$119 * BM$22/100 / 'Flags &amp; Time'!BM$39 * 'Flags &amp; Time'!BM$2</f>
      </c>
      <c r="BN125">
        <f>BM$119 * BN$22/100 / 'Flags &amp; Time'!BN$39 * 'Flags &amp; Time'!BN$2</f>
      </c>
      <c r="BO125">
        <f>BN$119 * BO$22/100 / 'Flags &amp; Time'!BO$39 * 'Flags &amp; Time'!BO$2</f>
      </c>
      <c r="BP125">
        <f>BO$119 * BP$22/100 / 'Flags &amp; Time'!BP$39 * 'Flags &amp; Time'!BP$2</f>
      </c>
      <c r="BQ125">
        <f>BP$119 * BQ$22/100 / 'Flags &amp; Time'!BQ$39 * 'Flags &amp; Time'!BQ$2</f>
      </c>
      <c r="BR125">
        <f>BQ$119 * BR$22/100 / 'Flags &amp; Time'!BR$39 * 'Flags &amp; Time'!BR$2</f>
      </c>
      <c r="BS125">
        <f>BR$119 * BS$22/100 / 'Flags &amp; Time'!BS$39 * 'Flags &amp; Time'!BS$2</f>
      </c>
      <c r="BT125">
        <f>BS$119 * BT$22/100 / 'Flags &amp; Time'!BT$39 * 'Flags &amp; Time'!BT$2</f>
      </c>
      <c r="BU125">
        <f>BT$119 * BU$22/100 / 'Flags &amp; Time'!BU$39 * 'Flags &amp; Time'!BU$2</f>
      </c>
      <c r="BV125">
        <f>BU$119 * BV$22/100 / 'Flags &amp; Time'!BV$39 * 'Flags &amp; Time'!BV$2</f>
      </c>
      <c r="BW125">
        <f>BV$119 * BW$22/100 / 'Flags &amp; Time'!BW$39 * 'Flags &amp; Time'!BW$2</f>
      </c>
      <c r="BX125">
        <f>BW$119 * BX$22/100 / 'Flags &amp; Time'!BX$39 * 'Flags &amp; Time'!BX$2</f>
      </c>
      <c r="BY125">
        <f>BX$119 * BY$22/100 / 'Flags &amp; Time'!BY$39 * 'Flags &amp; Time'!BY$2</f>
      </c>
      <c r="BZ125">
        <f>BY$119 * BZ$22/100 / 'Flags &amp; Time'!BZ$39 * 'Flags &amp; Time'!BZ$2</f>
      </c>
      <c r="CA125">
        <f>BZ$119 * CA$22/100 / 'Flags &amp; Time'!CA$39 * 'Flags &amp; Time'!CA$2</f>
      </c>
      <c r="CB125">
        <f>CA$119 * CB$22/100 / 'Flags &amp; Time'!CB$39 * 'Flags &amp; Time'!CB$2</f>
      </c>
      <c r="CC125">
        <f>CB$119 * CC$22/100 / 'Flags &amp; Time'!CC$39 * 'Flags &amp; Time'!CC$2</f>
      </c>
      <c r="CD125">
        <f>CC$119 * CD$22/100 / 'Flags &amp; Time'!CD$39 * 'Flags &amp; Time'!CD$2</f>
      </c>
      <c r="CE125">
        <f>CD$119 * CE$22/100 / 'Flags &amp; Time'!CE$39 * 'Flags &amp; Time'!CE$2</f>
      </c>
      <c r="CF125">
        <f>CE$119 * CF$22/100 / 'Flags &amp; Time'!CF$39 * 'Flags &amp; Time'!CF$2</f>
      </c>
      <c r="CG125">
        <f>CF$119 * CG$22/100 / 'Flags &amp; Time'!CG$39 * 'Flags &amp; Time'!CG$2</f>
      </c>
      <c r="CH125">
        <f>CG$119 * CH$22/100 / 'Flags &amp; Time'!CH$39 * 'Flags &amp; Time'!CH$2</f>
      </c>
      <c r="CI125">
        <f>CH$119 * CI$22/100 / 'Flags &amp; Time'!CI$39 * 'Flags &amp; Time'!CI$2</f>
      </c>
      <c r="CJ125">
        <f>CI$119 * CJ$22/100 / 'Flags &amp; Time'!CJ$39 * 'Flags &amp; Time'!CJ$2</f>
      </c>
      <c r="CK125">
        <f>CJ$119 * CK$22/100 / 'Flags &amp; Time'!CK$39 * 'Flags &amp; Time'!CK$2</f>
      </c>
      <c r="CL125">
        <f>CK$119 * CL$22/100 / 'Flags &amp; Time'!CL$39 * 'Flags &amp; Time'!CL$2</f>
      </c>
      <c r="CM125">
        <f>CL$119 * CM$22/100 / 'Flags &amp; Time'!CM$39 * 'Flags &amp; Time'!CM$2</f>
      </c>
      <c r="CN125">
        <f>CM$119 * CN$22/100 / 'Flags &amp; Time'!CN$39 * 'Flags &amp; Time'!CN$2</f>
      </c>
      <c r="CO125">
        <f>CN$119 * CO$22/100 / 'Flags &amp; Time'!CO$39 * 'Flags &amp; Time'!CO$2</f>
      </c>
      <c r="CP125">
        <f>CO$119 * CP$22/100 / 'Flags &amp; Time'!CP$39 * 'Flags &amp; Time'!CP$2</f>
      </c>
      <c r="CQ125">
        <f>CP$119 * CQ$22/100 / 'Flags &amp; Time'!CQ$39 * 'Flags &amp; Time'!CQ$2</f>
      </c>
      <c r="CR125">
        <f>CQ$119 * CR$22/100 / 'Flags &amp; Time'!CR$39 * 'Flags &amp; Time'!CR$2</f>
      </c>
      <c r="CS125">
        <f>CR$119 * CS$22/100 / 'Flags &amp; Time'!CS$39 * 'Flags &amp; Time'!CS$2</f>
      </c>
      <c r="CT125">
        <f>CS$119 * CT$22/100 / 'Flags &amp; Time'!CT$39 * 'Flags &amp; Time'!CT$2</f>
      </c>
      <c r="CU125">
        <f>CT$119 * CU$22/100 / 'Flags &amp; Time'!CU$39 * 'Flags &amp; Time'!CU$2</f>
      </c>
      <c r="CV125">
        <f>CU$119 * CV$22/100 / 'Flags &amp; Time'!CV$39 * 'Flags &amp; Time'!CV$2</f>
      </c>
      <c r="CW125">
        <f>CV$119 * CW$22/100 / 'Flags &amp; Time'!CW$39 * 'Flags &amp; Time'!CW$2</f>
      </c>
      <c r="CX125">
        <f>CW$119 * CX$22/100 / 'Flags &amp; Time'!CX$39 * 'Flags &amp; Time'!CX$2</f>
      </c>
      <c r="CY125">
        <f>CX$119 * CY$22/100 / 'Flags &amp; Time'!CY$39 * 'Flags &amp; Time'!CY$2</f>
      </c>
      <c r="CZ125">
        <f>CY$119 * CZ$22/100 / 'Flags &amp; Time'!CZ$39 * 'Flags &amp; Time'!CZ$2</f>
      </c>
      <c r="DA125">
        <f>CZ$119 * DA$22/100 / 'Flags &amp; Time'!DA$39 * 'Flags &amp; Time'!DA$2</f>
      </c>
      <c r="DB125">
        <f>DA$119 * DB$22/100 / 'Flags &amp; Time'!DB$39 * 'Flags &amp; Time'!DB$2</f>
      </c>
      <c r="DC125">
        <f>DB$119 * DC$22/100 / 'Flags &amp; Time'!DC$39 * 'Flags &amp; Time'!DC$2</f>
      </c>
      <c r="DD125">
        <f>DC$119 * DD$22/100 / 'Flags &amp; Time'!DD$39 * 'Flags &amp; Time'!DD$2</f>
      </c>
      <c r="DE125">
        <f>DD$119 * DE$22/100 / 'Flags &amp; Time'!DE$39 * 'Flags &amp; Time'!DE$2</f>
      </c>
      <c r="DF125">
        <f>DE$119 * DF$22/100 / 'Flags &amp; Time'!DF$39 * 'Flags &amp; Time'!DF$2</f>
      </c>
      <c r="DG125">
        <f>DF$119 * DG$22/100 / 'Flags &amp; Time'!DG$39 * 'Flags &amp; Time'!DG$2</f>
      </c>
      <c r="DH125">
        <f>DG$119 * DH$22/100 / 'Flags &amp; Time'!DH$39 * 'Flags &amp; Time'!DH$2</f>
      </c>
      <c r="DI125">
        <f>DH$119 * DI$22/100 / 'Flags &amp; Time'!DI$39 * 'Flags &amp; Time'!DI$2</f>
      </c>
      <c r="DJ125">
        <f>DI$119 * DJ$22/100 / 'Flags &amp; Time'!DJ$39 * 'Flags &amp; Time'!DJ$2</f>
      </c>
      <c r="DK125">
        <f>DJ$119 * DK$22/100 / 'Flags &amp; Time'!DK$39 * 'Flags &amp; Time'!DK$2</f>
      </c>
      <c r="DL125">
        <f>DK$119 * DL$22/100 / 'Flags &amp; Time'!DL$39 * 'Flags &amp; Time'!DL$2</f>
      </c>
      <c r="DM125">
        <f>DL$119 * DM$22/100 / 'Flags &amp; Time'!DM$39 * 'Flags &amp; Time'!DM$2</f>
      </c>
      <c r="DN125">
        <f>DM$119 * DN$22/100 / 'Flags &amp; Time'!DN$39 * 'Flags &amp; Time'!DN$2</f>
      </c>
      <c r="DO125">
        <f>DN$119 * DO$22/100 / 'Flags &amp; Time'!DO$39 * 'Flags &amp; Time'!DO$2</f>
      </c>
      <c r="DP125">
        <f>DO$119 * DP$22/100 / 'Flags &amp; Time'!DP$39 * 'Flags &amp; Time'!DP$2</f>
      </c>
      <c r="DQ125">
        <f>DP$119 * DQ$22/100 / 'Flags &amp; Time'!DQ$39 * 'Flags &amp; Time'!DQ$2</f>
      </c>
      <c r="DR125">
        <f>DQ$119 * DR$22/100 / 'Flags &amp; Time'!DR$39 * 'Flags &amp; Time'!DR$2</f>
      </c>
      <c r="DS125">
        <f>DR$119 * DS$22/100 / 'Flags &amp; Time'!DS$39 * 'Flags &amp; Time'!DS$2</f>
      </c>
      <c r="DT125">
        <f>DS$119 * DT$22/100 / 'Flags &amp; Time'!DT$39 * 'Flags &amp; Time'!DT$2</f>
      </c>
      <c r="DU125">
        <f>DT$119 * DU$22/100 / 'Flags &amp; Time'!DU$39 * 'Flags &amp; Time'!DU$2</f>
      </c>
      <c r="DV125">
        <f>DU$119 * DV$22/100 / 'Flags &amp; Time'!DV$39 * 'Flags &amp; Time'!DV$2</f>
      </c>
      <c r="DW125">
        <f>DV$119 * DW$22/100 / 'Flags &amp; Time'!DW$39 * 'Flags &amp; Time'!DW$2</f>
      </c>
      <c r="DX125">
        <f>DW$119 * DX$22/100 / 'Flags &amp; Time'!DX$39 * 'Flags &amp; Time'!DX$2</f>
      </c>
      <c r="DY125">
        <f>DX$119 * DY$22/100 / 'Flags &amp; Time'!DY$39 * 'Flags &amp; Time'!DY$2</f>
      </c>
      <c r="DZ125">
        <f>DY$119 * DZ$22/100 / 'Flags &amp; Time'!DZ$39 * 'Flags &amp; Time'!DZ$2</f>
      </c>
      <c r="EA125">
        <f>DZ$119 * EA$22/100 / 'Flags &amp; Time'!EA$39 * 'Flags &amp; Time'!EA$2</f>
      </c>
      <c r="EB125">
        <f>EA$119 * EB$22/100 / 'Flags &amp; Time'!EB$39 * 'Flags &amp; Time'!EB$2</f>
      </c>
      <c r="EC125">
        <f>EB$119 * EC$22/100 / 'Flags &amp; Time'!EC$39 * 'Flags &amp; Time'!EC$2</f>
      </c>
      <c r="ED125">
        <f>EC$119 * ED$22/100 / 'Flags &amp; Time'!ED$39 * 'Flags &amp; Time'!ED$2</f>
      </c>
      <c r="EE125">
        <f>ED$119 * EE$22/100 / 'Flags &amp; Time'!EE$39 * 'Flags &amp; Time'!EE$2</f>
      </c>
      <c r="EF125">
        <f>EE$119 * EF$22/100 / 'Flags &amp; Time'!EF$39 * 'Flags &amp; Time'!EF$2</f>
      </c>
      <c r="EG125">
        <f>EF$119 * EG$22/100 / 'Flags &amp; Time'!EG$39 * 'Flags &amp; Time'!EG$2</f>
      </c>
      <c r="EH125">
        <f>EG$119 * EH$22/100 / 'Flags &amp; Time'!EH$39 * 'Flags &amp; Time'!EH$2</f>
      </c>
      <c r="EI125">
        <f>EH$119 * EI$22/100 / 'Flags &amp; Time'!EI$39 * 'Flags &amp; Time'!EI$2</f>
      </c>
      <c r="EJ125">
        <f>EI$119 * EJ$22/100 / 'Flags &amp; Time'!EJ$39 * 'Flags &amp; Time'!EJ$2</f>
      </c>
      <c r="EK125">
        <f>EJ$119 * EK$22/100 / 'Flags &amp; Time'!EK$39 * 'Flags &amp; Time'!EK$2</f>
      </c>
      <c r="EL125">
        <f>EK$119 * EL$22/100 / 'Flags &amp; Time'!EL$39 * 'Flags &amp; Time'!EL$2</f>
      </c>
      <c r="EM125">
        <f>EL$119 * EM$22/100 / 'Flags &amp; Time'!EM$39 * 'Flags &amp; Time'!EM$2</f>
      </c>
      <c r="EN125">
        <f>EM$119 * EN$22/100 / 'Flags &amp; Time'!EN$39 * 'Flags &amp; Time'!EN$2</f>
      </c>
      <c r="EO125">
        <f>EN$119 * EO$22/100 / 'Flags &amp; Time'!EO$39 * 'Flags &amp; Time'!EO$2</f>
      </c>
      <c r="EP125">
        <f>EO$119 * EP$22/100 / 'Flags &amp; Time'!EP$39 * 'Flags &amp; Time'!EP$2</f>
      </c>
      <c r="EQ125">
        <f>EP$119 * EQ$22/100 / 'Flags &amp; Time'!EQ$39 * 'Flags &amp; Time'!EQ$2</f>
      </c>
      <c r="ER125">
        <f>EQ$119 * ER$22/100 / 'Flags &amp; Time'!ER$39 * 'Flags &amp; Time'!ER$2</f>
      </c>
      <c r="ES125">
        <f>ER$119 * ES$22/100 / 'Flags &amp; Time'!ES$39 * 'Flags &amp; Time'!ES$2</f>
      </c>
      <c r="ET125">
        <f>ES$119 * ET$22/100 / 'Flags &amp; Time'!ET$39 * 'Flags &amp; Time'!ET$2</f>
      </c>
      <c r="EU125">
        <f>ET$119 * EU$22/100 / 'Flags &amp; Time'!EU$39 * 'Flags &amp; Time'!EU$2</f>
      </c>
      <c r="EV125">
        <f>EU$119 * EV$22/100 / 'Flags &amp; Time'!EV$39 * 'Flags &amp; Time'!EV$2</f>
      </c>
      <c r="EW125">
        <f>EV$119 * EW$22/100 / 'Flags &amp; Time'!EW$39 * 'Flags &amp; Time'!EW$2</f>
      </c>
      <c r="EX125">
        <f>EW$119 * EX$22/100 / 'Flags &amp; Time'!EX$39 * 'Flags &amp; Time'!EX$2</f>
      </c>
      <c r="EY125">
        <f>EX$119 * EY$22/100 / 'Flags &amp; Time'!EY$39 * 'Flags &amp; Time'!EY$2</f>
      </c>
      <c r="EZ125">
        <f>EY$119 * EZ$22/100 / 'Flags &amp; Time'!EZ$39 * 'Flags &amp; Time'!EZ$2</f>
      </c>
      <c r="FA125">
        <f>EZ$119 * FA$22/100 / 'Flags &amp; Time'!FA$39 * 'Flags &amp; Time'!FA$2</f>
      </c>
      <c r="FB125">
        <f>FA$119 * FB$22/100 / 'Flags &amp; Time'!FB$39 * 'Flags &amp; Time'!FB$2</f>
      </c>
      <c r="FC125">
        <f>FB$119 * FC$22/100 / 'Flags &amp; Time'!FC$39 * 'Flags &amp; Time'!FC$2</f>
      </c>
      <c r="FD125">
        <f>FC$119 * FD$22/100 / 'Flags &amp; Time'!FD$39 * 'Flags &amp; Time'!FD$2</f>
      </c>
      <c r="FE125">
        <f>FD$119 * FE$22/100 / 'Flags &amp; Time'!FE$39 * 'Flags &amp; Time'!FE$2</f>
      </c>
      <c r="FF125">
        <f>FE$119 * FF$22/100 / 'Flags &amp; Time'!FF$39 * 'Flags &amp; Time'!FF$2</f>
      </c>
      <c r="FG125">
        <f>FF$119 * FG$22/100 / 'Flags &amp; Time'!FG$39 * 'Flags &amp; Time'!FG$2</f>
      </c>
      <c r="FH125">
        <f>FG$119 * FH$22/100 / 'Flags &amp; Time'!FH$39 * 'Flags &amp; Time'!FH$2</f>
      </c>
      <c r="FI125">
        <f>FH$119 * FI$22/100 / 'Flags &amp; Time'!FI$39 * 'Flags &amp; Time'!FI$2</f>
      </c>
      <c r="FJ125">
        <f>FI$119 * FJ$22/100 / 'Flags &amp; Time'!FJ$39 * 'Flags &amp; Time'!FJ$2</f>
      </c>
      <c r="FK125">
        <f>FJ$119 * FK$22/100 / 'Flags &amp; Time'!FK$39 * 'Flags &amp; Time'!FK$2</f>
      </c>
      <c r="FL125">
        <f>FK$119 * FL$22/100 / 'Flags &amp; Time'!FL$39 * 'Flags &amp; Time'!FL$2</f>
      </c>
      <c r="FM125">
        <f>FL$119 * FM$22/100 / 'Flags &amp; Time'!FM$39 * 'Flags &amp; Time'!FM$2</f>
      </c>
      <c r="FN125">
        <f>FM$119 * FN$22/100 / 'Flags &amp; Time'!FN$39 * 'Flags &amp; Time'!FN$2</f>
      </c>
      <c r="FO125">
        <f>FN$119 * FO$22/100 / 'Flags &amp; Time'!FO$39 * 'Flags &amp; Time'!FO$2</f>
      </c>
      <c r="FP125">
        <f>FO$119 * FP$22/100 / 'Flags &amp; Time'!FP$39 * 'Flags &amp; Time'!FP$2</f>
      </c>
      <c r="FQ125">
        <f>FP$119 * FQ$22/100 / 'Flags &amp; Time'!FQ$39 * 'Flags &amp; Time'!FQ$2</f>
      </c>
      <c r="FR125">
        <f>FQ$119 * FR$22/100 / 'Flags &amp; Time'!FR$39 * 'Flags &amp; Time'!FR$2</f>
      </c>
      <c r="FS125">
        <f>FR$119 * FS$22/100 / 'Flags &amp; Time'!FS$39 * 'Flags &amp; Time'!FS$2</f>
      </c>
      <c r="FT125">
        <f>FS$119 * FT$22/100 / 'Flags &amp; Time'!FT$39 * 'Flags &amp; Time'!FT$2</f>
      </c>
      <c r="FU125">
        <f>FT$119 * FU$22/100 / 'Flags &amp; Time'!FU$39 * 'Flags &amp; Time'!FU$2</f>
      </c>
      <c r="FV125">
        <f>FU$119 * FV$22/100 / 'Flags &amp; Time'!FV$39 * 'Flags &amp; Time'!FV$2</f>
      </c>
      <c r="FW125">
        <f>FV$119 * FW$22/100 / 'Flags &amp; Time'!FW$39 * 'Flags &amp; Time'!FW$2</f>
      </c>
      <c r="FX125">
        <f>FW$119 * FX$22/100 / 'Flags &amp; Time'!FX$39 * 'Flags &amp; Time'!FX$2</f>
      </c>
      <c r="FY125">
        <f>FX$119 * FY$22/100 / 'Flags &amp; Time'!FY$39 * 'Flags &amp; Time'!FY$2</f>
      </c>
      <c r="FZ125">
        <f>FY$119 * FZ$22/100 / 'Flags &amp; Time'!FZ$39 * 'Flags &amp; Time'!FZ$2</f>
      </c>
      <c r="GA125">
        <f>FZ$119 * GA$22/100 / 'Flags &amp; Time'!GA$39 * 'Flags &amp; Time'!GA$2</f>
      </c>
      <c r="GB125">
        <f>GA$119 * GB$22/100 / 'Flags &amp; Time'!GB$39 * 'Flags &amp; Time'!GB$2</f>
      </c>
      <c r="GC125">
        <f>GB$119 * GC$22/100 / 'Flags &amp; Time'!GC$39 * 'Flags &amp; Time'!GC$2</f>
      </c>
      <c r="GD125">
        <f>GC$119 * GD$22/100 / 'Flags &amp; Time'!GD$39 * 'Flags &amp; Time'!GD$2</f>
      </c>
      <c r="GE125">
        <f>GD$119 * GE$22/100 / 'Flags &amp; Time'!GE$39 * 'Flags &amp; Time'!GE$2</f>
      </c>
      <c r="GF125">
        <f>GE$119 * GF$22/100 / 'Flags &amp; Time'!GF$39 * 'Flags &amp; Time'!GF$2</f>
      </c>
      <c r="GG125">
        <f>GF$119 * GG$22/100 / 'Flags &amp; Time'!GG$39 * 'Flags &amp; Time'!GG$2</f>
      </c>
      <c r="GH125">
        <f>GG$119 * GH$22/100 / 'Flags &amp; Time'!GH$39 * 'Flags &amp; Time'!GH$2</f>
      </c>
      <c r="GI125">
        <f>GH$119 * GI$22/100 / 'Flags &amp; Time'!GI$39 * 'Flags &amp; Time'!GI$2</f>
      </c>
      <c r="GJ125">
        <f>GI$119 * GJ$22/100 / 'Flags &amp; Time'!GJ$39 * 'Flags &amp; Time'!GJ$2</f>
      </c>
      <c r="GK125">
        <f>GJ$119 * GK$22/100 / 'Flags &amp; Time'!GK$39 * 'Flags &amp; Time'!GK$2</f>
      </c>
      <c r="GL125">
        <f>GK$119 * GL$22/100 / 'Flags &amp; Time'!GL$39 * 'Flags &amp; Time'!GL$2</f>
      </c>
      <c r="GM125">
        <f>GL$119 * GM$22/100 / 'Flags &amp; Time'!GM$39 * 'Flags &amp; Time'!GM$2</f>
      </c>
      <c r="GN125">
        <f>GM$119 * GN$22/100 / 'Flags &amp; Time'!GN$39 * 'Flags &amp; Time'!GN$2</f>
      </c>
      <c r="GO125">
        <f>GN$119 * GO$22/100 / 'Flags &amp; Time'!GO$39 * 'Flags &amp; Time'!GO$2</f>
      </c>
      <c r="GP125">
        <f>GO$119 * GP$22/100 / 'Flags &amp; Time'!GP$39 * 'Flags &amp; Time'!GP$2</f>
      </c>
      <c r="GQ125">
        <f>GP$119 * GQ$22/100 / 'Flags &amp; Time'!GQ$39 * 'Flags &amp; Time'!GQ$2</f>
      </c>
      <c r="GR125">
        <f>GQ$119 * GR$22/100 / 'Flags &amp; Time'!GR$39 * 'Flags &amp; Time'!GR$2</f>
      </c>
      <c r="GS125">
        <f>GR$119 * GS$22/100 / 'Flags &amp; Time'!GS$39 * 'Flags &amp; Time'!GS$2</f>
      </c>
      <c r="GT125">
        <f>GS$119 * GT$22/100 / 'Flags &amp; Time'!GT$39 * 'Flags &amp; Time'!GT$2</f>
      </c>
      <c r="GU125">
        <f>GT$119 * GU$22/100 / 'Flags &amp; Time'!GU$39 * 'Flags &amp; Time'!GU$2</f>
      </c>
      <c r="GV125">
        <f>GU$119 * GV$22/100 / 'Flags &amp; Time'!GV$39 * 'Flags &amp; Time'!GV$2</f>
      </c>
      <c r="GW125">
        <f>GV$119 * GW$22/100 / 'Flags &amp; Time'!GW$39 * 'Flags &amp; Time'!GW$2</f>
      </c>
      <c r="GX125">
        <f>GW$119 * GX$22/100 / 'Flags &amp; Time'!GX$39 * 'Flags &amp; Time'!GX$2</f>
      </c>
      <c r="GY125">
        <f>GX$119 * GY$22/100 / 'Flags &amp; Time'!GY$39 * 'Flags &amp; Time'!GY$2</f>
      </c>
      <c r="GZ125">
        <f>GY$119 * GZ$22/100 / 'Flags &amp; Time'!GZ$39 * 'Flags &amp; Time'!GZ$2</f>
      </c>
      <c r="HA125">
        <f>GZ$119 * HA$22/100 / 'Flags &amp; Time'!HA$39 * 'Flags &amp; Time'!HA$2</f>
      </c>
      <c r="HB125">
        <f>HA$119 * HB$22/100 / 'Flags &amp; Time'!HB$39 * 'Flags &amp; Time'!HB$2</f>
      </c>
      <c r="HC125">
        <f>HB$119 * HC$22/100 / 'Flags &amp; Time'!HC$39 * 'Flags &amp; Time'!HC$2</f>
      </c>
      <c r="HD125">
        <f>HC$119 * HD$22/100 / 'Flags &amp; Time'!HD$39 * 'Flags &amp; Time'!HD$2</f>
      </c>
      <c r="HE125">
        <f>HD$119 * HE$22/100 / 'Flags &amp; Time'!HE$39 * 'Flags &amp; Time'!HE$2</f>
      </c>
      <c r="HF125">
        <f>HE$119 * HF$22/100 / 'Flags &amp; Time'!HF$39 * 'Flags &amp; Time'!HF$2</f>
      </c>
      <c r="HG125">
        <f>HF$119 * HG$22/100 / 'Flags &amp; Time'!HG$39 * 'Flags &amp; Time'!HG$2</f>
      </c>
      <c r="HH125">
        <f>HG$119 * HH$22/100 / 'Flags &amp; Time'!HH$39 * 'Flags &amp; Time'!HH$2</f>
      </c>
      <c r="HI125">
        <f>HH$119 * HI$22/100 / 'Flags &amp; Time'!HI$39 * 'Flags &amp; Time'!HI$2</f>
      </c>
      <c r="HJ125">
        <f>HI$119 * HJ$22/100 / 'Flags &amp; Time'!HJ$39 * 'Flags &amp; Time'!HJ$2</f>
      </c>
      <c r="HK125">
        <f>HJ$119 * HK$22/100 / 'Flags &amp; Time'!HK$39 * 'Flags &amp; Time'!HK$2</f>
      </c>
      <c r="HL125">
        <f>HK$119 * HL$22/100 / 'Flags &amp; Time'!HL$39 * 'Flags &amp; Time'!HL$2</f>
      </c>
      <c r="HM125">
        <f>HL$119 * HM$22/100 / 'Flags &amp; Time'!HM$39 * 'Flags &amp; Time'!HM$2</f>
      </c>
      <c r="HN125">
        <f>HM$119 * HN$22/100 / 'Flags &amp; Time'!HN$39 * 'Flags &amp; Time'!HN$2</f>
      </c>
      <c r="HO125">
        <f>HN$119 * HO$22/100 / 'Flags &amp; Time'!HO$39 * 'Flags &amp; Time'!HO$2</f>
      </c>
      <c r="HP125">
        <f>HO$119 * HP$22/100 / 'Flags &amp; Time'!HP$39 * 'Flags &amp; Time'!HP$2</f>
      </c>
      <c r="HQ125">
        <f>HP$119 * HQ$22/100 / 'Flags &amp; Time'!HQ$39 * 'Flags &amp; Time'!HQ$2</f>
      </c>
      <c r="HR125">
        <f>HQ$119 * HR$22/100 / 'Flags &amp; Time'!HR$39 * 'Flags &amp; Time'!HR$2</f>
      </c>
      <c r="HS125">
        <f>HR$119 * HS$22/100 / 'Flags &amp; Time'!HS$39 * 'Flags &amp; Time'!HS$2</f>
      </c>
      <c r="HT125">
        <f>HS$119 * HT$22/100 / 'Flags &amp; Time'!HT$39 * 'Flags &amp; Time'!HT$2</f>
      </c>
      <c r="HU125">
        <f>HT$119 * HU$22/100 / 'Flags &amp; Time'!HU$39 * 'Flags &amp; Time'!HU$2</f>
      </c>
      <c r="HV125">
        <f>HU$119 * HV$22/100 / 'Flags &amp; Time'!HV$39 * 'Flags &amp; Time'!HV$2</f>
      </c>
      <c r="HW125">
        <f>HV$119 * HW$22/100 / 'Flags &amp; Time'!HW$39 * 'Flags &amp; Time'!HW$2</f>
      </c>
      <c r="HX125">
        <f>HW$119 * HX$22/100 / 'Flags &amp; Time'!HX$39 * 'Flags &amp; Time'!HX$2</f>
      </c>
      <c r="HY125">
        <f>HX$119 * HY$22/100 / 'Flags &amp; Time'!HY$39 * 'Flags &amp; Time'!HY$2</f>
      </c>
      <c r="HZ125">
        <f>HY$119 * HZ$22/100 / 'Flags &amp; Time'!HZ$39 * 'Flags &amp; Time'!HZ$2</f>
      </c>
      <c r="IA125">
        <f>HZ$119 * IA$22/100 / 'Flags &amp; Time'!IA$39 * 'Flags &amp; Time'!IA$2</f>
      </c>
      <c r="IB125">
        <f>IA$119 * IB$22/100 / 'Flags &amp; Time'!IB$39 * 'Flags &amp; Time'!IB$2</f>
      </c>
      <c r="IC125">
        <f>IB$119 * IC$22/100 / 'Flags &amp; Time'!IC$39 * 'Flags &amp; Time'!IC$2</f>
      </c>
      <c r="ID125">
        <f>IC$119 * ID$22/100 / 'Flags &amp; Time'!ID$39 * 'Flags &amp; Time'!ID$2</f>
      </c>
      <c r="IE125">
        <f>ID$119 * IE$22/100 / 'Flags &amp; Time'!IE$39 * 'Flags &amp; Time'!IE$2</f>
      </c>
      <c r="IF125">
        <f>IE$119 * IF$22/100 / 'Flags &amp; Time'!IF$39 * 'Flags &amp; Time'!IF$2</f>
      </c>
      <c r="IG125">
        <f>IF$119 * IG$22/100 / 'Flags &amp; Time'!IG$39 * 'Flags &amp; Time'!IG$2</f>
      </c>
      <c r="IH125">
        <f>IG$119 * IH$22/100 / 'Flags &amp; Time'!IH$39 * 'Flags &amp; Time'!IH$2</f>
      </c>
      <c r="II125">
        <f>IH$119 * II$22/100 / 'Flags &amp; Time'!II$39 * 'Flags &amp; Time'!II$2</f>
      </c>
      <c r="IJ125">
        <f>II$119 * IJ$22/100 / 'Flags &amp; Time'!IJ$39 * 'Flags &amp; Time'!IJ$2</f>
      </c>
      <c r="IK125">
        <f>IJ$119 * IK$22/100 / 'Flags &amp; Time'!IK$39 * 'Flags &amp; Time'!IK$2</f>
      </c>
      <c r="IL125">
        <f>IK$119 * IL$22/100 / 'Flags &amp; Time'!IL$39 * 'Flags &amp; Time'!IL$2</f>
      </c>
      <c r="IM125">
        <f>IL$119 * IM$22/100 / 'Flags &amp; Time'!IM$39 * 'Flags &amp; Time'!IM$2</f>
      </c>
      <c r="IN125">
        <f>IM$119 * IN$22/100 / 'Flags &amp; Time'!IN$39 * 'Flags &amp; Time'!IN$2</f>
      </c>
      <c r="IO125">
        <f>IN$119 * IO$22/100 / 'Flags &amp; Time'!IO$39 * 'Flags &amp; Time'!IO$2</f>
      </c>
      <c r="IP125">
        <f>IO$119 * IP$22/100 / 'Flags &amp; Time'!IP$39 * 'Flags &amp; Time'!IP$2</f>
      </c>
      <c r="IQ125">
        <f>IP$119 * IQ$22/100 / 'Flags &amp; Time'!IQ$39 * 'Flags &amp; Time'!IQ$2</f>
      </c>
      <c r="IR125">
        <f>IQ$119 * IR$22/100 / 'Flags &amp; Time'!IR$39 * 'Flags &amp; Time'!IR$2</f>
      </c>
      <c r="IS125">
        <f>IR$119 * IS$22/100 / 'Flags &amp; Time'!IS$39 * 'Flags &amp; Time'!IS$2</f>
      </c>
      <c r="IT125">
        <f>IS$119 * IT$22/100 / 'Flags &amp; Time'!IT$39 * 'Flags &amp; Time'!IT$2</f>
      </c>
      <c r="IU125">
        <f>IT$119 * IU$22/100 / 'Flags &amp; Time'!IU$39 * 'Flags &amp; Time'!IU$2</f>
      </c>
      <c r="IV125">
        <f>IU$119 * IV$22/100 / 'Flags &amp; Time'!IV$39 * 'Flags &amp; Time'!IV$2</f>
      </c>
      <c r="IW125">
        <f>IV$119 * IW$22/100 / 'Flags &amp; Time'!IW$39 * 'Flags &amp; Time'!IW$2</f>
      </c>
      <c r="IX125">
        <f>IW$119 * IX$22/100 / 'Flags &amp; Time'!IX$39 * 'Flags &amp; Time'!IX$2</f>
      </c>
      <c r="IY125">
        <f>IX$119 * IY$22/100 / 'Flags &amp; Time'!IY$39 * 'Flags &amp; Time'!IY$2</f>
      </c>
      <c r="IZ125">
        <f>IY$119 * IZ$22/100 / 'Flags &amp; Time'!IZ$39 * 'Flags &amp; Time'!IZ$2</f>
      </c>
      <c r="JA125">
        <f>IZ$119 * JA$22/100 / 'Flags &amp; Time'!JA$39 * 'Flags &amp; Time'!JA$2</f>
      </c>
      <c r="JB125">
        <f>JA$119 * JB$22/100 / 'Flags &amp; Time'!JB$39 * 'Flags &amp; Time'!JB$2</f>
      </c>
      <c r="JC125">
        <f>JB$119 * JC$22/100 / 'Flags &amp; Time'!JC$39 * 'Flags &amp; Time'!JC$2</f>
      </c>
      <c r="JD125">
        <f>JC$119 * JD$22/100 / 'Flags &amp; Time'!JD$39 * 'Flags &amp; Time'!JD$2</f>
      </c>
      <c r="JE125">
        <f>JD$119 * JE$22/100 / 'Flags &amp; Time'!JE$39 * 'Flags &amp; Time'!JE$2</f>
      </c>
      <c r="JF125">
        <f>JE$119 * JF$22/100 / 'Flags &amp; Time'!JF$39 * 'Flags &amp; Time'!JF$2</f>
      </c>
      <c r="JG125">
        <f>JF$119 * JG$22/100 / 'Flags &amp; Time'!JG$39 * 'Flags &amp; Time'!JG$2</f>
      </c>
      <c r="JH125">
        <f>JG$119 * JH$22/100 / 'Flags &amp; Time'!JH$39 * 'Flags &amp; Time'!JH$2</f>
      </c>
      <c r="JI125">
        <f>JH$119 * JI$22/100 / 'Flags &amp; Time'!JI$39 * 'Flags &amp; Time'!JI$2</f>
      </c>
      <c r="JJ125">
        <f>JI$119 * JJ$22/100 / 'Flags &amp; Time'!JJ$39 * 'Flags &amp; Time'!JJ$2</f>
      </c>
      <c r="JK125">
        <f>JJ$119 * JK$22/100 / 'Flags &amp; Time'!JK$39 * 'Flags &amp; Time'!JK$2</f>
      </c>
      <c r="JL125">
        <f>JK$119 * JL$22/100 / 'Flags &amp; Time'!JL$39 * 'Flags &amp; Time'!JL$2</f>
      </c>
      <c r="JM125">
        <f>JL$119 * JM$22/100 / 'Flags &amp; Time'!JM$39 * 'Flags &amp; Time'!JM$2</f>
      </c>
      <c r="JN125">
        <f>JM$119 * JN$22/100 / 'Flags &amp; Time'!JN$39 * 'Flags &amp; Time'!JN$2</f>
      </c>
      <c r="JO125">
        <f>JN$119 * JO$22/100 / 'Flags &amp; Time'!JO$39 * 'Flags &amp; Time'!JO$2</f>
      </c>
      <c r="JP125">
        <f>JO$119 * JP$22/100 / 'Flags &amp; Time'!JP$39 * 'Flags &amp; Time'!JP$2</f>
      </c>
      <c r="JQ125">
        <f>JP$119 * JQ$22/100 / 'Flags &amp; Time'!JQ$39 * 'Flags &amp; Time'!JQ$2</f>
      </c>
      <c r="JR125">
        <f>JQ$119 * JR$22/100 / 'Flags &amp; Time'!JR$39 * 'Flags &amp; Time'!JR$2</f>
      </c>
      <c r="JS125">
        <f>JR$119 * JS$22/100 / 'Flags &amp; Time'!JS$39 * 'Flags &amp; Time'!JS$2</f>
      </c>
      <c r="JT125">
        <f>JS$119 * JT$22/100 / 'Flags &amp; Time'!JT$39 * 'Flags &amp; Time'!JT$2</f>
      </c>
      <c r="JU125">
        <f>JT$119 * JU$22/100 / 'Flags &amp; Time'!JU$39 * 'Flags &amp; Time'!JU$2</f>
      </c>
      <c r="JV125">
        <f>JU$119 * JV$22/100 / 'Flags &amp; Time'!JV$39 * 'Flags &amp; Time'!JV$2</f>
      </c>
      <c r="JW125">
        <f>JV$119 * JW$22/100 / 'Flags &amp; Time'!JW$39 * 'Flags &amp; Time'!JW$2</f>
      </c>
      <c r="JX125">
        <f>JW$119 * JX$22/100 / 'Flags &amp; Time'!JX$39 * 'Flags &amp; Time'!JX$2</f>
      </c>
      <c r="JY125">
        <f>JX$119 * JY$22/100 / 'Flags &amp; Time'!JY$39 * 'Flags &amp; Time'!JY$2</f>
      </c>
      <c r="JZ125">
        <f>JY$119 * JZ$22/100 / 'Flags &amp; Time'!JZ$39 * 'Flags &amp; Time'!JZ$2</f>
      </c>
      <c r="KA125">
        <f>JZ$119 * KA$22/100 / 'Flags &amp; Time'!KA$39 * 'Flags &amp; Time'!KA$2</f>
      </c>
      <c r="KB125">
        <f>KA$119 * KB$22/100 / 'Flags &amp; Time'!KB$39 * 'Flags &amp; Time'!KB$2</f>
      </c>
      <c r="KC125">
        <f>KB$119 * KC$22/100 / 'Flags &amp; Time'!KC$39 * 'Flags &amp; Time'!KC$2</f>
      </c>
      <c r="KD125">
        <f>KC$119 * KD$22/100 / 'Flags &amp; Time'!KD$39 * 'Flags &amp; Time'!KD$2</f>
      </c>
      <c r="KE125">
        <f>KD$119 * KE$22/100 / 'Flags &amp; Time'!KE$39 * 'Flags &amp; Time'!KE$2</f>
      </c>
      <c r="KF125">
        <f>KE$119 * KF$22/100 / 'Flags &amp; Time'!KF$39 * 'Flags &amp; Time'!KF$2</f>
      </c>
      <c r="KG125">
        <f>KF$119 * KG$22/100 / 'Flags &amp; Time'!KG$39 * 'Flags &amp; Time'!KG$2</f>
      </c>
      <c r="KH125">
        <f>KG$119 * KH$22/100 / 'Flags &amp; Time'!KH$39 * 'Flags &amp; Time'!KH$2</f>
      </c>
      <c r="KI125">
        <f>KH$119 * KI$22/100 / 'Flags &amp; Time'!KI$39 * 'Flags &amp; Time'!KI$2</f>
      </c>
      <c r="KJ125">
        <f>KI$119 * KJ$22/100 / 'Flags &amp; Time'!KJ$39 * 'Flags &amp; Time'!KJ$2</f>
      </c>
      <c r="KK125">
        <f>KJ$119 * KK$22/100 / 'Flags &amp; Time'!KK$39 * 'Flags &amp; Time'!KK$2</f>
      </c>
      <c r="KL125">
        <f>KK$119 * KL$22/100 / 'Flags &amp; Time'!KL$39 * 'Flags &amp; Time'!KL$2</f>
      </c>
      <c r="KM125">
        <f>KL$119 * KM$22/100 / 'Flags &amp; Time'!KM$39 * 'Flags &amp; Time'!KM$2</f>
      </c>
      <c r="KN125">
        <f>KM$119 * KN$22/100 / 'Flags &amp; Time'!KN$39 * 'Flags &amp; Time'!KN$2</f>
      </c>
      <c r="KO125">
        <f>KN$119 * KO$22/100 / 'Flags &amp; Time'!KO$39 * 'Flags &amp; Time'!KO$2</f>
      </c>
      <c r="KP125">
        <f>KO$119 * KP$22/100 / 'Flags &amp; Time'!KP$39 * 'Flags &amp; Time'!KP$2</f>
      </c>
      <c r="KQ125">
        <f>KP$119 * KQ$22/100 / 'Flags &amp; Time'!KQ$39 * 'Flags &amp; Time'!KQ$2</f>
      </c>
      <c r="KR125">
        <f>KQ$119 * KR$22/100 / 'Flags &amp; Time'!KR$39 * 'Flags &amp; Time'!KR$2</f>
      </c>
      <c r="KS125">
        <f>KR$119 * KS$22/100 / 'Flags &amp; Time'!KS$39 * 'Flags &amp; Time'!KS$2</f>
      </c>
      <c r="KT125">
        <f>KS$119 * KT$22/100 / 'Flags &amp; Time'!KT$39 * 'Flags &amp; Time'!KT$2</f>
      </c>
      <c r="KU125">
        <f>KT$119 * KU$22/100 / 'Flags &amp; Time'!KU$39 * 'Flags &amp; Time'!KU$2</f>
      </c>
      <c r="KV125">
        <f>KU$119 * KV$22/100 / 'Flags &amp; Time'!KV$39 * 'Flags &amp; Time'!KV$2</f>
      </c>
      <c r="KW125">
        <f>KV$119 * KW$22/100 / 'Flags &amp; Time'!KW$39 * 'Flags &amp; Time'!KW$2</f>
      </c>
      <c r="KX125">
        <f>KW$119 * KX$22/100 / 'Flags &amp; Time'!KX$39 * 'Flags &amp; Time'!KX$2</f>
      </c>
      <c r="KY125">
        <f>KX$119 * KY$22/100 / 'Flags &amp; Time'!KY$39 * 'Flags &amp; Time'!KY$2</f>
      </c>
      <c r="KZ125">
        <f>KY$119 * KZ$22/100 / 'Flags &amp; Time'!KZ$39 * 'Flags &amp; Time'!KZ$2</f>
      </c>
      <c r="LA125">
        <f>KZ$119 * LA$22/100 / 'Flags &amp; Time'!LA$39 * 'Flags &amp; Time'!LA$2</f>
      </c>
      <c r="LB125">
        <f>LA$119 * LB$22/100 / 'Flags &amp; Time'!LB$39 * 'Flags &amp; Time'!LB$2</f>
      </c>
      <c r="LC125">
        <f>LB$119 * LC$22/100 / 'Flags &amp; Time'!LC$39 * 'Flags &amp; Time'!LC$2</f>
      </c>
      <c r="LD125">
        <f>LC$119 * LD$22/100 / 'Flags &amp; Time'!LD$39 * 'Flags &amp; Time'!LD$2</f>
      </c>
      <c r="LE125">
        <f>LD$119 * LE$22/100 / 'Flags &amp; Time'!LE$39 * 'Flags &amp; Time'!LE$2</f>
      </c>
      <c r="LF125">
        <f>LE$119 * LF$22/100 / 'Flags &amp; Time'!LF$39 * 'Flags &amp; Time'!LF$2</f>
      </c>
      <c r="LG125">
        <f>LF$119 * LG$22/100 / 'Flags &amp; Time'!LG$39 * 'Flags &amp; Time'!LG$2</f>
      </c>
      <c r="LH125">
        <f>LG$119 * LH$22/100 / 'Flags &amp; Time'!LH$39 * 'Flags &amp; Time'!LH$2</f>
      </c>
      <c r="LI125">
        <f>LH$119 * LI$22/100 / 'Flags &amp; Time'!LI$39 * 'Flags &amp; Time'!LI$2</f>
      </c>
      <c r="LJ125">
        <f>LI$119 * LJ$22/100 / 'Flags &amp; Time'!LJ$39 * 'Flags &amp; Time'!LJ$2</f>
      </c>
      <c r="LK125">
        <f>LJ$119 * LK$22/100 / 'Flags &amp; Time'!LK$39 * 'Flags &amp; Time'!LK$2</f>
      </c>
      <c r="LL125">
        <f>LK$119 * LL$22/100 / 'Flags &amp; Time'!LL$39 * 'Flags &amp; Time'!LL$2</f>
      </c>
      <c r="LM125">
        <f>LL$119 * LM$22/100 / 'Flags &amp; Time'!LM$39 * 'Flags &amp; Time'!LM$2</f>
      </c>
      <c r="LN125">
        <f>LM$119 * LN$22/100 / 'Flags &amp; Time'!LN$39 * 'Flags &amp; Time'!LN$2</f>
      </c>
      <c r="LO125">
        <f>LN$119 * LO$22/100 / 'Flags &amp; Time'!LO$39 * 'Flags &amp; Time'!LO$2</f>
      </c>
      <c r="LP125">
        <f>LO$119 * LP$22/100 / 'Flags &amp; Time'!LP$39 * 'Flags &amp; Time'!LP$2</f>
      </c>
      <c r="LQ125">
        <f>LP$119 * LQ$22/100 / 'Flags &amp; Time'!LQ$39 * 'Flags &amp; Time'!LQ$2</f>
      </c>
      <c r="LR125">
        <f>LQ$119 * LR$22/100 / 'Flags &amp; Time'!LR$39 * 'Flags &amp; Time'!LR$2</f>
      </c>
      <c r="LS125">
        <f>LR$119 * LS$22/100 / 'Flags &amp; Time'!LS$39 * 'Flags &amp; Time'!LS$2</f>
      </c>
      <c r="LT125">
        <f>LS$119 * LT$22/100 / 'Flags &amp; Time'!LT$39 * 'Flags &amp; Time'!LT$2</f>
      </c>
      <c r="LU125">
        <f>LT$119 * LU$22/100 / 'Flags &amp; Time'!LU$39 * 'Flags &amp; Time'!LU$2</f>
      </c>
      <c r="LV125">
        <f>LU$119 * LV$22/100 / 'Flags &amp; Time'!LV$39 * 'Flags &amp; Time'!LV$2</f>
      </c>
      <c r="LW125">
        <f>LV$119 * LW$22/100 / 'Flags &amp; Time'!LW$39 * 'Flags &amp; Time'!LW$2</f>
      </c>
      <c r="LX125">
        <f>LW$119 * LX$22/100 / 'Flags &amp; Time'!LX$39 * 'Flags &amp; Time'!LX$2</f>
      </c>
      <c r="LY125">
        <f>LX$119 * LY$22/100 / 'Flags &amp; Time'!LY$39 * 'Flags &amp; Time'!LY$2</f>
      </c>
      <c r="LZ125">
        <f>LY$119 * LZ$22/100 / 'Flags &amp; Time'!LZ$39 * 'Flags &amp; Time'!LZ$2</f>
      </c>
      <c r="MA125">
        <f>LZ$119 * MA$22/100 / 'Flags &amp; Time'!MA$39 * 'Flags &amp; Time'!MA$2</f>
      </c>
      <c r="MB125">
        <f>MA$119 * MB$22/100 / 'Flags &amp; Time'!MB$39 * 'Flags &amp; Time'!MB$2</f>
      </c>
      <c r="MC125">
        <f>MB$119 * MC$22/100 / 'Flags &amp; Time'!MC$39 * 'Flags &amp; Time'!MC$2</f>
      </c>
      <c r="MD125">
        <f>MC$119 * MD$22/100 / 'Flags &amp; Time'!MD$39 * 'Flags &amp; Time'!MD$2</f>
      </c>
      <c r="ME125">
        <f>MD$119 * ME$22/100 / 'Flags &amp; Time'!ME$39 * 'Flags &amp; Time'!ME$2</f>
      </c>
      <c r="MF125">
        <f>ME$119 * MF$22/100 / 'Flags &amp; Time'!MF$39 * 'Flags &amp; Time'!MF$2</f>
      </c>
      <c r="MG125">
        <f>MF$119 * MG$22/100 / 'Flags &amp; Time'!MG$39 * 'Flags &amp; Time'!MG$2</f>
      </c>
      <c r="MH125">
        <f>MG$119 * MH$22/100 / 'Flags &amp; Time'!MH$39 * 'Flags &amp; Time'!MH$2</f>
      </c>
      <c r="MI125">
        <f>MH$119 * MI$22/100 / 'Flags &amp; Time'!MI$39 * 'Flags &amp; Time'!MI$2</f>
      </c>
      <c r="MJ125">
        <f>MI$119 * MJ$22/100 / 'Flags &amp; Time'!MJ$39 * 'Flags &amp; Time'!MJ$2</f>
      </c>
      <c r="MK125">
        <f>MJ$119 * MK$22/100 / 'Flags &amp; Time'!MK$39 * 'Flags &amp; Time'!MK$2</f>
      </c>
      <c r="ML125">
        <f>MK$119 * ML$22/100 / 'Flags &amp; Time'!ML$39 * 'Flags &amp; Time'!ML$2</f>
      </c>
      <c r="MM125">
        <f>ML$119 * MM$22/100 / 'Flags &amp; Time'!MM$39 * 'Flags &amp; Time'!MM$2</f>
      </c>
      <c r="MN125">
        <f>MM$119 * MN$22/100 / 'Flags &amp; Time'!MN$39 * 'Flags &amp; Time'!MN$2</f>
      </c>
      <c r="MO125">
        <f>MN$119 * MO$22/100 / 'Flags &amp; Time'!MO$39 * 'Flags &amp; Time'!MO$2</f>
      </c>
      <c r="MP125">
        <f>MO$119 * MP$22/100 / 'Flags &amp; Time'!MP$39 * 'Flags &amp; Time'!MP$2</f>
      </c>
      <c r="MQ125">
        <f>MP$119 * MQ$22/100 / 'Flags &amp; Time'!MQ$39 * 'Flags &amp; Time'!MQ$2</f>
      </c>
      <c r="MR125">
        <f>MQ$119 * MR$22/100 / 'Flags &amp; Time'!MR$39 * 'Flags &amp; Time'!MR$2</f>
      </c>
      <c r="MS125">
        <f>MR$119 * MS$22/100 / 'Flags &amp; Time'!MS$39 * 'Flags &amp; Time'!MS$2</f>
      </c>
      <c r="MT125">
        <f>MS$119 * MT$22/100 / 'Flags &amp; Time'!MT$39 * 'Flags &amp; Time'!MT$2</f>
      </c>
      <c r="MU125">
        <f>MT$119 * MU$22/100 / 'Flags &amp; Time'!MU$39 * 'Flags &amp; Time'!MU$2</f>
      </c>
      <c r="MV125">
        <f>MU$119 * MV$22/100 / 'Flags &amp; Time'!MV$39 * 'Flags &amp; Time'!MV$2</f>
      </c>
      <c r="MW125">
        <f>MV$119 * MW$22/100 / 'Flags &amp; Time'!MW$39 * 'Flags &amp; Time'!MW$2</f>
      </c>
      <c r="MX125">
        <f>MW$119 * MX$22/100 / 'Flags &amp; Time'!MX$39 * 'Flags &amp; Time'!MX$2</f>
      </c>
      <c r="MY125">
        <f>MX$119 * MY$22/100 / 'Flags &amp; Time'!MY$39 * 'Flags &amp; Time'!MY$2</f>
      </c>
      <c r="MZ125">
        <f>MY$119 * MZ$22/100 / 'Flags &amp; Time'!MZ$39 * 'Flags &amp; Time'!MZ$2</f>
      </c>
      <c r="NA125">
        <f>MZ$119 * NA$22/100 / 'Flags &amp; Time'!NA$39 * 'Flags &amp; Time'!NA$2</f>
      </c>
      <c r="NB125">
        <f>NA$119 * NB$22/100 / 'Flags &amp; Time'!NB$39 * 'Flags &amp; Time'!NB$2</f>
      </c>
      <c r="NC125">
        <f>NB$119 * NC$22/100 / 'Flags &amp; Time'!NC$39 * 'Flags &amp; Time'!NC$2</f>
      </c>
      <c r="ND125">
        <f>NC$119 * ND$22/100 / 'Flags &amp; Time'!ND$39 * 'Flags &amp; Time'!ND$2</f>
      </c>
      <c r="NE125">
        <f>ND$119 * NE$22/100 / 'Flags &amp; Time'!NE$39 * 'Flags &amp; Time'!NE$2</f>
      </c>
      <c r="NF125">
        <f>NE$119 * NF$22/100 / 'Flags &amp; Time'!NF$39 * 'Flags &amp; Time'!NF$2</f>
      </c>
      <c r="NG125">
        <f>NF$119 * NG$22/100 / 'Flags &amp; Time'!NG$39 * 'Flags &amp; Time'!NG$2</f>
      </c>
      <c r="NH125">
        <f>NG$119 * NH$22/100 / 'Flags &amp; Time'!NH$39 * 'Flags &amp; Time'!NH$2</f>
      </c>
      <c r="NI125">
        <f>NH$119 * NI$22/100 / 'Flags &amp; Time'!NI$39 * 'Flags &amp; Time'!NI$2</f>
      </c>
      <c r="NJ125">
        <f>NI$119 * NJ$22/100 / 'Flags &amp; Time'!NJ$39 * 'Flags &amp; Time'!NJ$2</f>
      </c>
      <c r="NK125">
        <f>NJ$119 * NK$22/100 / 'Flags &amp; Time'!NK$39 * 'Flags &amp; Time'!NK$2</f>
      </c>
      <c r="NL125">
        <f>NK$119 * NL$22/100 / 'Flags &amp; Time'!NL$39 * 'Flags &amp; Time'!NL$2</f>
      </c>
      <c r="NM125">
        <f>NL$119 * NM$22/100 / 'Flags &amp; Time'!NM$39 * 'Flags &amp; Time'!NM$2</f>
      </c>
      <c r="NN125">
        <f>NM$119 * NN$22/100 / 'Flags &amp; Time'!NN$39 * 'Flags &amp; Time'!NN$2</f>
      </c>
      <c r="NO125">
        <f>NN$119 * NO$22/100 / 'Flags &amp; Time'!NO$39 * 'Flags &amp; Time'!NO$2</f>
      </c>
      <c r="NP125">
        <f>NO$119 * NP$22/100 / 'Flags &amp; Time'!NP$39 * 'Flags &amp; Time'!NP$2</f>
      </c>
      <c r="NQ125">
        <f>NP$119 * NQ$22/100 / 'Flags &amp; Time'!NQ$39 * 'Flags &amp; Time'!NQ$2</f>
      </c>
      <c r="NR125">
        <f>NQ$119 * NR$22/100 / 'Flags &amp; Time'!NR$39 * 'Flags &amp; Time'!NR$2</f>
      </c>
      <c r="NS125">
        <f>NR$119 * NS$22/100 / 'Flags &amp; Time'!NS$39 * 'Flags &amp; Time'!NS$2</f>
      </c>
      <c r="NT125">
        <f>NS$119 * NT$22/100 / 'Flags &amp; Time'!NT$39 * 'Flags &amp; Time'!NT$2</f>
      </c>
      <c r="NU125">
        <f>NT$119 * NU$22/100 / 'Flags &amp; Time'!NU$39 * 'Flags &amp; Time'!NU$2</f>
      </c>
      <c r="NV125">
        <f>NU$119 * NV$22/100 / 'Flags &amp; Time'!NV$39 * 'Flags &amp; Time'!NV$2</f>
      </c>
      <c r="NW125">
        <f>NV$119 * NW$22/100 / 'Flags &amp; Time'!NW$39 * 'Flags &amp; Time'!NW$2</f>
      </c>
      <c r="NX125">
        <f>NW$119 * NX$22/100 / 'Flags &amp; Time'!NX$39 * 'Flags &amp; Time'!NX$2</f>
      </c>
      <c r="NY125">
        <f>NX$119 * NY$22/100 / 'Flags &amp; Time'!NY$39 * 'Flags &amp; Time'!NY$2</f>
      </c>
      <c r="NZ125">
        <f>NY$119 * NZ$22/100 / 'Flags &amp; Time'!NZ$39 * 'Flags &amp; Time'!NZ$2</f>
      </c>
      <c r="OA125">
        <f>NZ$119 * OA$22/100 / 'Flags &amp; Time'!OA$39 * 'Flags &amp; Time'!OA$2</f>
      </c>
      <c r="OB125">
        <f>OA$119 * OB$22/100 / 'Flags &amp; Time'!OB$39 * 'Flags &amp; Time'!OB$2</f>
      </c>
      <c r="OC125">
        <f>OB$119 * OC$22/100 / 'Flags &amp; Time'!OC$39 * 'Flags &amp; Time'!OC$2</f>
      </c>
      <c r="OD125">
        <f>OC$119 * OD$22/100 / 'Flags &amp; Time'!OD$39 * 'Flags &amp; Time'!OD$2</f>
      </c>
      <c r="OE125">
        <f>OD$119 * OE$22/100 / 'Flags &amp; Time'!OE$39 * 'Flags &amp; Time'!OE$2</f>
      </c>
      <c r="OF125">
        <f>OE$119 * OF$22/100 / 'Flags &amp; Time'!OF$39 * 'Flags &amp; Time'!OF$2</f>
      </c>
      <c r="OG125">
        <f>OF$119 * OG$22/100 / 'Flags &amp; Time'!OG$39 * 'Flags &amp; Time'!OG$2</f>
      </c>
      <c r="OH125">
        <f>OG$119 * OH$22/100 / 'Flags &amp; Time'!OH$39 * 'Flags &amp; Time'!OH$2</f>
      </c>
      <c r="OI125">
        <f>OH$119 * OI$22/100 / 'Flags &amp; Time'!OI$39 * 'Flags &amp; Time'!OI$2</f>
      </c>
    </row>
    <row r="126">
      <c r="A126" t="s">
        <v>998</v>
      </c>
      <c r="B126" t="s">
        <v>999</v>
      </c>
      <c r="C126" t="s">
        <v>1000</v>
      </c>
      <c r="D126">
        <f>D$29 + SUM($D$56:D$56) + SUM($D$111:D$111)</f>
      </c>
      <c r="E126">
        <f>E$29 + SUM($D$56:E$56) + SUM($D$111:E$111)</f>
      </c>
      <c r="F126">
        <f>F$29 + SUM($D$56:F$56) + SUM($D$111:F$111)</f>
      </c>
      <c r="G126">
        <f>G$29 + SUM($D$56:G$56) + SUM($D$111:G$111)</f>
      </c>
      <c r="H126">
        <f>H$29 + SUM($D$56:H$56) + SUM($D$111:H$111)</f>
      </c>
      <c r="I126">
        <f>I$29 + SUM($D$56:I$56) + SUM($D$111:I$111)</f>
      </c>
      <c r="J126">
        <f>J$29 + SUM($D$56:J$56) + SUM($D$111:J$111)</f>
      </c>
      <c r="K126">
        <f>K$29 + SUM($D$56:K$56) + SUM($D$111:K$111)</f>
      </c>
      <c r="L126">
        <f>L$29 + SUM($D$56:L$56) + SUM($D$111:L$111)</f>
      </c>
      <c r="M126">
        <f>M$29 + SUM($D$56:M$56) + SUM($D$111:M$111)</f>
      </c>
      <c r="N126">
        <f>N$29 + SUM($D$56:N$56) + SUM($D$111:N$111)</f>
      </c>
      <c r="O126">
        <f>O$29 + SUM($D$56:O$56) + SUM($D$111:O$111)</f>
      </c>
      <c r="P126">
        <f>P$29 + SUM($D$56:P$56) + SUM($D$111:P$111)</f>
      </c>
      <c r="Q126">
        <f>Q$29 + SUM($D$56:Q$56) + SUM($D$111:Q$111)</f>
      </c>
      <c r="R126">
        <f>R$29 + SUM($D$56:R$56) + SUM($D$111:R$111)</f>
      </c>
      <c r="S126">
        <f>S$29 + SUM($D$56:S$56) + SUM($D$111:S$111)</f>
      </c>
      <c r="T126">
        <f>T$29 + SUM($D$56:T$56) + SUM($D$111:T$111)</f>
      </c>
      <c r="U126">
        <f>U$29 + SUM($D$56:U$56) + SUM($D$111:U$111)</f>
      </c>
      <c r="V126">
        <f>V$29 + SUM($D$56:V$56) + SUM($D$111:V$111)</f>
      </c>
      <c r="W126">
        <f>W$29 + SUM($D$56:W$56) + SUM($D$111:W$111)</f>
      </c>
      <c r="X126">
        <f>X$29 + SUM($D$56:X$56) + SUM($D$111:X$111)</f>
      </c>
      <c r="Y126">
        <f>Y$29 + SUM($D$56:Y$56) + SUM($D$111:Y$111)</f>
      </c>
      <c r="Z126">
        <f>Z$29 + SUM($D$56:Z$56) + SUM($D$111:Z$111)</f>
      </c>
      <c r="AA126">
        <f>AA$29 + SUM($D$56:AA$56) + SUM($D$111:AA$111)</f>
      </c>
      <c r="AB126">
        <f>AB$29 + SUM($D$56:AB$56) + SUM($D$111:AB$111)</f>
      </c>
      <c r="AC126">
        <f>AC$29 + SUM($D$56:AC$56) + SUM($D$111:AC$111)</f>
      </c>
      <c r="AD126">
        <f>AD$29 + SUM($D$56:AD$56) + SUM($D$111:AD$111)</f>
      </c>
      <c r="AE126">
        <f>AE$29 + SUM($D$56:AE$56) + SUM($D$111:AE$111)</f>
      </c>
      <c r="AF126">
        <f>AF$29 + SUM($D$56:AF$56) + SUM($D$111:AF$111)</f>
      </c>
      <c r="AG126">
        <f>AG$29 + SUM($D$56:AG$56) + SUM($D$111:AG$111)</f>
      </c>
      <c r="AH126">
        <f>AH$29 + SUM($D$56:AH$56) + SUM($D$111:AH$111)</f>
      </c>
      <c r="AI126">
        <f>AI$29 + SUM($D$56:AI$56) + SUM($D$111:AI$111)</f>
      </c>
      <c r="AJ126">
        <f>AJ$29 + SUM($D$56:AJ$56) + SUM($D$111:AJ$111)</f>
      </c>
      <c r="AK126">
        <f>AK$29 + SUM($D$56:AK$56) + SUM($D$111:AK$111)</f>
      </c>
      <c r="AL126">
        <f>AL$29 + SUM($D$56:AL$56) + SUM($D$111:AL$111)</f>
      </c>
      <c r="AM126">
        <f>AM$29 + SUM($D$56:AM$56) + SUM($D$111:AM$111)</f>
      </c>
      <c r="AN126">
        <f>AN$29 + SUM($D$56:AN$56) + SUM($D$111:AN$111)</f>
      </c>
      <c r="AO126">
        <f>AO$29 + SUM($D$56:AO$56) + SUM($D$111:AO$111)</f>
      </c>
      <c r="AP126">
        <f>AP$29 + SUM($D$56:AP$56) + SUM($D$111:AP$111)</f>
      </c>
      <c r="AQ126">
        <f>AQ$29 + SUM($D$56:AQ$56) + SUM($D$111:AQ$111)</f>
      </c>
      <c r="AR126">
        <f>AR$29 + SUM($D$56:AR$56) + SUM($D$111:AR$111)</f>
      </c>
      <c r="AS126">
        <f>AS$29 + SUM($D$56:AS$56) + SUM($D$111:AS$111)</f>
      </c>
      <c r="AT126">
        <f>AT$29 + SUM($D$56:AT$56) + SUM($D$111:AT$111)</f>
      </c>
      <c r="AU126">
        <f>AU$29 + SUM($D$56:AU$56) + SUM($D$111:AU$111)</f>
      </c>
      <c r="AV126">
        <f>AV$29 + SUM($D$56:AV$56) + SUM($D$111:AV$111)</f>
      </c>
      <c r="AW126">
        <f>AW$29 + SUM($D$56:AW$56) + SUM($D$111:AW$111)</f>
      </c>
      <c r="AX126">
        <f>AX$29 + SUM($D$56:AX$56) + SUM($D$111:AX$111)</f>
      </c>
      <c r="AY126">
        <f>AY$29 + SUM($D$56:AY$56) + SUM($D$111:AY$111)</f>
      </c>
      <c r="AZ126">
        <f>AZ$29 + SUM($D$56:AZ$56) + SUM($D$111:AZ$111)</f>
      </c>
      <c r="BA126">
        <f>BA$29 + SUM($D$56:BA$56) + SUM($D$111:BA$111)</f>
      </c>
      <c r="BB126">
        <f>BB$29 + SUM($D$56:BB$56) + SUM($D$111:BB$111)</f>
      </c>
      <c r="BC126">
        <f>BC$29 + SUM($D$56:BC$56) + SUM($D$111:BC$111)</f>
      </c>
      <c r="BD126">
        <f>BD$29 + SUM($D$56:BD$56) + SUM($D$111:BD$111)</f>
      </c>
      <c r="BE126">
        <f>BE$29 + SUM($D$56:BE$56) + SUM($D$111:BE$111)</f>
      </c>
      <c r="BF126">
        <f>BF$29 + SUM($D$56:BF$56) + SUM($D$111:BF$111)</f>
      </c>
      <c r="BG126">
        <f>BG$29 + SUM($D$56:BG$56) + SUM($D$111:BG$111)</f>
      </c>
      <c r="BH126">
        <f>BH$29 + SUM($D$56:BH$56) + SUM($D$111:BH$111)</f>
      </c>
      <c r="BI126">
        <f>BI$29 + SUM($D$56:BI$56) + SUM($D$111:BI$111)</f>
      </c>
      <c r="BJ126">
        <f>BJ$29 + SUM($D$56:BJ$56) + SUM($D$111:BJ$111)</f>
      </c>
      <c r="BK126">
        <f>BK$29 + SUM($D$56:BK$56) + SUM($D$111:BK$111)</f>
      </c>
      <c r="BL126">
        <f>BL$29 + SUM($D$56:BL$56) + SUM($D$111:BL$111)</f>
      </c>
      <c r="BM126">
        <f>BM$29 + SUM($D$56:BM$56) + SUM($D$111:BM$111)</f>
      </c>
      <c r="BN126">
        <f>BN$29 + SUM($D$56:BN$56) + SUM($D$111:BN$111)</f>
      </c>
      <c r="BO126">
        <f>BO$29 + SUM($D$56:BO$56) + SUM($D$111:BO$111)</f>
      </c>
      <c r="BP126">
        <f>BP$29 + SUM($D$56:BP$56) + SUM($D$111:BP$111)</f>
      </c>
      <c r="BQ126">
        <f>BQ$29 + SUM($D$56:BQ$56) + SUM($D$111:BQ$111)</f>
      </c>
      <c r="BR126">
        <f>BR$29 + SUM($D$56:BR$56) + SUM($D$111:BR$111)</f>
      </c>
      <c r="BS126">
        <f>BS$29 + SUM($D$56:BS$56) + SUM($D$111:BS$111)</f>
      </c>
      <c r="BT126">
        <f>BT$29 + SUM($D$56:BT$56) + SUM($D$111:BT$111)</f>
      </c>
      <c r="BU126">
        <f>BU$29 + SUM($D$56:BU$56) + SUM($D$111:BU$111)</f>
      </c>
      <c r="BV126">
        <f>BV$29 + SUM($D$56:BV$56) + SUM($D$111:BV$111)</f>
      </c>
      <c r="BW126">
        <f>BW$29 + SUM($D$56:BW$56) + SUM($D$111:BW$111)</f>
      </c>
      <c r="BX126">
        <f>BX$29 + SUM($D$56:BX$56) + SUM($D$111:BX$111)</f>
      </c>
      <c r="BY126">
        <f>BY$29 + SUM($D$56:BY$56) + SUM($D$111:BY$111)</f>
      </c>
      <c r="BZ126">
        <f>BZ$29 + SUM($D$56:BZ$56) + SUM($D$111:BZ$111)</f>
      </c>
      <c r="CA126">
        <f>CA$29 + SUM($D$56:CA$56) + SUM($D$111:CA$111)</f>
      </c>
      <c r="CB126">
        <f>CB$29 + SUM($D$56:CB$56) + SUM($D$111:CB$111)</f>
      </c>
      <c r="CC126">
        <f>CC$29 + SUM($D$56:CC$56) + SUM($D$111:CC$111)</f>
      </c>
      <c r="CD126">
        <f>CD$29 + SUM($D$56:CD$56) + SUM($D$111:CD$111)</f>
      </c>
      <c r="CE126">
        <f>CE$29 + SUM($D$56:CE$56) + SUM($D$111:CE$111)</f>
      </c>
      <c r="CF126">
        <f>CF$29 + SUM($D$56:CF$56) + SUM($D$111:CF$111)</f>
      </c>
      <c r="CG126">
        <f>CG$29 + SUM($D$56:CG$56) + SUM($D$111:CG$111)</f>
      </c>
      <c r="CH126">
        <f>CH$29 + SUM($D$56:CH$56) + SUM($D$111:CH$111)</f>
      </c>
      <c r="CI126">
        <f>CI$29 + SUM($D$56:CI$56) + SUM($D$111:CI$111)</f>
      </c>
      <c r="CJ126">
        <f>CJ$29 + SUM($D$56:CJ$56) + SUM($D$111:CJ$111)</f>
      </c>
      <c r="CK126">
        <f>CK$29 + SUM($D$56:CK$56) + SUM($D$111:CK$111)</f>
      </c>
      <c r="CL126">
        <f>CL$29 + SUM($D$56:CL$56) + SUM($D$111:CL$111)</f>
      </c>
      <c r="CM126">
        <f>CM$29 + SUM($D$56:CM$56) + SUM($D$111:CM$111)</f>
      </c>
      <c r="CN126">
        <f>CN$29 + SUM($D$56:CN$56) + SUM($D$111:CN$111)</f>
      </c>
      <c r="CO126">
        <f>CO$29 + SUM($D$56:CO$56) + SUM($D$111:CO$111)</f>
      </c>
      <c r="CP126">
        <f>CP$29 + SUM($D$56:CP$56) + SUM($D$111:CP$111)</f>
      </c>
      <c r="CQ126">
        <f>CQ$29 + SUM($D$56:CQ$56) + SUM($D$111:CQ$111)</f>
      </c>
      <c r="CR126">
        <f>CR$29 + SUM($D$56:CR$56) + SUM($D$111:CR$111)</f>
      </c>
      <c r="CS126">
        <f>CS$29 + SUM($D$56:CS$56) + SUM($D$111:CS$111)</f>
      </c>
      <c r="CT126">
        <f>CT$29 + SUM($D$56:CT$56) + SUM($D$111:CT$111)</f>
      </c>
      <c r="CU126">
        <f>CU$29 + SUM($D$56:CU$56) + SUM($D$111:CU$111)</f>
      </c>
      <c r="CV126">
        <f>CV$29 + SUM($D$56:CV$56) + SUM($D$111:CV$111)</f>
      </c>
      <c r="CW126">
        <f>CW$29 + SUM($D$56:CW$56) + SUM($D$111:CW$111)</f>
      </c>
      <c r="CX126">
        <f>CX$29 + SUM($D$56:CX$56) + SUM($D$111:CX$111)</f>
      </c>
      <c r="CY126">
        <f>CY$29 + SUM($D$56:CY$56) + SUM($D$111:CY$111)</f>
      </c>
      <c r="CZ126">
        <f>CZ$29 + SUM($D$56:CZ$56) + SUM($D$111:CZ$111)</f>
      </c>
      <c r="DA126">
        <f>DA$29 + SUM($D$56:DA$56) + SUM($D$111:DA$111)</f>
      </c>
      <c r="DB126">
        <f>DB$29 + SUM($D$56:DB$56) + SUM($D$111:DB$111)</f>
      </c>
      <c r="DC126">
        <f>DC$29 + SUM($D$56:DC$56) + SUM($D$111:DC$111)</f>
      </c>
      <c r="DD126">
        <f>DD$29 + SUM($D$56:DD$56) + SUM($D$111:DD$111)</f>
      </c>
      <c r="DE126">
        <f>DE$29 + SUM($D$56:DE$56) + SUM($D$111:DE$111)</f>
      </c>
      <c r="DF126">
        <f>DF$29 + SUM($D$56:DF$56) + SUM($D$111:DF$111)</f>
      </c>
      <c r="DG126">
        <f>DG$29 + SUM($D$56:DG$56) + SUM($D$111:DG$111)</f>
      </c>
      <c r="DH126">
        <f>DH$29 + SUM($D$56:DH$56) + SUM($D$111:DH$111)</f>
      </c>
      <c r="DI126">
        <f>DI$29 + SUM($D$56:DI$56) + SUM($D$111:DI$111)</f>
      </c>
      <c r="DJ126">
        <f>DJ$29 + SUM($D$56:DJ$56) + SUM($D$111:DJ$111)</f>
      </c>
      <c r="DK126">
        <f>DK$29 + SUM($D$56:DK$56) + SUM($D$111:DK$111)</f>
      </c>
      <c r="DL126">
        <f>DL$29 + SUM($D$56:DL$56) + SUM($D$111:DL$111)</f>
      </c>
      <c r="DM126">
        <f>DM$29 + SUM($D$56:DM$56) + SUM($D$111:DM$111)</f>
      </c>
      <c r="DN126">
        <f>DN$29 + SUM($D$56:DN$56) + SUM($D$111:DN$111)</f>
      </c>
      <c r="DO126">
        <f>DO$29 + SUM($D$56:DO$56) + SUM($D$111:DO$111)</f>
      </c>
      <c r="DP126">
        <f>DP$29 + SUM($D$56:DP$56) + SUM($D$111:DP$111)</f>
      </c>
      <c r="DQ126">
        <f>DQ$29 + SUM($D$56:DQ$56) + SUM($D$111:DQ$111)</f>
      </c>
      <c r="DR126">
        <f>DR$29 + SUM($D$56:DR$56) + SUM($D$111:DR$111)</f>
      </c>
      <c r="DS126">
        <f>DS$29 + SUM($D$56:DS$56) + SUM($D$111:DS$111)</f>
      </c>
      <c r="DT126">
        <f>DT$29 + SUM($D$56:DT$56) + SUM($D$111:DT$111)</f>
      </c>
      <c r="DU126">
        <f>DU$29 + SUM($D$56:DU$56) + SUM($D$111:DU$111)</f>
      </c>
      <c r="DV126">
        <f>DV$29 + SUM($D$56:DV$56) + SUM($D$111:DV$111)</f>
      </c>
      <c r="DW126">
        <f>DW$29 + SUM($D$56:DW$56) + SUM($D$111:DW$111)</f>
      </c>
      <c r="DX126">
        <f>DX$29 + SUM($D$56:DX$56) + SUM($D$111:DX$111)</f>
      </c>
      <c r="DY126">
        <f>DY$29 + SUM($D$56:DY$56) + SUM($D$111:DY$111)</f>
      </c>
      <c r="DZ126">
        <f>DZ$29 + SUM($D$56:DZ$56) + SUM($D$111:DZ$111)</f>
      </c>
      <c r="EA126">
        <f>EA$29 + SUM($D$56:EA$56) + SUM($D$111:EA$111)</f>
      </c>
      <c r="EB126">
        <f>EB$29 + SUM($D$56:EB$56) + SUM($D$111:EB$111)</f>
      </c>
      <c r="EC126">
        <f>EC$29 + SUM($D$56:EC$56) + SUM($D$111:EC$111)</f>
      </c>
      <c r="ED126">
        <f>ED$29 + SUM($D$56:ED$56) + SUM($D$111:ED$111)</f>
      </c>
      <c r="EE126">
        <f>EE$29 + SUM($D$56:EE$56) + SUM($D$111:EE$111)</f>
      </c>
      <c r="EF126">
        <f>EF$29 + SUM($D$56:EF$56) + SUM($D$111:EF$111)</f>
      </c>
      <c r="EG126">
        <f>EG$29 + SUM($D$56:EG$56) + SUM($D$111:EG$111)</f>
      </c>
      <c r="EH126">
        <f>EH$29 + SUM($D$56:EH$56) + SUM($D$111:EH$111)</f>
      </c>
      <c r="EI126">
        <f>EI$29 + SUM($D$56:EI$56) + SUM($D$111:EI$111)</f>
      </c>
      <c r="EJ126">
        <f>EJ$29 + SUM($D$56:EJ$56) + SUM($D$111:EJ$111)</f>
      </c>
      <c r="EK126">
        <f>EK$29 + SUM($D$56:EK$56) + SUM($D$111:EK$111)</f>
      </c>
      <c r="EL126">
        <f>EL$29 + SUM($D$56:EL$56) + SUM($D$111:EL$111)</f>
      </c>
      <c r="EM126">
        <f>EM$29 + SUM($D$56:EM$56) + SUM($D$111:EM$111)</f>
      </c>
      <c r="EN126">
        <f>EN$29 + SUM($D$56:EN$56) + SUM($D$111:EN$111)</f>
      </c>
      <c r="EO126">
        <f>EO$29 + SUM($D$56:EO$56) + SUM($D$111:EO$111)</f>
      </c>
      <c r="EP126">
        <f>EP$29 + SUM($D$56:EP$56) + SUM($D$111:EP$111)</f>
      </c>
      <c r="EQ126">
        <f>EQ$29 + SUM($D$56:EQ$56) + SUM($D$111:EQ$111)</f>
      </c>
      <c r="ER126">
        <f>ER$29 + SUM($D$56:ER$56) + SUM($D$111:ER$111)</f>
      </c>
      <c r="ES126">
        <f>ES$29 + SUM($D$56:ES$56) + SUM($D$111:ES$111)</f>
      </c>
      <c r="ET126">
        <f>ET$29 + SUM($D$56:ET$56) + SUM($D$111:ET$111)</f>
      </c>
      <c r="EU126">
        <f>EU$29 + SUM($D$56:EU$56) + SUM($D$111:EU$111)</f>
      </c>
      <c r="EV126">
        <f>EV$29 + SUM($D$56:EV$56) + SUM($D$111:EV$111)</f>
      </c>
      <c r="EW126">
        <f>EW$29 + SUM($D$56:EW$56) + SUM($D$111:EW$111)</f>
      </c>
      <c r="EX126">
        <f>EX$29 + SUM($D$56:EX$56) + SUM($D$111:EX$111)</f>
      </c>
      <c r="EY126">
        <f>EY$29 + SUM($D$56:EY$56) + SUM($D$111:EY$111)</f>
      </c>
      <c r="EZ126">
        <f>EZ$29 + SUM($D$56:EZ$56) + SUM($D$111:EZ$111)</f>
      </c>
      <c r="FA126">
        <f>FA$29 + SUM($D$56:FA$56) + SUM($D$111:FA$111)</f>
      </c>
      <c r="FB126">
        <f>FB$29 + SUM($D$56:FB$56) + SUM($D$111:FB$111)</f>
      </c>
      <c r="FC126">
        <f>FC$29 + SUM($D$56:FC$56) + SUM($D$111:FC$111)</f>
      </c>
      <c r="FD126">
        <f>FD$29 + SUM($D$56:FD$56) + SUM($D$111:FD$111)</f>
      </c>
      <c r="FE126">
        <f>FE$29 + SUM($D$56:FE$56) + SUM($D$111:FE$111)</f>
      </c>
      <c r="FF126">
        <f>FF$29 + SUM($D$56:FF$56) + SUM($D$111:FF$111)</f>
      </c>
      <c r="FG126">
        <f>FG$29 + SUM($D$56:FG$56) + SUM($D$111:FG$111)</f>
      </c>
      <c r="FH126">
        <f>FH$29 + SUM($D$56:FH$56) + SUM($D$111:FH$111)</f>
      </c>
      <c r="FI126">
        <f>FI$29 + SUM($D$56:FI$56) + SUM($D$111:FI$111)</f>
      </c>
      <c r="FJ126">
        <f>FJ$29 + SUM($D$56:FJ$56) + SUM($D$111:FJ$111)</f>
      </c>
      <c r="FK126">
        <f>FK$29 + SUM($D$56:FK$56) + SUM($D$111:FK$111)</f>
      </c>
      <c r="FL126">
        <f>FL$29 + SUM($D$56:FL$56) + SUM($D$111:FL$111)</f>
      </c>
      <c r="FM126">
        <f>FM$29 + SUM($D$56:FM$56) + SUM($D$111:FM$111)</f>
      </c>
      <c r="FN126">
        <f>FN$29 + SUM($D$56:FN$56) + SUM($D$111:FN$111)</f>
      </c>
      <c r="FO126">
        <f>FO$29 + SUM($D$56:FO$56) + SUM($D$111:FO$111)</f>
      </c>
      <c r="FP126">
        <f>FP$29 + SUM($D$56:FP$56) + SUM($D$111:FP$111)</f>
      </c>
      <c r="FQ126">
        <f>FQ$29 + SUM($D$56:FQ$56) + SUM($D$111:FQ$111)</f>
      </c>
      <c r="FR126">
        <f>FR$29 + SUM($D$56:FR$56) + SUM($D$111:FR$111)</f>
      </c>
      <c r="FS126">
        <f>FS$29 + SUM($D$56:FS$56) + SUM($D$111:FS$111)</f>
      </c>
      <c r="FT126">
        <f>FT$29 + SUM($D$56:FT$56) + SUM($D$111:FT$111)</f>
      </c>
      <c r="FU126">
        <f>FU$29 + SUM($D$56:FU$56) + SUM($D$111:FU$111)</f>
      </c>
      <c r="FV126">
        <f>FV$29 + SUM($D$56:FV$56) + SUM($D$111:FV$111)</f>
      </c>
      <c r="FW126">
        <f>FW$29 + SUM($D$56:FW$56) + SUM($D$111:FW$111)</f>
      </c>
      <c r="FX126">
        <f>FX$29 + SUM($D$56:FX$56) + SUM($D$111:FX$111)</f>
      </c>
      <c r="FY126">
        <f>FY$29 + SUM($D$56:FY$56) + SUM($D$111:FY$111)</f>
      </c>
      <c r="FZ126">
        <f>FZ$29 + SUM($D$56:FZ$56) + SUM($D$111:FZ$111)</f>
      </c>
      <c r="GA126">
        <f>GA$29 + SUM($D$56:GA$56) + SUM($D$111:GA$111)</f>
      </c>
      <c r="GB126">
        <f>GB$29 + SUM($D$56:GB$56) + SUM($D$111:GB$111)</f>
      </c>
      <c r="GC126">
        <f>GC$29 + SUM($D$56:GC$56) + SUM($D$111:GC$111)</f>
      </c>
      <c r="GD126">
        <f>GD$29 + SUM($D$56:GD$56) + SUM($D$111:GD$111)</f>
      </c>
      <c r="GE126">
        <f>GE$29 + SUM($D$56:GE$56) + SUM($D$111:GE$111)</f>
      </c>
      <c r="GF126">
        <f>GF$29 + SUM($D$56:GF$56) + SUM($D$111:GF$111)</f>
      </c>
      <c r="GG126">
        <f>GG$29 + SUM($D$56:GG$56) + SUM($D$111:GG$111)</f>
      </c>
      <c r="GH126">
        <f>GH$29 + SUM($D$56:GH$56) + SUM($D$111:GH$111)</f>
      </c>
      <c r="GI126">
        <f>GI$29 + SUM($D$56:GI$56) + SUM($D$111:GI$111)</f>
      </c>
      <c r="GJ126">
        <f>GJ$29 + SUM($D$56:GJ$56) + SUM($D$111:GJ$111)</f>
      </c>
      <c r="GK126">
        <f>GK$29 + SUM($D$56:GK$56) + SUM($D$111:GK$111)</f>
      </c>
      <c r="GL126">
        <f>GL$29 + SUM($D$56:GL$56) + SUM($D$111:GL$111)</f>
      </c>
      <c r="GM126">
        <f>GM$29 + SUM($D$56:GM$56) + SUM($D$111:GM$111)</f>
      </c>
      <c r="GN126">
        <f>GN$29 + SUM($D$56:GN$56) + SUM($D$111:GN$111)</f>
      </c>
      <c r="GO126">
        <f>GO$29 + SUM($D$56:GO$56) + SUM($D$111:GO$111)</f>
      </c>
      <c r="GP126">
        <f>GP$29 + SUM($D$56:GP$56) + SUM($D$111:GP$111)</f>
      </c>
      <c r="GQ126">
        <f>GQ$29 + SUM($D$56:GQ$56) + SUM($D$111:GQ$111)</f>
      </c>
      <c r="GR126">
        <f>GR$29 + SUM($D$56:GR$56) + SUM($D$111:GR$111)</f>
      </c>
      <c r="GS126">
        <f>GS$29 + SUM($D$56:GS$56) + SUM($D$111:GS$111)</f>
      </c>
      <c r="GT126">
        <f>GT$29 + SUM($D$56:GT$56) + SUM($D$111:GT$111)</f>
      </c>
      <c r="GU126">
        <f>GU$29 + SUM($D$56:GU$56) + SUM($D$111:GU$111)</f>
      </c>
      <c r="GV126">
        <f>GV$29 + SUM($D$56:GV$56) + SUM($D$111:GV$111)</f>
      </c>
      <c r="GW126">
        <f>GW$29 + SUM($D$56:GW$56) + SUM($D$111:GW$111)</f>
      </c>
      <c r="GX126">
        <f>GX$29 + SUM($D$56:GX$56) + SUM($D$111:GX$111)</f>
      </c>
      <c r="GY126">
        <f>GY$29 + SUM($D$56:GY$56) + SUM($D$111:GY$111)</f>
      </c>
      <c r="GZ126">
        <f>GZ$29 + SUM($D$56:GZ$56) + SUM($D$111:GZ$111)</f>
      </c>
      <c r="HA126">
        <f>HA$29 + SUM($D$56:HA$56) + SUM($D$111:HA$111)</f>
      </c>
      <c r="HB126">
        <f>HB$29 + SUM($D$56:HB$56) + SUM($D$111:HB$111)</f>
      </c>
      <c r="HC126">
        <f>HC$29 + SUM($D$56:HC$56) + SUM($D$111:HC$111)</f>
      </c>
      <c r="HD126">
        <f>HD$29 + SUM($D$56:HD$56) + SUM($D$111:HD$111)</f>
      </c>
      <c r="HE126">
        <f>HE$29 + SUM($D$56:HE$56) + SUM($D$111:HE$111)</f>
      </c>
      <c r="HF126">
        <f>HF$29 + SUM($D$56:HF$56) + SUM($D$111:HF$111)</f>
      </c>
      <c r="HG126">
        <f>HG$29 + SUM($D$56:HG$56) + SUM($D$111:HG$111)</f>
      </c>
      <c r="HH126">
        <f>HH$29 + SUM($D$56:HH$56) + SUM($D$111:HH$111)</f>
      </c>
      <c r="HI126">
        <f>HI$29 + SUM($D$56:HI$56) + SUM($D$111:HI$111)</f>
      </c>
      <c r="HJ126">
        <f>HJ$29 + SUM($D$56:HJ$56) + SUM($D$111:HJ$111)</f>
      </c>
      <c r="HK126">
        <f>HK$29 + SUM($D$56:HK$56) + SUM($D$111:HK$111)</f>
      </c>
      <c r="HL126">
        <f>HL$29 + SUM($D$56:HL$56) + SUM($D$111:HL$111)</f>
      </c>
      <c r="HM126">
        <f>HM$29 + SUM($D$56:HM$56) + SUM($D$111:HM$111)</f>
      </c>
      <c r="HN126">
        <f>HN$29 + SUM($D$56:HN$56) + SUM($D$111:HN$111)</f>
      </c>
      <c r="HO126">
        <f>HO$29 + SUM($D$56:HO$56) + SUM($D$111:HO$111)</f>
      </c>
      <c r="HP126">
        <f>HP$29 + SUM($D$56:HP$56) + SUM($D$111:HP$111)</f>
      </c>
      <c r="HQ126">
        <f>HQ$29 + SUM($D$56:HQ$56) + SUM($D$111:HQ$111)</f>
      </c>
      <c r="HR126">
        <f>HR$29 + SUM($D$56:HR$56) + SUM($D$111:HR$111)</f>
      </c>
      <c r="HS126">
        <f>HS$29 + SUM($D$56:HS$56) + SUM($D$111:HS$111)</f>
      </c>
      <c r="HT126">
        <f>HT$29 + SUM($D$56:HT$56) + SUM($D$111:HT$111)</f>
      </c>
      <c r="HU126">
        <f>HU$29 + SUM($D$56:HU$56) + SUM($D$111:HU$111)</f>
      </c>
      <c r="HV126">
        <f>HV$29 + SUM($D$56:HV$56) + SUM($D$111:HV$111)</f>
      </c>
      <c r="HW126">
        <f>HW$29 + SUM($D$56:HW$56) + SUM($D$111:HW$111)</f>
      </c>
      <c r="HX126">
        <f>HX$29 + SUM($D$56:HX$56) + SUM($D$111:HX$111)</f>
      </c>
      <c r="HY126">
        <f>HY$29 + SUM($D$56:HY$56) + SUM($D$111:HY$111)</f>
      </c>
      <c r="HZ126">
        <f>HZ$29 + SUM($D$56:HZ$56) + SUM($D$111:HZ$111)</f>
      </c>
      <c r="IA126">
        <f>IA$29 + SUM($D$56:IA$56) + SUM($D$111:IA$111)</f>
      </c>
      <c r="IB126">
        <f>IB$29 + SUM($D$56:IB$56) + SUM($D$111:IB$111)</f>
      </c>
      <c r="IC126">
        <f>IC$29 + SUM($D$56:IC$56) + SUM($D$111:IC$111)</f>
      </c>
      <c r="ID126">
        <f>ID$29 + SUM($D$56:ID$56) + SUM($D$111:ID$111)</f>
      </c>
      <c r="IE126">
        <f>IE$29 + SUM($D$56:IE$56) + SUM($D$111:IE$111)</f>
      </c>
      <c r="IF126">
        <f>IF$29 + SUM($D$56:IF$56) + SUM($D$111:IF$111)</f>
      </c>
      <c r="IG126">
        <f>IG$29 + SUM($D$56:IG$56) + SUM($D$111:IG$111)</f>
      </c>
      <c r="IH126">
        <f>IH$29 + SUM($D$56:IH$56) + SUM($D$111:IH$111)</f>
      </c>
      <c r="II126">
        <f>II$29 + SUM($D$56:II$56) + SUM($D$111:II$111)</f>
      </c>
      <c r="IJ126">
        <f>IJ$29 + SUM($D$56:IJ$56) + SUM($D$111:IJ$111)</f>
      </c>
      <c r="IK126">
        <f>IK$29 + SUM($D$56:IK$56) + SUM($D$111:IK$111)</f>
      </c>
      <c r="IL126">
        <f>IL$29 + SUM($D$56:IL$56) + SUM($D$111:IL$111)</f>
      </c>
      <c r="IM126">
        <f>IM$29 + SUM($D$56:IM$56) + SUM($D$111:IM$111)</f>
      </c>
      <c r="IN126">
        <f>IN$29 + SUM($D$56:IN$56) + SUM($D$111:IN$111)</f>
      </c>
      <c r="IO126">
        <f>IO$29 + SUM($D$56:IO$56) + SUM($D$111:IO$111)</f>
      </c>
      <c r="IP126">
        <f>IP$29 + SUM($D$56:IP$56) + SUM($D$111:IP$111)</f>
      </c>
      <c r="IQ126">
        <f>IQ$29 + SUM($D$56:IQ$56) + SUM($D$111:IQ$111)</f>
      </c>
      <c r="IR126">
        <f>IR$29 + SUM($D$56:IR$56) + SUM($D$111:IR$111)</f>
      </c>
      <c r="IS126">
        <f>IS$29 + SUM($D$56:IS$56) + SUM($D$111:IS$111)</f>
      </c>
      <c r="IT126">
        <f>IT$29 + SUM($D$56:IT$56) + SUM($D$111:IT$111)</f>
      </c>
      <c r="IU126">
        <f>IU$29 + SUM($D$56:IU$56) + SUM($D$111:IU$111)</f>
      </c>
      <c r="IV126">
        <f>IV$29 + SUM($D$56:IV$56) + SUM($D$111:IV$111)</f>
      </c>
      <c r="IW126">
        <f>IW$29 + SUM($D$56:IW$56) + SUM($D$111:IW$111)</f>
      </c>
      <c r="IX126">
        <f>IX$29 + SUM($D$56:IX$56) + SUM($D$111:IX$111)</f>
      </c>
      <c r="IY126">
        <f>IY$29 + SUM($D$56:IY$56) + SUM($D$111:IY$111)</f>
      </c>
      <c r="IZ126">
        <f>IZ$29 + SUM($D$56:IZ$56) + SUM($D$111:IZ$111)</f>
      </c>
      <c r="JA126">
        <f>JA$29 + SUM($D$56:JA$56) + SUM($D$111:JA$111)</f>
      </c>
      <c r="JB126">
        <f>JB$29 + SUM($D$56:JB$56) + SUM($D$111:JB$111)</f>
      </c>
      <c r="JC126">
        <f>JC$29 + SUM($D$56:JC$56) + SUM($D$111:JC$111)</f>
      </c>
      <c r="JD126">
        <f>JD$29 + SUM($D$56:JD$56) + SUM($D$111:JD$111)</f>
      </c>
      <c r="JE126">
        <f>JE$29 + SUM($D$56:JE$56) + SUM($D$111:JE$111)</f>
      </c>
      <c r="JF126">
        <f>JF$29 + SUM($D$56:JF$56) + SUM($D$111:JF$111)</f>
      </c>
      <c r="JG126">
        <f>JG$29 + SUM($D$56:JG$56) + SUM($D$111:JG$111)</f>
      </c>
      <c r="JH126">
        <f>JH$29 + SUM($D$56:JH$56) + SUM($D$111:JH$111)</f>
      </c>
      <c r="JI126">
        <f>JI$29 + SUM($D$56:JI$56) + SUM($D$111:JI$111)</f>
      </c>
      <c r="JJ126">
        <f>JJ$29 + SUM($D$56:JJ$56) + SUM($D$111:JJ$111)</f>
      </c>
      <c r="JK126">
        <f>JK$29 + SUM($D$56:JK$56) + SUM($D$111:JK$111)</f>
      </c>
      <c r="JL126">
        <f>JL$29 + SUM($D$56:JL$56) + SUM($D$111:JL$111)</f>
      </c>
      <c r="JM126">
        <f>JM$29 + SUM($D$56:JM$56) + SUM($D$111:JM$111)</f>
      </c>
      <c r="JN126">
        <f>JN$29 + SUM($D$56:JN$56) + SUM($D$111:JN$111)</f>
      </c>
      <c r="JO126">
        <f>JO$29 + SUM($D$56:JO$56) + SUM($D$111:JO$111)</f>
      </c>
      <c r="JP126">
        <f>JP$29 + SUM($D$56:JP$56) + SUM($D$111:JP$111)</f>
      </c>
      <c r="JQ126">
        <f>JQ$29 + SUM($D$56:JQ$56) + SUM($D$111:JQ$111)</f>
      </c>
      <c r="JR126">
        <f>JR$29 + SUM($D$56:JR$56) + SUM($D$111:JR$111)</f>
      </c>
      <c r="JS126">
        <f>JS$29 + SUM($D$56:JS$56) + SUM($D$111:JS$111)</f>
      </c>
      <c r="JT126">
        <f>JT$29 + SUM($D$56:JT$56) + SUM($D$111:JT$111)</f>
      </c>
      <c r="JU126">
        <f>JU$29 + SUM($D$56:JU$56) + SUM($D$111:JU$111)</f>
      </c>
      <c r="JV126">
        <f>JV$29 + SUM($D$56:JV$56) + SUM($D$111:JV$111)</f>
      </c>
      <c r="JW126">
        <f>JW$29 + SUM($D$56:JW$56) + SUM($D$111:JW$111)</f>
      </c>
      <c r="JX126">
        <f>JX$29 + SUM($D$56:JX$56) + SUM($D$111:JX$111)</f>
      </c>
      <c r="JY126">
        <f>JY$29 + SUM($D$56:JY$56) + SUM($D$111:JY$111)</f>
      </c>
      <c r="JZ126">
        <f>JZ$29 + SUM($D$56:JZ$56) + SUM($D$111:JZ$111)</f>
      </c>
      <c r="KA126">
        <f>KA$29 + SUM($D$56:KA$56) + SUM($D$111:KA$111)</f>
      </c>
      <c r="KB126">
        <f>KB$29 + SUM($D$56:KB$56) + SUM($D$111:KB$111)</f>
      </c>
      <c r="KC126">
        <f>KC$29 + SUM($D$56:KC$56) + SUM($D$111:KC$111)</f>
      </c>
      <c r="KD126">
        <f>KD$29 + SUM($D$56:KD$56) + SUM($D$111:KD$111)</f>
      </c>
      <c r="KE126">
        <f>KE$29 + SUM($D$56:KE$56) + SUM($D$111:KE$111)</f>
      </c>
      <c r="KF126">
        <f>KF$29 + SUM($D$56:KF$56) + SUM($D$111:KF$111)</f>
      </c>
      <c r="KG126">
        <f>KG$29 + SUM($D$56:KG$56) + SUM($D$111:KG$111)</f>
      </c>
      <c r="KH126">
        <f>KH$29 + SUM($D$56:KH$56) + SUM($D$111:KH$111)</f>
      </c>
      <c r="KI126">
        <f>KI$29 + SUM($D$56:KI$56) + SUM($D$111:KI$111)</f>
      </c>
      <c r="KJ126">
        <f>KJ$29 + SUM($D$56:KJ$56) + SUM($D$111:KJ$111)</f>
      </c>
      <c r="KK126">
        <f>KK$29 + SUM($D$56:KK$56) + SUM($D$111:KK$111)</f>
      </c>
      <c r="KL126">
        <f>KL$29 + SUM($D$56:KL$56) + SUM($D$111:KL$111)</f>
      </c>
      <c r="KM126">
        <f>KM$29 + SUM($D$56:KM$56) + SUM($D$111:KM$111)</f>
      </c>
      <c r="KN126">
        <f>KN$29 + SUM($D$56:KN$56) + SUM($D$111:KN$111)</f>
      </c>
      <c r="KO126">
        <f>KO$29 + SUM($D$56:KO$56) + SUM($D$111:KO$111)</f>
      </c>
      <c r="KP126">
        <f>KP$29 + SUM($D$56:KP$56) + SUM($D$111:KP$111)</f>
      </c>
      <c r="KQ126">
        <f>KQ$29 + SUM($D$56:KQ$56) + SUM($D$111:KQ$111)</f>
      </c>
      <c r="KR126">
        <f>KR$29 + SUM($D$56:KR$56) + SUM($D$111:KR$111)</f>
      </c>
      <c r="KS126">
        <f>KS$29 + SUM($D$56:KS$56) + SUM($D$111:KS$111)</f>
      </c>
      <c r="KT126">
        <f>KT$29 + SUM($D$56:KT$56) + SUM($D$111:KT$111)</f>
      </c>
      <c r="KU126">
        <f>KU$29 + SUM($D$56:KU$56) + SUM($D$111:KU$111)</f>
      </c>
      <c r="KV126">
        <f>KV$29 + SUM($D$56:KV$56) + SUM($D$111:KV$111)</f>
      </c>
      <c r="KW126">
        <f>KW$29 + SUM($D$56:KW$56) + SUM($D$111:KW$111)</f>
      </c>
      <c r="KX126">
        <f>KX$29 + SUM($D$56:KX$56) + SUM($D$111:KX$111)</f>
      </c>
      <c r="KY126">
        <f>KY$29 + SUM($D$56:KY$56) + SUM($D$111:KY$111)</f>
      </c>
      <c r="KZ126">
        <f>KZ$29 + SUM($D$56:KZ$56) + SUM($D$111:KZ$111)</f>
      </c>
      <c r="LA126">
        <f>LA$29 + SUM($D$56:LA$56) + SUM($D$111:LA$111)</f>
      </c>
      <c r="LB126">
        <f>LB$29 + SUM($D$56:LB$56) + SUM($D$111:LB$111)</f>
      </c>
      <c r="LC126">
        <f>LC$29 + SUM($D$56:LC$56) + SUM($D$111:LC$111)</f>
      </c>
      <c r="LD126">
        <f>LD$29 + SUM($D$56:LD$56) + SUM($D$111:LD$111)</f>
      </c>
      <c r="LE126">
        <f>LE$29 + SUM($D$56:LE$56) + SUM($D$111:LE$111)</f>
      </c>
      <c r="LF126">
        <f>LF$29 + SUM($D$56:LF$56) + SUM($D$111:LF$111)</f>
      </c>
      <c r="LG126">
        <f>LG$29 + SUM($D$56:LG$56) + SUM($D$111:LG$111)</f>
      </c>
      <c r="LH126">
        <f>LH$29 + SUM($D$56:LH$56) + SUM($D$111:LH$111)</f>
      </c>
      <c r="LI126">
        <f>LI$29 + SUM($D$56:LI$56) + SUM($D$111:LI$111)</f>
      </c>
      <c r="LJ126">
        <f>LJ$29 + SUM($D$56:LJ$56) + SUM($D$111:LJ$111)</f>
      </c>
      <c r="LK126">
        <f>LK$29 + SUM($D$56:LK$56) + SUM($D$111:LK$111)</f>
      </c>
      <c r="LL126">
        <f>LL$29 + SUM($D$56:LL$56) + SUM($D$111:LL$111)</f>
      </c>
      <c r="LM126">
        <f>LM$29 + SUM($D$56:LM$56) + SUM($D$111:LM$111)</f>
      </c>
      <c r="LN126">
        <f>LN$29 + SUM($D$56:LN$56) + SUM($D$111:LN$111)</f>
      </c>
      <c r="LO126">
        <f>LO$29 + SUM($D$56:LO$56) + SUM($D$111:LO$111)</f>
      </c>
      <c r="LP126">
        <f>LP$29 + SUM($D$56:LP$56) + SUM($D$111:LP$111)</f>
      </c>
      <c r="LQ126">
        <f>LQ$29 + SUM($D$56:LQ$56) + SUM($D$111:LQ$111)</f>
      </c>
      <c r="LR126">
        <f>LR$29 + SUM($D$56:LR$56) + SUM($D$111:LR$111)</f>
      </c>
      <c r="LS126">
        <f>LS$29 + SUM($D$56:LS$56) + SUM($D$111:LS$111)</f>
      </c>
      <c r="LT126">
        <f>LT$29 + SUM($D$56:LT$56) + SUM($D$111:LT$111)</f>
      </c>
      <c r="LU126">
        <f>LU$29 + SUM($D$56:LU$56) + SUM($D$111:LU$111)</f>
      </c>
      <c r="LV126">
        <f>LV$29 + SUM($D$56:LV$56) + SUM($D$111:LV$111)</f>
      </c>
      <c r="LW126">
        <f>LW$29 + SUM($D$56:LW$56) + SUM($D$111:LW$111)</f>
      </c>
      <c r="LX126">
        <f>LX$29 + SUM($D$56:LX$56) + SUM($D$111:LX$111)</f>
      </c>
      <c r="LY126">
        <f>LY$29 + SUM($D$56:LY$56) + SUM($D$111:LY$111)</f>
      </c>
      <c r="LZ126">
        <f>LZ$29 + SUM($D$56:LZ$56) + SUM($D$111:LZ$111)</f>
      </c>
      <c r="MA126">
        <f>MA$29 + SUM($D$56:MA$56) + SUM($D$111:MA$111)</f>
      </c>
      <c r="MB126">
        <f>MB$29 + SUM($D$56:MB$56) + SUM($D$111:MB$111)</f>
      </c>
      <c r="MC126">
        <f>MC$29 + SUM($D$56:MC$56) + SUM($D$111:MC$111)</f>
      </c>
      <c r="MD126">
        <f>MD$29 + SUM($D$56:MD$56) + SUM($D$111:MD$111)</f>
      </c>
      <c r="ME126">
        <f>ME$29 + SUM($D$56:ME$56) + SUM($D$111:ME$111)</f>
      </c>
      <c r="MF126">
        <f>MF$29 + SUM($D$56:MF$56) + SUM($D$111:MF$111)</f>
      </c>
      <c r="MG126">
        <f>MG$29 + SUM($D$56:MG$56) + SUM($D$111:MG$111)</f>
      </c>
      <c r="MH126">
        <f>MH$29 + SUM($D$56:MH$56) + SUM($D$111:MH$111)</f>
      </c>
      <c r="MI126">
        <f>MI$29 + SUM($D$56:MI$56) + SUM($D$111:MI$111)</f>
      </c>
      <c r="MJ126">
        <f>MJ$29 + SUM($D$56:MJ$56) + SUM($D$111:MJ$111)</f>
      </c>
      <c r="MK126">
        <f>MK$29 + SUM($D$56:MK$56) + SUM($D$111:MK$111)</f>
      </c>
      <c r="ML126">
        <f>ML$29 + SUM($D$56:ML$56) + SUM($D$111:ML$111)</f>
      </c>
      <c r="MM126">
        <f>MM$29 + SUM($D$56:MM$56) + SUM($D$111:MM$111)</f>
      </c>
      <c r="MN126">
        <f>MN$29 + SUM($D$56:MN$56) + SUM($D$111:MN$111)</f>
      </c>
      <c r="MO126">
        <f>MO$29 + SUM($D$56:MO$56) + SUM($D$111:MO$111)</f>
      </c>
      <c r="MP126">
        <f>MP$29 + SUM($D$56:MP$56) + SUM($D$111:MP$111)</f>
      </c>
      <c r="MQ126">
        <f>MQ$29 + SUM($D$56:MQ$56) + SUM($D$111:MQ$111)</f>
      </c>
      <c r="MR126">
        <f>MR$29 + SUM($D$56:MR$56) + SUM($D$111:MR$111)</f>
      </c>
      <c r="MS126">
        <f>MS$29 + SUM($D$56:MS$56) + SUM($D$111:MS$111)</f>
      </c>
      <c r="MT126">
        <f>MT$29 + SUM($D$56:MT$56) + SUM($D$111:MT$111)</f>
      </c>
      <c r="MU126">
        <f>MU$29 + SUM($D$56:MU$56) + SUM($D$111:MU$111)</f>
      </c>
      <c r="MV126">
        <f>MV$29 + SUM($D$56:MV$56) + SUM($D$111:MV$111)</f>
      </c>
      <c r="MW126">
        <f>MW$29 + SUM($D$56:MW$56) + SUM($D$111:MW$111)</f>
      </c>
      <c r="MX126">
        <f>MX$29 + SUM($D$56:MX$56) + SUM($D$111:MX$111)</f>
      </c>
      <c r="MY126">
        <f>MY$29 + SUM($D$56:MY$56) + SUM($D$111:MY$111)</f>
      </c>
      <c r="MZ126">
        <f>MZ$29 + SUM($D$56:MZ$56) + SUM($D$111:MZ$111)</f>
      </c>
      <c r="NA126">
        <f>NA$29 + SUM($D$56:NA$56) + SUM($D$111:NA$111)</f>
      </c>
      <c r="NB126">
        <f>NB$29 + SUM($D$56:NB$56) + SUM($D$111:NB$111)</f>
      </c>
      <c r="NC126">
        <f>NC$29 + SUM($D$56:NC$56) + SUM($D$111:NC$111)</f>
      </c>
      <c r="ND126">
        <f>ND$29 + SUM($D$56:ND$56) + SUM($D$111:ND$111)</f>
      </c>
      <c r="NE126">
        <f>NE$29 + SUM($D$56:NE$56) + SUM($D$111:NE$111)</f>
      </c>
      <c r="NF126">
        <f>NF$29 + SUM($D$56:NF$56) + SUM($D$111:NF$111)</f>
      </c>
      <c r="NG126">
        <f>NG$29 + SUM($D$56:NG$56) + SUM($D$111:NG$111)</f>
      </c>
      <c r="NH126">
        <f>NH$29 + SUM($D$56:NH$56) + SUM($D$111:NH$111)</f>
      </c>
      <c r="NI126">
        <f>NI$29 + SUM($D$56:NI$56) + SUM($D$111:NI$111)</f>
      </c>
      <c r="NJ126">
        <f>NJ$29 + SUM($D$56:NJ$56) + SUM($D$111:NJ$111)</f>
      </c>
      <c r="NK126">
        <f>NK$29 + SUM($D$56:NK$56) + SUM($D$111:NK$111)</f>
      </c>
      <c r="NL126">
        <f>NL$29 + SUM($D$56:NL$56) + SUM($D$111:NL$111)</f>
      </c>
      <c r="NM126">
        <f>NM$29 + SUM($D$56:NM$56) + SUM($D$111:NM$111)</f>
      </c>
      <c r="NN126">
        <f>NN$29 + SUM($D$56:NN$56) + SUM($D$111:NN$111)</f>
      </c>
      <c r="NO126">
        <f>NO$29 + SUM($D$56:NO$56) + SUM($D$111:NO$111)</f>
      </c>
      <c r="NP126">
        <f>NP$29 + SUM($D$56:NP$56) + SUM($D$111:NP$111)</f>
      </c>
      <c r="NQ126">
        <f>NQ$29 + SUM($D$56:NQ$56) + SUM($D$111:NQ$111)</f>
      </c>
      <c r="NR126">
        <f>NR$29 + SUM($D$56:NR$56) + SUM($D$111:NR$111)</f>
      </c>
      <c r="NS126">
        <f>NS$29 + SUM($D$56:NS$56) + SUM($D$111:NS$111)</f>
      </c>
      <c r="NT126">
        <f>NT$29 + SUM($D$56:NT$56) + SUM($D$111:NT$111)</f>
      </c>
      <c r="NU126">
        <f>NU$29 + SUM($D$56:NU$56) + SUM($D$111:NU$111)</f>
      </c>
      <c r="NV126">
        <f>NV$29 + SUM($D$56:NV$56) + SUM($D$111:NV$111)</f>
      </c>
      <c r="NW126">
        <f>NW$29 + SUM($D$56:NW$56) + SUM($D$111:NW$111)</f>
      </c>
      <c r="NX126">
        <f>NX$29 + SUM($D$56:NX$56) + SUM($D$111:NX$111)</f>
      </c>
      <c r="NY126">
        <f>NY$29 + SUM($D$56:NY$56) + SUM($D$111:NY$111)</f>
      </c>
      <c r="NZ126">
        <f>NZ$29 + SUM($D$56:NZ$56) + SUM($D$111:NZ$111)</f>
      </c>
      <c r="OA126">
        <f>OA$29 + SUM($D$56:OA$56) + SUM($D$111:OA$111)</f>
      </c>
      <c r="OB126">
        <f>OB$29 + SUM($D$56:OB$56) + SUM($D$111:OB$111)</f>
      </c>
      <c r="OC126">
        <f>OC$29 + SUM($D$56:OC$56) + SUM($D$111:OC$111)</f>
      </c>
      <c r="OD126">
        <f>OD$29 + SUM($D$56:OD$56) + SUM($D$111:OD$111)</f>
      </c>
      <c r="OE126">
        <f>OE$29 + SUM($D$56:OE$56) + SUM($D$111:OE$111)</f>
      </c>
      <c r="OF126">
        <f>OF$29 + SUM($D$56:OF$56) + SUM($D$111:OF$111)</f>
      </c>
      <c r="OG126">
        <f>OG$29 + SUM($D$56:OG$56) + SUM($D$111:OG$111)</f>
      </c>
      <c r="OH126">
        <f>OH$29 + SUM($D$56:OH$56) + SUM($D$111:OH$111)</f>
      </c>
      <c r="OI126">
        <f>OI$29 + SUM($D$56:OI$56) + SUM($D$111:OI$111)</f>
      </c>
    </row>
    <row r="127">
      <c r="A127" t="s">
        <v>1001</v>
      </c>
      <c r="B127" t="s">
        <v>1002</v>
      </c>
      <c r="C127" t="s">
        <v>1003</v>
      </c>
      <c r="D127">
        <f>D$114 + D$113</f>
      </c>
      <c r="E127">
        <f>E$114 + E$113</f>
      </c>
      <c r="F127">
        <f>F$114 + F$113</f>
      </c>
      <c r="G127">
        <f>G$114 + G$113</f>
      </c>
      <c r="H127">
        <f>H$114 + H$113</f>
      </c>
      <c r="I127">
        <f>I$114 + I$113</f>
      </c>
      <c r="J127">
        <f>J$114 + J$113</f>
      </c>
      <c r="K127">
        <f>K$114 + K$113</f>
      </c>
      <c r="L127">
        <f>L$114 + L$113</f>
      </c>
      <c r="M127">
        <f>M$114 + M$113</f>
      </c>
      <c r="N127">
        <f>N$114 + N$113</f>
      </c>
      <c r="O127">
        <f>O$114 + O$113</f>
      </c>
      <c r="P127">
        <f>P$114 + P$113</f>
      </c>
      <c r="Q127">
        <f>Q$114 + Q$113</f>
      </c>
      <c r="R127">
        <f>R$114 + R$113</f>
      </c>
      <c r="S127">
        <f>S$114 + S$113</f>
      </c>
      <c r="T127">
        <f>T$114 + T$113</f>
      </c>
      <c r="U127">
        <f>U$114 + U$113</f>
      </c>
      <c r="V127">
        <f>V$114 + V$113</f>
      </c>
      <c r="W127">
        <f>W$114 + W$113</f>
      </c>
      <c r="X127">
        <f>X$114 + X$113</f>
      </c>
      <c r="Y127">
        <f>Y$114 + Y$113</f>
      </c>
      <c r="Z127">
        <f>Z$114 + Z$113</f>
      </c>
      <c r="AA127">
        <f>AA$114 + AA$113</f>
      </c>
      <c r="AB127">
        <f>AB$114 + AB$113</f>
      </c>
      <c r="AC127">
        <f>AC$114 + AC$113</f>
      </c>
      <c r="AD127">
        <f>AD$114 + AD$113</f>
      </c>
      <c r="AE127">
        <f>AE$114 + AE$113</f>
      </c>
      <c r="AF127">
        <f>AF$114 + AF$113</f>
      </c>
      <c r="AG127">
        <f>AG$114 + AG$113</f>
      </c>
      <c r="AH127">
        <f>AH$114 + AH$113</f>
      </c>
      <c r="AI127">
        <f>AI$114 + AI$113</f>
      </c>
      <c r="AJ127">
        <f>AJ$114 + AJ$113</f>
      </c>
      <c r="AK127">
        <f>AK$114 + AK$113</f>
      </c>
      <c r="AL127">
        <f>AL$114 + AL$113</f>
      </c>
      <c r="AM127">
        <f>AM$114 + AM$113</f>
      </c>
      <c r="AN127">
        <f>AN$114 + AN$113</f>
      </c>
      <c r="AO127">
        <f>AO$114 + AO$113</f>
      </c>
      <c r="AP127">
        <f>AP$114 + AP$113</f>
      </c>
      <c r="AQ127">
        <f>AQ$114 + AQ$113</f>
      </c>
      <c r="AR127">
        <f>AR$114 + AR$113</f>
      </c>
      <c r="AS127">
        <f>AS$114 + AS$113</f>
      </c>
      <c r="AT127">
        <f>AT$114 + AT$113</f>
      </c>
      <c r="AU127">
        <f>AU$114 + AU$113</f>
      </c>
      <c r="AV127">
        <f>AV$114 + AV$113</f>
      </c>
      <c r="AW127">
        <f>AW$114 + AW$113</f>
      </c>
      <c r="AX127">
        <f>AX$114 + AX$113</f>
      </c>
      <c r="AY127">
        <f>AY$114 + AY$113</f>
      </c>
      <c r="AZ127">
        <f>AZ$114 + AZ$113</f>
      </c>
      <c r="BA127">
        <f>BA$114 + BA$113</f>
      </c>
      <c r="BB127">
        <f>BB$114 + BB$113</f>
      </c>
      <c r="BC127">
        <f>BC$114 + BC$113</f>
      </c>
      <c r="BD127">
        <f>BD$114 + BD$113</f>
      </c>
      <c r="BE127">
        <f>BE$114 + BE$113</f>
      </c>
      <c r="BF127">
        <f>BF$114 + BF$113</f>
      </c>
      <c r="BG127">
        <f>BG$114 + BG$113</f>
      </c>
      <c r="BH127">
        <f>BH$114 + BH$113</f>
      </c>
      <c r="BI127">
        <f>BI$114 + BI$113</f>
      </c>
      <c r="BJ127">
        <f>BJ$114 + BJ$113</f>
      </c>
      <c r="BK127">
        <f>BK$114 + BK$113</f>
      </c>
      <c r="BL127">
        <f>BL$114 + BL$113</f>
      </c>
      <c r="BM127">
        <f>BM$114 + BM$113</f>
      </c>
      <c r="BN127">
        <f>BN$114 + BN$113</f>
      </c>
      <c r="BO127">
        <f>BO$114 + BO$113</f>
      </c>
      <c r="BP127">
        <f>BP$114 + BP$113</f>
      </c>
      <c r="BQ127">
        <f>BQ$114 + BQ$113</f>
      </c>
      <c r="BR127">
        <f>BR$114 + BR$113</f>
      </c>
      <c r="BS127">
        <f>BS$114 + BS$113</f>
      </c>
      <c r="BT127">
        <f>BT$114 + BT$113</f>
      </c>
      <c r="BU127">
        <f>BU$114 + BU$113</f>
      </c>
      <c r="BV127">
        <f>BV$114 + BV$113</f>
      </c>
      <c r="BW127">
        <f>BW$114 + BW$113</f>
      </c>
      <c r="BX127">
        <f>BX$114 + BX$113</f>
      </c>
      <c r="BY127">
        <f>BY$114 + BY$113</f>
      </c>
      <c r="BZ127">
        <f>BZ$114 + BZ$113</f>
      </c>
      <c r="CA127">
        <f>CA$114 + CA$113</f>
      </c>
      <c r="CB127">
        <f>CB$114 + CB$113</f>
      </c>
      <c r="CC127">
        <f>CC$114 + CC$113</f>
      </c>
      <c r="CD127">
        <f>CD$114 + CD$113</f>
      </c>
      <c r="CE127">
        <f>CE$114 + CE$113</f>
      </c>
      <c r="CF127">
        <f>CF$114 + CF$113</f>
      </c>
      <c r="CG127">
        <f>CG$114 + CG$113</f>
      </c>
      <c r="CH127">
        <f>CH$114 + CH$113</f>
      </c>
      <c r="CI127">
        <f>CI$114 + CI$113</f>
      </c>
      <c r="CJ127">
        <f>CJ$114 + CJ$113</f>
      </c>
      <c r="CK127">
        <f>CK$114 + CK$113</f>
      </c>
      <c r="CL127">
        <f>CL$114 + CL$113</f>
      </c>
      <c r="CM127">
        <f>CM$114 + CM$113</f>
      </c>
      <c r="CN127">
        <f>CN$114 + CN$113</f>
      </c>
      <c r="CO127">
        <f>CO$114 + CO$113</f>
      </c>
      <c r="CP127">
        <f>CP$114 + CP$113</f>
      </c>
      <c r="CQ127">
        <f>CQ$114 + CQ$113</f>
      </c>
      <c r="CR127">
        <f>CR$114 + CR$113</f>
      </c>
      <c r="CS127">
        <f>CS$114 + CS$113</f>
      </c>
      <c r="CT127">
        <f>CT$114 + CT$113</f>
      </c>
      <c r="CU127">
        <f>CU$114 + CU$113</f>
      </c>
      <c r="CV127">
        <f>CV$114 + CV$113</f>
      </c>
      <c r="CW127">
        <f>CW$114 + CW$113</f>
      </c>
      <c r="CX127">
        <f>CX$114 + CX$113</f>
      </c>
      <c r="CY127">
        <f>CY$114 + CY$113</f>
      </c>
      <c r="CZ127">
        <f>CZ$114 + CZ$113</f>
      </c>
      <c r="DA127">
        <f>DA$114 + DA$113</f>
      </c>
      <c r="DB127">
        <f>DB$114 + DB$113</f>
      </c>
      <c r="DC127">
        <f>DC$114 + DC$113</f>
      </c>
      <c r="DD127">
        <f>DD$114 + DD$113</f>
      </c>
      <c r="DE127">
        <f>DE$114 + DE$113</f>
      </c>
      <c r="DF127">
        <f>DF$114 + DF$113</f>
      </c>
      <c r="DG127">
        <f>DG$114 + DG$113</f>
      </c>
      <c r="DH127">
        <f>DH$114 + DH$113</f>
      </c>
      <c r="DI127">
        <f>DI$114 + DI$113</f>
      </c>
      <c r="DJ127">
        <f>DJ$114 + DJ$113</f>
      </c>
      <c r="DK127">
        <f>DK$114 + DK$113</f>
      </c>
      <c r="DL127">
        <f>DL$114 + DL$113</f>
      </c>
      <c r="DM127">
        <f>DM$114 + DM$113</f>
      </c>
      <c r="DN127">
        <f>DN$114 + DN$113</f>
      </c>
      <c r="DO127">
        <f>DO$114 + DO$113</f>
      </c>
      <c r="DP127">
        <f>DP$114 + DP$113</f>
      </c>
      <c r="DQ127">
        <f>DQ$114 + DQ$113</f>
      </c>
      <c r="DR127">
        <f>DR$114 + DR$113</f>
      </c>
      <c r="DS127">
        <f>DS$114 + DS$113</f>
      </c>
      <c r="DT127">
        <f>DT$114 + DT$113</f>
      </c>
      <c r="DU127">
        <f>DU$114 + DU$113</f>
      </c>
      <c r="DV127">
        <f>DV$114 + DV$113</f>
      </c>
      <c r="DW127">
        <f>DW$114 + DW$113</f>
      </c>
      <c r="DX127">
        <f>DX$114 + DX$113</f>
      </c>
      <c r="DY127">
        <f>DY$114 + DY$113</f>
      </c>
      <c r="DZ127">
        <f>DZ$114 + DZ$113</f>
      </c>
      <c r="EA127">
        <f>EA$114 + EA$113</f>
      </c>
      <c r="EB127">
        <f>EB$114 + EB$113</f>
      </c>
      <c r="EC127">
        <f>EC$114 + EC$113</f>
      </c>
      <c r="ED127">
        <f>ED$114 + ED$113</f>
      </c>
      <c r="EE127">
        <f>EE$114 + EE$113</f>
      </c>
      <c r="EF127">
        <f>EF$114 + EF$113</f>
      </c>
      <c r="EG127">
        <f>EG$114 + EG$113</f>
      </c>
      <c r="EH127">
        <f>EH$114 + EH$113</f>
      </c>
      <c r="EI127">
        <f>EI$114 + EI$113</f>
      </c>
      <c r="EJ127">
        <f>EJ$114 + EJ$113</f>
      </c>
      <c r="EK127">
        <f>EK$114 + EK$113</f>
      </c>
      <c r="EL127">
        <f>EL$114 + EL$113</f>
      </c>
      <c r="EM127">
        <f>EM$114 + EM$113</f>
      </c>
      <c r="EN127">
        <f>EN$114 + EN$113</f>
      </c>
      <c r="EO127">
        <f>EO$114 + EO$113</f>
      </c>
      <c r="EP127">
        <f>EP$114 + EP$113</f>
      </c>
      <c r="EQ127">
        <f>EQ$114 + EQ$113</f>
      </c>
      <c r="ER127">
        <f>ER$114 + ER$113</f>
      </c>
      <c r="ES127">
        <f>ES$114 + ES$113</f>
      </c>
      <c r="ET127">
        <f>ET$114 + ET$113</f>
      </c>
      <c r="EU127">
        <f>EU$114 + EU$113</f>
      </c>
      <c r="EV127">
        <f>EV$114 + EV$113</f>
      </c>
      <c r="EW127">
        <f>EW$114 + EW$113</f>
      </c>
      <c r="EX127">
        <f>EX$114 + EX$113</f>
      </c>
      <c r="EY127">
        <f>EY$114 + EY$113</f>
      </c>
      <c r="EZ127">
        <f>EZ$114 + EZ$113</f>
      </c>
      <c r="FA127">
        <f>FA$114 + FA$113</f>
      </c>
      <c r="FB127">
        <f>FB$114 + FB$113</f>
      </c>
      <c r="FC127">
        <f>FC$114 + FC$113</f>
      </c>
      <c r="FD127">
        <f>FD$114 + FD$113</f>
      </c>
      <c r="FE127">
        <f>FE$114 + FE$113</f>
      </c>
      <c r="FF127">
        <f>FF$114 + FF$113</f>
      </c>
      <c r="FG127">
        <f>FG$114 + FG$113</f>
      </c>
      <c r="FH127">
        <f>FH$114 + FH$113</f>
      </c>
      <c r="FI127">
        <f>FI$114 + FI$113</f>
      </c>
      <c r="FJ127">
        <f>FJ$114 + FJ$113</f>
      </c>
      <c r="FK127">
        <f>FK$114 + FK$113</f>
      </c>
      <c r="FL127">
        <f>FL$114 + FL$113</f>
      </c>
      <c r="FM127">
        <f>FM$114 + FM$113</f>
      </c>
      <c r="FN127">
        <f>FN$114 + FN$113</f>
      </c>
      <c r="FO127">
        <f>FO$114 + FO$113</f>
      </c>
      <c r="FP127">
        <f>FP$114 + FP$113</f>
      </c>
      <c r="FQ127">
        <f>FQ$114 + FQ$113</f>
      </c>
      <c r="FR127">
        <f>FR$114 + FR$113</f>
      </c>
      <c r="FS127">
        <f>FS$114 + FS$113</f>
      </c>
      <c r="FT127">
        <f>FT$114 + FT$113</f>
      </c>
      <c r="FU127">
        <f>FU$114 + FU$113</f>
      </c>
      <c r="FV127">
        <f>FV$114 + FV$113</f>
      </c>
      <c r="FW127">
        <f>FW$114 + FW$113</f>
      </c>
      <c r="FX127">
        <f>FX$114 + FX$113</f>
      </c>
      <c r="FY127">
        <f>FY$114 + FY$113</f>
      </c>
      <c r="FZ127">
        <f>FZ$114 + FZ$113</f>
      </c>
      <c r="GA127">
        <f>GA$114 + GA$113</f>
      </c>
      <c r="GB127">
        <f>GB$114 + GB$113</f>
      </c>
      <c r="GC127">
        <f>GC$114 + GC$113</f>
      </c>
      <c r="GD127">
        <f>GD$114 + GD$113</f>
      </c>
      <c r="GE127">
        <f>GE$114 + GE$113</f>
      </c>
      <c r="GF127">
        <f>GF$114 + GF$113</f>
      </c>
      <c r="GG127">
        <f>GG$114 + GG$113</f>
      </c>
      <c r="GH127">
        <f>GH$114 + GH$113</f>
      </c>
      <c r="GI127">
        <f>GI$114 + GI$113</f>
      </c>
      <c r="GJ127">
        <f>GJ$114 + GJ$113</f>
      </c>
      <c r="GK127">
        <f>GK$114 + GK$113</f>
      </c>
      <c r="GL127">
        <f>GL$114 + GL$113</f>
      </c>
      <c r="GM127">
        <f>GM$114 + GM$113</f>
      </c>
      <c r="GN127">
        <f>GN$114 + GN$113</f>
      </c>
      <c r="GO127">
        <f>GO$114 + GO$113</f>
      </c>
      <c r="GP127">
        <f>GP$114 + GP$113</f>
      </c>
      <c r="GQ127">
        <f>GQ$114 + GQ$113</f>
      </c>
      <c r="GR127">
        <f>GR$114 + GR$113</f>
      </c>
      <c r="GS127">
        <f>GS$114 + GS$113</f>
      </c>
      <c r="GT127">
        <f>GT$114 + GT$113</f>
      </c>
      <c r="GU127">
        <f>GU$114 + GU$113</f>
      </c>
      <c r="GV127">
        <f>GV$114 + GV$113</f>
      </c>
      <c r="GW127">
        <f>GW$114 + GW$113</f>
      </c>
      <c r="GX127">
        <f>GX$114 + GX$113</f>
      </c>
      <c r="GY127">
        <f>GY$114 + GY$113</f>
      </c>
      <c r="GZ127">
        <f>GZ$114 + GZ$113</f>
      </c>
      <c r="HA127">
        <f>HA$114 + HA$113</f>
      </c>
      <c r="HB127">
        <f>HB$114 + HB$113</f>
      </c>
      <c r="HC127">
        <f>HC$114 + HC$113</f>
      </c>
      <c r="HD127">
        <f>HD$114 + HD$113</f>
      </c>
      <c r="HE127">
        <f>HE$114 + HE$113</f>
      </c>
      <c r="HF127">
        <f>HF$114 + HF$113</f>
      </c>
      <c r="HG127">
        <f>HG$114 + HG$113</f>
      </c>
      <c r="HH127">
        <f>HH$114 + HH$113</f>
      </c>
      <c r="HI127">
        <f>HI$114 + HI$113</f>
      </c>
      <c r="HJ127">
        <f>HJ$114 + HJ$113</f>
      </c>
      <c r="HK127">
        <f>HK$114 + HK$113</f>
      </c>
      <c r="HL127">
        <f>HL$114 + HL$113</f>
      </c>
      <c r="HM127">
        <f>HM$114 + HM$113</f>
      </c>
      <c r="HN127">
        <f>HN$114 + HN$113</f>
      </c>
      <c r="HO127">
        <f>HO$114 + HO$113</f>
      </c>
      <c r="HP127">
        <f>HP$114 + HP$113</f>
      </c>
      <c r="HQ127">
        <f>HQ$114 + HQ$113</f>
      </c>
      <c r="HR127">
        <f>HR$114 + HR$113</f>
      </c>
      <c r="HS127">
        <f>HS$114 + HS$113</f>
      </c>
      <c r="HT127">
        <f>HT$114 + HT$113</f>
      </c>
      <c r="HU127">
        <f>HU$114 + HU$113</f>
      </c>
      <c r="HV127">
        <f>HV$114 + HV$113</f>
      </c>
      <c r="HW127">
        <f>HW$114 + HW$113</f>
      </c>
      <c r="HX127">
        <f>HX$114 + HX$113</f>
      </c>
      <c r="HY127">
        <f>HY$114 + HY$113</f>
      </c>
      <c r="HZ127">
        <f>HZ$114 + HZ$113</f>
      </c>
      <c r="IA127">
        <f>IA$114 + IA$113</f>
      </c>
      <c r="IB127">
        <f>IB$114 + IB$113</f>
      </c>
      <c r="IC127">
        <f>IC$114 + IC$113</f>
      </c>
      <c r="ID127">
        <f>ID$114 + ID$113</f>
      </c>
      <c r="IE127">
        <f>IE$114 + IE$113</f>
      </c>
      <c r="IF127">
        <f>IF$114 + IF$113</f>
      </c>
      <c r="IG127">
        <f>IG$114 + IG$113</f>
      </c>
      <c r="IH127">
        <f>IH$114 + IH$113</f>
      </c>
      <c r="II127">
        <f>II$114 + II$113</f>
      </c>
      <c r="IJ127">
        <f>IJ$114 + IJ$113</f>
      </c>
      <c r="IK127">
        <f>IK$114 + IK$113</f>
      </c>
      <c r="IL127">
        <f>IL$114 + IL$113</f>
      </c>
      <c r="IM127">
        <f>IM$114 + IM$113</f>
      </c>
      <c r="IN127">
        <f>IN$114 + IN$113</f>
      </c>
      <c r="IO127">
        <f>IO$114 + IO$113</f>
      </c>
      <c r="IP127">
        <f>IP$114 + IP$113</f>
      </c>
      <c r="IQ127">
        <f>IQ$114 + IQ$113</f>
      </c>
      <c r="IR127">
        <f>IR$114 + IR$113</f>
      </c>
      <c r="IS127">
        <f>IS$114 + IS$113</f>
      </c>
      <c r="IT127">
        <f>IT$114 + IT$113</f>
      </c>
      <c r="IU127">
        <f>IU$114 + IU$113</f>
      </c>
      <c r="IV127">
        <f>IV$114 + IV$113</f>
      </c>
      <c r="IW127">
        <f>IW$114 + IW$113</f>
      </c>
      <c r="IX127">
        <f>IX$114 + IX$113</f>
      </c>
      <c r="IY127">
        <f>IY$114 + IY$113</f>
      </c>
      <c r="IZ127">
        <f>IZ$114 + IZ$113</f>
      </c>
      <c r="JA127">
        <f>JA$114 + JA$113</f>
      </c>
      <c r="JB127">
        <f>JB$114 + JB$113</f>
      </c>
      <c r="JC127">
        <f>JC$114 + JC$113</f>
      </c>
      <c r="JD127">
        <f>JD$114 + JD$113</f>
      </c>
      <c r="JE127">
        <f>JE$114 + JE$113</f>
      </c>
      <c r="JF127">
        <f>JF$114 + JF$113</f>
      </c>
      <c r="JG127">
        <f>JG$114 + JG$113</f>
      </c>
      <c r="JH127">
        <f>JH$114 + JH$113</f>
      </c>
      <c r="JI127">
        <f>JI$114 + JI$113</f>
      </c>
      <c r="JJ127">
        <f>JJ$114 + JJ$113</f>
      </c>
      <c r="JK127">
        <f>JK$114 + JK$113</f>
      </c>
      <c r="JL127">
        <f>JL$114 + JL$113</f>
      </c>
      <c r="JM127">
        <f>JM$114 + JM$113</f>
      </c>
      <c r="JN127">
        <f>JN$114 + JN$113</f>
      </c>
      <c r="JO127">
        <f>JO$114 + JO$113</f>
      </c>
      <c r="JP127">
        <f>JP$114 + JP$113</f>
      </c>
      <c r="JQ127">
        <f>JQ$114 + JQ$113</f>
      </c>
      <c r="JR127">
        <f>JR$114 + JR$113</f>
      </c>
      <c r="JS127">
        <f>JS$114 + JS$113</f>
      </c>
      <c r="JT127">
        <f>JT$114 + JT$113</f>
      </c>
      <c r="JU127">
        <f>JU$114 + JU$113</f>
      </c>
      <c r="JV127">
        <f>JV$114 + JV$113</f>
      </c>
      <c r="JW127">
        <f>JW$114 + JW$113</f>
      </c>
      <c r="JX127">
        <f>JX$114 + JX$113</f>
      </c>
      <c r="JY127">
        <f>JY$114 + JY$113</f>
      </c>
      <c r="JZ127">
        <f>JZ$114 + JZ$113</f>
      </c>
      <c r="KA127">
        <f>KA$114 + KA$113</f>
      </c>
      <c r="KB127">
        <f>KB$114 + KB$113</f>
      </c>
      <c r="KC127">
        <f>KC$114 + KC$113</f>
      </c>
      <c r="KD127">
        <f>KD$114 + KD$113</f>
      </c>
      <c r="KE127">
        <f>KE$114 + KE$113</f>
      </c>
      <c r="KF127">
        <f>KF$114 + KF$113</f>
      </c>
      <c r="KG127">
        <f>KG$114 + KG$113</f>
      </c>
      <c r="KH127">
        <f>KH$114 + KH$113</f>
      </c>
      <c r="KI127">
        <f>KI$114 + KI$113</f>
      </c>
      <c r="KJ127">
        <f>KJ$114 + KJ$113</f>
      </c>
      <c r="KK127">
        <f>KK$114 + KK$113</f>
      </c>
      <c r="KL127">
        <f>KL$114 + KL$113</f>
      </c>
      <c r="KM127">
        <f>KM$114 + KM$113</f>
      </c>
      <c r="KN127">
        <f>KN$114 + KN$113</f>
      </c>
      <c r="KO127">
        <f>KO$114 + KO$113</f>
      </c>
      <c r="KP127">
        <f>KP$114 + KP$113</f>
      </c>
      <c r="KQ127">
        <f>KQ$114 + KQ$113</f>
      </c>
      <c r="KR127">
        <f>KR$114 + KR$113</f>
      </c>
      <c r="KS127">
        <f>KS$114 + KS$113</f>
      </c>
      <c r="KT127">
        <f>KT$114 + KT$113</f>
      </c>
      <c r="KU127">
        <f>KU$114 + KU$113</f>
      </c>
      <c r="KV127">
        <f>KV$114 + KV$113</f>
      </c>
      <c r="KW127">
        <f>KW$114 + KW$113</f>
      </c>
      <c r="KX127">
        <f>KX$114 + KX$113</f>
      </c>
      <c r="KY127">
        <f>KY$114 + KY$113</f>
      </c>
      <c r="KZ127">
        <f>KZ$114 + KZ$113</f>
      </c>
      <c r="LA127">
        <f>LA$114 + LA$113</f>
      </c>
      <c r="LB127">
        <f>LB$114 + LB$113</f>
      </c>
      <c r="LC127">
        <f>LC$114 + LC$113</f>
      </c>
      <c r="LD127">
        <f>LD$114 + LD$113</f>
      </c>
      <c r="LE127">
        <f>LE$114 + LE$113</f>
      </c>
      <c r="LF127">
        <f>LF$114 + LF$113</f>
      </c>
      <c r="LG127">
        <f>LG$114 + LG$113</f>
      </c>
      <c r="LH127">
        <f>LH$114 + LH$113</f>
      </c>
      <c r="LI127">
        <f>LI$114 + LI$113</f>
      </c>
      <c r="LJ127">
        <f>LJ$114 + LJ$113</f>
      </c>
      <c r="LK127">
        <f>LK$114 + LK$113</f>
      </c>
      <c r="LL127">
        <f>LL$114 + LL$113</f>
      </c>
      <c r="LM127">
        <f>LM$114 + LM$113</f>
      </c>
      <c r="LN127">
        <f>LN$114 + LN$113</f>
      </c>
      <c r="LO127">
        <f>LO$114 + LO$113</f>
      </c>
      <c r="LP127">
        <f>LP$114 + LP$113</f>
      </c>
      <c r="LQ127">
        <f>LQ$114 + LQ$113</f>
      </c>
      <c r="LR127">
        <f>LR$114 + LR$113</f>
      </c>
      <c r="LS127">
        <f>LS$114 + LS$113</f>
      </c>
      <c r="LT127">
        <f>LT$114 + LT$113</f>
      </c>
      <c r="LU127">
        <f>LU$114 + LU$113</f>
      </c>
      <c r="LV127">
        <f>LV$114 + LV$113</f>
      </c>
      <c r="LW127">
        <f>LW$114 + LW$113</f>
      </c>
      <c r="LX127">
        <f>LX$114 + LX$113</f>
      </c>
      <c r="LY127">
        <f>LY$114 + LY$113</f>
      </c>
      <c r="LZ127">
        <f>LZ$114 + LZ$113</f>
      </c>
      <c r="MA127">
        <f>MA$114 + MA$113</f>
      </c>
      <c r="MB127">
        <f>MB$114 + MB$113</f>
      </c>
      <c r="MC127">
        <f>MC$114 + MC$113</f>
      </c>
      <c r="MD127">
        <f>MD$114 + MD$113</f>
      </c>
      <c r="ME127">
        <f>ME$114 + ME$113</f>
      </c>
      <c r="MF127">
        <f>MF$114 + MF$113</f>
      </c>
      <c r="MG127">
        <f>MG$114 + MG$113</f>
      </c>
      <c r="MH127">
        <f>MH$114 + MH$113</f>
      </c>
      <c r="MI127">
        <f>MI$114 + MI$113</f>
      </c>
      <c r="MJ127">
        <f>MJ$114 + MJ$113</f>
      </c>
      <c r="MK127">
        <f>MK$114 + MK$113</f>
      </c>
      <c r="ML127">
        <f>ML$114 + ML$113</f>
      </c>
      <c r="MM127">
        <f>MM$114 + MM$113</f>
      </c>
      <c r="MN127">
        <f>MN$114 + MN$113</f>
      </c>
      <c r="MO127">
        <f>MO$114 + MO$113</f>
      </c>
      <c r="MP127">
        <f>MP$114 + MP$113</f>
      </c>
      <c r="MQ127">
        <f>MQ$114 + MQ$113</f>
      </c>
      <c r="MR127">
        <f>MR$114 + MR$113</f>
      </c>
      <c r="MS127">
        <f>MS$114 + MS$113</f>
      </c>
      <c r="MT127">
        <f>MT$114 + MT$113</f>
      </c>
      <c r="MU127">
        <f>MU$114 + MU$113</f>
      </c>
      <c r="MV127">
        <f>MV$114 + MV$113</f>
      </c>
      <c r="MW127">
        <f>MW$114 + MW$113</f>
      </c>
      <c r="MX127">
        <f>MX$114 + MX$113</f>
      </c>
      <c r="MY127">
        <f>MY$114 + MY$113</f>
      </c>
      <c r="MZ127">
        <f>MZ$114 + MZ$113</f>
      </c>
      <c r="NA127">
        <f>NA$114 + NA$113</f>
      </c>
      <c r="NB127">
        <f>NB$114 + NB$113</f>
      </c>
      <c r="NC127">
        <f>NC$114 + NC$113</f>
      </c>
      <c r="ND127">
        <f>ND$114 + ND$113</f>
      </c>
      <c r="NE127">
        <f>NE$114 + NE$113</f>
      </c>
      <c r="NF127">
        <f>NF$114 + NF$113</f>
      </c>
      <c r="NG127">
        <f>NG$114 + NG$113</f>
      </c>
      <c r="NH127">
        <f>NH$114 + NH$113</f>
      </c>
      <c r="NI127">
        <f>NI$114 + NI$113</f>
      </c>
      <c r="NJ127">
        <f>NJ$114 + NJ$113</f>
      </c>
      <c r="NK127">
        <f>NK$114 + NK$113</f>
      </c>
      <c r="NL127">
        <f>NL$114 + NL$113</f>
      </c>
      <c r="NM127">
        <f>NM$114 + NM$113</f>
      </c>
      <c r="NN127">
        <f>NN$114 + NN$113</f>
      </c>
      <c r="NO127">
        <f>NO$114 + NO$113</f>
      </c>
      <c r="NP127">
        <f>NP$114 + NP$113</f>
      </c>
      <c r="NQ127">
        <f>NQ$114 + NQ$113</f>
      </c>
      <c r="NR127">
        <f>NR$114 + NR$113</f>
      </c>
      <c r="NS127">
        <f>NS$114 + NS$113</f>
      </c>
      <c r="NT127">
        <f>NT$114 + NT$113</f>
      </c>
      <c r="NU127">
        <f>NU$114 + NU$113</f>
      </c>
      <c r="NV127">
        <f>NV$114 + NV$113</f>
      </c>
      <c r="NW127">
        <f>NW$114 + NW$113</f>
      </c>
      <c r="NX127">
        <f>NX$114 + NX$113</f>
      </c>
      <c r="NY127">
        <f>NY$114 + NY$113</f>
      </c>
      <c r="NZ127">
        <f>NZ$114 + NZ$113</f>
      </c>
      <c r="OA127">
        <f>OA$114 + OA$113</f>
      </c>
      <c r="OB127">
        <f>OB$114 + OB$113</f>
      </c>
      <c r="OC127">
        <f>OC$114 + OC$113</f>
      </c>
      <c r="OD127">
        <f>OD$114 + OD$113</f>
      </c>
      <c r="OE127">
        <f>OE$114 + OE$113</f>
      </c>
      <c r="OF127">
        <f>OF$114 + OF$113</f>
      </c>
      <c r="OG127">
        <f>OG$114 + OG$113</f>
      </c>
      <c r="OH127">
        <f>OH$114 + OH$113</f>
      </c>
      <c r="OI127">
        <f>OI$114 + OI$113</f>
      </c>
    </row>
    <row r="128">
      <c r="A128" t="s">
        <v>1004</v>
      </c>
      <c r="B128" t="s">
        <v>1005</v>
      </c>
      <c r="C128" t="s">
        <v>1006</v>
      </c>
      <c r="D128">
        <f>D$114 + D$113 + D$11 + D$116</f>
      </c>
      <c r="E128">
        <f>E$114 + E$113 + E$11 + E$116</f>
      </c>
      <c r="F128">
        <f>F$114 + F$113 + F$11 + F$116</f>
      </c>
      <c r="G128">
        <f>G$114 + G$113 + G$11 + G$116</f>
      </c>
      <c r="H128">
        <f>H$114 + H$113 + H$11 + H$116</f>
      </c>
      <c r="I128">
        <f>I$114 + I$113 + I$11 + I$116</f>
      </c>
      <c r="J128">
        <f>J$114 + J$113 + J$11 + J$116</f>
      </c>
      <c r="K128">
        <f>K$114 + K$113 + K$11 + K$116</f>
      </c>
      <c r="L128">
        <f>L$114 + L$113 + L$11 + L$116</f>
      </c>
      <c r="M128">
        <f>M$114 + M$113 + M$11 + M$116</f>
      </c>
      <c r="N128">
        <f>N$114 + N$113 + N$11 + N$116</f>
      </c>
      <c r="O128">
        <f>O$114 + O$113 + O$11 + O$116</f>
      </c>
      <c r="P128">
        <f>P$114 + P$113 + P$11 + P$116</f>
      </c>
      <c r="Q128">
        <f>Q$114 + Q$113 + Q$11 + Q$116</f>
      </c>
      <c r="R128">
        <f>R$114 + R$113 + R$11 + R$116</f>
      </c>
      <c r="S128">
        <f>S$114 + S$113 + S$11 + S$116</f>
      </c>
      <c r="T128">
        <f>T$114 + T$113 + T$11 + T$116</f>
      </c>
      <c r="U128">
        <f>U$114 + U$113 + U$11 + U$116</f>
      </c>
      <c r="V128">
        <f>V$114 + V$113 + V$11 + V$116</f>
      </c>
      <c r="W128">
        <f>W$114 + W$113 + W$11 + W$116</f>
      </c>
      <c r="X128">
        <f>X$114 + X$113 + X$11 + X$116</f>
      </c>
      <c r="Y128">
        <f>Y$114 + Y$113 + Y$11 + Y$116</f>
      </c>
      <c r="Z128">
        <f>Z$114 + Z$113 + Z$11 + Z$116</f>
      </c>
      <c r="AA128">
        <f>AA$114 + AA$113 + AA$11 + AA$116</f>
      </c>
      <c r="AB128">
        <f>AB$114 + AB$113 + AB$11 + AB$116</f>
      </c>
      <c r="AC128">
        <f>AC$114 + AC$113 + AC$11 + AC$116</f>
      </c>
      <c r="AD128">
        <f>AD$114 + AD$113 + AD$11 + AD$116</f>
      </c>
      <c r="AE128">
        <f>AE$114 + AE$113 + AE$11 + AE$116</f>
      </c>
      <c r="AF128">
        <f>AF$114 + AF$113 + AF$11 + AF$116</f>
      </c>
      <c r="AG128">
        <f>AG$114 + AG$113 + AG$11 + AG$116</f>
      </c>
      <c r="AH128">
        <f>AH$114 + AH$113 + AH$11 + AH$116</f>
      </c>
      <c r="AI128">
        <f>AI$114 + AI$113 + AI$11 + AI$116</f>
      </c>
      <c r="AJ128">
        <f>AJ$114 + AJ$113 + AJ$11 + AJ$116</f>
      </c>
      <c r="AK128">
        <f>AK$114 + AK$113 + AK$11 + AK$116</f>
      </c>
      <c r="AL128">
        <f>AL$114 + AL$113 + AL$11 + AL$116</f>
      </c>
      <c r="AM128">
        <f>AM$114 + AM$113 + AM$11 + AM$116</f>
      </c>
      <c r="AN128">
        <f>AN$114 + AN$113 + AN$11 + AN$116</f>
      </c>
      <c r="AO128">
        <f>AO$114 + AO$113 + AO$11 + AO$116</f>
      </c>
      <c r="AP128">
        <f>AP$114 + AP$113 + AP$11 + AP$116</f>
      </c>
      <c r="AQ128">
        <f>AQ$114 + AQ$113 + AQ$11 + AQ$116</f>
      </c>
      <c r="AR128">
        <f>AR$114 + AR$113 + AR$11 + AR$116</f>
      </c>
      <c r="AS128">
        <f>AS$114 + AS$113 + AS$11 + AS$116</f>
      </c>
      <c r="AT128">
        <f>AT$114 + AT$113 + AT$11 + AT$116</f>
      </c>
      <c r="AU128">
        <f>AU$114 + AU$113 + AU$11 + AU$116</f>
      </c>
      <c r="AV128">
        <f>AV$114 + AV$113 + AV$11 + AV$116</f>
      </c>
      <c r="AW128">
        <f>AW$114 + AW$113 + AW$11 + AW$116</f>
      </c>
      <c r="AX128">
        <f>AX$114 + AX$113 + AX$11 + AX$116</f>
      </c>
      <c r="AY128">
        <f>AY$114 + AY$113 + AY$11 + AY$116</f>
      </c>
      <c r="AZ128">
        <f>AZ$114 + AZ$113 + AZ$11 + AZ$116</f>
      </c>
      <c r="BA128">
        <f>BA$114 + BA$113 + BA$11 + BA$116</f>
      </c>
      <c r="BB128">
        <f>BB$114 + BB$113 + BB$11 + BB$116</f>
      </c>
      <c r="BC128">
        <f>BC$114 + BC$113 + BC$11 + BC$116</f>
      </c>
      <c r="BD128">
        <f>BD$114 + BD$113 + BD$11 + BD$116</f>
      </c>
      <c r="BE128">
        <f>BE$114 + BE$113 + BE$11 + BE$116</f>
      </c>
      <c r="BF128">
        <f>BF$114 + BF$113 + BF$11 + BF$116</f>
      </c>
      <c r="BG128">
        <f>BG$114 + BG$113 + BG$11 + BG$116</f>
      </c>
      <c r="BH128">
        <f>BH$114 + BH$113 + BH$11 + BH$116</f>
      </c>
      <c r="BI128">
        <f>BI$114 + BI$113 + BI$11 + BI$116</f>
      </c>
      <c r="BJ128">
        <f>BJ$114 + BJ$113 + BJ$11 + BJ$116</f>
      </c>
      <c r="BK128">
        <f>BK$114 + BK$113 + BK$11 + BK$116</f>
      </c>
      <c r="BL128">
        <f>BL$114 + BL$113 + BL$11 + BL$116</f>
      </c>
      <c r="BM128">
        <f>BM$114 + BM$113 + BM$11 + BM$116</f>
      </c>
      <c r="BN128">
        <f>BN$114 + BN$113 + BN$11 + BN$116</f>
      </c>
      <c r="BO128">
        <f>BO$114 + BO$113 + BO$11 + BO$116</f>
      </c>
      <c r="BP128">
        <f>BP$114 + BP$113 + BP$11 + BP$116</f>
      </c>
      <c r="BQ128">
        <f>BQ$114 + BQ$113 + BQ$11 + BQ$116</f>
      </c>
      <c r="BR128">
        <f>BR$114 + BR$113 + BR$11 + BR$116</f>
      </c>
      <c r="BS128">
        <f>BS$114 + BS$113 + BS$11 + BS$116</f>
      </c>
      <c r="BT128">
        <f>BT$114 + BT$113 + BT$11 + BT$116</f>
      </c>
      <c r="BU128">
        <f>BU$114 + BU$113 + BU$11 + BU$116</f>
      </c>
      <c r="BV128">
        <f>BV$114 + BV$113 + BV$11 + BV$116</f>
      </c>
      <c r="BW128">
        <f>BW$114 + BW$113 + BW$11 + BW$116</f>
      </c>
      <c r="BX128">
        <f>BX$114 + BX$113 + BX$11 + BX$116</f>
      </c>
      <c r="BY128">
        <f>BY$114 + BY$113 + BY$11 + BY$116</f>
      </c>
      <c r="BZ128">
        <f>BZ$114 + BZ$113 + BZ$11 + BZ$116</f>
      </c>
      <c r="CA128">
        <f>CA$114 + CA$113 + CA$11 + CA$116</f>
      </c>
      <c r="CB128">
        <f>CB$114 + CB$113 + CB$11 + CB$116</f>
      </c>
      <c r="CC128">
        <f>CC$114 + CC$113 + CC$11 + CC$116</f>
      </c>
      <c r="CD128">
        <f>CD$114 + CD$113 + CD$11 + CD$116</f>
      </c>
      <c r="CE128">
        <f>CE$114 + CE$113 + CE$11 + CE$116</f>
      </c>
      <c r="CF128">
        <f>CF$114 + CF$113 + CF$11 + CF$116</f>
      </c>
      <c r="CG128">
        <f>CG$114 + CG$113 + CG$11 + CG$116</f>
      </c>
      <c r="CH128">
        <f>CH$114 + CH$113 + CH$11 + CH$116</f>
      </c>
      <c r="CI128">
        <f>CI$114 + CI$113 + CI$11 + CI$116</f>
      </c>
      <c r="CJ128">
        <f>CJ$114 + CJ$113 + CJ$11 + CJ$116</f>
      </c>
      <c r="CK128">
        <f>CK$114 + CK$113 + CK$11 + CK$116</f>
      </c>
      <c r="CL128">
        <f>CL$114 + CL$113 + CL$11 + CL$116</f>
      </c>
      <c r="CM128">
        <f>CM$114 + CM$113 + CM$11 + CM$116</f>
      </c>
      <c r="CN128">
        <f>CN$114 + CN$113 + CN$11 + CN$116</f>
      </c>
      <c r="CO128">
        <f>CO$114 + CO$113 + CO$11 + CO$116</f>
      </c>
      <c r="CP128">
        <f>CP$114 + CP$113 + CP$11 + CP$116</f>
      </c>
      <c r="CQ128">
        <f>CQ$114 + CQ$113 + CQ$11 + CQ$116</f>
      </c>
      <c r="CR128">
        <f>CR$114 + CR$113 + CR$11 + CR$116</f>
      </c>
      <c r="CS128">
        <f>CS$114 + CS$113 + CS$11 + CS$116</f>
      </c>
      <c r="CT128">
        <f>CT$114 + CT$113 + CT$11 + CT$116</f>
      </c>
      <c r="CU128">
        <f>CU$114 + CU$113 + CU$11 + CU$116</f>
      </c>
      <c r="CV128">
        <f>CV$114 + CV$113 + CV$11 + CV$116</f>
      </c>
      <c r="CW128">
        <f>CW$114 + CW$113 + CW$11 + CW$116</f>
      </c>
      <c r="CX128">
        <f>CX$114 + CX$113 + CX$11 + CX$116</f>
      </c>
      <c r="CY128">
        <f>CY$114 + CY$113 + CY$11 + CY$116</f>
      </c>
      <c r="CZ128">
        <f>CZ$114 + CZ$113 + CZ$11 + CZ$116</f>
      </c>
      <c r="DA128">
        <f>DA$114 + DA$113 + DA$11 + DA$116</f>
      </c>
      <c r="DB128">
        <f>DB$114 + DB$113 + DB$11 + DB$116</f>
      </c>
      <c r="DC128">
        <f>DC$114 + DC$113 + DC$11 + DC$116</f>
      </c>
      <c r="DD128">
        <f>DD$114 + DD$113 + DD$11 + DD$116</f>
      </c>
      <c r="DE128">
        <f>DE$114 + DE$113 + DE$11 + DE$116</f>
      </c>
      <c r="DF128">
        <f>DF$114 + DF$113 + DF$11 + DF$116</f>
      </c>
      <c r="DG128">
        <f>DG$114 + DG$113 + DG$11 + DG$116</f>
      </c>
      <c r="DH128">
        <f>DH$114 + DH$113 + DH$11 + DH$116</f>
      </c>
      <c r="DI128">
        <f>DI$114 + DI$113 + DI$11 + DI$116</f>
      </c>
      <c r="DJ128">
        <f>DJ$114 + DJ$113 + DJ$11 + DJ$116</f>
      </c>
      <c r="DK128">
        <f>DK$114 + DK$113 + DK$11 + DK$116</f>
      </c>
      <c r="DL128">
        <f>DL$114 + DL$113 + DL$11 + DL$116</f>
      </c>
      <c r="DM128">
        <f>DM$114 + DM$113 + DM$11 + DM$116</f>
      </c>
      <c r="DN128">
        <f>DN$114 + DN$113 + DN$11 + DN$116</f>
      </c>
      <c r="DO128">
        <f>DO$114 + DO$113 + DO$11 + DO$116</f>
      </c>
      <c r="DP128">
        <f>DP$114 + DP$113 + DP$11 + DP$116</f>
      </c>
      <c r="DQ128">
        <f>DQ$114 + DQ$113 + DQ$11 + DQ$116</f>
      </c>
      <c r="DR128">
        <f>DR$114 + DR$113 + DR$11 + DR$116</f>
      </c>
      <c r="DS128">
        <f>DS$114 + DS$113 + DS$11 + DS$116</f>
      </c>
      <c r="DT128">
        <f>DT$114 + DT$113 + DT$11 + DT$116</f>
      </c>
      <c r="DU128">
        <f>DU$114 + DU$113 + DU$11 + DU$116</f>
      </c>
      <c r="DV128">
        <f>DV$114 + DV$113 + DV$11 + DV$116</f>
      </c>
      <c r="DW128">
        <f>DW$114 + DW$113 + DW$11 + DW$116</f>
      </c>
      <c r="DX128">
        <f>DX$114 + DX$113 + DX$11 + DX$116</f>
      </c>
      <c r="DY128">
        <f>DY$114 + DY$113 + DY$11 + DY$116</f>
      </c>
      <c r="DZ128">
        <f>DZ$114 + DZ$113 + DZ$11 + DZ$116</f>
      </c>
      <c r="EA128">
        <f>EA$114 + EA$113 + EA$11 + EA$116</f>
      </c>
      <c r="EB128">
        <f>EB$114 + EB$113 + EB$11 + EB$116</f>
      </c>
      <c r="EC128">
        <f>EC$114 + EC$113 + EC$11 + EC$116</f>
      </c>
      <c r="ED128">
        <f>ED$114 + ED$113 + ED$11 + ED$116</f>
      </c>
      <c r="EE128">
        <f>EE$114 + EE$113 + EE$11 + EE$116</f>
      </c>
      <c r="EF128">
        <f>EF$114 + EF$113 + EF$11 + EF$116</f>
      </c>
      <c r="EG128">
        <f>EG$114 + EG$113 + EG$11 + EG$116</f>
      </c>
      <c r="EH128">
        <f>EH$114 + EH$113 + EH$11 + EH$116</f>
      </c>
      <c r="EI128">
        <f>EI$114 + EI$113 + EI$11 + EI$116</f>
      </c>
      <c r="EJ128">
        <f>EJ$114 + EJ$113 + EJ$11 + EJ$116</f>
      </c>
      <c r="EK128">
        <f>EK$114 + EK$113 + EK$11 + EK$116</f>
      </c>
      <c r="EL128">
        <f>EL$114 + EL$113 + EL$11 + EL$116</f>
      </c>
      <c r="EM128">
        <f>EM$114 + EM$113 + EM$11 + EM$116</f>
      </c>
      <c r="EN128">
        <f>EN$114 + EN$113 + EN$11 + EN$116</f>
      </c>
      <c r="EO128">
        <f>EO$114 + EO$113 + EO$11 + EO$116</f>
      </c>
      <c r="EP128">
        <f>EP$114 + EP$113 + EP$11 + EP$116</f>
      </c>
      <c r="EQ128">
        <f>EQ$114 + EQ$113 + EQ$11 + EQ$116</f>
      </c>
      <c r="ER128">
        <f>ER$114 + ER$113 + ER$11 + ER$116</f>
      </c>
      <c r="ES128">
        <f>ES$114 + ES$113 + ES$11 + ES$116</f>
      </c>
      <c r="ET128">
        <f>ET$114 + ET$113 + ET$11 + ET$116</f>
      </c>
      <c r="EU128">
        <f>EU$114 + EU$113 + EU$11 + EU$116</f>
      </c>
      <c r="EV128">
        <f>EV$114 + EV$113 + EV$11 + EV$116</f>
      </c>
      <c r="EW128">
        <f>EW$114 + EW$113 + EW$11 + EW$116</f>
      </c>
      <c r="EX128">
        <f>EX$114 + EX$113 + EX$11 + EX$116</f>
      </c>
      <c r="EY128">
        <f>EY$114 + EY$113 + EY$11 + EY$116</f>
      </c>
      <c r="EZ128">
        <f>EZ$114 + EZ$113 + EZ$11 + EZ$116</f>
      </c>
      <c r="FA128">
        <f>FA$114 + FA$113 + FA$11 + FA$116</f>
      </c>
      <c r="FB128">
        <f>FB$114 + FB$113 + FB$11 + FB$116</f>
      </c>
      <c r="FC128">
        <f>FC$114 + FC$113 + FC$11 + FC$116</f>
      </c>
      <c r="FD128">
        <f>FD$114 + FD$113 + FD$11 + FD$116</f>
      </c>
      <c r="FE128">
        <f>FE$114 + FE$113 + FE$11 + FE$116</f>
      </c>
      <c r="FF128">
        <f>FF$114 + FF$113 + FF$11 + FF$116</f>
      </c>
      <c r="FG128">
        <f>FG$114 + FG$113 + FG$11 + FG$116</f>
      </c>
      <c r="FH128">
        <f>FH$114 + FH$113 + FH$11 + FH$116</f>
      </c>
      <c r="FI128">
        <f>FI$114 + FI$113 + FI$11 + FI$116</f>
      </c>
      <c r="FJ128">
        <f>FJ$114 + FJ$113 + FJ$11 + FJ$116</f>
      </c>
      <c r="FK128">
        <f>FK$114 + FK$113 + FK$11 + FK$116</f>
      </c>
      <c r="FL128">
        <f>FL$114 + FL$113 + FL$11 + FL$116</f>
      </c>
      <c r="FM128">
        <f>FM$114 + FM$113 + FM$11 + FM$116</f>
      </c>
      <c r="FN128">
        <f>FN$114 + FN$113 + FN$11 + FN$116</f>
      </c>
      <c r="FO128">
        <f>FO$114 + FO$113 + FO$11 + FO$116</f>
      </c>
      <c r="FP128">
        <f>FP$114 + FP$113 + FP$11 + FP$116</f>
      </c>
      <c r="FQ128">
        <f>FQ$114 + FQ$113 + FQ$11 + FQ$116</f>
      </c>
      <c r="FR128">
        <f>FR$114 + FR$113 + FR$11 + FR$116</f>
      </c>
      <c r="FS128">
        <f>FS$114 + FS$113 + FS$11 + FS$116</f>
      </c>
      <c r="FT128">
        <f>FT$114 + FT$113 + FT$11 + FT$116</f>
      </c>
      <c r="FU128">
        <f>FU$114 + FU$113 + FU$11 + FU$116</f>
      </c>
      <c r="FV128">
        <f>FV$114 + FV$113 + FV$11 + FV$116</f>
      </c>
      <c r="FW128">
        <f>FW$114 + FW$113 + FW$11 + FW$116</f>
      </c>
      <c r="FX128">
        <f>FX$114 + FX$113 + FX$11 + FX$116</f>
      </c>
      <c r="FY128">
        <f>FY$114 + FY$113 + FY$11 + FY$116</f>
      </c>
      <c r="FZ128">
        <f>FZ$114 + FZ$113 + FZ$11 + FZ$116</f>
      </c>
      <c r="GA128">
        <f>GA$114 + GA$113 + GA$11 + GA$116</f>
      </c>
      <c r="GB128">
        <f>GB$114 + GB$113 + GB$11 + GB$116</f>
      </c>
      <c r="GC128">
        <f>GC$114 + GC$113 + GC$11 + GC$116</f>
      </c>
      <c r="GD128">
        <f>GD$114 + GD$113 + GD$11 + GD$116</f>
      </c>
      <c r="GE128">
        <f>GE$114 + GE$113 + GE$11 + GE$116</f>
      </c>
      <c r="GF128">
        <f>GF$114 + GF$113 + GF$11 + GF$116</f>
      </c>
      <c r="GG128">
        <f>GG$114 + GG$113 + GG$11 + GG$116</f>
      </c>
      <c r="GH128">
        <f>GH$114 + GH$113 + GH$11 + GH$116</f>
      </c>
      <c r="GI128">
        <f>GI$114 + GI$113 + GI$11 + GI$116</f>
      </c>
      <c r="GJ128">
        <f>GJ$114 + GJ$113 + GJ$11 + GJ$116</f>
      </c>
      <c r="GK128">
        <f>GK$114 + GK$113 + GK$11 + GK$116</f>
      </c>
      <c r="GL128">
        <f>GL$114 + GL$113 + GL$11 + GL$116</f>
      </c>
      <c r="GM128">
        <f>GM$114 + GM$113 + GM$11 + GM$116</f>
      </c>
      <c r="GN128">
        <f>GN$114 + GN$113 + GN$11 + GN$116</f>
      </c>
      <c r="GO128">
        <f>GO$114 + GO$113 + GO$11 + GO$116</f>
      </c>
      <c r="GP128">
        <f>GP$114 + GP$113 + GP$11 + GP$116</f>
      </c>
      <c r="GQ128">
        <f>GQ$114 + GQ$113 + GQ$11 + GQ$116</f>
      </c>
      <c r="GR128">
        <f>GR$114 + GR$113 + GR$11 + GR$116</f>
      </c>
      <c r="GS128">
        <f>GS$114 + GS$113 + GS$11 + GS$116</f>
      </c>
      <c r="GT128">
        <f>GT$114 + GT$113 + GT$11 + GT$116</f>
      </c>
      <c r="GU128">
        <f>GU$114 + GU$113 + GU$11 + GU$116</f>
      </c>
      <c r="GV128">
        <f>GV$114 + GV$113 + GV$11 + GV$116</f>
      </c>
      <c r="GW128">
        <f>GW$114 + GW$113 + GW$11 + GW$116</f>
      </c>
      <c r="GX128">
        <f>GX$114 + GX$113 + GX$11 + GX$116</f>
      </c>
      <c r="GY128">
        <f>GY$114 + GY$113 + GY$11 + GY$116</f>
      </c>
      <c r="GZ128">
        <f>GZ$114 + GZ$113 + GZ$11 + GZ$116</f>
      </c>
      <c r="HA128">
        <f>HA$114 + HA$113 + HA$11 + HA$116</f>
      </c>
      <c r="HB128">
        <f>HB$114 + HB$113 + HB$11 + HB$116</f>
      </c>
      <c r="HC128">
        <f>HC$114 + HC$113 + HC$11 + HC$116</f>
      </c>
      <c r="HD128">
        <f>HD$114 + HD$113 + HD$11 + HD$116</f>
      </c>
      <c r="HE128">
        <f>HE$114 + HE$113 + HE$11 + HE$116</f>
      </c>
      <c r="HF128">
        <f>HF$114 + HF$113 + HF$11 + HF$116</f>
      </c>
      <c r="HG128">
        <f>HG$114 + HG$113 + HG$11 + HG$116</f>
      </c>
      <c r="HH128">
        <f>HH$114 + HH$113 + HH$11 + HH$116</f>
      </c>
      <c r="HI128">
        <f>HI$114 + HI$113 + HI$11 + HI$116</f>
      </c>
      <c r="HJ128">
        <f>HJ$114 + HJ$113 + HJ$11 + HJ$116</f>
      </c>
      <c r="HK128">
        <f>HK$114 + HK$113 + HK$11 + HK$116</f>
      </c>
      <c r="HL128">
        <f>HL$114 + HL$113 + HL$11 + HL$116</f>
      </c>
      <c r="HM128">
        <f>HM$114 + HM$113 + HM$11 + HM$116</f>
      </c>
      <c r="HN128">
        <f>HN$114 + HN$113 + HN$11 + HN$116</f>
      </c>
      <c r="HO128">
        <f>HO$114 + HO$113 + HO$11 + HO$116</f>
      </c>
      <c r="HP128">
        <f>HP$114 + HP$113 + HP$11 + HP$116</f>
      </c>
      <c r="HQ128">
        <f>HQ$114 + HQ$113 + HQ$11 + HQ$116</f>
      </c>
      <c r="HR128">
        <f>HR$114 + HR$113 + HR$11 + HR$116</f>
      </c>
      <c r="HS128">
        <f>HS$114 + HS$113 + HS$11 + HS$116</f>
      </c>
      <c r="HT128">
        <f>HT$114 + HT$113 + HT$11 + HT$116</f>
      </c>
      <c r="HU128">
        <f>HU$114 + HU$113 + HU$11 + HU$116</f>
      </c>
      <c r="HV128">
        <f>HV$114 + HV$113 + HV$11 + HV$116</f>
      </c>
      <c r="HW128">
        <f>HW$114 + HW$113 + HW$11 + HW$116</f>
      </c>
      <c r="HX128">
        <f>HX$114 + HX$113 + HX$11 + HX$116</f>
      </c>
      <c r="HY128">
        <f>HY$114 + HY$113 + HY$11 + HY$116</f>
      </c>
      <c r="HZ128">
        <f>HZ$114 + HZ$113 + HZ$11 + HZ$116</f>
      </c>
      <c r="IA128">
        <f>IA$114 + IA$113 + IA$11 + IA$116</f>
      </c>
      <c r="IB128">
        <f>IB$114 + IB$113 + IB$11 + IB$116</f>
      </c>
      <c r="IC128">
        <f>IC$114 + IC$113 + IC$11 + IC$116</f>
      </c>
      <c r="ID128">
        <f>ID$114 + ID$113 + ID$11 + ID$116</f>
      </c>
      <c r="IE128">
        <f>IE$114 + IE$113 + IE$11 + IE$116</f>
      </c>
      <c r="IF128">
        <f>IF$114 + IF$113 + IF$11 + IF$116</f>
      </c>
      <c r="IG128">
        <f>IG$114 + IG$113 + IG$11 + IG$116</f>
      </c>
      <c r="IH128">
        <f>IH$114 + IH$113 + IH$11 + IH$116</f>
      </c>
      <c r="II128">
        <f>II$114 + II$113 + II$11 + II$116</f>
      </c>
      <c r="IJ128">
        <f>IJ$114 + IJ$113 + IJ$11 + IJ$116</f>
      </c>
      <c r="IK128">
        <f>IK$114 + IK$113 + IK$11 + IK$116</f>
      </c>
      <c r="IL128">
        <f>IL$114 + IL$113 + IL$11 + IL$116</f>
      </c>
      <c r="IM128">
        <f>IM$114 + IM$113 + IM$11 + IM$116</f>
      </c>
      <c r="IN128">
        <f>IN$114 + IN$113 + IN$11 + IN$116</f>
      </c>
      <c r="IO128">
        <f>IO$114 + IO$113 + IO$11 + IO$116</f>
      </c>
      <c r="IP128">
        <f>IP$114 + IP$113 + IP$11 + IP$116</f>
      </c>
      <c r="IQ128">
        <f>IQ$114 + IQ$113 + IQ$11 + IQ$116</f>
      </c>
      <c r="IR128">
        <f>IR$114 + IR$113 + IR$11 + IR$116</f>
      </c>
      <c r="IS128">
        <f>IS$114 + IS$113 + IS$11 + IS$116</f>
      </c>
      <c r="IT128">
        <f>IT$114 + IT$113 + IT$11 + IT$116</f>
      </c>
      <c r="IU128">
        <f>IU$114 + IU$113 + IU$11 + IU$116</f>
      </c>
      <c r="IV128">
        <f>IV$114 + IV$113 + IV$11 + IV$116</f>
      </c>
      <c r="IW128">
        <f>IW$114 + IW$113 + IW$11 + IW$116</f>
      </c>
      <c r="IX128">
        <f>IX$114 + IX$113 + IX$11 + IX$116</f>
      </c>
      <c r="IY128">
        <f>IY$114 + IY$113 + IY$11 + IY$116</f>
      </c>
      <c r="IZ128">
        <f>IZ$114 + IZ$113 + IZ$11 + IZ$116</f>
      </c>
      <c r="JA128">
        <f>JA$114 + JA$113 + JA$11 + JA$116</f>
      </c>
      <c r="JB128">
        <f>JB$114 + JB$113 + JB$11 + JB$116</f>
      </c>
      <c r="JC128">
        <f>JC$114 + JC$113 + JC$11 + JC$116</f>
      </c>
      <c r="JD128">
        <f>JD$114 + JD$113 + JD$11 + JD$116</f>
      </c>
      <c r="JE128">
        <f>JE$114 + JE$113 + JE$11 + JE$116</f>
      </c>
      <c r="JF128">
        <f>JF$114 + JF$113 + JF$11 + JF$116</f>
      </c>
      <c r="JG128">
        <f>JG$114 + JG$113 + JG$11 + JG$116</f>
      </c>
      <c r="JH128">
        <f>JH$114 + JH$113 + JH$11 + JH$116</f>
      </c>
      <c r="JI128">
        <f>JI$114 + JI$113 + JI$11 + JI$116</f>
      </c>
      <c r="JJ128">
        <f>JJ$114 + JJ$113 + JJ$11 + JJ$116</f>
      </c>
      <c r="JK128">
        <f>JK$114 + JK$113 + JK$11 + JK$116</f>
      </c>
      <c r="JL128">
        <f>JL$114 + JL$113 + JL$11 + JL$116</f>
      </c>
      <c r="JM128">
        <f>JM$114 + JM$113 + JM$11 + JM$116</f>
      </c>
      <c r="JN128">
        <f>JN$114 + JN$113 + JN$11 + JN$116</f>
      </c>
      <c r="JO128">
        <f>JO$114 + JO$113 + JO$11 + JO$116</f>
      </c>
      <c r="JP128">
        <f>JP$114 + JP$113 + JP$11 + JP$116</f>
      </c>
      <c r="JQ128">
        <f>JQ$114 + JQ$113 + JQ$11 + JQ$116</f>
      </c>
      <c r="JR128">
        <f>JR$114 + JR$113 + JR$11 + JR$116</f>
      </c>
      <c r="JS128">
        <f>JS$114 + JS$113 + JS$11 + JS$116</f>
      </c>
      <c r="JT128">
        <f>JT$114 + JT$113 + JT$11 + JT$116</f>
      </c>
      <c r="JU128">
        <f>JU$114 + JU$113 + JU$11 + JU$116</f>
      </c>
      <c r="JV128">
        <f>JV$114 + JV$113 + JV$11 + JV$116</f>
      </c>
      <c r="JW128">
        <f>JW$114 + JW$113 + JW$11 + JW$116</f>
      </c>
      <c r="JX128">
        <f>JX$114 + JX$113 + JX$11 + JX$116</f>
      </c>
      <c r="JY128">
        <f>JY$114 + JY$113 + JY$11 + JY$116</f>
      </c>
      <c r="JZ128">
        <f>JZ$114 + JZ$113 + JZ$11 + JZ$116</f>
      </c>
      <c r="KA128">
        <f>KA$114 + KA$113 + KA$11 + KA$116</f>
      </c>
      <c r="KB128">
        <f>KB$114 + KB$113 + KB$11 + KB$116</f>
      </c>
      <c r="KC128">
        <f>KC$114 + KC$113 + KC$11 + KC$116</f>
      </c>
      <c r="KD128">
        <f>KD$114 + KD$113 + KD$11 + KD$116</f>
      </c>
      <c r="KE128">
        <f>KE$114 + KE$113 + KE$11 + KE$116</f>
      </c>
      <c r="KF128">
        <f>KF$114 + KF$113 + KF$11 + KF$116</f>
      </c>
      <c r="KG128">
        <f>KG$114 + KG$113 + KG$11 + KG$116</f>
      </c>
      <c r="KH128">
        <f>KH$114 + KH$113 + KH$11 + KH$116</f>
      </c>
      <c r="KI128">
        <f>KI$114 + KI$113 + KI$11 + KI$116</f>
      </c>
      <c r="KJ128">
        <f>KJ$114 + KJ$113 + KJ$11 + KJ$116</f>
      </c>
      <c r="KK128">
        <f>KK$114 + KK$113 + KK$11 + KK$116</f>
      </c>
      <c r="KL128">
        <f>KL$114 + KL$113 + KL$11 + KL$116</f>
      </c>
      <c r="KM128">
        <f>KM$114 + KM$113 + KM$11 + KM$116</f>
      </c>
      <c r="KN128">
        <f>KN$114 + KN$113 + KN$11 + KN$116</f>
      </c>
      <c r="KO128">
        <f>KO$114 + KO$113 + KO$11 + KO$116</f>
      </c>
      <c r="KP128">
        <f>KP$114 + KP$113 + KP$11 + KP$116</f>
      </c>
      <c r="KQ128">
        <f>KQ$114 + KQ$113 + KQ$11 + KQ$116</f>
      </c>
      <c r="KR128">
        <f>KR$114 + KR$113 + KR$11 + KR$116</f>
      </c>
      <c r="KS128">
        <f>KS$114 + KS$113 + KS$11 + KS$116</f>
      </c>
      <c r="KT128">
        <f>KT$114 + KT$113 + KT$11 + KT$116</f>
      </c>
      <c r="KU128">
        <f>KU$114 + KU$113 + KU$11 + KU$116</f>
      </c>
      <c r="KV128">
        <f>KV$114 + KV$113 + KV$11 + KV$116</f>
      </c>
      <c r="KW128">
        <f>KW$114 + KW$113 + KW$11 + KW$116</f>
      </c>
      <c r="KX128">
        <f>KX$114 + KX$113 + KX$11 + KX$116</f>
      </c>
      <c r="KY128">
        <f>KY$114 + KY$113 + KY$11 + KY$116</f>
      </c>
      <c r="KZ128">
        <f>KZ$114 + KZ$113 + KZ$11 + KZ$116</f>
      </c>
      <c r="LA128">
        <f>LA$114 + LA$113 + LA$11 + LA$116</f>
      </c>
      <c r="LB128">
        <f>LB$114 + LB$113 + LB$11 + LB$116</f>
      </c>
      <c r="LC128">
        <f>LC$114 + LC$113 + LC$11 + LC$116</f>
      </c>
      <c r="LD128">
        <f>LD$114 + LD$113 + LD$11 + LD$116</f>
      </c>
      <c r="LE128">
        <f>LE$114 + LE$113 + LE$11 + LE$116</f>
      </c>
      <c r="LF128">
        <f>LF$114 + LF$113 + LF$11 + LF$116</f>
      </c>
      <c r="LG128">
        <f>LG$114 + LG$113 + LG$11 + LG$116</f>
      </c>
      <c r="LH128">
        <f>LH$114 + LH$113 + LH$11 + LH$116</f>
      </c>
      <c r="LI128">
        <f>LI$114 + LI$113 + LI$11 + LI$116</f>
      </c>
      <c r="LJ128">
        <f>LJ$114 + LJ$113 + LJ$11 + LJ$116</f>
      </c>
      <c r="LK128">
        <f>LK$114 + LK$113 + LK$11 + LK$116</f>
      </c>
      <c r="LL128">
        <f>LL$114 + LL$113 + LL$11 + LL$116</f>
      </c>
      <c r="LM128">
        <f>LM$114 + LM$113 + LM$11 + LM$116</f>
      </c>
      <c r="LN128">
        <f>LN$114 + LN$113 + LN$11 + LN$116</f>
      </c>
      <c r="LO128">
        <f>LO$114 + LO$113 + LO$11 + LO$116</f>
      </c>
      <c r="LP128">
        <f>LP$114 + LP$113 + LP$11 + LP$116</f>
      </c>
      <c r="LQ128">
        <f>LQ$114 + LQ$113 + LQ$11 + LQ$116</f>
      </c>
      <c r="LR128">
        <f>LR$114 + LR$113 + LR$11 + LR$116</f>
      </c>
      <c r="LS128">
        <f>LS$114 + LS$113 + LS$11 + LS$116</f>
      </c>
      <c r="LT128">
        <f>LT$114 + LT$113 + LT$11 + LT$116</f>
      </c>
      <c r="LU128">
        <f>LU$114 + LU$113 + LU$11 + LU$116</f>
      </c>
      <c r="LV128">
        <f>LV$114 + LV$113 + LV$11 + LV$116</f>
      </c>
      <c r="LW128">
        <f>LW$114 + LW$113 + LW$11 + LW$116</f>
      </c>
      <c r="LX128">
        <f>LX$114 + LX$113 + LX$11 + LX$116</f>
      </c>
      <c r="LY128">
        <f>LY$114 + LY$113 + LY$11 + LY$116</f>
      </c>
      <c r="LZ128">
        <f>LZ$114 + LZ$113 + LZ$11 + LZ$116</f>
      </c>
      <c r="MA128">
        <f>MA$114 + MA$113 + MA$11 + MA$116</f>
      </c>
      <c r="MB128">
        <f>MB$114 + MB$113 + MB$11 + MB$116</f>
      </c>
      <c r="MC128">
        <f>MC$114 + MC$113 + MC$11 + MC$116</f>
      </c>
      <c r="MD128">
        <f>MD$114 + MD$113 + MD$11 + MD$116</f>
      </c>
      <c r="ME128">
        <f>ME$114 + ME$113 + ME$11 + ME$116</f>
      </c>
      <c r="MF128">
        <f>MF$114 + MF$113 + MF$11 + MF$116</f>
      </c>
      <c r="MG128">
        <f>MG$114 + MG$113 + MG$11 + MG$116</f>
      </c>
      <c r="MH128">
        <f>MH$114 + MH$113 + MH$11 + MH$116</f>
      </c>
      <c r="MI128">
        <f>MI$114 + MI$113 + MI$11 + MI$116</f>
      </c>
      <c r="MJ128">
        <f>MJ$114 + MJ$113 + MJ$11 + MJ$116</f>
      </c>
      <c r="MK128">
        <f>MK$114 + MK$113 + MK$11 + MK$116</f>
      </c>
      <c r="ML128">
        <f>ML$114 + ML$113 + ML$11 + ML$116</f>
      </c>
      <c r="MM128">
        <f>MM$114 + MM$113 + MM$11 + MM$116</f>
      </c>
      <c r="MN128">
        <f>MN$114 + MN$113 + MN$11 + MN$116</f>
      </c>
      <c r="MO128">
        <f>MO$114 + MO$113 + MO$11 + MO$116</f>
      </c>
      <c r="MP128">
        <f>MP$114 + MP$113 + MP$11 + MP$116</f>
      </c>
      <c r="MQ128">
        <f>MQ$114 + MQ$113 + MQ$11 + MQ$116</f>
      </c>
      <c r="MR128">
        <f>MR$114 + MR$113 + MR$11 + MR$116</f>
      </c>
      <c r="MS128">
        <f>MS$114 + MS$113 + MS$11 + MS$116</f>
      </c>
      <c r="MT128">
        <f>MT$114 + MT$113 + MT$11 + MT$116</f>
      </c>
      <c r="MU128">
        <f>MU$114 + MU$113 + MU$11 + MU$116</f>
      </c>
      <c r="MV128">
        <f>MV$114 + MV$113 + MV$11 + MV$116</f>
      </c>
      <c r="MW128">
        <f>MW$114 + MW$113 + MW$11 + MW$116</f>
      </c>
      <c r="MX128">
        <f>MX$114 + MX$113 + MX$11 + MX$116</f>
      </c>
      <c r="MY128">
        <f>MY$114 + MY$113 + MY$11 + MY$116</f>
      </c>
      <c r="MZ128">
        <f>MZ$114 + MZ$113 + MZ$11 + MZ$116</f>
      </c>
      <c r="NA128">
        <f>NA$114 + NA$113 + NA$11 + NA$116</f>
      </c>
      <c r="NB128">
        <f>NB$114 + NB$113 + NB$11 + NB$116</f>
      </c>
      <c r="NC128">
        <f>NC$114 + NC$113 + NC$11 + NC$116</f>
      </c>
      <c r="ND128">
        <f>ND$114 + ND$113 + ND$11 + ND$116</f>
      </c>
      <c r="NE128">
        <f>NE$114 + NE$113 + NE$11 + NE$116</f>
      </c>
      <c r="NF128">
        <f>NF$114 + NF$113 + NF$11 + NF$116</f>
      </c>
      <c r="NG128">
        <f>NG$114 + NG$113 + NG$11 + NG$116</f>
      </c>
      <c r="NH128">
        <f>NH$114 + NH$113 + NH$11 + NH$116</f>
      </c>
      <c r="NI128">
        <f>NI$114 + NI$113 + NI$11 + NI$116</f>
      </c>
      <c r="NJ128">
        <f>NJ$114 + NJ$113 + NJ$11 + NJ$116</f>
      </c>
      <c r="NK128">
        <f>NK$114 + NK$113 + NK$11 + NK$116</f>
      </c>
      <c r="NL128">
        <f>NL$114 + NL$113 + NL$11 + NL$116</f>
      </c>
      <c r="NM128">
        <f>NM$114 + NM$113 + NM$11 + NM$116</f>
      </c>
      <c r="NN128">
        <f>NN$114 + NN$113 + NN$11 + NN$116</f>
      </c>
      <c r="NO128">
        <f>NO$114 + NO$113 + NO$11 + NO$116</f>
      </c>
      <c r="NP128">
        <f>NP$114 + NP$113 + NP$11 + NP$116</f>
      </c>
      <c r="NQ128">
        <f>NQ$114 + NQ$113 + NQ$11 + NQ$116</f>
      </c>
      <c r="NR128">
        <f>NR$114 + NR$113 + NR$11 + NR$116</f>
      </c>
      <c r="NS128">
        <f>NS$114 + NS$113 + NS$11 + NS$116</f>
      </c>
      <c r="NT128">
        <f>NT$114 + NT$113 + NT$11 + NT$116</f>
      </c>
      <c r="NU128">
        <f>NU$114 + NU$113 + NU$11 + NU$116</f>
      </c>
      <c r="NV128">
        <f>NV$114 + NV$113 + NV$11 + NV$116</f>
      </c>
      <c r="NW128">
        <f>NW$114 + NW$113 + NW$11 + NW$116</f>
      </c>
      <c r="NX128">
        <f>NX$114 + NX$113 + NX$11 + NX$116</f>
      </c>
      <c r="NY128">
        <f>NY$114 + NY$113 + NY$11 + NY$116</f>
      </c>
      <c r="NZ128">
        <f>NZ$114 + NZ$113 + NZ$11 + NZ$116</f>
      </c>
      <c r="OA128">
        <f>OA$114 + OA$113 + OA$11 + OA$116</f>
      </c>
      <c r="OB128">
        <f>OB$114 + OB$113 + OB$11 + OB$116</f>
      </c>
      <c r="OC128">
        <f>OC$114 + OC$113 + OC$11 + OC$116</f>
      </c>
      <c r="OD128">
        <f>OD$114 + OD$113 + OD$11 + OD$116</f>
      </c>
      <c r="OE128">
        <f>OE$114 + OE$113 + OE$11 + OE$116</f>
      </c>
      <c r="OF128">
        <f>OF$114 + OF$113 + OF$11 + OF$116</f>
      </c>
      <c r="OG128">
        <f>OG$114 + OG$113 + OG$11 + OG$116</f>
      </c>
      <c r="OH128">
        <f>OH$114 + OH$113 + OH$11 + OH$116</f>
      </c>
      <c r="OI128">
        <f>OI$114 + OI$113 + OI$11 + OI$116</f>
      </c>
    </row>
    <row r="129">
      <c r="A129" t="s">
        <v>1007</v>
      </c>
      <c r="B129" t="s">
        <v>1008</v>
      </c>
      <c r="C129" t="s">
        <v>989</v>
      </c>
      <c r="D129">
        <f>D$123</f>
      </c>
      <c r="E129">
        <f>E$123</f>
      </c>
      <c r="F129">
        <f>F$123</f>
      </c>
      <c r="G129">
        <f>G$123</f>
      </c>
      <c r="H129">
        <f>H$123</f>
      </c>
      <c r="I129">
        <f>I$123</f>
      </c>
      <c r="J129">
        <f>J$123</f>
      </c>
      <c r="K129">
        <f>K$123</f>
      </c>
      <c r="L129">
        <f>L$123</f>
      </c>
      <c r="M129">
        <f>M$123</f>
      </c>
      <c r="N129">
        <f>N$123</f>
      </c>
      <c r="O129">
        <f>O$123</f>
      </c>
      <c r="P129">
        <f>P$123</f>
      </c>
      <c r="Q129">
        <f>Q$123</f>
      </c>
      <c r="R129">
        <f>R$123</f>
      </c>
      <c r="S129">
        <f>S$123</f>
      </c>
      <c r="T129">
        <f>T$123</f>
      </c>
      <c r="U129">
        <f>U$123</f>
      </c>
      <c r="V129">
        <f>V$123</f>
      </c>
      <c r="W129">
        <f>W$123</f>
      </c>
      <c r="X129">
        <f>X$123</f>
      </c>
      <c r="Y129">
        <f>Y$123</f>
      </c>
      <c r="Z129">
        <f>Z$123</f>
      </c>
      <c r="AA129">
        <f>AA$123</f>
      </c>
      <c r="AB129">
        <f>AB$123</f>
      </c>
      <c r="AC129">
        <f>AC$123</f>
      </c>
      <c r="AD129">
        <f>AD$123</f>
      </c>
      <c r="AE129">
        <f>AE$123</f>
      </c>
      <c r="AF129">
        <f>AF$123</f>
      </c>
      <c r="AG129">
        <f>AG$123</f>
      </c>
      <c r="AH129">
        <f>AH$123</f>
      </c>
      <c r="AI129">
        <f>AI$123</f>
      </c>
      <c r="AJ129">
        <f>AJ$123</f>
      </c>
      <c r="AK129">
        <f>AK$123</f>
      </c>
      <c r="AL129">
        <f>AL$123</f>
      </c>
      <c r="AM129">
        <f>AM$123</f>
      </c>
      <c r="AN129">
        <f>AN$123</f>
      </c>
      <c r="AO129">
        <f>AO$123</f>
      </c>
      <c r="AP129">
        <f>AP$123</f>
      </c>
      <c r="AQ129">
        <f>AQ$123</f>
      </c>
      <c r="AR129">
        <f>AR$123</f>
      </c>
      <c r="AS129">
        <f>AS$123</f>
      </c>
      <c r="AT129">
        <f>AT$123</f>
      </c>
      <c r="AU129">
        <f>AU$123</f>
      </c>
      <c r="AV129">
        <f>AV$123</f>
      </c>
      <c r="AW129">
        <f>AW$123</f>
      </c>
      <c r="AX129">
        <f>AX$123</f>
      </c>
      <c r="AY129">
        <f>AY$123</f>
      </c>
      <c r="AZ129">
        <f>AZ$123</f>
      </c>
      <c r="BA129">
        <f>BA$123</f>
      </c>
      <c r="BB129">
        <f>BB$123</f>
      </c>
      <c r="BC129">
        <f>BC$123</f>
      </c>
      <c r="BD129">
        <f>BD$123</f>
      </c>
      <c r="BE129">
        <f>BE$123</f>
      </c>
      <c r="BF129">
        <f>BF$123</f>
      </c>
      <c r="BG129">
        <f>BG$123</f>
      </c>
      <c r="BH129">
        <f>BH$123</f>
      </c>
      <c r="BI129">
        <f>BI$123</f>
      </c>
      <c r="BJ129">
        <f>BJ$123</f>
      </c>
      <c r="BK129">
        <f>BK$123</f>
      </c>
      <c r="BL129">
        <f>BL$123</f>
      </c>
      <c r="BM129">
        <f>BM$123</f>
      </c>
      <c r="BN129">
        <f>BN$123</f>
      </c>
      <c r="BO129">
        <f>BO$123</f>
      </c>
      <c r="BP129">
        <f>BP$123</f>
      </c>
      <c r="BQ129">
        <f>BQ$123</f>
      </c>
      <c r="BR129">
        <f>BR$123</f>
      </c>
      <c r="BS129">
        <f>BS$123</f>
      </c>
      <c r="BT129">
        <f>BT$123</f>
      </c>
      <c r="BU129">
        <f>BU$123</f>
      </c>
      <c r="BV129">
        <f>BV$123</f>
      </c>
      <c r="BW129">
        <f>BW$123</f>
      </c>
      <c r="BX129">
        <f>BX$123</f>
      </c>
      <c r="BY129">
        <f>BY$123</f>
      </c>
      <c r="BZ129">
        <f>BZ$123</f>
      </c>
      <c r="CA129">
        <f>CA$123</f>
      </c>
      <c r="CB129">
        <f>CB$123</f>
      </c>
      <c r="CC129">
        <f>CC$123</f>
      </c>
      <c r="CD129">
        <f>CD$123</f>
      </c>
      <c r="CE129">
        <f>CE$123</f>
      </c>
      <c r="CF129">
        <f>CF$123</f>
      </c>
      <c r="CG129">
        <f>CG$123</f>
      </c>
      <c r="CH129">
        <f>CH$123</f>
      </c>
      <c r="CI129">
        <f>CI$123</f>
      </c>
      <c r="CJ129">
        <f>CJ$123</f>
      </c>
      <c r="CK129">
        <f>CK$123</f>
      </c>
      <c r="CL129">
        <f>CL$123</f>
      </c>
      <c r="CM129">
        <f>CM$123</f>
      </c>
      <c r="CN129">
        <f>CN$123</f>
      </c>
      <c r="CO129">
        <f>CO$123</f>
      </c>
      <c r="CP129">
        <f>CP$123</f>
      </c>
      <c r="CQ129">
        <f>CQ$123</f>
      </c>
      <c r="CR129">
        <f>CR$123</f>
      </c>
      <c r="CS129">
        <f>CS$123</f>
      </c>
      <c r="CT129">
        <f>CT$123</f>
      </c>
      <c r="CU129">
        <f>CU$123</f>
      </c>
      <c r="CV129">
        <f>CV$123</f>
      </c>
      <c r="CW129">
        <f>CW$123</f>
      </c>
      <c r="CX129">
        <f>CX$123</f>
      </c>
      <c r="CY129">
        <f>CY$123</f>
      </c>
      <c r="CZ129">
        <f>CZ$123</f>
      </c>
      <c r="DA129">
        <f>DA$123</f>
      </c>
      <c r="DB129">
        <f>DB$123</f>
      </c>
      <c r="DC129">
        <f>DC$123</f>
      </c>
      <c r="DD129">
        <f>DD$123</f>
      </c>
      <c r="DE129">
        <f>DE$123</f>
      </c>
      <c r="DF129">
        <f>DF$123</f>
      </c>
      <c r="DG129">
        <f>DG$123</f>
      </c>
      <c r="DH129">
        <f>DH$123</f>
      </c>
      <c r="DI129">
        <f>DI$123</f>
      </c>
      <c r="DJ129">
        <f>DJ$123</f>
      </c>
      <c r="DK129">
        <f>DK$123</f>
      </c>
      <c r="DL129">
        <f>DL$123</f>
      </c>
      <c r="DM129">
        <f>DM$123</f>
      </c>
      <c r="DN129">
        <f>DN$123</f>
      </c>
      <c r="DO129">
        <f>DO$123</f>
      </c>
      <c r="DP129">
        <f>DP$123</f>
      </c>
      <c r="DQ129">
        <f>DQ$123</f>
      </c>
      <c r="DR129">
        <f>DR$123</f>
      </c>
      <c r="DS129">
        <f>DS$123</f>
      </c>
      <c r="DT129">
        <f>DT$123</f>
      </c>
      <c r="DU129">
        <f>DU$123</f>
      </c>
      <c r="DV129">
        <f>DV$123</f>
      </c>
      <c r="DW129">
        <f>DW$123</f>
      </c>
      <c r="DX129">
        <f>DX$123</f>
      </c>
      <c r="DY129">
        <f>DY$123</f>
      </c>
      <c r="DZ129">
        <f>DZ$123</f>
      </c>
      <c r="EA129">
        <f>EA$123</f>
      </c>
      <c r="EB129">
        <f>EB$123</f>
      </c>
      <c r="EC129">
        <f>EC$123</f>
      </c>
      <c r="ED129">
        <f>ED$123</f>
      </c>
      <c r="EE129">
        <f>EE$123</f>
      </c>
      <c r="EF129">
        <f>EF$123</f>
      </c>
      <c r="EG129">
        <f>EG$123</f>
      </c>
      <c r="EH129">
        <f>EH$123</f>
      </c>
      <c r="EI129">
        <f>EI$123</f>
      </c>
      <c r="EJ129">
        <f>EJ$123</f>
      </c>
      <c r="EK129">
        <f>EK$123</f>
      </c>
      <c r="EL129">
        <f>EL$123</f>
      </c>
      <c r="EM129">
        <f>EM$123</f>
      </c>
      <c r="EN129">
        <f>EN$123</f>
      </c>
      <c r="EO129">
        <f>EO$123</f>
      </c>
      <c r="EP129">
        <f>EP$123</f>
      </c>
      <c r="EQ129">
        <f>EQ$123</f>
      </c>
      <c r="ER129">
        <f>ER$123</f>
      </c>
      <c r="ES129">
        <f>ES$123</f>
      </c>
      <c r="ET129">
        <f>ET$123</f>
      </c>
      <c r="EU129">
        <f>EU$123</f>
      </c>
      <c r="EV129">
        <f>EV$123</f>
      </c>
      <c r="EW129">
        <f>EW$123</f>
      </c>
      <c r="EX129">
        <f>EX$123</f>
      </c>
      <c r="EY129">
        <f>EY$123</f>
      </c>
      <c r="EZ129">
        <f>EZ$123</f>
      </c>
      <c r="FA129">
        <f>FA$123</f>
      </c>
      <c r="FB129">
        <f>FB$123</f>
      </c>
      <c r="FC129">
        <f>FC$123</f>
      </c>
      <c r="FD129">
        <f>FD$123</f>
      </c>
      <c r="FE129">
        <f>FE$123</f>
      </c>
      <c r="FF129">
        <f>FF$123</f>
      </c>
      <c r="FG129">
        <f>FG$123</f>
      </c>
      <c r="FH129">
        <f>FH$123</f>
      </c>
      <c r="FI129">
        <f>FI$123</f>
      </c>
      <c r="FJ129">
        <f>FJ$123</f>
      </c>
      <c r="FK129">
        <f>FK$123</f>
      </c>
      <c r="FL129">
        <f>FL$123</f>
      </c>
      <c r="FM129">
        <f>FM$123</f>
      </c>
      <c r="FN129">
        <f>FN$123</f>
      </c>
      <c r="FO129">
        <f>FO$123</f>
      </c>
      <c r="FP129">
        <f>FP$123</f>
      </c>
      <c r="FQ129">
        <f>FQ$123</f>
      </c>
      <c r="FR129">
        <f>FR$123</f>
      </c>
      <c r="FS129">
        <f>FS$123</f>
      </c>
      <c r="FT129">
        <f>FT$123</f>
      </c>
      <c r="FU129">
        <f>FU$123</f>
      </c>
      <c r="FV129">
        <f>FV$123</f>
      </c>
      <c r="FW129">
        <f>FW$123</f>
      </c>
      <c r="FX129">
        <f>FX$123</f>
      </c>
      <c r="FY129">
        <f>FY$123</f>
      </c>
      <c r="FZ129">
        <f>FZ$123</f>
      </c>
      <c r="GA129">
        <f>GA$123</f>
      </c>
      <c r="GB129">
        <f>GB$123</f>
      </c>
      <c r="GC129">
        <f>GC$123</f>
      </c>
      <c r="GD129">
        <f>GD$123</f>
      </c>
      <c r="GE129">
        <f>GE$123</f>
      </c>
      <c r="GF129">
        <f>GF$123</f>
      </c>
      <c r="GG129">
        <f>GG$123</f>
      </c>
      <c r="GH129">
        <f>GH$123</f>
      </c>
      <c r="GI129">
        <f>GI$123</f>
      </c>
      <c r="GJ129">
        <f>GJ$123</f>
      </c>
      <c r="GK129">
        <f>GK$123</f>
      </c>
      <c r="GL129">
        <f>GL$123</f>
      </c>
      <c r="GM129">
        <f>GM$123</f>
      </c>
      <c r="GN129">
        <f>GN$123</f>
      </c>
      <c r="GO129">
        <f>GO$123</f>
      </c>
      <c r="GP129">
        <f>GP$123</f>
      </c>
      <c r="GQ129">
        <f>GQ$123</f>
      </c>
      <c r="GR129">
        <f>GR$123</f>
      </c>
      <c r="GS129">
        <f>GS$123</f>
      </c>
      <c r="GT129">
        <f>GT$123</f>
      </c>
      <c r="GU129">
        <f>GU$123</f>
      </c>
      <c r="GV129">
        <f>GV$123</f>
      </c>
      <c r="GW129">
        <f>GW$123</f>
      </c>
      <c r="GX129">
        <f>GX$123</f>
      </c>
      <c r="GY129">
        <f>GY$123</f>
      </c>
      <c r="GZ129">
        <f>GZ$123</f>
      </c>
      <c r="HA129">
        <f>HA$123</f>
      </c>
      <c r="HB129">
        <f>HB$123</f>
      </c>
      <c r="HC129">
        <f>HC$123</f>
      </c>
      <c r="HD129">
        <f>HD$123</f>
      </c>
      <c r="HE129">
        <f>HE$123</f>
      </c>
      <c r="HF129">
        <f>HF$123</f>
      </c>
      <c r="HG129">
        <f>HG$123</f>
      </c>
      <c r="HH129">
        <f>HH$123</f>
      </c>
      <c r="HI129">
        <f>HI$123</f>
      </c>
      <c r="HJ129">
        <f>HJ$123</f>
      </c>
      <c r="HK129">
        <f>HK$123</f>
      </c>
      <c r="HL129">
        <f>HL$123</f>
      </c>
      <c r="HM129">
        <f>HM$123</f>
      </c>
      <c r="HN129">
        <f>HN$123</f>
      </c>
      <c r="HO129">
        <f>HO$123</f>
      </c>
      <c r="HP129">
        <f>HP$123</f>
      </c>
      <c r="HQ129">
        <f>HQ$123</f>
      </c>
      <c r="HR129">
        <f>HR$123</f>
      </c>
      <c r="HS129">
        <f>HS$123</f>
      </c>
      <c r="HT129">
        <f>HT$123</f>
      </c>
      <c r="HU129">
        <f>HU$123</f>
      </c>
      <c r="HV129">
        <f>HV$123</f>
      </c>
      <c r="HW129">
        <f>HW$123</f>
      </c>
      <c r="HX129">
        <f>HX$123</f>
      </c>
      <c r="HY129">
        <f>HY$123</f>
      </c>
      <c r="HZ129">
        <f>HZ$123</f>
      </c>
      <c r="IA129">
        <f>IA$123</f>
      </c>
      <c r="IB129">
        <f>IB$123</f>
      </c>
      <c r="IC129">
        <f>IC$123</f>
      </c>
      <c r="ID129">
        <f>ID$123</f>
      </c>
      <c r="IE129">
        <f>IE$123</f>
      </c>
      <c r="IF129">
        <f>IF$123</f>
      </c>
      <c r="IG129">
        <f>IG$123</f>
      </c>
      <c r="IH129">
        <f>IH$123</f>
      </c>
      <c r="II129">
        <f>II$123</f>
      </c>
      <c r="IJ129">
        <f>IJ$123</f>
      </c>
      <c r="IK129">
        <f>IK$123</f>
      </c>
      <c r="IL129">
        <f>IL$123</f>
      </c>
      <c r="IM129">
        <f>IM$123</f>
      </c>
      <c r="IN129">
        <f>IN$123</f>
      </c>
      <c r="IO129">
        <f>IO$123</f>
      </c>
      <c r="IP129">
        <f>IP$123</f>
      </c>
      <c r="IQ129">
        <f>IQ$123</f>
      </c>
      <c r="IR129">
        <f>IR$123</f>
      </c>
      <c r="IS129">
        <f>IS$123</f>
      </c>
      <c r="IT129">
        <f>IT$123</f>
      </c>
      <c r="IU129">
        <f>IU$123</f>
      </c>
      <c r="IV129">
        <f>IV$123</f>
      </c>
      <c r="IW129">
        <f>IW$123</f>
      </c>
      <c r="IX129">
        <f>IX$123</f>
      </c>
      <c r="IY129">
        <f>IY$123</f>
      </c>
      <c r="IZ129">
        <f>IZ$123</f>
      </c>
      <c r="JA129">
        <f>JA$123</f>
      </c>
      <c r="JB129">
        <f>JB$123</f>
      </c>
      <c r="JC129">
        <f>JC$123</f>
      </c>
      <c r="JD129">
        <f>JD$123</f>
      </c>
      <c r="JE129">
        <f>JE$123</f>
      </c>
      <c r="JF129">
        <f>JF$123</f>
      </c>
      <c r="JG129">
        <f>JG$123</f>
      </c>
      <c r="JH129">
        <f>JH$123</f>
      </c>
      <c r="JI129">
        <f>JI$123</f>
      </c>
      <c r="JJ129">
        <f>JJ$123</f>
      </c>
      <c r="JK129">
        <f>JK$123</f>
      </c>
      <c r="JL129">
        <f>JL$123</f>
      </c>
      <c r="JM129">
        <f>JM$123</f>
      </c>
      <c r="JN129">
        <f>JN$123</f>
      </c>
      <c r="JO129">
        <f>JO$123</f>
      </c>
      <c r="JP129">
        <f>JP$123</f>
      </c>
      <c r="JQ129">
        <f>JQ$123</f>
      </c>
      <c r="JR129">
        <f>JR$123</f>
      </c>
      <c r="JS129">
        <f>JS$123</f>
      </c>
      <c r="JT129">
        <f>JT$123</f>
      </c>
      <c r="JU129">
        <f>JU$123</f>
      </c>
      <c r="JV129">
        <f>JV$123</f>
      </c>
      <c r="JW129">
        <f>JW$123</f>
      </c>
      <c r="JX129">
        <f>JX$123</f>
      </c>
      <c r="JY129">
        <f>JY$123</f>
      </c>
      <c r="JZ129">
        <f>JZ$123</f>
      </c>
      <c r="KA129">
        <f>KA$123</f>
      </c>
      <c r="KB129">
        <f>KB$123</f>
      </c>
      <c r="KC129">
        <f>KC$123</f>
      </c>
      <c r="KD129">
        <f>KD$123</f>
      </c>
      <c r="KE129">
        <f>KE$123</f>
      </c>
      <c r="KF129">
        <f>KF$123</f>
      </c>
      <c r="KG129">
        <f>KG$123</f>
      </c>
      <c r="KH129">
        <f>KH$123</f>
      </c>
      <c r="KI129">
        <f>KI$123</f>
      </c>
      <c r="KJ129">
        <f>KJ$123</f>
      </c>
      <c r="KK129">
        <f>KK$123</f>
      </c>
      <c r="KL129">
        <f>KL$123</f>
      </c>
      <c r="KM129">
        <f>KM$123</f>
      </c>
      <c r="KN129">
        <f>KN$123</f>
      </c>
      <c r="KO129">
        <f>KO$123</f>
      </c>
      <c r="KP129">
        <f>KP$123</f>
      </c>
      <c r="KQ129">
        <f>KQ$123</f>
      </c>
      <c r="KR129">
        <f>KR$123</f>
      </c>
      <c r="KS129">
        <f>KS$123</f>
      </c>
      <c r="KT129">
        <f>KT$123</f>
      </c>
      <c r="KU129">
        <f>KU$123</f>
      </c>
      <c r="KV129">
        <f>KV$123</f>
      </c>
      <c r="KW129">
        <f>KW$123</f>
      </c>
      <c r="KX129">
        <f>KX$123</f>
      </c>
      <c r="KY129">
        <f>KY$123</f>
      </c>
      <c r="KZ129">
        <f>KZ$123</f>
      </c>
      <c r="LA129">
        <f>LA$123</f>
      </c>
      <c r="LB129">
        <f>LB$123</f>
      </c>
      <c r="LC129">
        <f>LC$123</f>
      </c>
      <c r="LD129">
        <f>LD$123</f>
      </c>
      <c r="LE129">
        <f>LE$123</f>
      </c>
      <c r="LF129">
        <f>LF$123</f>
      </c>
      <c r="LG129">
        <f>LG$123</f>
      </c>
      <c r="LH129">
        <f>LH$123</f>
      </c>
      <c r="LI129">
        <f>LI$123</f>
      </c>
      <c r="LJ129">
        <f>LJ$123</f>
      </c>
      <c r="LK129">
        <f>LK$123</f>
      </c>
      <c r="LL129">
        <f>LL$123</f>
      </c>
      <c r="LM129">
        <f>LM$123</f>
      </c>
      <c r="LN129">
        <f>LN$123</f>
      </c>
      <c r="LO129">
        <f>LO$123</f>
      </c>
      <c r="LP129">
        <f>LP$123</f>
      </c>
      <c r="LQ129">
        <f>LQ$123</f>
      </c>
      <c r="LR129">
        <f>LR$123</f>
      </c>
      <c r="LS129">
        <f>LS$123</f>
      </c>
      <c r="LT129">
        <f>LT$123</f>
      </c>
      <c r="LU129">
        <f>LU$123</f>
      </c>
      <c r="LV129">
        <f>LV$123</f>
      </c>
      <c r="LW129">
        <f>LW$123</f>
      </c>
      <c r="LX129">
        <f>LX$123</f>
      </c>
      <c r="LY129">
        <f>LY$123</f>
      </c>
      <c r="LZ129">
        <f>LZ$123</f>
      </c>
      <c r="MA129">
        <f>MA$123</f>
      </c>
      <c r="MB129">
        <f>MB$123</f>
      </c>
      <c r="MC129">
        <f>MC$123</f>
      </c>
      <c r="MD129">
        <f>MD$123</f>
      </c>
      <c r="ME129">
        <f>ME$123</f>
      </c>
      <c r="MF129">
        <f>MF$123</f>
      </c>
      <c r="MG129">
        <f>MG$123</f>
      </c>
      <c r="MH129">
        <f>MH$123</f>
      </c>
      <c r="MI129">
        <f>MI$123</f>
      </c>
      <c r="MJ129">
        <f>MJ$123</f>
      </c>
      <c r="MK129">
        <f>MK$123</f>
      </c>
      <c r="ML129">
        <f>ML$123</f>
      </c>
      <c r="MM129">
        <f>MM$123</f>
      </c>
      <c r="MN129">
        <f>MN$123</f>
      </c>
      <c r="MO129">
        <f>MO$123</f>
      </c>
      <c r="MP129">
        <f>MP$123</f>
      </c>
      <c r="MQ129">
        <f>MQ$123</f>
      </c>
      <c r="MR129">
        <f>MR$123</f>
      </c>
      <c r="MS129">
        <f>MS$123</f>
      </c>
      <c r="MT129">
        <f>MT$123</f>
      </c>
      <c r="MU129">
        <f>MU$123</f>
      </c>
      <c r="MV129">
        <f>MV$123</f>
      </c>
      <c r="MW129">
        <f>MW$123</f>
      </c>
      <c r="MX129">
        <f>MX$123</f>
      </c>
      <c r="MY129">
        <f>MY$123</f>
      </c>
      <c r="MZ129">
        <f>MZ$123</f>
      </c>
      <c r="NA129">
        <f>NA$123</f>
      </c>
      <c r="NB129">
        <f>NB$123</f>
      </c>
      <c r="NC129">
        <f>NC$123</f>
      </c>
      <c r="ND129">
        <f>ND$123</f>
      </c>
      <c r="NE129">
        <f>NE$123</f>
      </c>
      <c r="NF129">
        <f>NF$123</f>
      </c>
      <c r="NG129">
        <f>NG$123</f>
      </c>
      <c r="NH129">
        <f>NH$123</f>
      </c>
      <c r="NI129">
        <f>NI$123</f>
      </c>
      <c r="NJ129">
        <f>NJ$123</f>
      </c>
      <c r="NK129">
        <f>NK$123</f>
      </c>
      <c r="NL129">
        <f>NL$123</f>
      </c>
      <c r="NM129">
        <f>NM$123</f>
      </c>
      <c r="NN129">
        <f>NN$123</f>
      </c>
      <c r="NO129">
        <f>NO$123</f>
      </c>
      <c r="NP129">
        <f>NP$123</f>
      </c>
      <c r="NQ129">
        <f>NQ$123</f>
      </c>
      <c r="NR129">
        <f>NR$123</f>
      </c>
      <c r="NS129">
        <f>NS$123</f>
      </c>
      <c r="NT129">
        <f>NT$123</f>
      </c>
      <c r="NU129">
        <f>NU$123</f>
      </c>
      <c r="NV129">
        <f>NV$123</f>
      </c>
      <c r="NW129">
        <f>NW$123</f>
      </c>
      <c r="NX129">
        <f>NX$123</f>
      </c>
      <c r="NY129">
        <f>NY$123</f>
      </c>
      <c r="NZ129">
        <f>NZ$123</f>
      </c>
      <c r="OA129">
        <f>OA$123</f>
      </c>
      <c r="OB129">
        <f>OB$123</f>
      </c>
      <c r="OC129">
        <f>OC$123</f>
      </c>
      <c r="OD129">
        <f>OD$123</f>
      </c>
      <c r="OE129">
        <f>OE$123</f>
      </c>
      <c r="OF129">
        <f>OF$123</f>
      </c>
      <c r="OG129">
        <f>OG$123</f>
      </c>
      <c r="OH129">
        <f>OH$123</f>
      </c>
      <c r="OI129">
        <f>OI$123</f>
      </c>
    </row>
    <row r="130">
      <c r="A130" t="s">
        <v>1009</v>
      </c>
      <c r="B130" t="s">
        <v>1010</v>
      </c>
      <c r="C130" t="s">
        <v>1011</v>
      </c>
      <c r="D130">
        <f>-D$125</f>
      </c>
      <c r="E130">
        <f>-E$125</f>
      </c>
      <c r="F130">
        <f>-F$125</f>
      </c>
      <c r="G130">
        <f>-G$125</f>
      </c>
      <c r="H130">
        <f>-H$125</f>
      </c>
      <c r="I130">
        <f>-I$125</f>
      </c>
      <c r="J130">
        <f>-J$125</f>
      </c>
      <c r="K130">
        <f>-K$125</f>
      </c>
      <c r="L130">
        <f>-L$125</f>
      </c>
      <c r="M130">
        <f>-M$125</f>
      </c>
      <c r="N130">
        <f>-N$125</f>
      </c>
      <c r="O130">
        <f>-O$125</f>
      </c>
      <c r="P130">
        <f>-P$125</f>
      </c>
      <c r="Q130">
        <f>-Q$125</f>
      </c>
      <c r="R130">
        <f>-R$125</f>
      </c>
      <c r="S130">
        <f>-S$125</f>
      </c>
      <c r="T130">
        <f>-T$125</f>
      </c>
      <c r="U130">
        <f>-U$125</f>
      </c>
      <c r="V130">
        <f>-V$125</f>
      </c>
      <c r="W130">
        <f>-W$125</f>
      </c>
      <c r="X130">
        <f>-X$125</f>
      </c>
      <c r="Y130">
        <f>-Y$125</f>
      </c>
      <c r="Z130">
        <f>-Z$125</f>
      </c>
      <c r="AA130">
        <f>-AA$125</f>
      </c>
      <c r="AB130">
        <f>-AB$125</f>
      </c>
      <c r="AC130">
        <f>-AC$125</f>
      </c>
      <c r="AD130">
        <f>-AD$125</f>
      </c>
      <c r="AE130">
        <f>-AE$125</f>
      </c>
      <c r="AF130">
        <f>-AF$125</f>
      </c>
      <c r="AG130">
        <f>-AG$125</f>
      </c>
      <c r="AH130">
        <f>-AH$125</f>
      </c>
      <c r="AI130">
        <f>-AI$125</f>
      </c>
      <c r="AJ130">
        <f>-AJ$125</f>
      </c>
      <c r="AK130">
        <f>-AK$125</f>
      </c>
      <c r="AL130">
        <f>-AL$125</f>
      </c>
      <c r="AM130">
        <f>-AM$125</f>
      </c>
      <c r="AN130">
        <f>-AN$125</f>
      </c>
      <c r="AO130">
        <f>-AO$125</f>
      </c>
      <c r="AP130">
        <f>-AP$125</f>
      </c>
      <c r="AQ130">
        <f>-AQ$125</f>
      </c>
      <c r="AR130">
        <f>-AR$125</f>
      </c>
      <c r="AS130">
        <f>-AS$125</f>
      </c>
      <c r="AT130">
        <f>-AT$125</f>
      </c>
      <c r="AU130">
        <f>-AU$125</f>
      </c>
      <c r="AV130">
        <f>-AV$125</f>
      </c>
      <c r="AW130">
        <f>-AW$125</f>
      </c>
      <c r="AX130">
        <f>-AX$125</f>
      </c>
      <c r="AY130">
        <f>-AY$125</f>
      </c>
      <c r="AZ130">
        <f>-AZ$125</f>
      </c>
      <c r="BA130">
        <f>-BA$125</f>
      </c>
      <c r="BB130">
        <f>-BB$125</f>
      </c>
      <c r="BC130">
        <f>-BC$125</f>
      </c>
      <c r="BD130">
        <f>-BD$125</f>
      </c>
      <c r="BE130">
        <f>-BE$125</f>
      </c>
      <c r="BF130">
        <f>-BF$125</f>
      </c>
      <c r="BG130">
        <f>-BG$125</f>
      </c>
      <c r="BH130">
        <f>-BH$125</f>
      </c>
      <c r="BI130">
        <f>-BI$125</f>
      </c>
      <c r="BJ130">
        <f>-BJ$125</f>
      </c>
      <c r="BK130">
        <f>-BK$125</f>
      </c>
      <c r="BL130">
        <f>-BL$125</f>
      </c>
      <c r="BM130">
        <f>-BM$125</f>
      </c>
      <c r="BN130">
        <f>-BN$125</f>
      </c>
      <c r="BO130">
        <f>-BO$125</f>
      </c>
      <c r="BP130">
        <f>-BP$125</f>
      </c>
      <c r="BQ130">
        <f>-BQ$125</f>
      </c>
      <c r="BR130">
        <f>-BR$125</f>
      </c>
      <c r="BS130">
        <f>-BS$125</f>
      </c>
      <c r="BT130">
        <f>-BT$125</f>
      </c>
      <c r="BU130">
        <f>-BU$125</f>
      </c>
      <c r="BV130">
        <f>-BV$125</f>
      </c>
      <c r="BW130">
        <f>-BW$125</f>
      </c>
      <c r="BX130">
        <f>-BX$125</f>
      </c>
      <c r="BY130">
        <f>-BY$125</f>
      </c>
      <c r="BZ130">
        <f>-BZ$125</f>
      </c>
      <c r="CA130">
        <f>-CA$125</f>
      </c>
      <c r="CB130">
        <f>-CB$125</f>
      </c>
      <c r="CC130">
        <f>-CC$125</f>
      </c>
      <c r="CD130">
        <f>-CD$125</f>
      </c>
      <c r="CE130">
        <f>-CE$125</f>
      </c>
      <c r="CF130">
        <f>-CF$125</f>
      </c>
      <c r="CG130">
        <f>-CG$125</f>
      </c>
      <c r="CH130">
        <f>-CH$125</f>
      </c>
      <c r="CI130">
        <f>-CI$125</f>
      </c>
      <c r="CJ130">
        <f>-CJ$125</f>
      </c>
      <c r="CK130">
        <f>-CK$125</f>
      </c>
      <c r="CL130">
        <f>-CL$125</f>
      </c>
      <c r="CM130">
        <f>-CM$125</f>
      </c>
      <c r="CN130">
        <f>-CN$125</f>
      </c>
      <c r="CO130">
        <f>-CO$125</f>
      </c>
      <c r="CP130">
        <f>-CP$125</f>
      </c>
      <c r="CQ130">
        <f>-CQ$125</f>
      </c>
      <c r="CR130">
        <f>-CR$125</f>
      </c>
      <c r="CS130">
        <f>-CS$125</f>
      </c>
      <c r="CT130">
        <f>-CT$125</f>
      </c>
      <c r="CU130">
        <f>-CU$125</f>
      </c>
      <c r="CV130">
        <f>-CV$125</f>
      </c>
      <c r="CW130">
        <f>-CW$125</f>
      </c>
      <c r="CX130">
        <f>-CX$125</f>
      </c>
      <c r="CY130">
        <f>-CY$125</f>
      </c>
      <c r="CZ130">
        <f>-CZ$125</f>
      </c>
      <c r="DA130">
        <f>-DA$125</f>
      </c>
      <c r="DB130">
        <f>-DB$125</f>
      </c>
      <c r="DC130">
        <f>-DC$125</f>
      </c>
      <c r="DD130">
        <f>-DD$125</f>
      </c>
      <c r="DE130">
        <f>-DE$125</f>
      </c>
      <c r="DF130">
        <f>-DF$125</f>
      </c>
      <c r="DG130">
        <f>-DG$125</f>
      </c>
      <c r="DH130">
        <f>-DH$125</f>
      </c>
      <c r="DI130">
        <f>-DI$125</f>
      </c>
      <c r="DJ130">
        <f>-DJ$125</f>
      </c>
      <c r="DK130">
        <f>-DK$125</f>
      </c>
      <c r="DL130">
        <f>-DL$125</f>
      </c>
      <c r="DM130">
        <f>-DM$125</f>
      </c>
      <c r="DN130">
        <f>-DN$125</f>
      </c>
      <c r="DO130">
        <f>-DO$125</f>
      </c>
      <c r="DP130">
        <f>-DP$125</f>
      </c>
      <c r="DQ130">
        <f>-DQ$125</f>
      </c>
      <c r="DR130">
        <f>-DR$125</f>
      </c>
      <c r="DS130">
        <f>-DS$125</f>
      </c>
      <c r="DT130">
        <f>-DT$125</f>
      </c>
      <c r="DU130">
        <f>-DU$125</f>
      </c>
      <c r="DV130">
        <f>-DV$125</f>
      </c>
      <c r="DW130">
        <f>-DW$125</f>
      </c>
      <c r="DX130">
        <f>-DX$125</f>
      </c>
      <c r="DY130">
        <f>-DY$125</f>
      </c>
      <c r="DZ130">
        <f>-DZ$125</f>
      </c>
      <c r="EA130">
        <f>-EA$125</f>
      </c>
      <c r="EB130">
        <f>-EB$125</f>
      </c>
      <c r="EC130">
        <f>-EC$125</f>
      </c>
      <c r="ED130">
        <f>-ED$125</f>
      </c>
      <c r="EE130">
        <f>-EE$125</f>
      </c>
      <c r="EF130">
        <f>-EF$125</f>
      </c>
      <c r="EG130">
        <f>-EG$125</f>
      </c>
      <c r="EH130">
        <f>-EH$125</f>
      </c>
      <c r="EI130">
        <f>-EI$125</f>
      </c>
      <c r="EJ130">
        <f>-EJ$125</f>
      </c>
      <c r="EK130">
        <f>-EK$125</f>
      </c>
      <c r="EL130">
        <f>-EL$125</f>
      </c>
      <c r="EM130">
        <f>-EM$125</f>
      </c>
      <c r="EN130">
        <f>-EN$125</f>
      </c>
      <c r="EO130">
        <f>-EO$125</f>
      </c>
      <c r="EP130">
        <f>-EP$125</f>
      </c>
      <c r="EQ130">
        <f>-EQ$125</f>
      </c>
      <c r="ER130">
        <f>-ER$125</f>
      </c>
      <c r="ES130">
        <f>-ES$125</f>
      </c>
      <c r="ET130">
        <f>-ET$125</f>
      </c>
      <c r="EU130">
        <f>-EU$125</f>
      </c>
      <c r="EV130">
        <f>-EV$125</f>
      </c>
      <c r="EW130">
        <f>-EW$125</f>
      </c>
      <c r="EX130">
        <f>-EX$125</f>
      </c>
      <c r="EY130">
        <f>-EY$125</f>
      </c>
      <c r="EZ130">
        <f>-EZ$125</f>
      </c>
      <c r="FA130">
        <f>-FA$125</f>
      </c>
      <c r="FB130">
        <f>-FB$125</f>
      </c>
      <c r="FC130">
        <f>-FC$125</f>
      </c>
      <c r="FD130">
        <f>-FD$125</f>
      </c>
      <c r="FE130">
        <f>-FE$125</f>
      </c>
      <c r="FF130">
        <f>-FF$125</f>
      </c>
      <c r="FG130">
        <f>-FG$125</f>
      </c>
      <c r="FH130">
        <f>-FH$125</f>
      </c>
      <c r="FI130">
        <f>-FI$125</f>
      </c>
      <c r="FJ130">
        <f>-FJ$125</f>
      </c>
      <c r="FK130">
        <f>-FK$125</f>
      </c>
      <c r="FL130">
        <f>-FL$125</f>
      </c>
      <c r="FM130">
        <f>-FM$125</f>
      </c>
      <c r="FN130">
        <f>-FN$125</f>
      </c>
      <c r="FO130">
        <f>-FO$125</f>
      </c>
      <c r="FP130">
        <f>-FP$125</f>
      </c>
      <c r="FQ130">
        <f>-FQ$125</f>
      </c>
      <c r="FR130">
        <f>-FR$125</f>
      </c>
      <c r="FS130">
        <f>-FS$125</f>
      </c>
      <c r="FT130">
        <f>-FT$125</f>
      </c>
      <c r="FU130">
        <f>-FU$125</f>
      </c>
      <c r="FV130">
        <f>-FV$125</f>
      </c>
      <c r="FW130">
        <f>-FW$125</f>
      </c>
      <c r="FX130">
        <f>-FX$125</f>
      </c>
      <c r="FY130">
        <f>-FY$125</f>
      </c>
      <c r="FZ130">
        <f>-FZ$125</f>
      </c>
      <c r="GA130">
        <f>-GA$125</f>
      </c>
      <c r="GB130">
        <f>-GB$125</f>
      </c>
      <c r="GC130">
        <f>-GC$125</f>
      </c>
      <c r="GD130">
        <f>-GD$125</f>
      </c>
      <c r="GE130">
        <f>-GE$125</f>
      </c>
      <c r="GF130">
        <f>-GF$125</f>
      </c>
      <c r="GG130">
        <f>-GG$125</f>
      </c>
      <c r="GH130">
        <f>-GH$125</f>
      </c>
      <c r="GI130">
        <f>-GI$125</f>
      </c>
      <c r="GJ130">
        <f>-GJ$125</f>
      </c>
      <c r="GK130">
        <f>-GK$125</f>
      </c>
      <c r="GL130">
        <f>-GL$125</f>
      </c>
      <c r="GM130">
        <f>-GM$125</f>
      </c>
      <c r="GN130">
        <f>-GN$125</f>
      </c>
      <c r="GO130">
        <f>-GO$125</f>
      </c>
      <c r="GP130">
        <f>-GP$125</f>
      </c>
      <c r="GQ130">
        <f>-GQ$125</f>
      </c>
      <c r="GR130">
        <f>-GR$125</f>
      </c>
      <c r="GS130">
        <f>-GS$125</f>
      </c>
      <c r="GT130">
        <f>-GT$125</f>
      </c>
      <c r="GU130">
        <f>-GU$125</f>
      </c>
      <c r="GV130">
        <f>-GV$125</f>
      </c>
      <c r="GW130">
        <f>-GW$125</f>
      </c>
      <c r="GX130">
        <f>-GX$125</f>
      </c>
      <c r="GY130">
        <f>-GY$125</f>
      </c>
      <c r="GZ130">
        <f>-GZ$125</f>
      </c>
      <c r="HA130">
        <f>-HA$125</f>
      </c>
      <c r="HB130">
        <f>-HB$125</f>
      </c>
      <c r="HC130">
        <f>-HC$125</f>
      </c>
      <c r="HD130">
        <f>-HD$125</f>
      </c>
      <c r="HE130">
        <f>-HE$125</f>
      </c>
      <c r="HF130">
        <f>-HF$125</f>
      </c>
      <c r="HG130">
        <f>-HG$125</f>
      </c>
      <c r="HH130">
        <f>-HH$125</f>
      </c>
      <c r="HI130">
        <f>-HI$125</f>
      </c>
      <c r="HJ130">
        <f>-HJ$125</f>
      </c>
      <c r="HK130">
        <f>-HK$125</f>
      </c>
      <c r="HL130">
        <f>-HL$125</f>
      </c>
      <c r="HM130">
        <f>-HM$125</f>
      </c>
      <c r="HN130">
        <f>-HN$125</f>
      </c>
      <c r="HO130">
        <f>-HO$125</f>
      </c>
      <c r="HP130">
        <f>-HP$125</f>
      </c>
      <c r="HQ130">
        <f>-HQ$125</f>
      </c>
      <c r="HR130">
        <f>-HR$125</f>
      </c>
      <c r="HS130">
        <f>-HS$125</f>
      </c>
      <c r="HT130">
        <f>-HT$125</f>
      </c>
      <c r="HU130">
        <f>-HU$125</f>
      </c>
      <c r="HV130">
        <f>-HV$125</f>
      </c>
      <c r="HW130">
        <f>-HW$125</f>
      </c>
      <c r="HX130">
        <f>-HX$125</f>
      </c>
      <c r="HY130">
        <f>-HY$125</f>
      </c>
      <c r="HZ130">
        <f>-HZ$125</f>
      </c>
      <c r="IA130">
        <f>-IA$125</f>
      </c>
      <c r="IB130">
        <f>-IB$125</f>
      </c>
      <c r="IC130">
        <f>-IC$125</f>
      </c>
      <c r="ID130">
        <f>-ID$125</f>
      </c>
      <c r="IE130">
        <f>-IE$125</f>
      </c>
      <c r="IF130">
        <f>-IF$125</f>
      </c>
      <c r="IG130">
        <f>-IG$125</f>
      </c>
      <c r="IH130">
        <f>-IH$125</f>
      </c>
      <c r="II130">
        <f>-II$125</f>
      </c>
      <c r="IJ130">
        <f>-IJ$125</f>
      </c>
      <c r="IK130">
        <f>-IK$125</f>
      </c>
      <c r="IL130">
        <f>-IL$125</f>
      </c>
      <c r="IM130">
        <f>-IM$125</f>
      </c>
      <c r="IN130">
        <f>-IN$125</f>
      </c>
      <c r="IO130">
        <f>-IO$125</f>
      </c>
      <c r="IP130">
        <f>-IP$125</f>
      </c>
      <c r="IQ130">
        <f>-IQ$125</f>
      </c>
      <c r="IR130">
        <f>-IR$125</f>
      </c>
      <c r="IS130">
        <f>-IS$125</f>
      </c>
      <c r="IT130">
        <f>-IT$125</f>
      </c>
      <c r="IU130">
        <f>-IU$125</f>
      </c>
      <c r="IV130">
        <f>-IV$125</f>
      </c>
      <c r="IW130">
        <f>-IW$125</f>
      </c>
      <c r="IX130">
        <f>-IX$125</f>
      </c>
      <c r="IY130">
        <f>-IY$125</f>
      </c>
      <c r="IZ130">
        <f>-IZ$125</f>
      </c>
      <c r="JA130">
        <f>-JA$125</f>
      </c>
      <c r="JB130">
        <f>-JB$125</f>
      </c>
      <c r="JC130">
        <f>-JC$125</f>
      </c>
      <c r="JD130">
        <f>-JD$125</f>
      </c>
      <c r="JE130">
        <f>-JE$125</f>
      </c>
      <c r="JF130">
        <f>-JF$125</f>
      </c>
      <c r="JG130">
        <f>-JG$125</f>
      </c>
      <c r="JH130">
        <f>-JH$125</f>
      </c>
      <c r="JI130">
        <f>-JI$125</f>
      </c>
      <c r="JJ130">
        <f>-JJ$125</f>
      </c>
      <c r="JK130">
        <f>-JK$125</f>
      </c>
      <c r="JL130">
        <f>-JL$125</f>
      </c>
      <c r="JM130">
        <f>-JM$125</f>
      </c>
      <c r="JN130">
        <f>-JN$125</f>
      </c>
      <c r="JO130">
        <f>-JO$125</f>
      </c>
      <c r="JP130">
        <f>-JP$125</f>
      </c>
      <c r="JQ130">
        <f>-JQ$125</f>
      </c>
      <c r="JR130">
        <f>-JR$125</f>
      </c>
      <c r="JS130">
        <f>-JS$125</f>
      </c>
      <c r="JT130">
        <f>-JT$125</f>
      </c>
      <c r="JU130">
        <f>-JU$125</f>
      </c>
      <c r="JV130">
        <f>-JV$125</f>
      </c>
      <c r="JW130">
        <f>-JW$125</f>
      </c>
      <c r="JX130">
        <f>-JX$125</f>
      </c>
      <c r="JY130">
        <f>-JY$125</f>
      </c>
      <c r="JZ130">
        <f>-JZ$125</f>
      </c>
      <c r="KA130">
        <f>-KA$125</f>
      </c>
      <c r="KB130">
        <f>-KB$125</f>
      </c>
      <c r="KC130">
        <f>-KC$125</f>
      </c>
      <c r="KD130">
        <f>-KD$125</f>
      </c>
      <c r="KE130">
        <f>-KE$125</f>
      </c>
      <c r="KF130">
        <f>-KF$125</f>
      </c>
      <c r="KG130">
        <f>-KG$125</f>
      </c>
      <c r="KH130">
        <f>-KH$125</f>
      </c>
      <c r="KI130">
        <f>-KI$125</f>
      </c>
      <c r="KJ130">
        <f>-KJ$125</f>
      </c>
      <c r="KK130">
        <f>-KK$125</f>
      </c>
      <c r="KL130">
        <f>-KL$125</f>
      </c>
      <c r="KM130">
        <f>-KM$125</f>
      </c>
      <c r="KN130">
        <f>-KN$125</f>
      </c>
      <c r="KO130">
        <f>-KO$125</f>
      </c>
      <c r="KP130">
        <f>-KP$125</f>
      </c>
      <c r="KQ130">
        <f>-KQ$125</f>
      </c>
      <c r="KR130">
        <f>-KR$125</f>
      </c>
      <c r="KS130">
        <f>-KS$125</f>
      </c>
      <c r="KT130">
        <f>-KT$125</f>
      </c>
      <c r="KU130">
        <f>-KU$125</f>
      </c>
      <c r="KV130">
        <f>-KV$125</f>
      </c>
      <c r="KW130">
        <f>-KW$125</f>
      </c>
      <c r="KX130">
        <f>-KX$125</f>
      </c>
      <c r="KY130">
        <f>-KY$125</f>
      </c>
      <c r="KZ130">
        <f>-KZ$125</f>
      </c>
      <c r="LA130">
        <f>-LA$125</f>
      </c>
      <c r="LB130">
        <f>-LB$125</f>
      </c>
      <c r="LC130">
        <f>-LC$125</f>
      </c>
      <c r="LD130">
        <f>-LD$125</f>
      </c>
      <c r="LE130">
        <f>-LE$125</f>
      </c>
      <c r="LF130">
        <f>-LF$125</f>
      </c>
      <c r="LG130">
        <f>-LG$125</f>
      </c>
      <c r="LH130">
        <f>-LH$125</f>
      </c>
      <c r="LI130">
        <f>-LI$125</f>
      </c>
      <c r="LJ130">
        <f>-LJ$125</f>
      </c>
      <c r="LK130">
        <f>-LK$125</f>
      </c>
      <c r="LL130">
        <f>-LL$125</f>
      </c>
      <c r="LM130">
        <f>-LM$125</f>
      </c>
      <c r="LN130">
        <f>-LN$125</f>
      </c>
      <c r="LO130">
        <f>-LO$125</f>
      </c>
      <c r="LP130">
        <f>-LP$125</f>
      </c>
      <c r="LQ130">
        <f>-LQ$125</f>
      </c>
      <c r="LR130">
        <f>-LR$125</f>
      </c>
      <c r="LS130">
        <f>-LS$125</f>
      </c>
      <c r="LT130">
        <f>-LT$125</f>
      </c>
      <c r="LU130">
        <f>-LU$125</f>
      </c>
      <c r="LV130">
        <f>-LV$125</f>
      </c>
      <c r="LW130">
        <f>-LW$125</f>
      </c>
      <c r="LX130">
        <f>-LX$125</f>
      </c>
      <c r="LY130">
        <f>-LY$125</f>
      </c>
      <c r="LZ130">
        <f>-LZ$125</f>
      </c>
      <c r="MA130">
        <f>-MA$125</f>
      </c>
      <c r="MB130">
        <f>-MB$125</f>
      </c>
      <c r="MC130">
        <f>-MC$125</f>
      </c>
      <c r="MD130">
        <f>-MD$125</f>
      </c>
      <c r="ME130">
        <f>-ME$125</f>
      </c>
      <c r="MF130">
        <f>-MF$125</f>
      </c>
      <c r="MG130">
        <f>-MG$125</f>
      </c>
      <c r="MH130">
        <f>-MH$125</f>
      </c>
      <c r="MI130">
        <f>-MI$125</f>
      </c>
      <c r="MJ130">
        <f>-MJ$125</f>
      </c>
      <c r="MK130">
        <f>-MK$125</f>
      </c>
      <c r="ML130">
        <f>-ML$125</f>
      </c>
      <c r="MM130">
        <f>-MM$125</f>
      </c>
      <c r="MN130">
        <f>-MN$125</f>
      </c>
      <c r="MO130">
        <f>-MO$125</f>
      </c>
      <c r="MP130">
        <f>-MP$125</f>
      </c>
      <c r="MQ130">
        <f>-MQ$125</f>
      </c>
      <c r="MR130">
        <f>-MR$125</f>
      </c>
      <c r="MS130">
        <f>-MS$125</f>
      </c>
      <c r="MT130">
        <f>-MT$125</f>
      </c>
      <c r="MU130">
        <f>-MU$125</f>
      </c>
      <c r="MV130">
        <f>-MV$125</f>
      </c>
      <c r="MW130">
        <f>-MW$125</f>
      </c>
      <c r="MX130">
        <f>-MX$125</f>
      </c>
      <c r="MY130">
        <f>-MY$125</f>
      </c>
      <c r="MZ130">
        <f>-MZ$125</f>
      </c>
      <c r="NA130">
        <f>-NA$125</f>
      </c>
      <c r="NB130">
        <f>-NB$125</f>
      </c>
      <c r="NC130">
        <f>-NC$125</f>
      </c>
      <c r="ND130">
        <f>-ND$125</f>
      </c>
      <c r="NE130">
        <f>-NE$125</f>
      </c>
      <c r="NF130">
        <f>-NF$125</f>
      </c>
      <c r="NG130">
        <f>-NG$125</f>
      </c>
      <c r="NH130">
        <f>-NH$125</f>
      </c>
      <c r="NI130">
        <f>-NI$125</f>
      </c>
      <c r="NJ130">
        <f>-NJ$125</f>
      </c>
      <c r="NK130">
        <f>-NK$125</f>
      </c>
      <c r="NL130">
        <f>-NL$125</f>
      </c>
      <c r="NM130">
        <f>-NM$125</f>
      </c>
      <c r="NN130">
        <f>-NN$125</f>
      </c>
      <c r="NO130">
        <f>-NO$125</f>
      </c>
      <c r="NP130">
        <f>-NP$125</f>
      </c>
      <c r="NQ130">
        <f>-NQ$125</f>
      </c>
      <c r="NR130">
        <f>-NR$125</f>
      </c>
      <c r="NS130">
        <f>-NS$125</f>
      </c>
      <c r="NT130">
        <f>-NT$125</f>
      </c>
      <c r="NU130">
        <f>-NU$125</f>
      </c>
      <c r="NV130">
        <f>-NV$125</f>
      </c>
      <c r="NW130">
        <f>-NW$125</f>
      </c>
      <c r="NX130">
        <f>-NX$125</f>
      </c>
      <c r="NY130">
        <f>-NY$125</f>
      </c>
      <c r="NZ130">
        <f>-NZ$125</f>
      </c>
      <c r="OA130">
        <f>-OA$125</f>
      </c>
      <c r="OB130">
        <f>-OB$125</f>
      </c>
      <c r="OC130">
        <f>-OC$125</f>
      </c>
      <c r="OD130">
        <f>-OD$125</f>
      </c>
      <c r="OE130">
        <f>-OE$125</f>
      </c>
      <c r="OF130">
        <f>-OF$125</f>
      </c>
      <c r="OG130">
        <f>-OG$125</f>
      </c>
      <c r="OH130">
        <f>-OH$125</f>
      </c>
      <c r="OI130">
        <f>-OI$125</f>
      </c>
    </row>
    <row r="131">
      <c r="A131" t="s">
        <v>1012</v>
      </c>
      <c r="B131" t="s">
        <v>1013</v>
      </c>
      <c r="C131" t="s">
        <v>986</v>
      </c>
      <c r="D131">
        <f>D$122</f>
      </c>
      <c r="E131">
        <f>E$122</f>
      </c>
      <c r="F131">
        <f>F$122</f>
      </c>
      <c r="G131">
        <f>G$122</f>
      </c>
      <c r="H131">
        <f>H$122</f>
      </c>
      <c r="I131">
        <f>I$122</f>
      </c>
      <c r="J131">
        <f>J$122</f>
      </c>
      <c r="K131">
        <f>K$122</f>
      </c>
      <c r="L131">
        <f>L$122</f>
      </c>
      <c r="M131">
        <f>M$122</f>
      </c>
      <c r="N131">
        <f>N$122</f>
      </c>
      <c r="O131">
        <f>O$122</f>
      </c>
      <c r="P131">
        <f>P$122</f>
      </c>
      <c r="Q131">
        <f>Q$122</f>
      </c>
      <c r="R131">
        <f>R$122</f>
      </c>
      <c r="S131">
        <f>S$122</f>
      </c>
      <c r="T131">
        <f>T$122</f>
      </c>
      <c r="U131">
        <f>U$122</f>
      </c>
      <c r="V131">
        <f>V$122</f>
      </c>
      <c r="W131">
        <f>W$122</f>
      </c>
      <c r="X131">
        <f>X$122</f>
      </c>
      <c r="Y131">
        <f>Y$122</f>
      </c>
      <c r="Z131">
        <f>Z$122</f>
      </c>
      <c r="AA131">
        <f>AA$122</f>
      </c>
      <c r="AB131">
        <f>AB$122</f>
      </c>
      <c r="AC131">
        <f>AC$122</f>
      </c>
      <c r="AD131">
        <f>AD$122</f>
      </c>
      <c r="AE131">
        <f>AE$122</f>
      </c>
      <c r="AF131">
        <f>AF$122</f>
      </c>
      <c r="AG131">
        <f>AG$122</f>
      </c>
      <c r="AH131">
        <f>AH$122</f>
      </c>
      <c r="AI131">
        <f>AI$122</f>
      </c>
      <c r="AJ131">
        <f>AJ$122</f>
      </c>
      <c r="AK131">
        <f>AK$122</f>
      </c>
      <c r="AL131">
        <f>AL$122</f>
      </c>
      <c r="AM131">
        <f>AM$122</f>
      </c>
      <c r="AN131">
        <f>AN$122</f>
      </c>
      <c r="AO131">
        <f>AO$122</f>
      </c>
      <c r="AP131">
        <f>AP$122</f>
      </c>
      <c r="AQ131">
        <f>AQ$122</f>
      </c>
      <c r="AR131">
        <f>AR$122</f>
      </c>
      <c r="AS131">
        <f>AS$122</f>
      </c>
      <c r="AT131">
        <f>AT$122</f>
      </c>
      <c r="AU131">
        <f>AU$122</f>
      </c>
      <c r="AV131">
        <f>AV$122</f>
      </c>
      <c r="AW131">
        <f>AW$122</f>
      </c>
      <c r="AX131">
        <f>AX$122</f>
      </c>
      <c r="AY131">
        <f>AY$122</f>
      </c>
      <c r="AZ131">
        <f>AZ$122</f>
      </c>
      <c r="BA131">
        <f>BA$122</f>
      </c>
      <c r="BB131">
        <f>BB$122</f>
      </c>
      <c r="BC131">
        <f>BC$122</f>
      </c>
      <c r="BD131">
        <f>BD$122</f>
      </c>
      <c r="BE131">
        <f>BE$122</f>
      </c>
      <c r="BF131">
        <f>BF$122</f>
      </c>
      <c r="BG131">
        <f>BG$122</f>
      </c>
      <c r="BH131">
        <f>BH$122</f>
      </c>
      <c r="BI131">
        <f>BI$122</f>
      </c>
      <c r="BJ131">
        <f>BJ$122</f>
      </c>
      <c r="BK131">
        <f>BK$122</f>
      </c>
      <c r="BL131">
        <f>BL$122</f>
      </c>
      <c r="BM131">
        <f>BM$122</f>
      </c>
      <c r="BN131">
        <f>BN$122</f>
      </c>
      <c r="BO131">
        <f>BO$122</f>
      </c>
      <c r="BP131">
        <f>BP$122</f>
      </c>
      <c r="BQ131">
        <f>BQ$122</f>
      </c>
      <c r="BR131">
        <f>BR$122</f>
      </c>
      <c r="BS131">
        <f>BS$122</f>
      </c>
      <c r="BT131">
        <f>BT$122</f>
      </c>
      <c r="BU131">
        <f>BU$122</f>
      </c>
      <c r="BV131">
        <f>BV$122</f>
      </c>
      <c r="BW131">
        <f>BW$122</f>
      </c>
      <c r="BX131">
        <f>BX$122</f>
      </c>
      <c r="BY131">
        <f>BY$122</f>
      </c>
      <c r="BZ131">
        <f>BZ$122</f>
      </c>
      <c r="CA131">
        <f>CA$122</f>
      </c>
      <c r="CB131">
        <f>CB$122</f>
      </c>
      <c r="CC131">
        <f>CC$122</f>
      </c>
      <c r="CD131">
        <f>CD$122</f>
      </c>
      <c r="CE131">
        <f>CE$122</f>
      </c>
      <c r="CF131">
        <f>CF$122</f>
      </c>
      <c r="CG131">
        <f>CG$122</f>
      </c>
      <c r="CH131">
        <f>CH$122</f>
      </c>
      <c r="CI131">
        <f>CI$122</f>
      </c>
      <c r="CJ131">
        <f>CJ$122</f>
      </c>
      <c r="CK131">
        <f>CK$122</f>
      </c>
      <c r="CL131">
        <f>CL$122</f>
      </c>
      <c r="CM131">
        <f>CM$122</f>
      </c>
      <c r="CN131">
        <f>CN$122</f>
      </c>
      <c r="CO131">
        <f>CO$122</f>
      </c>
      <c r="CP131">
        <f>CP$122</f>
      </c>
      <c r="CQ131">
        <f>CQ$122</f>
      </c>
      <c r="CR131">
        <f>CR$122</f>
      </c>
      <c r="CS131">
        <f>CS$122</f>
      </c>
      <c r="CT131">
        <f>CT$122</f>
      </c>
      <c r="CU131">
        <f>CU$122</f>
      </c>
      <c r="CV131">
        <f>CV$122</f>
      </c>
      <c r="CW131">
        <f>CW$122</f>
      </c>
      <c r="CX131">
        <f>CX$122</f>
      </c>
      <c r="CY131">
        <f>CY$122</f>
      </c>
      <c r="CZ131">
        <f>CZ$122</f>
      </c>
      <c r="DA131">
        <f>DA$122</f>
      </c>
      <c r="DB131">
        <f>DB$122</f>
      </c>
      <c r="DC131">
        <f>DC$122</f>
      </c>
      <c r="DD131">
        <f>DD$122</f>
      </c>
      <c r="DE131">
        <f>DE$122</f>
      </c>
      <c r="DF131">
        <f>DF$122</f>
      </c>
      <c r="DG131">
        <f>DG$122</f>
      </c>
      <c r="DH131">
        <f>DH$122</f>
      </c>
      <c r="DI131">
        <f>DI$122</f>
      </c>
      <c r="DJ131">
        <f>DJ$122</f>
      </c>
      <c r="DK131">
        <f>DK$122</f>
      </c>
      <c r="DL131">
        <f>DL$122</f>
      </c>
      <c r="DM131">
        <f>DM$122</f>
      </c>
      <c r="DN131">
        <f>DN$122</f>
      </c>
      <c r="DO131">
        <f>DO$122</f>
      </c>
      <c r="DP131">
        <f>DP$122</f>
      </c>
      <c r="DQ131">
        <f>DQ$122</f>
      </c>
      <c r="DR131">
        <f>DR$122</f>
      </c>
      <c r="DS131">
        <f>DS$122</f>
      </c>
      <c r="DT131">
        <f>DT$122</f>
      </c>
      <c r="DU131">
        <f>DU$122</f>
      </c>
      <c r="DV131">
        <f>DV$122</f>
      </c>
      <c r="DW131">
        <f>DW$122</f>
      </c>
      <c r="DX131">
        <f>DX$122</f>
      </c>
      <c r="DY131">
        <f>DY$122</f>
      </c>
      <c r="DZ131">
        <f>DZ$122</f>
      </c>
      <c r="EA131">
        <f>EA$122</f>
      </c>
      <c r="EB131">
        <f>EB$122</f>
      </c>
      <c r="EC131">
        <f>EC$122</f>
      </c>
      <c r="ED131">
        <f>ED$122</f>
      </c>
      <c r="EE131">
        <f>EE$122</f>
      </c>
      <c r="EF131">
        <f>EF$122</f>
      </c>
      <c r="EG131">
        <f>EG$122</f>
      </c>
      <c r="EH131">
        <f>EH$122</f>
      </c>
      <c r="EI131">
        <f>EI$122</f>
      </c>
      <c r="EJ131">
        <f>EJ$122</f>
      </c>
      <c r="EK131">
        <f>EK$122</f>
      </c>
      <c r="EL131">
        <f>EL$122</f>
      </c>
      <c r="EM131">
        <f>EM$122</f>
      </c>
      <c r="EN131">
        <f>EN$122</f>
      </c>
      <c r="EO131">
        <f>EO$122</f>
      </c>
      <c r="EP131">
        <f>EP$122</f>
      </c>
      <c r="EQ131">
        <f>EQ$122</f>
      </c>
      <c r="ER131">
        <f>ER$122</f>
      </c>
      <c r="ES131">
        <f>ES$122</f>
      </c>
      <c r="ET131">
        <f>ET$122</f>
      </c>
      <c r="EU131">
        <f>EU$122</f>
      </c>
      <c r="EV131">
        <f>EV$122</f>
      </c>
      <c r="EW131">
        <f>EW$122</f>
      </c>
      <c r="EX131">
        <f>EX$122</f>
      </c>
      <c r="EY131">
        <f>EY$122</f>
      </c>
      <c r="EZ131">
        <f>EZ$122</f>
      </c>
      <c r="FA131">
        <f>FA$122</f>
      </c>
      <c r="FB131">
        <f>FB$122</f>
      </c>
      <c r="FC131">
        <f>FC$122</f>
      </c>
      <c r="FD131">
        <f>FD$122</f>
      </c>
      <c r="FE131">
        <f>FE$122</f>
      </c>
      <c r="FF131">
        <f>FF$122</f>
      </c>
      <c r="FG131">
        <f>FG$122</f>
      </c>
      <c r="FH131">
        <f>FH$122</f>
      </c>
      <c r="FI131">
        <f>FI$122</f>
      </c>
      <c r="FJ131">
        <f>FJ$122</f>
      </c>
      <c r="FK131">
        <f>FK$122</f>
      </c>
      <c r="FL131">
        <f>FL$122</f>
      </c>
      <c r="FM131">
        <f>FM$122</f>
      </c>
      <c r="FN131">
        <f>FN$122</f>
      </c>
      <c r="FO131">
        <f>FO$122</f>
      </c>
      <c r="FP131">
        <f>FP$122</f>
      </c>
      <c r="FQ131">
        <f>FQ$122</f>
      </c>
      <c r="FR131">
        <f>FR$122</f>
      </c>
      <c r="FS131">
        <f>FS$122</f>
      </c>
      <c r="FT131">
        <f>FT$122</f>
      </c>
      <c r="FU131">
        <f>FU$122</f>
      </c>
      <c r="FV131">
        <f>FV$122</f>
      </c>
      <c r="FW131">
        <f>FW$122</f>
      </c>
      <c r="FX131">
        <f>FX$122</f>
      </c>
      <c r="FY131">
        <f>FY$122</f>
      </c>
      <c r="FZ131">
        <f>FZ$122</f>
      </c>
      <c r="GA131">
        <f>GA$122</f>
      </c>
      <c r="GB131">
        <f>GB$122</f>
      </c>
      <c r="GC131">
        <f>GC$122</f>
      </c>
      <c r="GD131">
        <f>GD$122</f>
      </c>
      <c r="GE131">
        <f>GE$122</f>
      </c>
      <c r="GF131">
        <f>GF$122</f>
      </c>
      <c r="GG131">
        <f>GG$122</f>
      </c>
      <c r="GH131">
        <f>GH$122</f>
      </c>
      <c r="GI131">
        <f>GI$122</f>
      </c>
      <c r="GJ131">
        <f>GJ$122</f>
      </c>
      <c r="GK131">
        <f>GK$122</f>
      </c>
      <c r="GL131">
        <f>GL$122</f>
      </c>
      <c r="GM131">
        <f>GM$122</f>
      </c>
      <c r="GN131">
        <f>GN$122</f>
      </c>
      <c r="GO131">
        <f>GO$122</f>
      </c>
      <c r="GP131">
        <f>GP$122</f>
      </c>
      <c r="GQ131">
        <f>GQ$122</f>
      </c>
      <c r="GR131">
        <f>GR$122</f>
      </c>
      <c r="GS131">
        <f>GS$122</f>
      </c>
      <c r="GT131">
        <f>GT$122</f>
      </c>
      <c r="GU131">
        <f>GU$122</f>
      </c>
      <c r="GV131">
        <f>GV$122</f>
      </c>
      <c r="GW131">
        <f>GW$122</f>
      </c>
      <c r="GX131">
        <f>GX$122</f>
      </c>
      <c r="GY131">
        <f>GY$122</f>
      </c>
      <c r="GZ131">
        <f>GZ$122</f>
      </c>
      <c r="HA131">
        <f>HA$122</f>
      </c>
      <c r="HB131">
        <f>HB$122</f>
      </c>
      <c r="HC131">
        <f>HC$122</f>
      </c>
      <c r="HD131">
        <f>HD$122</f>
      </c>
      <c r="HE131">
        <f>HE$122</f>
      </c>
      <c r="HF131">
        <f>HF$122</f>
      </c>
      <c r="HG131">
        <f>HG$122</f>
      </c>
      <c r="HH131">
        <f>HH$122</f>
      </c>
      <c r="HI131">
        <f>HI$122</f>
      </c>
      <c r="HJ131">
        <f>HJ$122</f>
      </c>
      <c r="HK131">
        <f>HK$122</f>
      </c>
      <c r="HL131">
        <f>HL$122</f>
      </c>
      <c r="HM131">
        <f>HM$122</f>
      </c>
      <c r="HN131">
        <f>HN$122</f>
      </c>
      <c r="HO131">
        <f>HO$122</f>
      </c>
      <c r="HP131">
        <f>HP$122</f>
      </c>
      <c r="HQ131">
        <f>HQ$122</f>
      </c>
      <c r="HR131">
        <f>HR$122</f>
      </c>
      <c r="HS131">
        <f>HS$122</f>
      </c>
      <c r="HT131">
        <f>HT$122</f>
      </c>
      <c r="HU131">
        <f>HU$122</f>
      </c>
      <c r="HV131">
        <f>HV$122</f>
      </c>
      <c r="HW131">
        <f>HW$122</f>
      </c>
      <c r="HX131">
        <f>HX$122</f>
      </c>
      <c r="HY131">
        <f>HY$122</f>
      </c>
      <c r="HZ131">
        <f>HZ$122</f>
      </c>
      <c r="IA131">
        <f>IA$122</f>
      </c>
      <c r="IB131">
        <f>IB$122</f>
      </c>
      <c r="IC131">
        <f>IC$122</f>
      </c>
      <c r="ID131">
        <f>ID$122</f>
      </c>
      <c r="IE131">
        <f>IE$122</f>
      </c>
      <c r="IF131">
        <f>IF$122</f>
      </c>
      <c r="IG131">
        <f>IG$122</f>
      </c>
      <c r="IH131">
        <f>IH$122</f>
      </c>
      <c r="II131">
        <f>II$122</f>
      </c>
      <c r="IJ131">
        <f>IJ$122</f>
      </c>
      <c r="IK131">
        <f>IK$122</f>
      </c>
      <c r="IL131">
        <f>IL$122</f>
      </c>
      <c r="IM131">
        <f>IM$122</f>
      </c>
      <c r="IN131">
        <f>IN$122</f>
      </c>
      <c r="IO131">
        <f>IO$122</f>
      </c>
      <c r="IP131">
        <f>IP$122</f>
      </c>
      <c r="IQ131">
        <f>IQ$122</f>
      </c>
      <c r="IR131">
        <f>IR$122</f>
      </c>
      <c r="IS131">
        <f>IS$122</f>
      </c>
      <c r="IT131">
        <f>IT$122</f>
      </c>
      <c r="IU131">
        <f>IU$122</f>
      </c>
      <c r="IV131">
        <f>IV$122</f>
      </c>
      <c r="IW131">
        <f>IW$122</f>
      </c>
      <c r="IX131">
        <f>IX$122</f>
      </c>
      <c r="IY131">
        <f>IY$122</f>
      </c>
      <c r="IZ131">
        <f>IZ$122</f>
      </c>
      <c r="JA131">
        <f>JA$122</f>
      </c>
      <c r="JB131">
        <f>JB$122</f>
      </c>
      <c r="JC131">
        <f>JC$122</f>
      </c>
      <c r="JD131">
        <f>JD$122</f>
      </c>
      <c r="JE131">
        <f>JE$122</f>
      </c>
      <c r="JF131">
        <f>JF$122</f>
      </c>
      <c r="JG131">
        <f>JG$122</f>
      </c>
      <c r="JH131">
        <f>JH$122</f>
      </c>
      <c r="JI131">
        <f>JI$122</f>
      </c>
      <c r="JJ131">
        <f>JJ$122</f>
      </c>
      <c r="JK131">
        <f>JK$122</f>
      </c>
      <c r="JL131">
        <f>JL$122</f>
      </c>
      <c r="JM131">
        <f>JM$122</f>
      </c>
      <c r="JN131">
        <f>JN$122</f>
      </c>
      <c r="JO131">
        <f>JO$122</f>
      </c>
      <c r="JP131">
        <f>JP$122</f>
      </c>
      <c r="JQ131">
        <f>JQ$122</f>
      </c>
      <c r="JR131">
        <f>JR$122</f>
      </c>
      <c r="JS131">
        <f>JS$122</f>
      </c>
      <c r="JT131">
        <f>JT$122</f>
      </c>
      <c r="JU131">
        <f>JU$122</f>
      </c>
      <c r="JV131">
        <f>JV$122</f>
      </c>
      <c r="JW131">
        <f>JW$122</f>
      </c>
      <c r="JX131">
        <f>JX$122</f>
      </c>
      <c r="JY131">
        <f>JY$122</f>
      </c>
      <c r="JZ131">
        <f>JZ$122</f>
      </c>
      <c r="KA131">
        <f>KA$122</f>
      </c>
      <c r="KB131">
        <f>KB$122</f>
      </c>
      <c r="KC131">
        <f>KC$122</f>
      </c>
      <c r="KD131">
        <f>KD$122</f>
      </c>
      <c r="KE131">
        <f>KE$122</f>
      </c>
      <c r="KF131">
        <f>KF$122</f>
      </c>
      <c r="KG131">
        <f>KG$122</f>
      </c>
      <c r="KH131">
        <f>KH$122</f>
      </c>
      <c r="KI131">
        <f>KI$122</f>
      </c>
      <c r="KJ131">
        <f>KJ$122</f>
      </c>
      <c r="KK131">
        <f>KK$122</f>
      </c>
      <c r="KL131">
        <f>KL$122</f>
      </c>
      <c r="KM131">
        <f>KM$122</f>
      </c>
      <c r="KN131">
        <f>KN$122</f>
      </c>
      <c r="KO131">
        <f>KO$122</f>
      </c>
      <c r="KP131">
        <f>KP$122</f>
      </c>
      <c r="KQ131">
        <f>KQ$122</f>
      </c>
      <c r="KR131">
        <f>KR$122</f>
      </c>
      <c r="KS131">
        <f>KS$122</f>
      </c>
      <c r="KT131">
        <f>KT$122</f>
      </c>
      <c r="KU131">
        <f>KU$122</f>
      </c>
      <c r="KV131">
        <f>KV$122</f>
      </c>
      <c r="KW131">
        <f>KW$122</f>
      </c>
      <c r="KX131">
        <f>KX$122</f>
      </c>
      <c r="KY131">
        <f>KY$122</f>
      </c>
      <c r="KZ131">
        <f>KZ$122</f>
      </c>
      <c r="LA131">
        <f>LA$122</f>
      </c>
      <c r="LB131">
        <f>LB$122</f>
      </c>
      <c r="LC131">
        <f>LC$122</f>
      </c>
      <c r="LD131">
        <f>LD$122</f>
      </c>
      <c r="LE131">
        <f>LE$122</f>
      </c>
      <c r="LF131">
        <f>LF$122</f>
      </c>
      <c r="LG131">
        <f>LG$122</f>
      </c>
      <c r="LH131">
        <f>LH$122</f>
      </c>
      <c r="LI131">
        <f>LI$122</f>
      </c>
      <c r="LJ131">
        <f>LJ$122</f>
      </c>
      <c r="LK131">
        <f>LK$122</f>
      </c>
      <c r="LL131">
        <f>LL$122</f>
      </c>
      <c r="LM131">
        <f>LM$122</f>
      </c>
      <c r="LN131">
        <f>LN$122</f>
      </c>
      <c r="LO131">
        <f>LO$122</f>
      </c>
      <c r="LP131">
        <f>LP$122</f>
      </c>
      <c r="LQ131">
        <f>LQ$122</f>
      </c>
      <c r="LR131">
        <f>LR$122</f>
      </c>
      <c r="LS131">
        <f>LS$122</f>
      </c>
      <c r="LT131">
        <f>LT$122</f>
      </c>
      <c r="LU131">
        <f>LU$122</f>
      </c>
      <c r="LV131">
        <f>LV$122</f>
      </c>
      <c r="LW131">
        <f>LW$122</f>
      </c>
      <c r="LX131">
        <f>LX$122</f>
      </c>
      <c r="LY131">
        <f>LY$122</f>
      </c>
      <c r="LZ131">
        <f>LZ$122</f>
      </c>
      <c r="MA131">
        <f>MA$122</f>
      </c>
      <c r="MB131">
        <f>MB$122</f>
      </c>
      <c r="MC131">
        <f>MC$122</f>
      </c>
      <c r="MD131">
        <f>MD$122</f>
      </c>
      <c r="ME131">
        <f>ME$122</f>
      </c>
      <c r="MF131">
        <f>MF$122</f>
      </c>
      <c r="MG131">
        <f>MG$122</f>
      </c>
      <c r="MH131">
        <f>MH$122</f>
      </c>
      <c r="MI131">
        <f>MI$122</f>
      </c>
      <c r="MJ131">
        <f>MJ$122</f>
      </c>
      <c r="MK131">
        <f>MK$122</f>
      </c>
      <c r="ML131">
        <f>ML$122</f>
      </c>
      <c r="MM131">
        <f>MM$122</f>
      </c>
      <c r="MN131">
        <f>MN$122</f>
      </c>
      <c r="MO131">
        <f>MO$122</f>
      </c>
      <c r="MP131">
        <f>MP$122</f>
      </c>
      <c r="MQ131">
        <f>MQ$122</f>
      </c>
      <c r="MR131">
        <f>MR$122</f>
      </c>
      <c r="MS131">
        <f>MS$122</f>
      </c>
      <c r="MT131">
        <f>MT$122</f>
      </c>
      <c r="MU131">
        <f>MU$122</f>
      </c>
      <c r="MV131">
        <f>MV$122</f>
      </c>
      <c r="MW131">
        <f>MW$122</f>
      </c>
      <c r="MX131">
        <f>MX$122</f>
      </c>
      <c r="MY131">
        <f>MY$122</f>
      </c>
      <c r="MZ131">
        <f>MZ$122</f>
      </c>
      <c r="NA131">
        <f>NA$122</f>
      </c>
      <c r="NB131">
        <f>NB$122</f>
      </c>
      <c r="NC131">
        <f>NC$122</f>
      </c>
      <c r="ND131">
        <f>ND$122</f>
      </c>
      <c r="NE131">
        <f>NE$122</f>
      </c>
      <c r="NF131">
        <f>NF$122</f>
      </c>
      <c r="NG131">
        <f>NG$122</f>
      </c>
      <c r="NH131">
        <f>NH$122</f>
      </c>
      <c r="NI131">
        <f>NI$122</f>
      </c>
      <c r="NJ131">
        <f>NJ$122</f>
      </c>
      <c r="NK131">
        <f>NK$122</f>
      </c>
      <c r="NL131">
        <f>NL$122</f>
      </c>
      <c r="NM131">
        <f>NM$122</f>
      </c>
      <c r="NN131">
        <f>NN$122</f>
      </c>
      <c r="NO131">
        <f>NO$122</f>
      </c>
      <c r="NP131">
        <f>NP$122</f>
      </c>
      <c r="NQ131">
        <f>NQ$122</f>
      </c>
      <c r="NR131">
        <f>NR$122</f>
      </c>
      <c r="NS131">
        <f>NS$122</f>
      </c>
      <c r="NT131">
        <f>NT$122</f>
      </c>
      <c r="NU131">
        <f>NU$122</f>
      </c>
      <c r="NV131">
        <f>NV$122</f>
      </c>
      <c r="NW131">
        <f>NW$122</f>
      </c>
      <c r="NX131">
        <f>NX$122</f>
      </c>
      <c r="NY131">
        <f>NY$122</f>
      </c>
      <c r="NZ131">
        <f>NZ$122</f>
      </c>
      <c r="OA131">
        <f>OA$122</f>
      </c>
      <c r="OB131">
        <f>OB$122</f>
      </c>
      <c r="OC131">
        <f>OC$122</f>
      </c>
      <c r="OD131">
        <f>OD$122</f>
      </c>
      <c r="OE131">
        <f>OE$122</f>
      </c>
      <c r="OF131">
        <f>OF$122</f>
      </c>
      <c r="OG131">
        <f>OG$122</f>
      </c>
      <c r="OH131">
        <f>OH$122</f>
      </c>
      <c r="OI131">
        <f>OI$122</f>
      </c>
    </row>
    <row r="132">
      <c r="A132" t="s">
        <v>1014</v>
      </c>
      <c r="B132" t="s">
        <v>1015</v>
      </c>
      <c r="C132" t="s">
        <v>977</v>
      </c>
      <c r="D132">
        <f>D$119</f>
      </c>
      <c r="E132">
        <f>E$119</f>
      </c>
      <c r="F132">
        <f>F$119</f>
      </c>
      <c r="G132">
        <f>G$119</f>
      </c>
      <c r="H132">
        <f>H$119</f>
      </c>
      <c r="I132">
        <f>I$119</f>
      </c>
      <c r="J132">
        <f>J$119</f>
      </c>
      <c r="K132">
        <f>K$119</f>
      </c>
      <c r="L132">
        <f>L$119</f>
      </c>
      <c r="M132">
        <f>M$119</f>
      </c>
      <c r="N132">
        <f>N$119</f>
      </c>
      <c r="O132">
        <f>O$119</f>
      </c>
      <c r="P132">
        <f>P$119</f>
      </c>
      <c r="Q132">
        <f>Q$119</f>
      </c>
      <c r="R132">
        <f>R$119</f>
      </c>
      <c r="S132">
        <f>S$119</f>
      </c>
      <c r="T132">
        <f>T$119</f>
      </c>
      <c r="U132">
        <f>U$119</f>
      </c>
      <c r="V132">
        <f>V$119</f>
      </c>
      <c r="W132">
        <f>W$119</f>
      </c>
      <c r="X132">
        <f>X$119</f>
      </c>
      <c r="Y132">
        <f>Y$119</f>
      </c>
      <c r="Z132">
        <f>Z$119</f>
      </c>
      <c r="AA132">
        <f>AA$119</f>
      </c>
      <c r="AB132">
        <f>AB$119</f>
      </c>
      <c r="AC132">
        <f>AC$119</f>
      </c>
      <c r="AD132">
        <f>AD$119</f>
      </c>
      <c r="AE132">
        <f>AE$119</f>
      </c>
      <c r="AF132">
        <f>AF$119</f>
      </c>
      <c r="AG132">
        <f>AG$119</f>
      </c>
      <c r="AH132">
        <f>AH$119</f>
      </c>
      <c r="AI132">
        <f>AI$119</f>
      </c>
      <c r="AJ132">
        <f>AJ$119</f>
      </c>
      <c r="AK132">
        <f>AK$119</f>
      </c>
      <c r="AL132">
        <f>AL$119</f>
      </c>
      <c r="AM132">
        <f>AM$119</f>
      </c>
      <c r="AN132">
        <f>AN$119</f>
      </c>
      <c r="AO132">
        <f>AO$119</f>
      </c>
      <c r="AP132">
        <f>AP$119</f>
      </c>
      <c r="AQ132">
        <f>AQ$119</f>
      </c>
      <c r="AR132">
        <f>AR$119</f>
      </c>
      <c r="AS132">
        <f>AS$119</f>
      </c>
      <c r="AT132">
        <f>AT$119</f>
      </c>
      <c r="AU132">
        <f>AU$119</f>
      </c>
      <c r="AV132">
        <f>AV$119</f>
      </c>
      <c r="AW132">
        <f>AW$119</f>
      </c>
      <c r="AX132">
        <f>AX$119</f>
      </c>
      <c r="AY132">
        <f>AY$119</f>
      </c>
      <c r="AZ132">
        <f>AZ$119</f>
      </c>
      <c r="BA132">
        <f>BA$119</f>
      </c>
      <c r="BB132">
        <f>BB$119</f>
      </c>
      <c r="BC132">
        <f>BC$119</f>
      </c>
      <c r="BD132">
        <f>BD$119</f>
      </c>
      <c r="BE132">
        <f>BE$119</f>
      </c>
      <c r="BF132">
        <f>BF$119</f>
      </c>
      <c r="BG132">
        <f>BG$119</f>
      </c>
      <c r="BH132">
        <f>BH$119</f>
      </c>
      <c r="BI132">
        <f>BI$119</f>
      </c>
      <c r="BJ132">
        <f>BJ$119</f>
      </c>
      <c r="BK132">
        <f>BK$119</f>
      </c>
      <c r="BL132">
        <f>BL$119</f>
      </c>
      <c r="BM132">
        <f>BM$119</f>
      </c>
      <c r="BN132">
        <f>BN$119</f>
      </c>
      <c r="BO132">
        <f>BO$119</f>
      </c>
      <c r="BP132">
        <f>BP$119</f>
      </c>
      <c r="BQ132">
        <f>BQ$119</f>
      </c>
      <c r="BR132">
        <f>BR$119</f>
      </c>
      <c r="BS132">
        <f>BS$119</f>
      </c>
      <c r="BT132">
        <f>BT$119</f>
      </c>
      <c r="BU132">
        <f>BU$119</f>
      </c>
      <c r="BV132">
        <f>BV$119</f>
      </c>
      <c r="BW132">
        <f>BW$119</f>
      </c>
      <c r="BX132">
        <f>BX$119</f>
      </c>
      <c r="BY132">
        <f>BY$119</f>
      </c>
      <c r="BZ132">
        <f>BZ$119</f>
      </c>
      <c r="CA132">
        <f>CA$119</f>
      </c>
      <c r="CB132">
        <f>CB$119</f>
      </c>
      <c r="CC132">
        <f>CC$119</f>
      </c>
      <c r="CD132">
        <f>CD$119</f>
      </c>
      <c r="CE132">
        <f>CE$119</f>
      </c>
      <c r="CF132">
        <f>CF$119</f>
      </c>
      <c r="CG132">
        <f>CG$119</f>
      </c>
      <c r="CH132">
        <f>CH$119</f>
      </c>
      <c r="CI132">
        <f>CI$119</f>
      </c>
      <c r="CJ132">
        <f>CJ$119</f>
      </c>
      <c r="CK132">
        <f>CK$119</f>
      </c>
      <c r="CL132">
        <f>CL$119</f>
      </c>
      <c r="CM132">
        <f>CM$119</f>
      </c>
      <c r="CN132">
        <f>CN$119</f>
      </c>
      <c r="CO132">
        <f>CO$119</f>
      </c>
      <c r="CP132">
        <f>CP$119</f>
      </c>
      <c r="CQ132">
        <f>CQ$119</f>
      </c>
      <c r="CR132">
        <f>CR$119</f>
      </c>
      <c r="CS132">
        <f>CS$119</f>
      </c>
      <c r="CT132">
        <f>CT$119</f>
      </c>
      <c r="CU132">
        <f>CU$119</f>
      </c>
      <c r="CV132">
        <f>CV$119</f>
      </c>
      <c r="CW132">
        <f>CW$119</f>
      </c>
      <c r="CX132">
        <f>CX$119</f>
      </c>
      <c r="CY132">
        <f>CY$119</f>
      </c>
      <c r="CZ132">
        <f>CZ$119</f>
      </c>
      <c r="DA132">
        <f>DA$119</f>
      </c>
      <c r="DB132">
        <f>DB$119</f>
      </c>
      <c r="DC132">
        <f>DC$119</f>
      </c>
      <c r="DD132">
        <f>DD$119</f>
      </c>
      <c r="DE132">
        <f>DE$119</f>
      </c>
      <c r="DF132">
        <f>DF$119</f>
      </c>
      <c r="DG132">
        <f>DG$119</f>
      </c>
      <c r="DH132">
        <f>DH$119</f>
      </c>
      <c r="DI132">
        <f>DI$119</f>
      </c>
      <c r="DJ132">
        <f>DJ$119</f>
      </c>
      <c r="DK132">
        <f>DK$119</f>
      </c>
      <c r="DL132">
        <f>DL$119</f>
      </c>
      <c r="DM132">
        <f>DM$119</f>
      </c>
      <c r="DN132">
        <f>DN$119</f>
      </c>
      <c r="DO132">
        <f>DO$119</f>
      </c>
      <c r="DP132">
        <f>DP$119</f>
      </c>
      <c r="DQ132">
        <f>DQ$119</f>
      </c>
      <c r="DR132">
        <f>DR$119</f>
      </c>
      <c r="DS132">
        <f>DS$119</f>
      </c>
      <c r="DT132">
        <f>DT$119</f>
      </c>
      <c r="DU132">
        <f>DU$119</f>
      </c>
      <c r="DV132">
        <f>DV$119</f>
      </c>
      <c r="DW132">
        <f>DW$119</f>
      </c>
      <c r="DX132">
        <f>DX$119</f>
      </c>
      <c r="DY132">
        <f>DY$119</f>
      </c>
      <c r="DZ132">
        <f>DZ$119</f>
      </c>
      <c r="EA132">
        <f>EA$119</f>
      </c>
      <c r="EB132">
        <f>EB$119</f>
      </c>
      <c r="EC132">
        <f>EC$119</f>
      </c>
      <c r="ED132">
        <f>ED$119</f>
      </c>
      <c r="EE132">
        <f>EE$119</f>
      </c>
      <c r="EF132">
        <f>EF$119</f>
      </c>
      <c r="EG132">
        <f>EG$119</f>
      </c>
      <c r="EH132">
        <f>EH$119</f>
      </c>
      <c r="EI132">
        <f>EI$119</f>
      </c>
      <c r="EJ132">
        <f>EJ$119</f>
      </c>
      <c r="EK132">
        <f>EK$119</f>
      </c>
      <c r="EL132">
        <f>EL$119</f>
      </c>
      <c r="EM132">
        <f>EM$119</f>
      </c>
      <c r="EN132">
        <f>EN$119</f>
      </c>
      <c r="EO132">
        <f>EO$119</f>
      </c>
      <c r="EP132">
        <f>EP$119</f>
      </c>
      <c r="EQ132">
        <f>EQ$119</f>
      </c>
      <c r="ER132">
        <f>ER$119</f>
      </c>
      <c r="ES132">
        <f>ES$119</f>
      </c>
      <c r="ET132">
        <f>ET$119</f>
      </c>
      <c r="EU132">
        <f>EU$119</f>
      </c>
      <c r="EV132">
        <f>EV$119</f>
      </c>
      <c r="EW132">
        <f>EW$119</f>
      </c>
      <c r="EX132">
        <f>EX$119</f>
      </c>
      <c r="EY132">
        <f>EY$119</f>
      </c>
      <c r="EZ132">
        <f>EZ$119</f>
      </c>
      <c r="FA132">
        <f>FA$119</f>
      </c>
      <c r="FB132">
        <f>FB$119</f>
      </c>
      <c r="FC132">
        <f>FC$119</f>
      </c>
      <c r="FD132">
        <f>FD$119</f>
      </c>
      <c r="FE132">
        <f>FE$119</f>
      </c>
      <c r="FF132">
        <f>FF$119</f>
      </c>
      <c r="FG132">
        <f>FG$119</f>
      </c>
      <c r="FH132">
        <f>FH$119</f>
      </c>
      <c r="FI132">
        <f>FI$119</f>
      </c>
      <c r="FJ132">
        <f>FJ$119</f>
      </c>
      <c r="FK132">
        <f>FK$119</f>
      </c>
      <c r="FL132">
        <f>FL$119</f>
      </c>
      <c r="FM132">
        <f>FM$119</f>
      </c>
      <c r="FN132">
        <f>FN$119</f>
      </c>
      <c r="FO132">
        <f>FO$119</f>
      </c>
      <c r="FP132">
        <f>FP$119</f>
      </c>
      <c r="FQ132">
        <f>FQ$119</f>
      </c>
      <c r="FR132">
        <f>FR$119</f>
      </c>
      <c r="FS132">
        <f>FS$119</f>
      </c>
      <c r="FT132">
        <f>FT$119</f>
      </c>
      <c r="FU132">
        <f>FU$119</f>
      </c>
      <c r="FV132">
        <f>FV$119</f>
      </c>
      <c r="FW132">
        <f>FW$119</f>
      </c>
      <c r="FX132">
        <f>FX$119</f>
      </c>
      <c r="FY132">
        <f>FY$119</f>
      </c>
      <c r="FZ132">
        <f>FZ$119</f>
      </c>
      <c r="GA132">
        <f>GA$119</f>
      </c>
      <c r="GB132">
        <f>GB$119</f>
      </c>
      <c r="GC132">
        <f>GC$119</f>
      </c>
      <c r="GD132">
        <f>GD$119</f>
      </c>
      <c r="GE132">
        <f>GE$119</f>
      </c>
      <c r="GF132">
        <f>GF$119</f>
      </c>
      <c r="GG132">
        <f>GG$119</f>
      </c>
      <c r="GH132">
        <f>GH$119</f>
      </c>
      <c r="GI132">
        <f>GI$119</f>
      </c>
      <c r="GJ132">
        <f>GJ$119</f>
      </c>
      <c r="GK132">
        <f>GK$119</f>
      </c>
      <c r="GL132">
        <f>GL$119</f>
      </c>
      <c r="GM132">
        <f>GM$119</f>
      </c>
      <c r="GN132">
        <f>GN$119</f>
      </c>
      <c r="GO132">
        <f>GO$119</f>
      </c>
      <c r="GP132">
        <f>GP$119</f>
      </c>
      <c r="GQ132">
        <f>GQ$119</f>
      </c>
      <c r="GR132">
        <f>GR$119</f>
      </c>
      <c r="GS132">
        <f>GS$119</f>
      </c>
      <c r="GT132">
        <f>GT$119</f>
      </c>
      <c r="GU132">
        <f>GU$119</f>
      </c>
      <c r="GV132">
        <f>GV$119</f>
      </c>
      <c r="GW132">
        <f>GW$119</f>
      </c>
      <c r="GX132">
        <f>GX$119</f>
      </c>
      <c r="GY132">
        <f>GY$119</f>
      </c>
      <c r="GZ132">
        <f>GZ$119</f>
      </c>
      <c r="HA132">
        <f>HA$119</f>
      </c>
      <c r="HB132">
        <f>HB$119</f>
      </c>
      <c r="HC132">
        <f>HC$119</f>
      </c>
      <c r="HD132">
        <f>HD$119</f>
      </c>
      <c r="HE132">
        <f>HE$119</f>
      </c>
      <c r="HF132">
        <f>HF$119</f>
      </c>
      <c r="HG132">
        <f>HG$119</f>
      </c>
      <c r="HH132">
        <f>HH$119</f>
      </c>
      <c r="HI132">
        <f>HI$119</f>
      </c>
      <c r="HJ132">
        <f>HJ$119</f>
      </c>
      <c r="HK132">
        <f>HK$119</f>
      </c>
      <c r="HL132">
        <f>HL$119</f>
      </c>
      <c r="HM132">
        <f>HM$119</f>
      </c>
      <c r="HN132">
        <f>HN$119</f>
      </c>
      <c r="HO132">
        <f>HO$119</f>
      </c>
      <c r="HP132">
        <f>HP$119</f>
      </c>
      <c r="HQ132">
        <f>HQ$119</f>
      </c>
      <c r="HR132">
        <f>HR$119</f>
      </c>
      <c r="HS132">
        <f>HS$119</f>
      </c>
      <c r="HT132">
        <f>HT$119</f>
      </c>
      <c r="HU132">
        <f>HU$119</f>
      </c>
      <c r="HV132">
        <f>HV$119</f>
      </c>
      <c r="HW132">
        <f>HW$119</f>
      </c>
      <c r="HX132">
        <f>HX$119</f>
      </c>
      <c r="HY132">
        <f>HY$119</f>
      </c>
      <c r="HZ132">
        <f>HZ$119</f>
      </c>
      <c r="IA132">
        <f>IA$119</f>
      </c>
      <c r="IB132">
        <f>IB$119</f>
      </c>
      <c r="IC132">
        <f>IC$119</f>
      </c>
      <c r="ID132">
        <f>ID$119</f>
      </c>
      <c r="IE132">
        <f>IE$119</f>
      </c>
      <c r="IF132">
        <f>IF$119</f>
      </c>
      <c r="IG132">
        <f>IG$119</f>
      </c>
      <c r="IH132">
        <f>IH$119</f>
      </c>
      <c r="II132">
        <f>II$119</f>
      </c>
      <c r="IJ132">
        <f>IJ$119</f>
      </c>
      <c r="IK132">
        <f>IK$119</f>
      </c>
      <c r="IL132">
        <f>IL$119</f>
      </c>
      <c r="IM132">
        <f>IM$119</f>
      </c>
      <c r="IN132">
        <f>IN$119</f>
      </c>
      <c r="IO132">
        <f>IO$119</f>
      </c>
      <c r="IP132">
        <f>IP$119</f>
      </c>
      <c r="IQ132">
        <f>IQ$119</f>
      </c>
      <c r="IR132">
        <f>IR$119</f>
      </c>
      <c r="IS132">
        <f>IS$119</f>
      </c>
      <c r="IT132">
        <f>IT$119</f>
      </c>
      <c r="IU132">
        <f>IU$119</f>
      </c>
      <c r="IV132">
        <f>IV$119</f>
      </c>
      <c r="IW132">
        <f>IW$119</f>
      </c>
      <c r="IX132">
        <f>IX$119</f>
      </c>
      <c r="IY132">
        <f>IY$119</f>
      </c>
      <c r="IZ132">
        <f>IZ$119</f>
      </c>
      <c r="JA132">
        <f>JA$119</f>
      </c>
      <c r="JB132">
        <f>JB$119</f>
      </c>
      <c r="JC132">
        <f>JC$119</f>
      </c>
      <c r="JD132">
        <f>JD$119</f>
      </c>
      <c r="JE132">
        <f>JE$119</f>
      </c>
      <c r="JF132">
        <f>JF$119</f>
      </c>
      <c r="JG132">
        <f>JG$119</f>
      </c>
      <c r="JH132">
        <f>JH$119</f>
      </c>
      <c r="JI132">
        <f>JI$119</f>
      </c>
      <c r="JJ132">
        <f>JJ$119</f>
      </c>
      <c r="JK132">
        <f>JK$119</f>
      </c>
      <c r="JL132">
        <f>JL$119</f>
      </c>
      <c r="JM132">
        <f>JM$119</f>
      </c>
      <c r="JN132">
        <f>JN$119</f>
      </c>
      <c r="JO132">
        <f>JO$119</f>
      </c>
      <c r="JP132">
        <f>JP$119</f>
      </c>
      <c r="JQ132">
        <f>JQ$119</f>
      </c>
      <c r="JR132">
        <f>JR$119</f>
      </c>
      <c r="JS132">
        <f>JS$119</f>
      </c>
      <c r="JT132">
        <f>JT$119</f>
      </c>
      <c r="JU132">
        <f>JU$119</f>
      </c>
      <c r="JV132">
        <f>JV$119</f>
      </c>
      <c r="JW132">
        <f>JW$119</f>
      </c>
      <c r="JX132">
        <f>JX$119</f>
      </c>
      <c r="JY132">
        <f>JY$119</f>
      </c>
      <c r="JZ132">
        <f>JZ$119</f>
      </c>
      <c r="KA132">
        <f>KA$119</f>
      </c>
      <c r="KB132">
        <f>KB$119</f>
      </c>
      <c r="KC132">
        <f>KC$119</f>
      </c>
      <c r="KD132">
        <f>KD$119</f>
      </c>
      <c r="KE132">
        <f>KE$119</f>
      </c>
      <c r="KF132">
        <f>KF$119</f>
      </c>
      <c r="KG132">
        <f>KG$119</f>
      </c>
      <c r="KH132">
        <f>KH$119</f>
      </c>
      <c r="KI132">
        <f>KI$119</f>
      </c>
      <c r="KJ132">
        <f>KJ$119</f>
      </c>
      <c r="KK132">
        <f>KK$119</f>
      </c>
      <c r="KL132">
        <f>KL$119</f>
      </c>
      <c r="KM132">
        <f>KM$119</f>
      </c>
      <c r="KN132">
        <f>KN$119</f>
      </c>
      <c r="KO132">
        <f>KO$119</f>
      </c>
      <c r="KP132">
        <f>KP$119</f>
      </c>
      <c r="KQ132">
        <f>KQ$119</f>
      </c>
      <c r="KR132">
        <f>KR$119</f>
      </c>
      <c r="KS132">
        <f>KS$119</f>
      </c>
      <c r="KT132">
        <f>KT$119</f>
      </c>
      <c r="KU132">
        <f>KU$119</f>
      </c>
      <c r="KV132">
        <f>KV$119</f>
      </c>
      <c r="KW132">
        <f>KW$119</f>
      </c>
      <c r="KX132">
        <f>KX$119</f>
      </c>
      <c r="KY132">
        <f>KY$119</f>
      </c>
      <c r="KZ132">
        <f>KZ$119</f>
      </c>
      <c r="LA132">
        <f>LA$119</f>
      </c>
      <c r="LB132">
        <f>LB$119</f>
      </c>
      <c r="LC132">
        <f>LC$119</f>
      </c>
      <c r="LD132">
        <f>LD$119</f>
      </c>
      <c r="LE132">
        <f>LE$119</f>
      </c>
      <c r="LF132">
        <f>LF$119</f>
      </c>
      <c r="LG132">
        <f>LG$119</f>
      </c>
      <c r="LH132">
        <f>LH$119</f>
      </c>
      <c r="LI132">
        <f>LI$119</f>
      </c>
      <c r="LJ132">
        <f>LJ$119</f>
      </c>
      <c r="LK132">
        <f>LK$119</f>
      </c>
      <c r="LL132">
        <f>LL$119</f>
      </c>
      <c r="LM132">
        <f>LM$119</f>
      </c>
      <c r="LN132">
        <f>LN$119</f>
      </c>
      <c r="LO132">
        <f>LO$119</f>
      </c>
      <c r="LP132">
        <f>LP$119</f>
      </c>
      <c r="LQ132">
        <f>LQ$119</f>
      </c>
      <c r="LR132">
        <f>LR$119</f>
      </c>
      <c r="LS132">
        <f>LS$119</f>
      </c>
      <c r="LT132">
        <f>LT$119</f>
      </c>
      <c r="LU132">
        <f>LU$119</f>
      </c>
      <c r="LV132">
        <f>LV$119</f>
      </c>
      <c r="LW132">
        <f>LW$119</f>
      </c>
      <c r="LX132">
        <f>LX$119</f>
      </c>
      <c r="LY132">
        <f>LY$119</f>
      </c>
      <c r="LZ132">
        <f>LZ$119</f>
      </c>
      <c r="MA132">
        <f>MA$119</f>
      </c>
      <c r="MB132">
        <f>MB$119</f>
      </c>
      <c r="MC132">
        <f>MC$119</f>
      </c>
      <c r="MD132">
        <f>MD$119</f>
      </c>
      <c r="ME132">
        <f>ME$119</f>
      </c>
      <c r="MF132">
        <f>MF$119</f>
      </c>
      <c r="MG132">
        <f>MG$119</f>
      </c>
      <c r="MH132">
        <f>MH$119</f>
      </c>
      <c r="MI132">
        <f>MI$119</f>
      </c>
      <c r="MJ132">
        <f>MJ$119</f>
      </c>
      <c r="MK132">
        <f>MK$119</f>
      </c>
      <c r="ML132">
        <f>ML$119</f>
      </c>
      <c r="MM132">
        <f>MM$119</f>
      </c>
      <c r="MN132">
        <f>MN$119</f>
      </c>
      <c r="MO132">
        <f>MO$119</f>
      </c>
      <c r="MP132">
        <f>MP$119</f>
      </c>
      <c r="MQ132">
        <f>MQ$119</f>
      </c>
      <c r="MR132">
        <f>MR$119</f>
      </c>
      <c r="MS132">
        <f>MS$119</f>
      </c>
      <c r="MT132">
        <f>MT$119</f>
      </c>
      <c r="MU132">
        <f>MU$119</f>
      </c>
      <c r="MV132">
        <f>MV$119</f>
      </c>
      <c r="MW132">
        <f>MW$119</f>
      </c>
      <c r="MX132">
        <f>MX$119</f>
      </c>
      <c r="MY132">
        <f>MY$119</f>
      </c>
      <c r="MZ132">
        <f>MZ$119</f>
      </c>
      <c r="NA132">
        <f>NA$119</f>
      </c>
      <c r="NB132">
        <f>NB$119</f>
      </c>
      <c r="NC132">
        <f>NC$119</f>
      </c>
      <c r="ND132">
        <f>ND$119</f>
      </c>
      <c r="NE132">
        <f>NE$119</f>
      </c>
      <c r="NF132">
        <f>NF$119</f>
      </c>
      <c r="NG132">
        <f>NG$119</f>
      </c>
      <c r="NH132">
        <f>NH$119</f>
      </c>
      <c r="NI132">
        <f>NI$119</f>
      </c>
      <c r="NJ132">
        <f>NJ$119</f>
      </c>
      <c r="NK132">
        <f>NK$119</f>
      </c>
      <c r="NL132">
        <f>NL$119</f>
      </c>
      <c r="NM132">
        <f>NM$119</f>
      </c>
      <c r="NN132">
        <f>NN$119</f>
      </c>
      <c r="NO132">
        <f>NO$119</f>
      </c>
      <c r="NP132">
        <f>NP$119</f>
      </c>
      <c r="NQ132">
        <f>NQ$119</f>
      </c>
      <c r="NR132">
        <f>NR$119</f>
      </c>
      <c r="NS132">
        <f>NS$119</f>
      </c>
      <c r="NT132">
        <f>NT$119</f>
      </c>
      <c r="NU132">
        <f>NU$119</f>
      </c>
      <c r="NV132">
        <f>NV$119</f>
      </c>
      <c r="NW132">
        <f>NW$119</f>
      </c>
      <c r="NX132">
        <f>NX$119</f>
      </c>
      <c r="NY132">
        <f>NY$119</f>
      </c>
      <c r="NZ132">
        <f>NZ$119</f>
      </c>
      <c r="OA132">
        <f>OA$119</f>
      </c>
      <c r="OB132">
        <f>OB$119</f>
      </c>
      <c r="OC132">
        <f>OC$119</f>
      </c>
      <c r="OD132">
        <f>OD$119</f>
      </c>
      <c r="OE132">
        <f>OE$119</f>
      </c>
      <c r="OF132">
        <f>OF$119</f>
      </c>
      <c r="OG132">
        <f>OG$119</f>
      </c>
      <c r="OH132">
        <f>OH$119</f>
      </c>
      <c r="OI132">
        <f>OI$119</f>
      </c>
    </row>
    <row r="133">
      <c r="A133" t="s">
        <v>1016</v>
      </c>
      <c r="B133" t="s">
        <v>1017</v>
      </c>
      <c r="C133" t="s">
        <v>992</v>
      </c>
      <c r="D133">
        <f>D$124</f>
      </c>
      <c r="E133">
        <f>E$124</f>
      </c>
      <c r="F133">
        <f>F$124</f>
      </c>
      <c r="G133">
        <f>G$124</f>
      </c>
      <c r="H133">
        <f>H$124</f>
      </c>
      <c r="I133">
        <f>I$124</f>
      </c>
      <c r="J133">
        <f>J$124</f>
      </c>
      <c r="K133">
        <f>K$124</f>
      </c>
      <c r="L133">
        <f>L$124</f>
      </c>
      <c r="M133">
        <f>M$124</f>
      </c>
      <c r="N133">
        <f>N$124</f>
      </c>
      <c r="O133">
        <f>O$124</f>
      </c>
      <c r="P133">
        <f>P$124</f>
      </c>
      <c r="Q133">
        <f>Q$124</f>
      </c>
      <c r="R133">
        <f>R$124</f>
      </c>
      <c r="S133">
        <f>S$124</f>
      </c>
      <c r="T133">
        <f>T$124</f>
      </c>
      <c r="U133">
        <f>U$124</f>
      </c>
      <c r="V133">
        <f>V$124</f>
      </c>
      <c r="W133">
        <f>W$124</f>
      </c>
      <c r="X133">
        <f>X$124</f>
      </c>
      <c r="Y133">
        <f>Y$124</f>
      </c>
      <c r="Z133">
        <f>Z$124</f>
      </c>
      <c r="AA133">
        <f>AA$124</f>
      </c>
      <c r="AB133">
        <f>AB$124</f>
      </c>
      <c r="AC133">
        <f>AC$124</f>
      </c>
      <c r="AD133">
        <f>AD$124</f>
      </c>
      <c r="AE133">
        <f>AE$124</f>
      </c>
      <c r="AF133">
        <f>AF$124</f>
      </c>
      <c r="AG133">
        <f>AG$124</f>
      </c>
      <c r="AH133">
        <f>AH$124</f>
      </c>
      <c r="AI133">
        <f>AI$124</f>
      </c>
      <c r="AJ133">
        <f>AJ$124</f>
      </c>
      <c r="AK133">
        <f>AK$124</f>
      </c>
      <c r="AL133">
        <f>AL$124</f>
      </c>
      <c r="AM133">
        <f>AM$124</f>
      </c>
      <c r="AN133">
        <f>AN$124</f>
      </c>
      <c r="AO133">
        <f>AO$124</f>
      </c>
      <c r="AP133">
        <f>AP$124</f>
      </c>
      <c r="AQ133">
        <f>AQ$124</f>
      </c>
      <c r="AR133">
        <f>AR$124</f>
      </c>
      <c r="AS133">
        <f>AS$124</f>
      </c>
      <c r="AT133">
        <f>AT$124</f>
      </c>
      <c r="AU133">
        <f>AU$124</f>
      </c>
      <c r="AV133">
        <f>AV$124</f>
      </c>
      <c r="AW133">
        <f>AW$124</f>
      </c>
      <c r="AX133">
        <f>AX$124</f>
      </c>
      <c r="AY133">
        <f>AY$124</f>
      </c>
      <c r="AZ133">
        <f>AZ$124</f>
      </c>
      <c r="BA133">
        <f>BA$124</f>
      </c>
      <c r="BB133">
        <f>BB$124</f>
      </c>
      <c r="BC133">
        <f>BC$124</f>
      </c>
      <c r="BD133">
        <f>BD$124</f>
      </c>
      <c r="BE133">
        <f>BE$124</f>
      </c>
      <c r="BF133">
        <f>BF$124</f>
      </c>
      <c r="BG133">
        <f>BG$124</f>
      </c>
      <c r="BH133">
        <f>BH$124</f>
      </c>
      <c r="BI133">
        <f>BI$124</f>
      </c>
      <c r="BJ133">
        <f>BJ$124</f>
      </c>
      <c r="BK133">
        <f>BK$124</f>
      </c>
      <c r="BL133">
        <f>BL$124</f>
      </c>
      <c r="BM133">
        <f>BM$124</f>
      </c>
      <c r="BN133">
        <f>BN$124</f>
      </c>
      <c r="BO133">
        <f>BO$124</f>
      </c>
      <c r="BP133">
        <f>BP$124</f>
      </c>
      <c r="BQ133">
        <f>BQ$124</f>
      </c>
      <c r="BR133">
        <f>BR$124</f>
      </c>
      <c r="BS133">
        <f>BS$124</f>
      </c>
      <c r="BT133">
        <f>BT$124</f>
      </c>
      <c r="BU133">
        <f>BU$124</f>
      </c>
      <c r="BV133">
        <f>BV$124</f>
      </c>
      <c r="BW133">
        <f>BW$124</f>
      </c>
      <c r="BX133">
        <f>BX$124</f>
      </c>
      <c r="BY133">
        <f>BY$124</f>
      </c>
      <c r="BZ133">
        <f>BZ$124</f>
      </c>
      <c r="CA133">
        <f>CA$124</f>
      </c>
      <c r="CB133">
        <f>CB$124</f>
      </c>
      <c r="CC133">
        <f>CC$124</f>
      </c>
      <c r="CD133">
        <f>CD$124</f>
      </c>
      <c r="CE133">
        <f>CE$124</f>
      </c>
      <c r="CF133">
        <f>CF$124</f>
      </c>
      <c r="CG133">
        <f>CG$124</f>
      </c>
      <c r="CH133">
        <f>CH$124</f>
      </c>
      <c r="CI133">
        <f>CI$124</f>
      </c>
      <c r="CJ133">
        <f>CJ$124</f>
      </c>
      <c r="CK133">
        <f>CK$124</f>
      </c>
      <c r="CL133">
        <f>CL$124</f>
      </c>
      <c r="CM133">
        <f>CM$124</f>
      </c>
      <c r="CN133">
        <f>CN$124</f>
      </c>
      <c r="CO133">
        <f>CO$124</f>
      </c>
      <c r="CP133">
        <f>CP$124</f>
      </c>
      <c r="CQ133">
        <f>CQ$124</f>
      </c>
      <c r="CR133">
        <f>CR$124</f>
      </c>
      <c r="CS133">
        <f>CS$124</f>
      </c>
      <c r="CT133">
        <f>CT$124</f>
      </c>
      <c r="CU133">
        <f>CU$124</f>
      </c>
      <c r="CV133">
        <f>CV$124</f>
      </c>
      <c r="CW133">
        <f>CW$124</f>
      </c>
      <c r="CX133">
        <f>CX$124</f>
      </c>
      <c r="CY133">
        <f>CY$124</f>
      </c>
      <c r="CZ133">
        <f>CZ$124</f>
      </c>
      <c r="DA133">
        <f>DA$124</f>
      </c>
      <c r="DB133">
        <f>DB$124</f>
      </c>
      <c r="DC133">
        <f>DC$124</f>
      </c>
      <c r="DD133">
        <f>DD$124</f>
      </c>
      <c r="DE133">
        <f>DE$124</f>
      </c>
      <c r="DF133">
        <f>DF$124</f>
      </c>
      <c r="DG133">
        <f>DG$124</f>
      </c>
      <c r="DH133">
        <f>DH$124</f>
      </c>
      <c r="DI133">
        <f>DI$124</f>
      </c>
      <c r="DJ133">
        <f>DJ$124</f>
      </c>
      <c r="DK133">
        <f>DK$124</f>
      </c>
      <c r="DL133">
        <f>DL$124</f>
      </c>
      <c r="DM133">
        <f>DM$124</f>
      </c>
      <c r="DN133">
        <f>DN$124</f>
      </c>
      <c r="DO133">
        <f>DO$124</f>
      </c>
      <c r="DP133">
        <f>DP$124</f>
      </c>
      <c r="DQ133">
        <f>DQ$124</f>
      </c>
      <c r="DR133">
        <f>DR$124</f>
      </c>
      <c r="DS133">
        <f>DS$124</f>
      </c>
      <c r="DT133">
        <f>DT$124</f>
      </c>
      <c r="DU133">
        <f>DU$124</f>
      </c>
      <c r="DV133">
        <f>DV$124</f>
      </c>
      <c r="DW133">
        <f>DW$124</f>
      </c>
      <c r="DX133">
        <f>DX$124</f>
      </c>
      <c r="DY133">
        <f>DY$124</f>
      </c>
      <c r="DZ133">
        <f>DZ$124</f>
      </c>
      <c r="EA133">
        <f>EA$124</f>
      </c>
      <c r="EB133">
        <f>EB$124</f>
      </c>
      <c r="EC133">
        <f>EC$124</f>
      </c>
      <c r="ED133">
        <f>ED$124</f>
      </c>
      <c r="EE133">
        <f>EE$124</f>
      </c>
      <c r="EF133">
        <f>EF$124</f>
      </c>
      <c r="EG133">
        <f>EG$124</f>
      </c>
      <c r="EH133">
        <f>EH$124</f>
      </c>
      <c r="EI133">
        <f>EI$124</f>
      </c>
      <c r="EJ133">
        <f>EJ$124</f>
      </c>
      <c r="EK133">
        <f>EK$124</f>
      </c>
      <c r="EL133">
        <f>EL$124</f>
      </c>
      <c r="EM133">
        <f>EM$124</f>
      </c>
      <c r="EN133">
        <f>EN$124</f>
      </c>
      <c r="EO133">
        <f>EO$124</f>
      </c>
      <c r="EP133">
        <f>EP$124</f>
      </c>
      <c r="EQ133">
        <f>EQ$124</f>
      </c>
      <c r="ER133">
        <f>ER$124</f>
      </c>
      <c r="ES133">
        <f>ES$124</f>
      </c>
      <c r="ET133">
        <f>ET$124</f>
      </c>
      <c r="EU133">
        <f>EU$124</f>
      </c>
      <c r="EV133">
        <f>EV$124</f>
      </c>
      <c r="EW133">
        <f>EW$124</f>
      </c>
      <c r="EX133">
        <f>EX$124</f>
      </c>
      <c r="EY133">
        <f>EY$124</f>
      </c>
      <c r="EZ133">
        <f>EZ$124</f>
      </c>
      <c r="FA133">
        <f>FA$124</f>
      </c>
      <c r="FB133">
        <f>FB$124</f>
      </c>
      <c r="FC133">
        <f>FC$124</f>
      </c>
      <c r="FD133">
        <f>FD$124</f>
      </c>
      <c r="FE133">
        <f>FE$124</f>
      </c>
      <c r="FF133">
        <f>FF$124</f>
      </c>
      <c r="FG133">
        <f>FG$124</f>
      </c>
      <c r="FH133">
        <f>FH$124</f>
      </c>
      <c r="FI133">
        <f>FI$124</f>
      </c>
      <c r="FJ133">
        <f>FJ$124</f>
      </c>
      <c r="FK133">
        <f>FK$124</f>
      </c>
      <c r="FL133">
        <f>FL$124</f>
      </c>
      <c r="FM133">
        <f>FM$124</f>
      </c>
      <c r="FN133">
        <f>FN$124</f>
      </c>
      <c r="FO133">
        <f>FO$124</f>
      </c>
      <c r="FP133">
        <f>FP$124</f>
      </c>
      <c r="FQ133">
        <f>FQ$124</f>
      </c>
      <c r="FR133">
        <f>FR$124</f>
      </c>
      <c r="FS133">
        <f>FS$124</f>
      </c>
      <c r="FT133">
        <f>FT$124</f>
      </c>
      <c r="FU133">
        <f>FU$124</f>
      </c>
      <c r="FV133">
        <f>FV$124</f>
      </c>
      <c r="FW133">
        <f>FW$124</f>
      </c>
      <c r="FX133">
        <f>FX$124</f>
      </c>
      <c r="FY133">
        <f>FY$124</f>
      </c>
      <c r="FZ133">
        <f>FZ$124</f>
      </c>
      <c r="GA133">
        <f>GA$124</f>
      </c>
      <c r="GB133">
        <f>GB$124</f>
      </c>
      <c r="GC133">
        <f>GC$124</f>
      </c>
      <c r="GD133">
        <f>GD$124</f>
      </c>
      <c r="GE133">
        <f>GE$124</f>
      </c>
      <c r="GF133">
        <f>GF$124</f>
      </c>
      <c r="GG133">
        <f>GG$124</f>
      </c>
      <c r="GH133">
        <f>GH$124</f>
      </c>
      <c r="GI133">
        <f>GI$124</f>
      </c>
      <c r="GJ133">
        <f>GJ$124</f>
      </c>
      <c r="GK133">
        <f>GK$124</f>
      </c>
      <c r="GL133">
        <f>GL$124</f>
      </c>
      <c r="GM133">
        <f>GM$124</f>
      </c>
      <c r="GN133">
        <f>GN$124</f>
      </c>
      <c r="GO133">
        <f>GO$124</f>
      </c>
      <c r="GP133">
        <f>GP$124</f>
      </c>
      <c r="GQ133">
        <f>GQ$124</f>
      </c>
      <c r="GR133">
        <f>GR$124</f>
      </c>
      <c r="GS133">
        <f>GS$124</f>
      </c>
      <c r="GT133">
        <f>GT$124</f>
      </c>
      <c r="GU133">
        <f>GU$124</f>
      </c>
      <c r="GV133">
        <f>GV$124</f>
      </c>
      <c r="GW133">
        <f>GW$124</f>
      </c>
      <c r="GX133">
        <f>GX$124</f>
      </c>
      <c r="GY133">
        <f>GY$124</f>
      </c>
      <c r="GZ133">
        <f>GZ$124</f>
      </c>
      <c r="HA133">
        <f>HA$124</f>
      </c>
      <c r="HB133">
        <f>HB$124</f>
      </c>
      <c r="HC133">
        <f>HC$124</f>
      </c>
      <c r="HD133">
        <f>HD$124</f>
      </c>
      <c r="HE133">
        <f>HE$124</f>
      </c>
      <c r="HF133">
        <f>HF$124</f>
      </c>
      <c r="HG133">
        <f>HG$124</f>
      </c>
      <c r="HH133">
        <f>HH$124</f>
      </c>
      <c r="HI133">
        <f>HI$124</f>
      </c>
      <c r="HJ133">
        <f>HJ$124</f>
      </c>
      <c r="HK133">
        <f>HK$124</f>
      </c>
      <c r="HL133">
        <f>HL$124</f>
      </c>
      <c r="HM133">
        <f>HM$124</f>
      </c>
      <c r="HN133">
        <f>HN$124</f>
      </c>
      <c r="HO133">
        <f>HO$124</f>
      </c>
      <c r="HP133">
        <f>HP$124</f>
      </c>
      <c r="HQ133">
        <f>HQ$124</f>
      </c>
      <c r="HR133">
        <f>HR$124</f>
      </c>
      <c r="HS133">
        <f>HS$124</f>
      </c>
      <c r="HT133">
        <f>HT$124</f>
      </c>
      <c r="HU133">
        <f>HU$124</f>
      </c>
      <c r="HV133">
        <f>HV$124</f>
      </c>
      <c r="HW133">
        <f>HW$124</f>
      </c>
      <c r="HX133">
        <f>HX$124</f>
      </c>
      <c r="HY133">
        <f>HY$124</f>
      </c>
      <c r="HZ133">
        <f>HZ$124</f>
      </c>
      <c r="IA133">
        <f>IA$124</f>
      </c>
      <c r="IB133">
        <f>IB$124</f>
      </c>
      <c r="IC133">
        <f>IC$124</f>
      </c>
      <c r="ID133">
        <f>ID$124</f>
      </c>
      <c r="IE133">
        <f>IE$124</f>
      </c>
      <c r="IF133">
        <f>IF$124</f>
      </c>
      <c r="IG133">
        <f>IG$124</f>
      </c>
      <c r="IH133">
        <f>IH$124</f>
      </c>
      <c r="II133">
        <f>II$124</f>
      </c>
      <c r="IJ133">
        <f>IJ$124</f>
      </c>
      <c r="IK133">
        <f>IK$124</f>
      </c>
      <c r="IL133">
        <f>IL$124</f>
      </c>
      <c r="IM133">
        <f>IM$124</f>
      </c>
      <c r="IN133">
        <f>IN$124</f>
      </c>
      <c r="IO133">
        <f>IO$124</f>
      </c>
      <c r="IP133">
        <f>IP$124</f>
      </c>
      <c r="IQ133">
        <f>IQ$124</f>
      </c>
      <c r="IR133">
        <f>IR$124</f>
      </c>
      <c r="IS133">
        <f>IS$124</f>
      </c>
      <c r="IT133">
        <f>IT$124</f>
      </c>
      <c r="IU133">
        <f>IU$124</f>
      </c>
      <c r="IV133">
        <f>IV$124</f>
      </c>
      <c r="IW133">
        <f>IW$124</f>
      </c>
      <c r="IX133">
        <f>IX$124</f>
      </c>
      <c r="IY133">
        <f>IY$124</f>
      </c>
      <c r="IZ133">
        <f>IZ$124</f>
      </c>
      <c r="JA133">
        <f>JA$124</f>
      </c>
      <c r="JB133">
        <f>JB$124</f>
      </c>
      <c r="JC133">
        <f>JC$124</f>
      </c>
      <c r="JD133">
        <f>JD$124</f>
      </c>
      <c r="JE133">
        <f>JE$124</f>
      </c>
      <c r="JF133">
        <f>JF$124</f>
      </c>
      <c r="JG133">
        <f>JG$124</f>
      </c>
      <c r="JH133">
        <f>JH$124</f>
      </c>
      <c r="JI133">
        <f>JI$124</f>
      </c>
      <c r="JJ133">
        <f>JJ$124</f>
      </c>
      <c r="JK133">
        <f>JK$124</f>
      </c>
      <c r="JL133">
        <f>JL$124</f>
      </c>
      <c r="JM133">
        <f>JM$124</f>
      </c>
      <c r="JN133">
        <f>JN$124</f>
      </c>
      <c r="JO133">
        <f>JO$124</f>
      </c>
      <c r="JP133">
        <f>JP$124</f>
      </c>
      <c r="JQ133">
        <f>JQ$124</f>
      </c>
      <c r="JR133">
        <f>JR$124</f>
      </c>
      <c r="JS133">
        <f>JS$124</f>
      </c>
      <c r="JT133">
        <f>JT$124</f>
      </c>
      <c r="JU133">
        <f>JU$124</f>
      </c>
      <c r="JV133">
        <f>JV$124</f>
      </c>
      <c r="JW133">
        <f>JW$124</f>
      </c>
      <c r="JX133">
        <f>JX$124</f>
      </c>
      <c r="JY133">
        <f>JY$124</f>
      </c>
      <c r="JZ133">
        <f>JZ$124</f>
      </c>
      <c r="KA133">
        <f>KA$124</f>
      </c>
      <c r="KB133">
        <f>KB$124</f>
      </c>
      <c r="KC133">
        <f>KC$124</f>
      </c>
      <c r="KD133">
        <f>KD$124</f>
      </c>
      <c r="KE133">
        <f>KE$124</f>
      </c>
      <c r="KF133">
        <f>KF$124</f>
      </c>
      <c r="KG133">
        <f>KG$124</f>
      </c>
      <c r="KH133">
        <f>KH$124</f>
      </c>
      <c r="KI133">
        <f>KI$124</f>
      </c>
      <c r="KJ133">
        <f>KJ$124</f>
      </c>
      <c r="KK133">
        <f>KK$124</f>
      </c>
      <c r="KL133">
        <f>KL$124</f>
      </c>
      <c r="KM133">
        <f>KM$124</f>
      </c>
      <c r="KN133">
        <f>KN$124</f>
      </c>
      <c r="KO133">
        <f>KO$124</f>
      </c>
      <c r="KP133">
        <f>KP$124</f>
      </c>
      <c r="KQ133">
        <f>KQ$124</f>
      </c>
      <c r="KR133">
        <f>KR$124</f>
      </c>
      <c r="KS133">
        <f>KS$124</f>
      </c>
      <c r="KT133">
        <f>KT$124</f>
      </c>
      <c r="KU133">
        <f>KU$124</f>
      </c>
      <c r="KV133">
        <f>KV$124</f>
      </c>
      <c r="KW133">
        <f>KW$124</f>
      </c>
      <c r="KX133">
        <f>KX$124</f>
      </c>
      <c r="KY133">
        <f>KY$124</f>
      </c>
      <c r="KZ133">
        <f>KZ$124</f>
      </c>
      <c r="LA133">
        <f>LA$124</f>
      </c>
      <c r="LB133">
        <f>LB$124</f>
      </c>
      <c r="LC133">
        <f>LC$124</f>
      </c>
      <c r="LD133">
        <f>LD$124</f>
      </c>
      <c r="LE133">
        <f>LE$124</f>
      </c>
      <c r="LF133">
        <f>LF$124</f>
      </c>
      <c r="LG133">
        <f>LG$124</f>
      </c>
      <c r="LH133">
        <f>LH$124</f>
      </c>
      <c r="LI133">
        <f>LI$124</f>
      </c>
      <c r="LJ133">
        <f>LJ$124</f>
      </c>
      <c r="LK133">
        <f>LK$124</f>
      </c>
      <c r="LL133">
        <f>LL$124</f>
      </c>
      <c r="LM133">
        <f>LM$124</f>
      </c>
      <c r="LN133">
        <f>LN$124</f>
      </c>
      <c r="LO133">
        <f>LO$124</f>
      </c>
      <c r="LP133">
        <f>LP$124</f>
      </c>
      <c r="LQ133">
        <f>LQ$124</f>
      </c>
      <c r="LR133">
        <f>LR$124</f>
      </c>
      <c r="LS133">
        <f>LS$124</f>
      </c>
      <c r="LT133">
        <f>LT$124</f>
      </c>
      <c r="LU133">
        <f>LU$124</f>
      </c>
      <c r="LV133">
        <f>LV$124</f>
      </c>
      <c r="LW133">
        <f>LW$124</f>
      </c>
      <c r="LX133">
        <f>LX$124</f>
      </c>
      <c r="LY133">
        <f>LY$124</f>
      </c>
      <c r="LZ133">
        <f>LZ$124</f>
      </c>
      <c r="MA133">
        <f>MA$124</f>
      </c>
      <c r="MB133">
        <f>MB$124</f>
      </c>
      <c r="MC133">
        <f>MC$124</f>
      </c>
      <c r="MD133">
        <f>MD$124</f>
      </c>
      <c r="ME133">
        <f>ME$124</f>
      </c>
      <c r="MF133">
        <f>MF$124</f>
      </c>
      <c r="MG133">
        <f>MG$124</f>
      </c>
      <c r="MH133">
        <f>MH$124</f>
      </c>
      <c r="MI133">
        <f>MI$124</f>
      </c>
      <c r="MJ133">
        <f>MJ$124</f>
      </c>
      <c r="MK133">
        <f>MK$124</f>
      </c>
      <c r="ML133">
        <f>ML$124</f>
      </c>
      <c r="MM133">
        <f>MM$124</f>
      </c>
      <c r="MN133">
        <f>MN$124</f>
      </c>
      <c r="MO133">
        <f>MO$124</f>
      </c>
      <c r="MP133">
        <f>MP$124</f>
      </c>
      <c r="MQ133">
        <f>MQ$124</f>
      </c>
      <c r="MR133">
        <f>MR$124</f>
      </c>
      <c r="MS133">
        <f>MS$124</f>
      </c>
      <c r="MT133">
        <f>MT$124</f>
      </c>
      <c r="MU133">
        <f>MU$124</f>
      </c>
      <c r="MV133">
        <f>MV$124</f>
      </c>
      <c r="MW133">
        <f>MW$124</f>
      </c>
      <c r="MX133">
        <f>MX$124</f>
      </c>
      <c r="MY133">
        <f>MY$124</f>
      </c>
      <c r="MZ133">
        <f>MZ$124</f>
      </c>
      <c r="NA133">
        <f>NA$124</f>
      </c>
      <c r="NB133">
        <f>NB$124</f>
      </c>
      <c r="NC133">
        <f>NC$124</f>
      </c>
      <c r="ND133">
        <f>ND$124</f>
      </c>
      <c r="NE133">
        <f>NE$124</f>
      </c>
      <c r="NF133">
        <f>NF$124</f>
      </c>
      <c r="NG133">
        <f>NG$124</f>
      </c>
      <c r="NH133">
        <f>NH$124</f>
      </c>
      <c r="NI133">
        <f>NI$124</f>
      </c>
      <c r="NJ133">
        <f>NJ$124</f>
      </c>
      <c r="NK133">
        <f>NK$124</f>
      </c>
      <c r="NL133">
        <f>NL$124</f>
      </c>
      <c r="NM133">
        <f>NM$124</f>
      </c>
      <c r="NN133">
        <f>NN$124</f>
      </c>
      <c r="NO133">
        <f>NO$124</f>
      </c>
      <c r="NP133">
        <f>NP$124</f>
      </c>
      <c r="NQ133">
        <f>NQ$124</f>
      </c>
      <c r="NR133">
        <f>NR$124</f>
      </c>
      <c r="NS133">
        <f>NS$124</f>
      </c>
      <c r="NT133">
        <f>NT$124</f>
      </c>
      <c r="NU133">
        <f>NU$124</f>
      </c>
      <c r="NV133">
        <f>NV$124</f>
      </c>
      <c r="NW133">
        <f>NW$124</f>
      </c>
      <c r="NX133">
        <f>NX$124</f>
      </c>
      <c r="NY133">
        <f>NY$124</f>
      </c>
      <c r="NZ133">
        <f>NZ$124</f>
      </c>
      <c r="OA133">
        <f>OA$124</f>
      </c>
      <c r="OB133">
        <f>OB$124</f>
      </c>
      <c r="OC133">
        <f>OC$124</f>
      </c>
      <c r="OD133">
        <f>OD$124</f>
      </c>
      <c r="OE133">
        <f>OE$124</f>
      </c>
      <c r="OF133">
        <f>OF$124</f>
      </c>
      <c r="OG133">
        <f>OG$124</f>
      </c>
      <c r="OH133">
        <f>OH$124</f>
      </c>
      <c r="OI133">
        <f>OI$124</f>
      </c>
    </row>
    <row r="134">
      <c r="A134" t="s">
        <v>1018</v>
      </c>
      <c r="B134" t="s">
        <v>1019</v>
      </c>
      <c r="C134" t="s">
        <v>1020</v>
      </c>
      <c r="D134">
        <f>'CAPEX'!D$15 + D$125</f>
      </c>
      <c r="E134">
        <f>'CAPEX'!E$15 + E$125</f>
      </c>
      <c r="F134">
        <f>'CAPEX'!F$15 + F$125</f>
      </c>
      <c r="G134">
        <f>'CAPEX'!G$15 + G$125</f>
      </c>
      <c r="H134">
        <f>'CAPEX'!H$15 + H$125</f>
      </c>
      <c r="I134">
        <f>'CAPEX'!I$15 + I$125</f>
      </c>
      <c r="J134">
        <f>'CAPEX'!J$15 + J$125</f>
      </c>
      <c r="K134">
        <f>'CAPEX'!K$15 + K$125</f>
      </c>
      <c r="L134">
        <f>'CAPEX'!L$15 + L$125</f>
      </c>
      <c r="M134">
        <f>'CAPEX'!M$15 + M$125</f>
      </c>
      <c r="N134">
        <f>'CAPEX'!N$15 + N$125</f>
      </c>
      <c r="O134">
        <f>'CAPEX'!O$15 + O$125</f>
      </c>
      <c r="P134">
        <f>'CAPEX'!P$15 + P$125</f>
      </c>
      <c r="Q134">
        <f>'CAPEX'!Q$15 + Q$125</f>
      </c>
      <c r="R134">
        <f>'CAPEX'!R$15 + R$125</f>
      </c>
      <c r="S134">
        <f>'CAPEX'!S$15 + S$125</f>
      </c>
      <c r="T134">
        <f>'CAPEX'!T$15 + T$125</f>
      </c>
      <c r="U134">
        <f>'CAPEX'!U$15 + U$125</f>
      </c>
      <c r="V134">
        <f>'CAPEX'!V$15 + V$125</f>
      </c>
      <c r="W134">
        <f>'CAPEX'!W$15 + W$125</f>
      </c>
      <c r="X134">
        <f>'CAPEX'!X$15 + X$125</f>
      </c>
      <c r="Y134">
        <f>'CAPEX'!Y$15 + Y$125</f>
      </c>
      <c r="Z134">
        <f>'CAPEX'!Z$15 + Z$125</f>
      </c>
      <c r="AA134">
        <f>'CAPEX'!AA$15 + AA$125</f>
      </c>
      <c r="AB134">
        <f>'CAPEX'!AB$15 + AB$125</f>
      </c>
      <c r="AC134">
        <f>'CAPEX'!AC$15 + AC$125</f>
      </c>
      <c r="AD134">
        <f>'CAPEX'!AD$15 + AD$125</f>
      </c>
      <c r="AE134">
        <f>'CAPEX'!AE$15 + AE$125</f>
      </c>
      <c r="AF134">
        <f>'CAPEX'!AF$15 + AF$125</f>
      </c>
      <c r="AG134">
        <f>'CAPEX'!AG$15 + AG$125</f>
      </c>
      <c r="AH134">
        <f>'CAPEX'!AH$15 + AH$125</f>
      </c>
      <c r="AI134">
        <f>'CAPEX'!AI$15 + AI$125</f>
      </c>
      <c r="AJ134">
        <f>'CAPEX'!AJ$15 + AJ$125</f>
      </c>
      <c r="AK134">
        <f>'CAPEX'!AK$15 + AK$125</f>
      </c>
      <c r="AL134">
        <f>'CAPEX'!AL$15 + AL$125</f>
      </c>
      <c r="AM134">
        <f>'CAPEX'!AM$15 + AM$125</f>
      </c>
      <c r="AN134">
        <f>'CAPEX'!AN$15 + AN$125</f>
      </c>
      <c r="AO134">
        <f>'CAPEX'!AO$15 + AO$125</f>
      </c>
      <c r="AP134">
        <f>'CAPEX'!AP$15 + AP$125</f>
      </c>
      <c r="AQ134">
        <f>'CAPEX'!AQ$15 + AQ$125</f>
      </c>
      <c r="AR134">
        <f>'CAPEX'!AR$15 + AR$125</f>
      </c>
      <c r="AS134">
        <f>'CAPEX'!AS$15 + AS$125</f>
      </c>
      <c r="AT134">
        <f>'CAPEX'!AT$15 + AT$125</f>
      </c>
      <c r="AU134">
        <f>'CAPEX'!AU$15 + AU$125</f>
      </c>
      <c r="AV134">
        <f>'CAPEX'!AV$15 + AV$125</f>
      </c>
      <c r="AW134">
        <f>'CAPEX'!AW$15 + AW$125</f>
      </c>
      <c r="AX134">
        <f>'CAPEX'!AX$15 + AX$125</f>
      </c>
      <c r="AY134">
        <f>'CAPEX'!AY$15 + AY$125</f>
      </c>
      <c r="AZ134">
        <f>'CAPEX'!AZ$15 + AZ$125</f>
      </c>
      <c r="BA134">
        <f>'CAPEX'!BA$15 + BA$125</f>
      </c>
      <c r="BB134">
        <f>'CAPEX'!BB$15 + BB$125</f>
      </c>
      <c r="BC134">
        <f>'CAPEX'!BC$15 + BC$125</f>
      </c>
      <c r="BD134">
        <f>'CAPEX'!BD$15 + BD$125</f>
      </c>
      <c r="BE134">
        <f>'CAPEX'!BE$15 + BE$125</f>
      </c>
      <c r="BF134">
        <f>'CAPEX'!BF$15 + BF$125</f>
      </c>
      <c r="BG134">
        <f>'CAPEX'!BG$15 + BG$125</f>
      </c>
      <c r="BH134">
        <f>'CAPEX'!BH$15 + BH$125</f>
      </c>
      <c r="BI134">
        <f>'CAPEX'!BI$15 + BI$125</f>
      </c>
      <c r="BJ134">
        <f>'CAPEX'!BJ$15 + BJ$125</f>
      </c>
      <c r="BK134">
        <f>'CAPEX'!BK$15 + BK$125</f>
      </c>
      <c r="BL134">
        <f>'CAPEX'!BL$15 + BL$125</f>
      </c>
      <c r="BM134">
        <f>'CAPEX'!BM$15 + BM$125</f>
      </c>
      <c r="BN134">
        <f>'CAPEX'!BN$15 + BN$125</f>
      </c>
      <c r="BO134">
        <f>'CAPEX'!BO$15 + BO$125</f>
      </c>
      <c r="BP134">
        <f>'CAPEX'!BP$15 + BP$125</f>
      </c>
      <c r="BQ134">
        <f>'CAPEX'!BQ$15 + BQ$125</f>
      </c>
      <c r="BR134">
        <f>'CAPEX'!BR$15 + BR$125</f>
      </c>
      <c r="BS134">
        <f>'CAPEX'!BS$15 + BS$125</f>
      </c>
      <c r="BT134">
        <f>'CAPEX'!BT$15 + BT$125</f>
      </c>
      <c r="BU134">
        <f>'CAPEX'!BU$15 + BU$125</f>
      </c>
      <c r="BV134">
        <f>'CAPEX'!BV$15 + BV$125</f>
      </c>
      <c r="BW134">
        <f>'CAPEX'!BW$15 + BW$125</f>
      </c>
      <c r="BX134">
        <f>'CAPEX'!BX$15 + BX$125</f>
      </c>
      <c r="BY134">
        <f>'CAPEX'!BY$15 + BY$125</f>
      </c>
      <c r="BZ134">
        <f>'CAPEX'!BZ$15 + BZ$125</f>
      </c>
      <c r="CA134">
        <f>'CAPEX'!CA$15 + CA$125</f>
      </c>
      <c r="CB134">
        <f>'CAPEX'!CB$15 + CB$125</f>
      </c>
      <c r="CC134">
        <f>'CAPEX'!CC$15 + CC$125</f>
      </c>
      <c r="CD134">
        <f>'CAPEX'!CD$15 + CD$125</f>
      </c>
      <c r="CE134">
        <f>'CAPEX'!CE$15 + CE$125</f>
      </c>
      <c r="CF134">
        <f>'CAPEX'!CF$15 + CF$125</f>
      </c>
      <c r="CG134">
        <f>'CAPEX'!CG$15 + CG$125</f>
      </c>
      <c r="CH134">
        <f>'CAPEX'!CH$15 + CH$125</f>
      </c>
      <c r="CI134">
        <f>'CAPEX'!CI$15 + CI$125</f>
      </c>
      <c r="CJ134">
        <f>'CAPEX'!CJ$15 + CJ$125</f>
      </c>
      <c r="CK134">
        <f>'CAPEX'!CK$15 + CK$125</f>
      </c>
      <c r="CL134">
        <f>'CAPEX'!CL$15 + CL$125</f>
      </c>
      <c r="CM134">
        <f>'CAPEX'!CM$15 + CM$125</f>
      </c>
      <c r="CN134">
        <f>'CAPEX'!CN$15 + CN$125</f>
      </c>
      <c r="CO134">
        <f>'CAPEX'!CO$15 + CO$125</f>
      </c>
      <c r="CP134">
        <f>'CAPEX'!CP$15 + CP$125</f>
      </c>
      <c r="CQ134">
        <f>'CAPEX'!CQ$15 + CQ$125</f>
      </c>
      <c r="CR134">
        <f>'CAPEX'!CR$15 + CR$125</f>
      </c>
      <c r="CS134">
        <f>'CAPEX'!CS$15 + CS$125</f>
      </c>
      <c r="CT134">
        <f>'CAPEX'!CT$15 + CT$125</f>
      </c>
      <c r="CU134">
        <f>'CAPEX'!CU$15 + CU$125</f>
      </c>
      <c r="CV134">
        <f>'CAPEX'!CV$15 + CV$125</f>
      </c>
      <c r="CW134">
        <f>'CAPEX'!CW$15 + CW$125</f>
      </c>
      <c r="CX134">
        <f>'CAPEX'!CX$15 + CX$125</f>
      </c>
      <c r="CY134">
        <f>'CAPEX'!CY$15 + CY$125</f>
      </c>
      <c r="CZ134">
        <f>'CAPEX'!CZ$15 + CZ$125</f>
      </c>
      <c r="DA134">
        <f>'CAPEX'!DA$15 + DA$125</f>
      </c>
      <c r="DB134">
        <f>'CAPEX'!DB$15 + DB$125</f>
      </c>
      <c r="DC134">
        <f>'CAPEX'!DC$15 + DC$125</f>
      </c>
      <c r="DD134">
        <f>'CAPEX'!DD$15 + DD$125</f>
      </c>
      <c r="DE134">
        <f>'CAPEX'!DE$15 + DE$125</f>
      </c>
      <c r="DF134">
        <f>'CAPEX'!DF$15 + DF$125</f>
      </c>
      <c r="DG134">
        <f>'CAPEX'!DG$15 + DG$125</f>
      </c>
      <c r="DH134">
        <f>'CAPEX'!DH$15 + DH$125</f>
      </c>
      <c r="DI134">
        <f>'CAPEX'!DI$15 + DI$125</f>
      </c>
      <c r="DJ134">
        <f>'CAPEX'!DJ$15 + DJ$125</f>
      </c>
      <c r="DK134">
        <f>'CAPEX'!DK$15 + DK$125</f>
      </c>
      <c r="DL134">
        <f>'CAPEX'!DL$15 + DL$125</f>
      </c>
      <c r="DM134">
        <f>'CAPEX'!DM$15 + DM$125</f>
      </c>
      <c r="DN134">
        <f>'CAPEX'!DN$15 + DN$125</f>
      </c>
      <c r="DO134">
        <f>'CAPEX'!DO$15 + DO$125</f>
      </c>
      <c r="DP134">
        <f>'CAPEX'!DP$15 + DP$125</f>
      </c>
      <c r="DQ134">
        <f>'CAPEX'!DQ$15 + DQ$125</f>
      </c>
      <c r="DR134">
        <f>'CAPEX'!DR$15 + DR$125</f>
      </c>
      <c r="DS134">
        <f>'CAPEX'!DS$15 + DS$125</f>
      </c>
      <c r="DT134">
        <f>'CAPEX'!DT$15 + DT$125</f>
      </c>
      <c r="DU134">
        <f>'CAPEX'!DU$15 + DU$125</f>
      </c>
      <c r="DV134">
        <f>'CAPEX'!DV$15 + DV$125</f>
      </c>
      <c r="DW134">
        <f>'CAPEX'!DW$15 + DW$125</f>
      </c>
      <c r="DX134">
        <f>'CAPEX'!DX$15 + DX$125</f>
      </c>
      <c r="DY134">
        <f>'CAPEX'!DY$15 + DY$125</f>
      </c>
      <c r="DZ134">
        <f>'CAPEX'!DZ$15 + DZ$125</f>
      </c>
      <c r="EA134">
        <f>'CAPEX'!EA$15 + EA$125</f>
      </c>
      <c r="EB134">
        <f>'CAPEX'!EB$15 + EB$125</f>
      </c>
      <c r="EC134">
        <f>'CAPEX'!EC$15 + EC$125</f>
      </c>
      <c r="ED134">
        <f>'CAPEX'!ED$15 + ED$125</f>
      </c>
      <c r="EE134">
        <f>'CAPEX'!EE$15 + EE$125</f>
      </c>
      <c r="EF134">
        <f>'CAPEX'!EF$15 + EF$125</f>
      </c>
      <c r="EG134">
        <f>'CAPEX'!EG$15 + EG$125</f>
      </c>
      <c r="EH134">
        <f>'CAPEX'!EH$15 + EH$125</f>
      </c>
      <c r="EI134">
        <f>'CAPEX'!EI$15 + EI$125</f>
      </c>
      <c r="EJ134">
        <f>'CAPEX'!EJ$15 + EJ$125</f>
      </c>
      <c r="EK134">
        <f>'CAPEX'!EK$15 + EK$125</f>
      </c>
      <c r="EL134">
        <f>'CAPEX'!EL$15 + EL$125</f>
      </c>
      <c r="EM134">
        <f>'CAPEX'!EM$15 + EM$125</f>
      </c>
      <c r="EN134">
        <f>'CAPEX'!EN$15 + EN$125</f>
      </c>
      <c r="EO134">
        <f>'CAPEX'!EO$15 + EO$125</f>
      </c>
      <c r="EP134">
        <f>'CAPEX'!EP$15 + EP$125</f>
      </c>
      <c r="EQ134">
        <f>'CAPEX'!EQ$15 + EQ$125</f>
      </c>
      <c r="ER134">
        <f>'CAPEX'!ER$15 + ER$125</f>
      </c>
      <c r="ES134">
        <f>'CAPEX'!ES$15 + ES$125</f>
      </c>
      <c r="ET134">
        <f>'CAPEX'!ET$15 + ET$125</f>
      </c>
      <c r="EU134">
        <f>'CAPEX'!EU$15 + EU$125</f>
      </c>
      <c r="EV134">
        <f>'CAPEX'!EV$15 + EV$125</f>
      </c>
      <c r="EW134">
        <f>'CAPEX'!EW$15 + EW$125</f>
      </c>
      <c r="EX134">
        <f>'CAPEX'!EX$15 + EX$125</f>
      </c>
      <c r="EY134">
        <f>'CAPEX'!EY$15 + EY$125</f>
      </c>
      <c r="EZ134">
        <f>'CAPEX'!EZ$15 + EZ$125</f>
      </c>
      <c r="FA134">
        <f>'CAPEX'!FA$15 + FA$125</f>
      </c>
      <c r="FB134">
        <f>'CAPEX'!FB$15 + FB$125</f>
      </c>
      <c r="FC134">
        <f>'CAPEX'!FC$15 + FC$125</f>
      </c>
      <c r="FD134">
        <f>'CAPEX'!FD$15 + FD$125</f>
      </c>
      <c r="FE134">
        <f>'CAPEX'!FE$15 + FE$125</f>
      </c>
      <c r="FF134">
        <f>'CAPEX'!FF$15 + FF$125</f>
      </c>
      <c r="FG134">
        <f>'CAPEX'!FG$15 + FG$125</f>
      </c>
      <c r="FH134">
        <f>'CAPEX'!FH$15 + FH$125</f>
      </c>
      <c r="FI134">
        <f>'CAPEX'!FI$15 + FI$125</f>
      </c>
      <c r="FJ134">
        <f>'CAPEX'!FJ$15 + FJ$125</f>
      </c>
      <c r="FK134">
        <f>'CAPEX'!FK$15 + FK$125</f>
      </c>
      <c r="FL134">
        <f>'CAPEX'!FL$15 + FL$125</f>
      </c>
      <c r="FM134">
        <f>'CAPEX'!FM$15 + FM$125</f>
      </c>
      <c r="FN134">
        <f>'CAPEX'!FN$15 + FN$125</f>
      </c>
      <c r="FO134">
        <f>'CAPEX'!FO$15 + FO$125</f>
      </c>
      <c r="FP134">
        <f>'CAPEX'!FP$15 + FP$125</f>
      </c>
      <c r="FQ134">
        <f>'CAPEX'!FQ$15 + FQ$125</f>
      </c>
      <c r="FR134">
        <f>'CAPEX'!FR$15 + FR$125</f>
      </c>
      <c r="FS134">
        <f>'CAPEX'!FS$15 + FS$125</f>
      </c>
      <c r="FT134">
        <f>'CAPEX'!FT$15 + FT$125</f>
      </c>
      <c r="FU134">
        <f>'CAPEX'!FU$15 + FU$125</f>
      </c>
      <c r="FV134">
        <f>'CAPEX'!FV$15 + FV$125</f>
      </c>
      <c r="FW134">
        <f>'CAPEX'!FW$15 + FW$125</f>
      </c>
      <c r="FX134">
        <f>'CAPEX'!FX$15 + FX$125</f>
      </c>
      <c r="FY134">
        <f>'CAPEX'!FY$15 + FY$125</f>
      </c>
      <c r="FZ134">
        <f>'CAPEX'!FZ$15 + FZ$125</f>
      </c>
      <c r="GA134">
        <f>'CAPEX'!GA$15 + GA$125</f>
      </c>
      <c r="GB134">
        <f>'CAPEX'!GB$15 + GB$125</f>
      </c>
      <c r="GC134">
        <f>'CAPEX'!GC$15 + GC$125</f>
      </c>
      <c r="GD134">
        <f>'CAPEX'!GD$15 + GD$125</f>
      </c>
      <c r="GE134">
        <f>'CAPEX'!GE$15 + GE$125</f>
      </c>
      <c r="GF134">
        <f>'CAPEX'!GF$15 + GF$125</f>
      </c>
      <c r="GG134">
        <f>'CAPEX'!GG$15 + GG$125</f>
      </c>
      <c r="GH134">
        <f>'CAPEX'!GH$15 + GH$125</f>
      </c>
      <c r="GI134">
        <f>'CAPEX'!GI$15 + GI$125</f>
      </c>
      <c r="GJ134">
        <f>'CAPEX'!GJ$15 + GJ$125</f>
      </c>
      <c r="GK134">
        <f>'CAPEX'!GK$15 + GK$125</f>
      </c>
      <c r="GL134">
        <f>'CAPEX'!GL$15 + GL$125</f>
      </c>
      <c r="GM134">
        <f>'CAPEX'!GM$15 + GM$125</f>
      </c>
      <c r="GN134">
        <f>'CAPEX'!GN$15 + GN$125</f>
      </c>
      <c r="GO134">
        <f>'CAPEX'!GO$15 + GO$125</f>
      </c>
      <c r="GP134">
        <f>'CAPEX'!GP$15 + GP$125</f>
      </c>
      <c r="GQ134">
        <f>'CAPEX'!GQ$15 + GQ$125</f>
      </c>
      <c r="GR134">
        <f>'CAPEX'!GR$15 + GR$125</f>
      </c>
      <c r="GS134">
        <f>'CAPEX'!GS$15 + GS$125</f>
      </c>
      <c r="GT134">
        <f>'CAPEX'!GT$15 + GT$125</f>
      </c>
      <c r="GU134">
        <f>'CAPEX'!GU$15 + GU$125</f>
      </c>
      <c r="GV134">
        <f>'CAPEX'!GV$15 + GV$125</f>
      </c>
      <c r="GW134">
        <f>'CAPEX'!GW$15 + GW$125</f>
      </c>
      <c r="GX134">
        <f>'CAPEX'!GX$15 + GX$125</f>
      </c>
      <c r="GY134">
        <f>'CAPEX'!GY$15 + GY$125</f>
      </c>
      <c r="GZ134">
        <f>'CAPEX'!GZ$15 + GZ$125</f>
      </c>
      <c r="HA134">
        <f>'CAPEX'!HA$15 + HA$125</f>
      </c>
      <c r="HB134">
        <f>'CAPEX'!HB$15 + HB$125</f>
      </c>
      <c r="HC134">
        <f>'CAPEX'!HC$15 + HC$125</f>
      </c>
      <c r="HD134">
        <f>'CAPEX'!HD$15 + HD$125</f>
      </c>
      <c r="HE134">
        <f>'CAPEX'!HE$15 + HE$125</f>
      </c>
      <c r="HF134">
        <f>'CAPEX'!HF$15 + HF$125</f>
      </c>
      <c r="HG134">
        <f>'CAPEX'!HG$15 + HG$125</f>
      </c>
      <c r="HH134">
        <f>'CAPEX'!HH$15 + HH$125</f>
      </c>
      <c r="HI134">
        <f>'CAPEX'!HI$15 + HI$125</f>
      </c>
      <c r="HJ134">
        <f>'CAPEX'!HJ$15 + HJ$125</f>
      </c>
      <c r="HK134">
        <f>'CAPEX'!HK$15 + HK$125</f>
      </c>
      <c r="HL134">
        <f>'CAPEX'!HL$15 + HL$125</f>
      </c>
      <c r="HM134">
        <f>'CAPEX'!HM$15 + HM$125</f>
      </c>
      <c r="HN134">
        <f>'CAPEX'!HN$15 + HN$125</f>
      </c>
      <c r="HO134">
        <f>'CAPEX'!HO$15 + HO$125</f>
      </c>
      <c r="HP134">
        <f>'CAPEX'!HP$15 + HP$125</f>
      </c>
      <c r="HQ134">
        <f>'CAPEX'!HQ$15 + HQ$125</f>
      </c>
      <c r="HR134">
        <f>'CAPEX'!HR$15 + HR$125</f>
      </c>
      <c r="HS134">
        <f>'CAPEX'!HS$15 + HS$125</f>
      </c>
      <c r="HT134">
        <f>'CAPEX'!HT$15 + HT$125</f>
      </c>
      <c r="HU134">
        <f>'CAPEX'!HU$15 + HU$125</f>
      </c>
      <c r="HV134">
        <f>'CAPEX'!HV$15 + HV$125</f>
      </c>
      <c r="HW134">
        <f>'CAPEX'!HW$15 + HW$125</f>
      </c>
      <c r="HX134">
        <f>'CAPEX'!HX$15 + HX$125</f>
      </c>
      <c r="HY134">
        <f>'CAPEX'!HY$15 + HY$125</f>
      </c>
      <c r="HZ134">
        <f>'CAPEX'!HZ$15 + HZ$125</f>
      </c>
      <c r="IA134">
        <f>'CAPEX'!IA$15 + IA$125</f>
      </c>
      <c r="IB134">
        <f>'CAPEX'!IB$15 + IB$125</f>
      </c>
      <c r="IC134">
        <f>'CAPEX'!IC$15 + IC$125</f>
      </c>
      <c r="ID134">
        <f>'CAPEX'!ID$15 + ID$125</f>
      </c>
      <c r="IE134">
        <f>'CAPEX'!IE$15 + IE$125</f>
      </c>
      <c r="IF134">
        <f>'CAPEX'!IF$15 + IF$125</f>
      </c>
      <c r="IG134">
        <f>'CAPEX'!IG$15 + IG$125</f>
      </c>
      <c r="IH134">
        <f>'CAPEX'!IH$15 + IH$125</f>
      </c>
      <c r="II134">
        <f>'CAPEX'!II$15 + II$125</f>
      </c>
      <c r="IJ134">
        <f>'CAPEX'!IJ$15 + IJ$125</f>
      </c>
      <c r="IK134">
        <f>'CAPEX'!IK$15 + IK$125</f>
      </c>
      <c r="IL134">
        <f>'CAPEX'!IL$15 + IL$125</f>
      </c>
      <c r="IM134">
        <f>'CAPEX'!IM$15 + IM$125</f>
      </c>
      <c r="IN134">
        <f>'CAPEX'!IN$15 + IN$125</f>
      </c>
      <c r="IO134">
        <f>'CAPEX'!IO$15 + IO$125</f>
      </c>
      <c r="IP134">
        <f>'CAPEX'!IP$15 + IP$125</f>
      </c>
      <c r="IQ134">
        <f>'CAPEX'!IQ$15 + IQ$125</f>
      </c>
      <c r="IR134">
        <f>'CAPEX'!IR$15 + IR$125</f>
      </c>
      <c r="IS134">
        <f>'CAPEX'!IS$15 + IS$125</f>
      </c>
      <c r="IT134">
        <f>'CAPEX'!IT$15 + IT$125</f>
      </c>
      <c r="IU134">
        <f>'CAPEX'!IU$15 + IU$125</f>
      </c>
      <c r="IV134">
        <f>'CAPEX'!IV$15 + IV$125</f>
      </c>
      <c r="IW134">
        <f>'CAPEX'!IW$15 + IW$125</f>
      </c>
      <c r="IX134">
        <f>'CAPEX'!IX$15 + IX$125</f>
      </c>
      <c r="IY134">
        <f>'CAPEX'!IY$15 + IY$125</f>
      </c>
      <c r="IZ134">
        <f>'CAPEX'!IZ$15 + IZ$125</f>
      </c>
      <c r="JA134">
        <f>'CAPEX'!JA$15 + JA$125</f>
      </c>
      <c r="JB134">
        <f>'CAPEX'!JB$15 + JB$125</f>
      </c>
      <c r="JC134">
        <f>'CAPEX'!JC$15 + JC$125</f>
      </c>
      <c r="JD134">
        <f>'CAPEX'!JD$15 + JD$125</f>
      </c>
      <c r="JE134">
        <f>'CAPEX'!JE$15 + JE$125</f>
      </c>
      <c r="JF134">
        <f>'CAPEX'!JF$15 + JF$125</f>
      </c>
      <c r="JG134">
        <f>'CAPEX'!JG$15 + JG$125</f>
      </c>
      <c r="JH134">
        <f>'CAPEX'!JH$15 + JH$125</f>
      </c>
      <c r="JI134">
        <f>'CAPEX'!JI$15 + JI$125</f>
      </c>
      <c r="JJ134">
        <f>'CAPEX'!JJ$15 + JJ$125</f>
      </c>
      <c r="JK134">
        <f>'CAPEX'!JK$15 + JK$125</f>
      </c>
      <c r="JL134">
        <f>'CAPEX'!JL$15 + JL$125</f>
      </c>
      <c r="JM134">
        <f>'CAPEX'!JM$15 + JM$125</f>
      </c>
      <c r="JN134">
        <f>'CAPEX'!JN$15 + JN$125</f>
      </c>
      <c r="JO134">
        <f>'CAPEX'!JO$15 + JO$125</f>
      </c>
      <c r="JP134">
        <f>'CAPEX'!JP$15 + JP$125</f>
      </c>
      <c r="JQ134">
        <f>'CAPEX'!JQ$15 + JQ$125</f>
      </c>
      <c r="JR134">
        <f>'CAPEX'!JR$15 + JR$125</f>
      </c>
      <c r="JS134">
        <f>'CAPEX'!JS$15 + JS$125</f>
      </c>
      <c r="JT134">
        <f>'CAPEX'!JT$15 + JT$125</f>
      </c>
      <c r="JU134">
        <f>'CAPEX'!JU$15 + JU$125</f>
      </c>
      <c r="JV134">
        <f>'CAPEX'!JV$15 + JV$125</f>
      </c>
      <c r="JW134">
        <f>'CAPEX'!JW$15 + JW$125</f>
      </c>
      <c r="JX134">
        <f>'CAPEX'!JX$15 + JX$125</f>
      </c>
      <c r="JY134">
        <f>'CAPEX'!JY$15 + JY$125</f>
      </c>
      <c r="JZ134">
        <f>'CAPEX'!JZ$15 + JZ$125</f>
      </c>
      <c r="KA134">
        <f>'CAPEX'!KA$15 + KA$125</f>
      </c>
      <c r="KB134">
        <f>'CAPEX'!KB$15 + KB$125</f>
      </c>
      <c r="KC134">
        <f>'CAPEX'!KC$15 + KC$125</f>
      </c>
      <c r="KD134">
        <f>'CAPEX'!KD$15 + KD$125</f>
      </c>
      <c r="KE134">
        <f>'CAPEX'!KE$15 + KE$125</f>
      </c>
      <c r="KF134">
        <f>'CAPEX'!KF$15 + KF$125</f>
      </c>
      <c r="KG134">
        <f>'CAPEX'!KG$15 + KG$125</f>
      </c>
      <c r="KH134">
        <f>'CAPEX'!KH$15 + KH$125</f>
      </c>
      <c r="KI134">
        <f>'CAPEX'!KI$15 + KI$125</f>
      </c>
      <c r="KJ134">
        <f>'CAPEX'!KJ$15 + KJ$125</f>
      </c>
      <c r="KK134">
        <f>'CAPEX'!KK$15 + KK$125</f>
      </c>
      <c r="KL134">
        <f>'CAPEX'!KL$15 + KL$125</f>
      </c>
      <c r="KM134">
        <f>'CAPEX'!KM$15 + KM$125</f>
      </c>
      <c r="KN134">
        <f>'CAPEX'!KN$15 + KN$125</f>
      </c>
      <c r="KO134">
        <f>'CAPEX'!KO$15 + KO$125</f>
      </c>
      <c r="KP134">
        <f>'CAPEX'!KP$15 + KP$125</f>
      </c>
      <c r="KQ134">
        <f>'CAPEX'!KQ$15 + KQ$125</f>
      </c>
      <c r="KR134">
        <f>'CAPEX'!KR$15 + KR$125</f>
      </c>
      <c r="KS134">
        <f>'CAPEX'!KS$15 + KS$125</f>
      </c>
      <c r="KT134">
        <f>'CAPEX'!KT$15 + KT$125</f>
      </c>
      <c r="KU134">
        <f>'CAPEX'!KU$15 + KU$125</f>
      </c>
      <c r="KV134">
        <f>'CAPEX'!KV$15 + KV$125</f>
      </c>
      <c r="KW134">
        <f>'CAPEX'!KW$15 + KW$125</f>
      </c>
      <c r="KX134">
        <f>'CAPEX'!KX$15 + KX$125</f>
      </c>
      <c r="KY134">
        <f>'CAPEX'!KY$15 + KY$125</f>
      </c>
      <c r="KZ134">
        <f>'CAPEX'!KZ$15 + KZ$125</f>
      </c>
      <c r="LA134">
        <f>'CAPEX'!LA$15 + LA$125</f>
      </c>
      <c r="LB134">
        <f>'CAPEX'!LB$15 + LB$125</f>
      </c>
      <c r="LC134">
        <f>'CAPEX'!LC$15 + LC$125</f>
      </c>
      <c r="LD134">
        <f>'CAPEX'!LD$15 + LD$125</f>
      </c>
      <c r="LE134">
        <f>'CAPEX'!LE$15 + LE$125</f>
      </c>
      <c r="LF134">
        <f>'CAPEX'!LF$15 + LF$125</f>
      </c>
      <c r="LG134">
        <f>'CAPEX'!LG$15 + LG$125</f>
      </c>
      <c r="LH134">
        <f>'CAPEX'!LH$15 + LH$125</f>
      </c>
      <c r="LI134">
        <f>'CAPEX'!LI$15 + LI$125</f>
      </c>
      <c r="LJ134">
        <f>'CAPEX'!LJ$15 + LJ$125</f>
      </c>
      <c r="LK134">
        <f>'CAPEX'!LK$15 + LK$125</f>
      </c>
      <c r="LL134">
        <f>'CAPEX'!LL$15 + LL$125</f>
      </c>
      <c r="LM134">
        <f>'CAPEX'!LM$15 + LM$125</f>
      </c>
      <c r="LN134">
        <f>'CAPEX'!LN$15 + LN$125</f>
      </c>
      <c r="LO134">
        <f>'CAPEX'!LO$15 + LO$125</f>
      </c>
      <c r="LP134">
        <f>'CAPEX'!LP$15 + LP$125</f>
      </c>
      <c r="LQ134">
        <f>'CAPEX'!LQ$15 + LQ$125</f>
      </c>
      <c r="LR134">
        <f>'CAPEX'!LR$15 + LR$125</f>
      </c>
      <c r="LS134">
        <f>'CAPEX'!LS$15 + LS$125</f>
      </c>
      <c r="LT134">
        <f>'CAPEX'!LT$15 + LT$125</f>
      </c>
      <c r="LU134">
        <f>'CAPEX'!LU$15 + LU$125</f>
      </c>
      <c r="LV134">
        <f>'CAPEX'!LV$15 + LV$125</f>
      </c>
      <c r="LW134">
        <f>'CAPEX'!LW$15 + LW$125</f>
      </c>
      <c r="LX134">
        <f>'CAPEX'!LX$15 + LX$125</f>
      </c>
      <c r="LY134">
        <f>'CAPEX'!LY$15 + LY$125</f>
      </c>
      <c r="LZ134">
        <f>'CAPEX'!LZ$15 + LZ$125</f>
      </c>
      <c r="MA134">
        <f>'CAPEX'!MA$15 + MA$125</f>
      </c>
      <c r="MB134">
        <f>'CAPEX'!MB$15 + MB$125</f>
      </c>
      <c r="MC134">
        <f>'CAPEX'!MC$15 + MC$125</f>
      </c>
      <c r="MD134">
        <f>'CAPEX'!MD$15 + MD$125</f>
      </c>
      <c r="ME134">
        <f>'CAPEX'!ME$15 + ME$125</f>
      </c>
      <c r="MF134">
        <f>'CAPEX'!MF$15 + MF$125</f>
      </c>
      <c r="MG134">
        <f>'CAPEX'!MG$15 + MG$125</f>
      </c>
      <c r="MH134">
        <f>'CAPEX'!MH$15 + MH$125</f>
      </c>
      <c r="MI134">
        <f>'CAPEX'!MI$15 + MI$125</f>
      </c>
      <c r="MJ134">
        <f>'CAPEX'!MJ$15 + MJ$125</f>
      </c>
      <c r="MK134">
        <f>'CAPEX'!MK$15 + MK$125</f>
      </c>
      <c r="ML134">
        <f>'CAPEX'!ML$15 + ML$125</f>
      </c>
      <c r="MM134">
        <f>'CAPEX'!MM$15 + MM$125</f>
      </c>
      <c r="MN134">
        <f>'CAPEX'!MN$15 + MN$125</f>
      </c>
      <c r="MO134">
        <f>'CAPEX'!MO$15 + MO$125</f>
      </c>
      <c r="MP134">
        <f>'CAPEX'!MP$15 + MP$125</f>
      </c>
      <c r="MQ134">
        <f>'CAPEX'!MQ$15 + MQ$125</f>
      </c>
      <c r="MR134">
        <f>'CAPEX'!MR$15 + MR$125</f>
      </c>
      <c r="MS134">
        <f>'CAPEX'!MS$15 + MS$125</f>
      </c>
      <c r="MT134">
        <f>'CAPEX'!MT$15 + MT$125</f>
      </c>
      <c r="MU134">
        <f>'CAPEX'!MU$15 + MU$125</f>
      </c>
      <c r="MV134">
        <f>'CAPEX'!MV$15 + MV$125</f>
      </c>
      <c r="MW134">
        <f>'CAPEX'!MW$15 + MW$125</f>
      </c>
      <c r="MX134">
        <f>'CAPEX'!MX$15 + MX$125</f>
      </c>
      <c r="MY134">
        <f>'CAPEX'!MY$15 + MY$125</f>
      </c>
      <c r="MZ134">
        <f>'CAPEX'!MZ$15 + MZ$125</f>
      </c>
      <c r="NA134">
        <f>'CAPEX'!NA$15 + NA$125</f>
      </c>
      <c r="NB134">
        <f>'CAPEX'!NB$15 + NB$125</f>
      </c>
      <c r="NC134">
        <f>'CAPEX'!NC$15 + NC$125</f>
      </c>
      <c r="ND134">
        <f>'CAPEX'!ND$15 + ND$125</f>
      </c>
      <c r="NE134">
        <f>'CAPEX'!NE$15 + NE$125</f>
      </c>
      <c r="NF134">
        <f>'CAPEX'!NF$15 + NF$125</f>
      </c>
      <c r="NG134">
        <f>'CAPEX'!NG$15 + NG$125</f>
      </c>
      <c r="NH134">
        <f>'CAPEX'!NH$15 + NH$125</f>
      </c>
      <c r="NI134">
        <f>'CAPEX'!NI$15 + NI$125</f>
      </c>
      <c r="NJ134">
        <f>'CAPEX'!NJ$15 + NJ$125</f>
      </c>
      <c r="NK134">
        <f>'CAPEX'!NK$15 + NK$125</f>
      </c>
      <c r="NL134">
        <f>'CAPEX'!NL$15 + NL$125</f>
      </c>
      <c r="NM134">
        <f>'CAPEX'!NM$15 + NM$125</f>
      </c>
      <c r="NN134">
        <f>'CAPEX'!NN$15 + NN$125</f>
      </c>
      <c r="NO134">
        <f>'CAPEX'!NO$15 + NO$125</f>
      </c>
      <c r="NP134">
        <f>'CAPEX'!NP$15 + NP$125</f>
      </c>
      <c r="NQ134">
        <f>'CAPEX'!NQ$15 + NQ$125</f>
      </c>
      <c r="NR134">
        <f>'CAPEX'!NR$15 + NR$125</f>
      </c>
      <c r="NS134">
        <f>'CAPEX'!NS$15 + NS$125</f>
      </c>
      <c r="NT134">
        <f>'CAPEX'!NT$15 + NT$125</f>
      </c>
      <c r="NU134">
        <f>'CAPEX'!NU$15 + NU$125</f>
      </c>
      <c r="NV134">
        <f>'CAPEX'!NV$15 + NV$125</f>
      </c>
      <c r="NW134">
        <f>'CAPEX'!NW$15 + NW$125</f>
      </c>
      <c r="NX134">
        <f>'CAPEX'!NX$15 + NX$125</f>
      </c>
      <c r="NY134">
        <f>'CAPEX'!NY$15 + NY$125</f>
      </c>
      <c r="NZ134">
        <f>'CAPEX'!NZ$15 + NZ$125</f>
      </c>
      <c r="OA134">
        <f>'CAPEX'!OA$15 + OA$125</f>
      </c>
      <c r="OB134">
        <f>'CAPEX'!OB$15 + OB$125</f>
      </c>
      <c r="OC134">
        <f>'CAPEX'!OC$15 + OC$125</f>
      </c>
      <c r="OD134">
        <f>'CAPEX'!OD$15 + OD$125</f>
      </c>
      <c r="OE134">
        <f>'CAPEX'!OE$15 + OE$125</f>
      </c>
      <c r="OF134">
        <f>'CAPEX'!OF$15 + OF$125</f>
      </c>
      <c r="OG134">
        <f>'CAPEX'!OG$15 + OG$125</f>
      </c>
      <c r="OH134">
        <f>'CAPEX'!OH$15 + OH$125</f>
      </c>
      <c r="OI134">
        <f>'CAPEX'!OI$15 + OI$125</f>
      </c>
    </row>
    <row r="135">
      <c r="A135" t="s">
        <v>1021</v>
      </c>
      <c r="B135" t="s">
        <v>1022</v>
      </c>
      <c r="C135" t="s">
        <v>1023</v>
      </c>
      <c r="D135">
        <f>D$119 * 'Flags &amp; Time'!D$2</f>
      </c>
      <c r="E135">
        <f>E$119 * 'Flags &amp; Time'!E$2</f>
      </c>
      <c r="F135">
        <f>F$119 * 'Flags &amp; Time'!F$2</f>
      </c>
      <c r="G135">
        <f>G$119 * 'Flags &amp; Time'!G$2</f>
      </c>
      <c r="H135">
        <f>H$119 * 'Flags &amp; Time'!H$2</f>
      </c>
      <c r="I135">
        <f>I$119 * 'Flags &amp; Time'!I$2</f>
      </c>
      <c r="J135">
        <f>J$119 * 'Flags &amp; Time'!J$2</f>
      </c>
      <c r="K135">
        <f>K$119 * 'Flags &amp; Time'!K$2</f>
      </c>
      <c r="L135">
        <f>L$119 * 'Flags &amp; Time'!L$2</f>
      </c>
      <c r="M135">
        <f>M$119 * 'Flags &amp; Time'!M$2</f>
      </c>
      <c r="N135">
        <f>N$119 * 'Flags &amp; Time'!N$2</f>
      </c>
      <c r="O135">
        <f>O$119 * 'Flags &amp; Time'!O$2</f>
      </c>
      <c r="P135">
        <f>P$119 * 'Flags &amp; Time'!P$2</f>
      </c>
      <c r="Q135">
        <f>Q$119 * 'Flags &amp; Time'!Q$2</f>
      </c>
      <c r="R135">
        <f>R$119 * 'Flags &amp; Time'!R$2</f>
      </c>
      <c r="S135">
        <f>S$119 * 'Flags &amp; Time'!S$2</f>
      </c>
      <c r="T135">
        <f>T$119 * 'Flags &amp; Time'!T$2</f>
      </c>
      <c r="U135">
        <f>U$119 * 'Flags &amp; Time'!U$2</f>
      </c>
      <c r="V135">
        <f>V$119 * 'Flags &amp; Time'!V$2</f>
      </c>
      <c r="W135">
        <f>W$119 * 'Flags &amp; Time'!W$2</f>
      </c>
      <c r="X135">
        <f>X$119 * 'Flags &amp; Time'!X$2</f>
      </c>
      <c r="Y135">
        <f>Y$119 * 'Flags &amp; Time'!Y$2</f>
      </c>
      <c r="Z135">
        <f>Z$119 * 'Flags &amp; Time'!Z$2</f>
      </c>
      <c r="AA135">
        <f>AA$119 * 'Flags &amp; Time'!AA$2</f>
      </c>
      <c r="AB135">
        <f>AB$119 * 'Flags &amp; Time'!AB$2</f>
      </c>
      <c r="AC135">
        <f>AC$119 * 'Flags &amp; Time'!AC$2</f>
      </c>
      <c r="AD135">
        <f>AD$119 * 'Flags &amp; Time'!AD$2</f>
      </c>
      <c r="AE135">
        <f>AE$119 * 'Flags &amp; Time'!AE$2</f>
      </c>
      <c r="AF135">
        <f>AF$119 * 'Flags &amp; Time'!AF$2</f>
      </c>
      <c r="AG135">
        <f>AG$119 * 'Flags &amp; Time'!AG$2</f>
      </c>
      <c r="AH135">
        <f>AH$119 * 'Flags &amp; Time'!AH$2</f>
      </c>
      <c r="AI135">
        <f>AI$119 * 'Flags &amp; Time'!AI$2</f>
      </c>
      <c r="AJ135">
        <f>AJ$119 * 'Flags &amp; Time'!AJ$2</f>
      </c>
      <c r="AK135">
        <f>AK$119 * 'Flags &amp; Time'!AK$2</f>
      </c>
      <c r="AL135">
        <f>AL$119 * 'Flags &amp; Time'!AL$2</f>
      </c>
      <c r="AM135">
        <f>AM$119 * 'Flags &amp; Time'!AM$2</f>
      </c>
      <c r="AN135">
        <f>AN$119 * 'Flags &amp; Time'!AN$2</f>
      </c>
      <c r="AO135">
        <f>AO$119 * 'Flags &amp; Time'!AO$2</f>
      </c>
      <c r="AP135">
        <f>AP$119 * 'Flags &amp; Time'!AP$2</f>
      </c>
      <c r="AQ135">
        <f>AQ$119 * 'Flags &amp; Time'!AQ$2</f>
      </c>
      <c r="AR135">
        <f>AR$119 * 'Flags &amp; Time'!AR$2</f>
      </c>
      <c r="AS135">
        <f>AS$119 * 'Flags &amp; Time'!AS$2</f>
      </c>
      <c r="AT135">
        <f>AT$119 * 'Flags &amp; Time'!AT$2</f>
      </c>
      <c r="AU135">
        <f>AU$119 * 'Flags &amp; Time'!AU$2</f>
      </c>
      <c r="AV135">
        <f>AV$119 * 'Flags &amp; Time'!AV$2</f>
      </c>
      <c r="AW135">
        <f>AW$119 * 'Flags &amp; Time'!AW$2</f>
      </c>
      <c r="AX135">
        <f>AX$119 * 'Flags &amp; Time'!AX$2</f>
      </c>
      <c r="AY135">
        <f>AY$119 * 'Flags &amp; Time'!AY$2</f>
      </c>
      <c r="AZ135">
        <f>AZ$119 * 'Flags &amp; Time'!AZ$2</f>
      </c>
      <c r="BA135">
        <f>BA$119 * 'Flags &amp; Time'!BA$2</f>
      </c>
      <c r="BB135">
        <f>BB$119 * 'Flags &amp; Time'!BB$2</f>
      </c>
      <c r="BC135">
        <f>BC$119 * 'Flags &amp; Time'!BC$2</f>
      </c>
      <c r="BD135">
        <f>BD$119 * 'Flags &amp; Time'!BD$2</f>
      </c>
      <c r="BE135">
        <f>BE$119 * 'Flags &amp; Time'!BE$2</f>
      </c>
      <c r="BF135">
        <f>BF$119 * 'Flags &amp; Time'!BF$2</f>
      </c>
      <c r="BG135">
        <f>BG$119 * 'Flags &amp; Time'!BG$2</f>
      </c>
      <c r="BH135">
        <f>BH$119 * 'Flags &amp; Time'!BH$2</f>
      </c>
      <c r="BI135">
        <f>BI$119 * 'Flags &amp; Time'!BI$2</f>
      </c>
      <c r="BJ135">
        <f>BJ$119 * 'Flags &amp; Time'!BJ$2</f>
      </c>
      <c r="BK135">
        <f>BK$119 * 'Flags &amp; Time'!BK$2</f>
      </c>
      <c r="BL135">
        <f>BL$119 * 'Flags &amp; Time'!BL$2</f>
      </c>
      <c r="BM135">
        <f>BM$119 * 'Flags &amp; Time'!BM$2</f>
      </c>
      <c r="BN135">
        <f>BN$119 * 'Flags &amp; Time'!BN$2</f>
      </c>
      <c r="BO135">
        <f>BO$119 * 'Flags &amp; Time'!BO$2</f>
      </c>
      <c r="BP135">
        <f>BP$119 * 'Flags &amp; Time'!BP$2</f>
      </c>
      <c r="BQ135">
        <f>BQ$119 * 'Flags &amp; Time'!BQ$2</f>
      </c>
      <c r="BR135">
        <f>BR$119 * 'Flags &amp; Time'!BR$2</f>
      </c>
      <c r="BS135">
        <f>BS$119 * 'Flags &amp; Time'!BS$2</f>
      </c>
      <c r="BT135">
        <f>BT$119 * 'Flags &amp; Time'!BT$2</f>
      </c>
      <c r="BU135">
        <f>BU$119 * 'Flags &amp; Time'!BU$2</f>
      </c>
      <c r="BV135">
        <f>BV$119 * 'Flags &amp; Time'!BV$2</f>
      </c>
      <c r="BW135">
        <f>BW$119 * 'Flags &amp; Time'!BW$2</f>
      </c>
      <c r="BX135">
        <f>BX$119 * 'Flags &amp; Time'!BX$2</f>
      </c>
      <c r="BY135">
        <f>BY$119 * 'Flags &amp; Time'!BY$2</f>
      </c>
      <c r="BZ135">
        <f>BZ$119 * 'Flags &amp; Time'!BZ$2</f>
      </c>
      <c r="CA135">
        <f>CA$119 * 'Flags &amp; Time'!CA$2</f>
      </c>
      <c r="CB135">
        <f>CB$119 * 'Flags &amp; Time'!CB$2</f>
      </c>
      <c r="CC135">
        <f>CC$119 * 'Flags &amp; Time'!CC$2</f>
      </c>
      <c r="CD135">
        <f>CD$119 * 'Flags &amp; Time'!CD$2</f>
      </c>
      <c r="CE135">
        <f>CE$119 * 'Flags &amp; Time'!CE$2</f>
      </c>
      <c r="CF135">
        <f>CF$119 * 'Flags &amp; Time'!CF$2</f>
      </c>
      <c r="CG135">
        <f>CG$119 * 'Flags &amp; Time'!CG$2</f>
      </c>
      <c r="CH135">
        <f>CH$119 * 'Flags &amp; Time'!CH$2</f>
      </c>
      <c r="CI135">
        <f>CI$119 * 'Flags &amp; Time'!CI$2</f>
      </c>
      <c r="CJ135">
        <f>CJ$119 * 'Flags &amp; Time'!CJ$2</f>
      </c>
      <c r="CK135">
        <f>CK$119 * 'Flags &amp; Time'!CK$2</f>
      </c>
      <c r="CL135">
        <f>CL$119 * 'Flags &amp; Time'!CL$2</f>
      </c>
      <c r="CM135">
        <f>CM$119 * 'Flags &amp; Time'!CM$2</f>
      </c>
      <c r="CN135">
        <f>CN$119 * 'Flags &amp; Time'!CN$2</f>
      </c>
      <c r="CO135">
        <f>CO$119 * 'Flags &amp; Time'!CO$2</f>
      </c>
      <c r="CP135">
        <f>CP$119 * 'Flags &amp; Time'!CP$2</f>
      </c>
      <c r="CQ135">
        <f>CQ$119 * 'Flags &amp; Time'!CQ$2</f>
      </c>
      <c r="CR135">
        <f>CR$119 * 'Flags &amp; Time'!CR$2</f>
      </c>
      <c r="CS135">
        <f>CS$119 * 'Flags &amp; Time'!CS$2</f>
      </c>
      <c r="CT135">
        <f>CT$119 * 'Flags &amp; Time'!CT$2</f>
      </c>
      <c r="CU135">
        <f>CU$119 * 'Flags &amp; Time'!CU$2</f>
      </c>
      <c r="CV135">
        <f>CV$119 * 'Flags &amp; Time'!CV$2</f>
      </c>
      <c r="CW135">
        <f>CW$119 * 'Flags &amp; Time'!CW$2</f>
      </c>
      <c r="CX135">
        <f>CX$119 * 'Flags &amp; Time'!CX$2</f>
      </c>
      <c r="CY135">
        <f>CY$119 * 'Flags &amp; Time'!CY$2</f>
      </c>
      <c r="CZ135">
        <f>CZ$119 * 'Flags &amp; Time'!CZ$2</f>
      </c>
      <c r="DA135">
        <f>DA$119 * 'Flags &amp; Time'!DA$2</f>
      </c>
      <c r="DB135">
        <f>DB$119 * 'Flags &amp; Time'!DB$2</f>
      </c>
      <c r="DC135">
        <f>DC$119 * 'Flags &amp; Time'!DC$2</f>
      </c>
      <c r="DD135">
        <f>DD$119 * 'Flags &amp; Time'!DD$2</f>
      </c>
      <c r="DE135">
        <f>DE$119 * 'Flags &amp; Time'!DE$2</f>
      </c>
      <c r="DF135">
        <f>DF$119 * 'Flags &amp; Time'!DF$2</f>
      </c>
      <c r="DG135">
        <f>DG$119 * 'Flags &amp; Time'!DG$2</f>
      </c>
      <c r="DH135">
        <f>DH$119 * 'Flags &amp; Time'!DH$2</f>
      </c>
      <c r="DI135">
        <f>DI$119 * 'Flags &amp; Time'!DI$2</f>
      </c>
      <c r="DJ135">
        <f>DJ$119 * 'Flags &amp; Time'!DJ$2</f>
      </c>
      <c r="DK135">
        <f>DK$119 * 'Flags &amp; Time'!DK$2</f>
      </c>
      <c r="DL135">
        <f>DL$119 * 'Flags &amp; Time'!DL$2</f>
      </c>
      <c r="DM135">
        <f>DM$119 * 'Flags &amp; Time'!DM$2</f>
      </c>
      <c r="DN135">
        <f>DN$119 * 'Flags &amp; Time'!DN$2</f>
      </c>
      <c r="DO135">
        <f>DO$119 * 'Flags &amp; Time'!DO$2</f>
      </c>
      <c r="DP135">
        <f>DP$119 * 'Flags &amp; Time'!DP$2</f>
      </c>
      <c r="DQ135">
        <f>DQ$119 * 'Flags &amp; Time'!DQ$2</f>
      </c>
      <c r="DR135">
        <f>DR$119 * 'Flags &amp; Time'!DR$2</f>
      </c>
      <c r="DS135">
        <f>DS$119 * 'Flags &amp; Time'!DS$2</f>
      </c>
      <c r="DT135">
        <f>DT$119 * 'Flags &amp; Time'!DT$2</f>
      </c>
      <c r="DU135">
        <f>DU$119 * 'Flags &amp; Time'!DU$2</f>
      </c>
      <c r="DV135">
        <f>DV$119 * 'Flags &amp; Time'!DV$2</f>
      </c>
      <c r="DW135">
        <f>DW$119 * 'Flags &amp; Time'!DW$2</f>
      </c>
      <c r="DX135">
        <f>DX$119 * 'Flags &amp; Time'!DX$2</f>
      </c>
      <c r="DY135">
        <f>DY$119 * 'Flags &amp; Time'!DY$2</f>
      </c>
      <c r="DZ135">
        <f>DZ$119 * 'Flags &amp; Time'!DZ$2</f>
      </c>
      <c r="EA135">
        <f>EA$119 * 'Flags &amp; Time'!EA$2</f>
      </c>
      <c r="EB135">
        <f>EB$119 * 'Flags &amp; Time'!EB$2</f>
      </c>
      <c r="EC135">
        <f>EC$119 * 'Flags &amp; Time'!EC$2</f>
      </c>
      <c r="ED135">
        <f>ED$119 * 'Flags &amp; Time'!ED$2</f>
      </c>
      <c r="EE135">
        <f>EE$119 * 'Flags &amp; Time'!EE$2</f>
      </c>
      <c r="EF135">
        <f>EF$119 * 'Flags &amp; Time'!EF$2</f>
      </c>
      <c r="EG135">
        <f>EG$119 * 'Flags &amp; Time'!EG$2</f>
      </c>
      <c r="EH135">
        <f>EH$119 * 'Flags &amp; Time'!EH$2</f>
      </c>
      <c r="EI135">
        <f>EI$119 * 'Flags &amp; Time'!EI$2</f>
      </c>
      <c r="EJ135">
        <f>EJ$119 * 'Flags &amp; Time'!EJ$2</f>
      </c>
      <c r="EK135">
        <f>EK$119 * 'Flags &amp; Time'!EK$2</f>
      </c>
      <c r="EL135">
        <f>EL$119 * 'Flags &amp; Time'!EL$2</f>
      </c>
      <c r="EM135">
        <f>EM$119 * 'Flags &amp; Time'!EM$2</f>
      </c>
      <c r="EN135">
        <f>EN$119 * 'Flags &amp; Time'!EN$2</f>
      </c>
      <c r="EO135">
        <f>EO$119 * 'Flags &amp; Time'!EO$2</f>
      </c>
      <c r="EP135">
        <f>EP$119 * 'Flags &amp; Time'!EP$2</f>
      </c>
      <c r="EQ135">
        <f>EQ$119 * 'Flags &amp; Time'!EQ$2</f>
      </c>
      <c r="ER135">
        <f>ER$119 * 'Flags &amp; Time'!ER$2</f>
      </c>
      <c r="ES135">
        <f>ES$119 * 'Flags &amp; Time'!ES$2</f>
      </c>
      <c r="ET135">
        <f>ET$119 * 'Flags &amp; Time'!ET$2</f>
      </c>
      <c r="EU135">
        <f>EU$119 * 'Flags &amp; Time'!EU$2</f>
      </c>
      <c r="EV135">
        <f>EV$119 * 'Flags &amp; Time'!EV$2</f>
      </c>
      <c r="EW135">
        <f>EW$119 * 'Flags &amp; Time'!EW$2</f>
      </c>
      <c r="EX135">
        <f>EX$119 * 'Flags &amp; Time'!EX$2</f>
      </c>
      <c r="EY135">
        <f>EY$119 * 'Flags &amp; Time'!EY$2</f>
      </c>
      <c r="EZ135">
        <f>EZ$119 * 'Flags &amp; Time'!EZ$2</f>
      </c>
      <c r="FA135">
        <f>FA$119 * 'Flags &amp; Time'!FA$2</f>
      </c>
      <c r="FB135">
        <f>FB$119 * 'Flags &amp; Time'!FB$2</f>
      </c>
      <c r="FC135">
        <f>FC$119 * 'Flags &amp; Time'!FC$2</f>
      </c>
      <c r="FD135">
        <f>FD$119 * 'Flags &amp; Time'!FD$2</f>
      </c>
      <c r="FE135">
        <f>FE$119 * 'Flags &amp; Time'!FE$2</f>
      </c>
      <c r="FF135">
        <f>FF$119 * 'Flags &amp; Time'!FF$2</f>
      </c>
      <c r="FG135">
        <f>FG$119 * 'Flags &amp; Time'!FG$2</f>
      </c>
      <c r="FH135">
        <f>FH$119 * 'Flags &amp; Time'!FH$2</f>
      </c>
      <c r="FI135">
        <f>FI$119 * 'Flags &amp; Time'!FI$2</f>
      </c>
      <c r="FJ135">
        <f>FJ$119 * 'Flags &amp; Time'!FJ$2</f>
      </c>
      <c r="FK135">
        <f>FK$119 * 'Flags &amp; Time'!FK$2</f>
      </c>
      <c r="FL135">
        <f>FL$119 * 'Flags &amp; Time'!FL$2</f>
      </c>
      <c r="FM135">
        <f>FM$119 * 'Flags &amp; Time'!FM$2</f>
      </c>
      <c r="FN135">
        <f>FN$119 * 'Flags &amp; Time'!FN$2</f>
      </c>
      <c r="FO135">
        <f>FO$119 * 'Flags &amp; Time'!FO$2</f>
      </c>
      <c r="FP135">
        <f>FP$119 * 'Flags &amp; Time'!FP$2</f>
      </c>
      <c r="FQ135">
        <f>FQ$119 * 'Flags &amp; Time'!FQ$2</f>
      </c>
      <c r="FR135">
        <f>FR$119 * 'Flags &amp; Time'!FR$2</f>
      </c>
      <c r="FS135">
        <f>FS$119 * 'Flags &amp; Time'!FS$2</f>
      </c>
      <c r="FT135">
        <f>FT$119 * 'Flags &amp; Time'!FT$2</f>
      </c>
      <c r="FU135">
        <f>FU$119 * 'Flags &amp; Time'!FU$2</f>
      </c>
      <c r="FV135">
        <f>FV$119 * 'Flags &amp; Time'!FV$2</f>
      </c>
      <c r="FW135">
        <f>FW$119 * 'Flags &amp; Time'!FW$2</f>
      </c>
      <c r="FX135">
        <f>FX$119 * 'Flags &amp; Time'!FX$2</f>
      </c>
      <c r="FY135">
        <f>FY$119 * 'Flags &amp; Time'!FY$2</f>
      </c>
      <c r="FZ135">
        <f>FZ$119 * 'Flags &amp; Time'!FZ$2</f>
      </c>
      <c r="GA135">
        <f>GA$119 * 'Flags &amp; Time'!GA$2</f>
      </c>
      <c r="GB135">
        <f>GB$119 * 'Flags &amp; Time'!GB$2</f>
      </c>
      <c r="GC135">
        <f>GC$119 * 'Flags &amp; Time'!GC$2</f>
      </c>
      <c r="GD135">
        <f>GD$119 * 'Flags &amp; Time'!GD$2</f>
      </c>
      <c r="GE135">
        <f>GE$119 * 'Flags &amp; Time'!GE$2</f>
      </c>
      <c r="GF135">
        <f>GF$119 * 'Flags &amp; Time'!GF$2</f>
      </c>
      <c r="GG135">
        <f>GG$119 * 'Flags &amp; Time'!GG$2</f>
      </c>
      <c r="GH135">
        <f>GH$119 * 'Flags &amp; Time'!GH$2</f>
      </c>
      <c r="GI135">
        <f>GI$119 * 'Flags &amp; Time'!GI$2</f>
      </c>
      <c r="GJ135">
        <f>GJ$119 * 'Flags &amp; Time'!GJ$2</f>
      </c>
      <c r="GK135">
        <f>GK$119 * 'Flags &amp; Time'!GK$2</f>
      </c>
      <c r="GL135">
        <f>GL$119 * 'Flags &amp; Time'!GL$2</f>
      </c>
      <c r="GM135">
        <f>GM$119 * 'Flags &amp; Time'!GM$2</f>
      </c>
      <c r="GN135">
        <f>GN$119 * 'Flags &amp; Time'!GN$2</f>
      </c>
      <c r="GO135">
        <f>GO$119 * 'Flags &amp; Time'!GO$2</f>
      </c>
      <c r="GP135">
        <f>GP$119 * 'Flags &amp; Time'!GP$2</f>
      </c>
      <c r="GQ135">
        <f>GQ$119 * 'Flags &amp; Time'!GQ$2</f>
      </c>
      <c r="GR135">
        <f>GR$119 * 'Flags &amp; Time'!GR$2</f>
      </c>
      <c r="GS135">
        <f>GS$119 * 'Flags &amp; Time'!GS$2</f>
      </c>
      <c r="GT135">
        <f>GT$119 * 'Flags &amp; Time'!GT$2</f>
      </c>
      <c r="GU135">
        <f>GU$119 * 'Flags &amp; Time'!GU$2</f>
      </c>
      <c r="GV135">
        <f>GV$119 * 'Flags &amp; Time'!GV$2</f>
      </c>
      <c r="GW135">
        <f>GW$119 * 'Flags &amp; Time'!GW$2</f>
      </c>
      <c r="GX135">
        <f>GX$119 * 'Flags &amp; Time'!GX$2</f>
      </c>
      <c r="GY135">
        <f>GY$119 * 'Flags &amp; Time'!GY$2</f>
      </c>
      <c r="GZ135">
        <f>GZ$119 * 'Flags &amp; Time'!GZ$2</f>
      </c>
      <c r="HA135">
        <f>HA$119 * 'Flags &amp; Time'!HA$2</f>
      </c>
      <c r="HB135">
        <f>HB$119 * 'Flags &amp; Time'!HB$2</f>
      </c>
      <c r="HC135">
        <f>HC$119 * 'Flags &amp; Time'!HC$2</f>
      </c>
      <c r="HD135">
        <f>HD$119 * 'Flags &amp; Time'!HD$2</f>
      </c>
      <c r="HE135">
        <f>HE$119 * 'Flags &amp; Time'!HE$2</f>
      </c>
      <c r="HF135">
        <f>HF$119 * 'Flags &amp; Time'!HF$2</f>
      </c>
      <c r="HG135">
        <f>HG$119 * 'Flags &amp; Time'!HG$2</f>
      </c>
      <c r="HH135">
        <f>HH$119 * 'Flags &amp; Time'!HH$2</f>
      </c>
      <c r="HI135">
        <f>HI$119 * 'Flags &amp; Time'!HI$2</f>
      </c>
      <c r="HJ135">
        <f>HJ$119 * 'Flags &amp; Time'!HJ$2</f>
      </c>
      <c r="HK135">
        <f>HK$119 * 'Flags &amp; Time'!HK$2</f>
      </c>
      <c r="HL135">
        <f>HL$119 * 'Flags &amp; Time'!HL$2</f>
      </c>
      <c r="HM135">
        <f>HM$119 * 'Flags &amp; Time'!HM$2</f>
      </c>
      <c r="HN135">
        <f>HN$119 * 'Flags &amp; Time'!HN$2</f>
      </c>
      <c r="HO135">
        <f>HO$119 * 'Flags &amp; Time'!HO$2</f>
      </c>
      <c r="HP135">
        <f>HP$119 * 'Flags &amp; Time'!HP$2</f>
      </c>
      <c r="HQ135">
        <f>HQ$119 * 'Flags &amp; Time'!HQ$2</f>
      </c>
      <c r="HR135">
        <f>HR$119 * 'Flags &amp; Time'!HR$2</f>
      </c>
      <c r="HS135">
        <f>HS$119 * 'Flags &amp; Time'!HS$2</f>
      </c>
      <c r="HT135">
        <f>HT$119 * 'Flags &amp; Time'!HT$2</f>
      </c>
      <c r="HU135">
        <f>HU$119 * 'Flags &amp; Time'!HU$2</f>
      </c>
      <c r="HV135">
        <f>HV$119 * 'Flags &amp; Time'!HV$2</f>
      </c>
      <c r="HW135">
        <f>HW$119 * 'Flags &amp; Time'!HW$2</f>
      </c>
      <c r="HX135">
        <f>HX$119 * 'Flags &amp; Time'!HX$2</f>
      </c>
      <c r="HY135">
        <f>HY$119 * 'Flags &amp; Time'!HY$2</f>
      </c>
      <c r="HZ135">
        <f>HZ$119 * 'Flags &amp; Time'!HZ$2</f>
      </c>
      <c r="IA135">
        <f>IA$119 * 'Flags &amp; Time'!IA$2</f>
      </c>
      <c r="IB135">
        <f>IB$119 * 'Flags &amp; Time'!IB$2</f>
      </c>
      <c r="IC135">
        <f>IC$119 * 'Flags &amp; Time'!IC$2</f>
      </c>
      <c r="ID135">
        <f>ID$119 * 'Flags &amp; Time'!ID$2</f>
      </c>
      <c r="IE135">
        <f>IE$119 * 'Flags &amp; Time'!IE$2</f>
      </c>
      <c r="IF135">
        <f>IF$119 * 'Flags &amp; Time'!IF$2</f>
      </c>
      <c r="IG135">
        <f>IG$119 * 'Flags &amp; Time'!IG$2</f>
      </c>
      <c r="IH135">
        <f>IH$119 * 'Flags &amp; Time'!IH$2</f>
      </c>
      <c r="II135">
        <f>II$119 * 'Flags &amp; Time'!II$2</f>
      </c>
      <c r="IJ135">
        <f>IJ$119 * 'Flags &amp; Time'!IJ$2</f>
      </c>
      <c r="IK135">
        <f>IK$119 * 'Flags &amp; Time'!IK$2</f>
      </c>
      <c r="IL135">
        <f>IL$119 * 'Flags &amp; Time'!IL$2</f>
      </c>
      <c r="IM135">
        <f>IM$119 * 'Flags &amp; Time'!IM$2</f>
      </c>
      <c r="IN135">
        <f>IN$119 * 'Flags &amp; Time'!IN$2</f>
      </c>
      <c r="IO135">
        <f>IO$119 * 'Flags &amp; Time'!IO$2</f>
      </c>
      <c r="IP135">
        <f>IP$119 * 'Flags &amp; Time'!IP$2</f>
      </c>
      <c r="IQ135">
        <f>IQ$119 * 'Flags &amp; Time'!IQ$2</f>
      </c>
      <c r="IR135">
        <f>IR$119 * 'Flags &amp; Time'!IR$2</f>
      </c>
      <c r="IS135">
        <f>IS$119 * 'Flags &amp; Time'!IS$2</f>
      </c>
      <c r="IT135">
        <f>IT$119 * 'Flags &amp; Time'!IT$2</f>
      </c>
      <c r="IU135">
        <f>IU$119 * 'Flags &amp; Time'!IU$2</f>
      </c>
      <c r="IV135">
        <f>IV$119 * 'Flags &amp; Time'!IV$2</f>
      </c>
      <c r="IW135">
        <f>IW$119 * 'Flags &amp; Time'!IW$2</f>
      </c>
      <c r="IX135">
        <f>IX$119 * 'Flags &amp; Time'!IX$2</f>
      </c>
      <c r="IY135">
        <f>IY$119 * 'Flags &amp; Time'!IY$2</f>
      </c>
      <c r="IZ135">
        <f>IZ$119 * 'Flags &amp; Time'!IZ$2</f>
      </c>
      <c r="JA135">
        <f>JA$119 * 'Flags &amp; Time'!JA$2</f>
      </c>
      <c r="JB135">
        <f>JB$119 * 'Flags &amp; Time'!JB$2</f>
      </c>
      <c r="JC135">
        <f>JC$119 * 'Flags &amp; Time'!JC$2</f>
      </c>
      <c r="JD135">
        <f>JD$119 * 'Flags &amp; Time'!JD$2</f>
      </c>
      <c r="JE135">
        <f>JE$119 * 'Flags &amp; Time'!JE$2</f>
      </c>
      <c r="JF135">
        <f>JF$119 * 'Flags &amp; Time'!JF$2</f>
      </c>
      <c r="JG135">
        <f>JG$119 * 'Flags &amp; Time'!JG$2</f>
      </c>
      <c r="JH135">
        <f>JH$119 * 'Flags &amp; Time'!JH$2</f>
      </c>
      <c r="JI135">
        <f>JI$119 * 'Flags &amp; Time'!JI$2</f>
      </c>
      <c r="JJ135">
        <f>JJ$119 * 'Flags &amp; Time'!JJ$2</f>
      </c>
      <c r="JK135">
        <f>JK$119 * 'Flags &amp; Time'!JK$2</f>
      </c>
      <c r="JL135">
        <f>JL$119 * 'Flags &amp; Time'!JL$2</f>
      </c>
      <c r="JM135">
        <f>JM$119 * 'Flags &amp; Time'!JM$2</f>
      </c>
      <c r="JN135">
        <f>JN$119 * 'Flags &amp; Time'!JN$2</f>
      </c>
      <c r="JO135">
        <f>JO$119 * 'Flags &amp; Time'!JO$2</f>
      </c>
      <c r="JP135">
        <f>JP$119 * 'Flags &amp; Time'!JP$2</f>
      </c>
      <c r="JQ135">
        <f>JQ$119 * 'Flags &amp; Time'!JQ$2</f>
      </c>
      <c r="JR135">
        <f>JR$119 * 'Flags &amp; Time'!JR$2</f>
      </c>
      <c r="JS135">
        <f>JS$119 * 'Flags &amp; Time'!JS$2</f>
      </c>
      <c r="JT135">
        <f>JT$119 * 'Flags &amp; Time'!JT$2</f>
      </c>
      <c r="JU135">
        <f>JU$119 * 'Flags &amp; Time'!JU$2</f>
      </c>
      <c r="JV135">
        <f>JV$119 * 'Flags &amp; Time'!JV$2</f>
      </c>
      <c r="JW135">
        <f>JW$119 * 'Flags &amp; Time'!JW$2</f>
      </c>
      <c r="JX135">
        <f>JX$119 * 'Flags &amp; Time'!JX$2</f>
      </c>
      <c r="JY135">
        <f>JY$119 * 'Flags &amp; Time'!JY$2</f>
      </c>
      <c r="JZ135">
        <f>JZ$119 * 'Flags &amp; Time'!JZ$2</f>
      </c>
      <c r="KA135">
        <f>KA$119 * 'Flags &amp; Time'!KA$2</f>
      </c>
      <c r="KB135">
        <f>KB$119 * 'Flags &amp; Time'!KB$2</f>
      </c>
      <c r="KC135">
        <f>KC$119 * 'Flags &amp; Time'!KC$2</f>
      </c>
      <c r="KD135">
        <f>KD$119 * 'Flags &amp; Time'!KD$2</f>
      </c>
      <c r="KE135">
        <f>KE$119 * 'Flags &amp; Time'!KE$2</f>
      </c>
      <c r="KF135">
        <f>KF$119 * 'Flags &amp; Time'!KF$2</f>
      </c>
      <c r="KG135">
        <f>KG$119 * 'Flags &amp; Time'!KG$2</f>
      </c>
      <c r="KH135">
        <f>KH$119 * 'Flags &amp; Time'!KH$2</f>
      </c>
      <c r="KI135">
        <f>KI$119 * 'Flags &amp; Time'!KI$2</f>
      </c>
      <c r="KJ135">
        <f>KJ$119 * 'Flags &amp; Time'!KJ$2</f>
      </c>
      <c r="KK135">
        <f>KK$119 * 'Flags &amp; Time'!KK$2</f>
      </c>
      <c r="KL135">
        <f>KL$119 * 'Flags &amp; Time'!KL$2</f>
      </c>
      <c r="KM135">
        <f>KM$119 * 'Flags &amp; Time'!KM$2</f>
      </c>
      <c r="KN135">
        <f>KN$119 * 'Flags &amp; Time'!KN$2</f>
      </c>
      <c r="KO135">
        <f>KO$119 * 'Flags &amp; Time'!KO$2</f>
      </c>
      <c r="KP135">
        <f>KP$119 * 'Flags &amp; Time'!KP$2</f>
      </c>
      <c r="KQ135">
        <f>KQ$119 * 'Flags &amp; Time'!KQ$2</f>
      </c>
      <c r="KR135">
        <f>KR$119 * 'Flags &amp; Time'!KR$2</f>
      </c>
      <c r="KS135">
        <f>KS$119 * 'Flags &amp; Time'!KS$2</f>
      </c>
      <c r="KT135">
        <f>KT$119 * 'Flags &amp; Time'!KT$2</f>
      </c>
      <c r="KU135">
        <f>KU$119 * 'Flags &amp; Time'!KU$2</f>
      </c>
      <c r="KV135">
        <f>KV$119 * 'Flags &amp; Time'!KV$2</f>
      </c>
      <c r="KW135">
        <f>KW$119 * 'Flags &amp; Time'!KW$2</f>
      </c>
      <c r="KX135">
        <f>KX$119 * 'Flags &amp; Time'!KX$2</f>
      </c>
      <c r="KY135">
        <f>KY$119 * 'Flags &amp; Time'!KY$2</f>
      </c>
      <c r="KZ135">
        <f>KZ$119 * 'Flags &amp; Time'!KZ$2</f>
      </c>
      <c r="LA135">
        <f>LA$119 * 'Flags &amp; Time'!LA$2</f>
      </c>
      <c r="LB135">
        <f>LB$119 * 'Flags &amp; Time'!LB$2</f>
      </c>
      <c r="LC135">
        <f>LC$119 * 'Flags &amp; Time'!LC$2</f>
      </c>
      <c r="LD135">
        <f>LD$119 * 'Flags &amp; Time'!LD$2</f>
      </c>
      <c r="LE135">
        <f>LE$119 * 'Flags &amp; Time'!LE$2</f>
      </c>
      <c r="LF135">
        <f>LF$119 * 'Flags &amp; Time'!LF$2</f>
      </c>
      <c r="LG135">
        <f>LG$119 * 'Flags &amp; Time'!LG$2</f>
      </c>
      <c r="LH135">
        <f>LH$119 * 'Flags &amp; Time'!LH$2</f>
      </c>
      <c r="LI135">
        <f>LI$119 * 'Flags &amp; Time'!LI$2</f>
      </c>
      <c r="LJ135">
        <f>LJ$119 * 'Flags &amp; Time'!LJ$2</f>
      </c>
      <c r="LK135">
        <f>LK$119 * 'Flags &amp; Time'!LK$2</f>
      </c>
      <c r="LL135">
        <f>LL$119 * 'Flags &amp; Time'!LL$2</f>
      </c>
      <c r="LM135">
        <f>LM$119 * 'Flags &amp; Time'!LM$2</f>
      </c>
      <c r="LN135">
        <f>LN$119 * 'Flags &amp; Time'!LN$2</f>
      </c>
      <c r="LO135">
        <f>LO$119 * 'Flags &amp; Time'!LO$2</f>
      </c>
      <c r="LP135">
        <f>LP$119 * 'Flags &amp; Time'!LP$2</f>
      </c>
      <c r="LQ135">
        <f>LQ$119 * 'Flags &amp; Time'!LQ$2</f>
      </c>
      <c r="LR135">
        <f>LR$119 * 'Flags &amp; Time'!LR$2</f>
      </c>
      <c r="LS135">
        <f>LS$119 * 'Flags &amp; Time'!LS$2</f>
      </c>
      <c r="LT135">
        <f>LT$119 * 'Flags &amp; Time'!LT$2</f>
      </c>
      <c r="LU135">
        <f>LU$119 * 'Flags &amp; Time'!LU$2</f>
      </c>
      <c r="LV135">
        <f>LV$119 * 'Flags &amp; Time'!LV$2</f>
      </c>
      <c r="LW135">
        <f>LW$119 * 'Flags &amp; Time'!LW$2</f>
      </c>
      <c r="LX135">
        <f>LX$119 * 'Flags &amp; Time'!LX$2</f>
      </c>
      <c r="LY135">
        <f>LY$119 * 'Flags &amp; Time'!LY$2</f>
      </c>
      <c r="LZ135">
        <f>LZ$119 * 'Flags &amp; Time'!LZ$2</f>
      </c>
      <c r="MA135">
        <f>MA$119 * 'Flags &amp; Time'!MA$2</f>
      </c>
      <c r="MB135">
        <f>MB$119 * 'Flags &amp; Time'!MB$2</f>
      </c>
      <c r="MC135">
        <f>MC$119 * 'Flags &amp; Time'!MC$2</f>
      </c>
      <c r="MD135">
        <f>MD$119 * 'Flags &amp; Time'!MD$2</f>
      </c>
      <c r="ME135">
        <f>ME$119 * 'Flags &amp; Time'!ME$2</f>
      </c>
      <c r="MF135">
        <f>MF$119 * 'Flags &amp; Time'!MF$2</f>
      </c>
      <c r="MG135">
        <f>MG$119 * 'Flags &amp; Time'!MG$2</f>
      </c>
      <c r="MH135">
        <f>MH$119 * 'Flags &amp; Time'!MH$2</f>
      </c>
      <c r="MI135">
        <f>MI$119 * 'Flags &amp; Time'!MI$2</f>
      </c>
      <c r="MJ135">
        <f>MJ$119 * 'Flags &amp; Time'!MJ$2</f>
      </c>
      <c r="MK135">
        <f>MK$119 * 'Flags &amp; Time'!MK$2</f>
      </c>
      <c r="ML135">
        <f>ML$119 * 'Flags &amp; Time'!ML$2</f>
      </c>
      <c r="MM135">
        <f>MM$119 * 'Flags &amp; Time'!MM$2</f>
      </c>
      <c r="MN135">
        <f>MN$119 * 'Flags &amp; Time'!MN$2</f>
      </c>
      <c r="MO135">
        <f>MO$119 * 'Flags &amp; Time'!MO$2</f>
      </c>
      <c r="MP135">
        <f>MP$119 * 'Flags &amp; Time'!MP$2</f>
      </c>
      <c r="MQ135">
        <f>MQ$119 * 'Flags &amp; Time'!MQ$2</f>
      </c>
      <c r="MR135">
        <f>MR$119 * 'Flags &amp; Time'!MR$2</f>
      </c>
      <c r="MS135">
        <f>MS$119 * 'Flags &amp; Time'!MS$2</f>
      </c>
      <c r="MT135">
        <f>MT$119 * 'Flags &amp; Time'!MT$2</f>
      </c>
      <c r="MU135">
        <f>MU$119 * 'Flags &amp; Time'!MU$2</f>
      </c>
      <c r="MV135">
        <f>MV$119 * 'Flags &amp; Time'!MV$2</f>
      </c>
      <c r="MW135">
        <f>MW$119 * 'Flags &amp; Time'!MW$2</f>
      </c>
      <c r="MX135">
        <f>MX$119 * 'Flags &amp; Time'!MX$2</f>
      </c>
      <c r="MY135">
        <f>MY$119 * 'Flags &amp; Time'!MY$2</f>
      </c>
      <c r="MZ135">
        <f>MZ$119 * 'Flags &amp; Time'!MZ$2</f>
      </c>
      <c r="NA135">
        <f>NA$119 * 'Flags &amp; Time'!NA$2</f>
      </c>
      <c r="NB135">
        <f>NB$119 * 'Flags &amp; Time'!NB$2</f>
      </c>
      <c r="NC135">
        <f>NC$119 * 'Flags &amp; Time'!NC$2</f>
      </c>
      <c r="ND135">
        <f>ND$119 * 'Flags &amp; Time'!ND$2</f>
      </c>
      <c r="NE135">
        <f>NE$119 * 'Flags &amp; Time'!NE$2</f>
      </c>
      <c r="NF135">
        <f>NF$119 * 'Flags &amp; Time'!NF$2</f>
      </c>
      <c r="NG135">
        <f>NG$119 * 'Flags &amp; Time'!NG$2</f>
      </c>
      <c r="NH135">
        <f>NH$119 * 'Flags &amp; Time'!NH$2</f>
      </c>
      <c r="NI135">
        <f>NI$119 * 'Flags &amp; Time'!NI$2</f>
      </c>
      <c r="NJ135">
        <f>NJ$119 * 'Flags &amp; Time'!NJ$2</f>
      </c>
      <c r="NK135">
        <f>NK$119 * 'Flags &amp; Time'!NK$2</f>
      </c>
      <c r="NL135">
        <f>NL$119 * 'Flags &amp; Time'!NL$2</f>
      </c>
      <c r="NM135">
        <f>NM$119 * 'Flags &amp; Time'!NM$2</f>
      </c>
      <c r="NN135">
        <f>NN$119 * 'Flags &amp; Time'!NN$2</f>
      </c>
      <c r="NO135">
        <f>NO$119 * 'Flags &amp; Time'!NO$2</f>
      </c>
      <c r="NP135">
        <f>NP$119 * 'Flags &amp; Time'!NP$2</f>
      </c>
      <c r="NQ135">
        <f>NQ$119 * 'Flags &amp; Time'!NQ$2</f>
      </c>
      <c r="NR135">
        <f>NR$119 * 'Flags &amp; Time'!NR$2</f>
      </c>
      <c r="NS135">
        <f>NS$119 * 'Flags &amp; Time'!NS$2</f>
      </c>
      <c r="NT135">
        <f>NT$119 * 'Flags &amp; Time'!NT$2</f>
      </c>
      <c r="NU135">
        <f>NU$119 * 'Flags &amp; Time'!NU$2</f>
      </c>
      <c r="NV135">
        <f>NV$119 * 'Flags &amp; Time'!NV$2</f>
      </c>
      <c r="NW135">
        <f>NW$119 * 'Flags &amp; Time'!NW$2</f>
      </c>
      <c r="NX135">
        <f>NX$119 * 'Flags &amp; Time'!NX$2</f>
      </c>
      <c r="NY135">
        <f>NY$119 * 'Flags &amp; Time'!NY$2</f>
      </c>
      <c r="NZ135">
        <f>NZ$119 * 'Flags &amp; Time'!NZ$2</f>
      </c>
      <c r="OA135">
        <f>OA$119 * 'Flags &amp; Time'!OA$2</f>
      </c>
      <c r="OB135">
        <f>OB$119 * 'Flags &amp; Time'!OB$2</f>
      </c>
      <c r="OC135">
        <f>OC$119 * 'Flags &amp; Time'!OC$2</f>
      </c>
      <c r="OD135">
        <f>OD$119 * 'Flags &amp; Time'!OD$2</f>
      </c>
      <c r="OE135">
        <f>OE$119 * 'Flags &amp; Time'!OE$2</f>
      </c>
      <c r="OF135">
        <f>OF$119 * 'Flags &amp; Time'!OF$2</f>
      </c>
      <c r="OG135">
        <f>OG$119 * 'Flags &amp; Time'!OG$2</f>
      </c>
      <c r="OH135">
        <f>OH$119 * 'Flags &amp; Time'!OH$2</f>
      </c>
      <c r="OI135">
        <f>OI$119 * 'Flags &amp; Time'!OI$2</f>
      </c>
    </row>
    <row r="136">
      <c r="A136" t="s">
        <v>1024</v>
      </c>
      <c r="B136" t="s">
        <v>1025</v>
      </c>
      <c r="C136" t="s">
        <v>1007</v>
      </c>
      <c r="D136">
        <f>D$129</f>
      </c>
      <c r="E136">
        <f>E$129</f>
      </c>
      <c r="F136">
        <f>F$129</f>
      </c>
      <c r="G136">
        <f>G$129</f>
      </c>
      <c r="H136">
        <f>H$129</f>
      </c>
      <c r="I136">
        <f>I$129</f>
      </c>
      <c r="J136">
        <f>J$129</f>
      </c>
      <c r="K136">
        <f>K$129</f>
      </c>
      <c r="L136">
        <f>L$129</f>
      </c>
      <c r="M136">
        <f>M$129</f>
      </c>
      <c r="N136">
        <f>N$129</f>
      </c>
      <c r="O136">
        <f>O$129</f>
      </c>
      <c r="P136">
        <f>P$129</f>
      </c>
      <c r="Q136">
        <f>Q$129</f>
      </c>
      <c r="R136">
        <f>R$129</f>
      </c>
      <c r="S136">
        <f>S$129</f>
      </c>
      <c r="T136">
        <f>T$129</f>
      </c>
      <c r="U136">
        <f>U$129</f>
      </c>
      <c r="V136">
        <f>V$129</f>
      </c>
      <c r="W136">
        <f>W$129</f>
      </c>
      <c r="X136">
        <f>X$129</f>
      </c>
      <c r="Y136">
        <f>Y$129</f>
      </c>
      <c r="Z136">
        <f>Z$129</f>
      </c>
      <c r="AA136">
        <f>AA$129</f>
      </c>
      <c r="AB136">
        <f>AB$129</f>
      </c>
      <c r="AC136">
        <f>AC$129</f>
      </c>
      <c r="AD136">
        <f>AD$129</f>
      </c>
      <c r="AE136">
        <f>AE$129</f>
      </c>
      <c r="AF136">
        <f>AF$129</f>
      </c>
      <c r="AG136">
        <f>AG$129</f>
      </c>
      <c r="AH136">
        <f>AH$129</f>
      </c>
      <c r="AI136">
        <f>AI$129</f>
      </c>
      <c r="AJ136">
        <f>AJ$129</f>
      </c>
      <c r="AK136">
        <f>AK$129</f>
      </c>
      <c r="AL136">
        <f>AL$129</f>
      </c>
      <c r="AM136">
        <f>AM$129</f>
      </c>
      <c r="AN136">
        <f>AN$129</f>
      </c>
      <c r="AO136">
        <f>AO$129</f>
      </c>
      <c r="AP136">
        <f>AP$129</f>
      </c>
      <c r="AQ136">
        <f>AQ$129</f>
      </c>
      <c r="AR136">
        <f>AR$129</f>
      </c>
      <c r="AS136">
        <f>AS$129</f>
      </c>
      <c r="AT136">
        <f>AT$129</f>
      </c>
      <c r="AU136">
        <f>AU$129</f>
      </c>
      <c r="AV136">
        <f>AV$129</f>
      </c>
      <c r="AW136">
        <f>AW$129</f>
      </c>
      <c r="AX136">
        <f>AX$129</f>
      </c>
      <c r="AY136">
        <f>AY$129</f>
      </c>
      <c r="AZ136">
        <f>AZ$129</f>
      </c>
      <c r="BA136">
        <f>BA$129</f>
      </c>
      <c r="BB136">
        <f>BB$129</f>
      </c>
      <c r="BC136">
        <f>BC$129</f>
      </c>
      <c r="BD136">
        <f>BD$129</f>
      </c>
      <c r="BE136">
        <f>BE$129</f>
      </c>
      <c r="BF136">
        <f>BF$129</f>
      </c>
      <c r="BG136">
        <f>BG$129</f>
      </c>
      <c r="BH136">
        <f>BH$129</f>
      </c>
      <c r="BI136">
        <f>BI$129</f>
      </c>
      <c r="BJ136">
        <f>BJ$129</f>
      </c>
      <c r="BK136">
        <f>BK$129</f>
      </c>
      <c r="BL136">
        <f>BL$129</f>
      </c>
      <c r="BM136">
        <f>BM$129</f>
      </c>
      <c r="BN136">
        <f>BN$129</f>
      </c>
      <c r="BO136">
        <f>BO$129</f>
      </c>
      <c r="BP136">
        <f>BP$129</f>
      </c>
      <c r="BQ136">
        <f>BQ$129</f>
      </c>
      <c r="BR136">
        <f>BR$129</f>
      </c>
      <c r="BS136">
        <f>BS$129</f>
      </c>
      <c r="BT136">
        <f>BT$129</f>
      </c>
      <c r="BU136">
        <f>BU$129</f>
      </c>
      <c r="BV136">
        <f>BV$129</f>
      </c>
      <c r="BW136">
        <f>BW$129</f>
      </c>
      <c r="BX136">
        <f>BX$129</f>
      </c>
      <c r="BY136">
        <f>BY$129</f>
      </c>
      <c r="BZ136">
        <f>BZ$129</f>
      </c>
      <c r="CA136">
        <f>CA$129</f>
      </c>
      <c r="CB136">
        <f>CB$129</f>
      </c>
      <c r="CC136">
        <f>CC$129</f>
      </c>
      <c r="CD136">
        <f>CD$129</f>
      </c>
      <c r="CE136">
        <f>CE$129</f>
      </c>
      <c r="CF136">
        <f>CF$129</f>
      </c>
      <c r="CG136">
        <f>CG$129</f>
      </c>
      <c r="CH136">
        <f>CH$129</f>
      </c>
      <c r="CI136">
        <f>CI$129</f>
      </c>
      <c r="CJ136">
        <f>CJ$129</f>
      </c>
      <c r="CK136">
        <f>CK$129</f>
      </c>
      <c r="CL136">
        <f>CL$129</f>
      </c>
      <c r="CM136">
        <f>CM$129</f>
      </c>
      <c r="CN136">
        <f>CN$129</f>
      </c>
      <c r="CO136">
        <f>CO$129</f>
      </c>
      <c r="CP136">
        <f>CP$129</f>
      </c>
      <c r="CQ136">
        <f>CQ$129</f>
      </c>
      <c r="CR136">
        <f>CR$129</f>
      </c>
      <c r="CS136">
        <f>CS$129</f>
      </c>
      <c r="CT136">
        <f>CT$129</f>
      </c>
      <c r="CU136">
        <f>CU$129</f>
      </c>
      <c r="CV136">
        <f>CV$129</f>
      </c>
      <c r="CW136">
        <f>CW$129</f>
      </c>
      <c r="CX136">
        <f>CX$129</f>
      </c>
      <c r="CY136">
        <f>CY$129</f>
      </c>
      <c r="CZ136">
        <f>CZ$129</f>
      </c>
      <c r="DA136">
        <f>DA$129</f>
      </c>
      <c r="DB136">
        <f>DB$129</f>
      </c>
      <c r="DC136">
        <f>DC$129</f>
      </c>
      <c r="DD136">
        <f>DD$129</f>
      </c>
      <c r="DE136">
        <f>DE$129</f>
      </c>
      <c r="DF136">
        <f>DF$129</f>
      </c>
      <c r="DG136">
        <f>DG$129</f>
      </c>
      <c r="DH136">
        <f>DH$129</f>
      </c>
      <c r="DI136">
        <f>DI$129</f>
      </c>
      <c r="DJ136">
        <f>DJ$129</f>
      </c>
      <c r="DK136">
        <f>DK$129</f>
      </c>
      <c r="DL136">
        <f>DL$129</f>
      </c>
      <c r="DM136">
        <f>DM$129</f>
      </c>
      <c r="DN136">
        <f>DN$129</f>
      </c>
      <c r="DO136">
        <f>DO$129</f>
      </c>
      <c r="DP136">
        <f>DP$129</f>
      </c>
      <c r="DQ136">
        <f>DQ$129</f>
      </c>
      <c r="DR136">
        <f>DR$129</f>
      </c>
      <c r="DS136">
        <f>DS$129</f>
      </c>
      <c r="DT136">
        <f>DT$129</f>
      </c>
      <c r="DU136">
        <f>DU$129</f>
      </c>
      <c r="DV136">
        <f>DV$129</f>
      </c>
      <c r="DW136">
        <f>DW$129</f>
      </c>
      <c r="DX136">
        <f>DX$129</f>
      </c>
      <c r="DY136">
        <f>DY$129</f>
      </c>
      <c r="DZ136">
        <f>DZ$129</f>
      </c>
      <c r="EA136">
        <f>EA$129</f>
      </c>
      <c r="EB136">
        <f>EB$129</f>
      </c>
      <c r="EC136">
        <f>EC$129</f>
      </c>
      <c r="ED136">
        <f>ED$129</f>
      </c>
      <c r="EE136">
        <f>EE$129</f>
      </c>
      <c r="EF136">
        <f>EF$129</f>
      </c>
      <c r="EG136">
        <f>EG$129</f>
      </c>
      <c r="EH136">
        <f>EH$129</f>
      </c>
      <c r="EI136">
        <f>EI$129</f>
      </c>
      <c r="EJ136">
        <f>EJ$129</f>
      </c>
      <c r="EK136">
        <f>EK$129</f>
      </c>
      <c r="EL136">
        <f>EL$129</f>
      </c>
      <c r="EM136">
        <f>EM$129</f>
      </c>
      <c r="EN136">
        <f>EN$129</f>
      </c>
      <c r="EO136">
        <f>EO$129</f>
      </c>
      <c r="EP136">
        <f>EP$129</f>
      </c>
      <c r="EQ136">
        <f>EQ$129</f>
      </c>
      <c r="ER136">
        <f>ER$129</f>
      </c>
      <c r="ES136">
        <f>ES$129</f>
      </c>
      <c r="ET136">
        <f>ET$129</f>
      </c>
      <c r="EU136">
        <f>EU$129</f>
      </c>
      <c r="EV136">
        <f>EV$129</f>
      </c>
      <c r="EW136">
        <f>EW$129</f>
      </c>
      <c r="EX136">
        <f>EX$129</f>
      </c>
      <c r="EY136">
        <f>EY$129</f>
      </c>
      <c r="EZ136">
        <f>EZ$129</f>
      </c>
      <c r="FA136">
        <f>FA$129</f>
      </c>
      <c r="FB136">
        <f>FB$129</f>
      </c>
      <c r="FC136">
        <f>FC$129</f>
      </c>
      <c r="FD136">
        <f>FD$129</f>
      </c>
      <c r="FE136">
        <f>FE$129</f>
      </c>
      <c r="FF136">
        <f>FF$129</f>
      </c>
      <c r="FG136">
        <f>FG$129</f>
      </c>
      <c r="FH136">
        <f>FH$129</f>
      </c>
      <c r="FI136">
        <f>FI$129</f>
      </c>
      <c r="FJ136">
        <f>FJ$129</f>
      </c>
      <c r="FK136">
        <f>FK$129</f>
      </c>
      <c r="FL136">
        <f>FL$129</f>
      </c>
      <c r="FM136">
        <f>FM$129</f>
      </c>
      <c r="FN136">
        <f>FN$129</f>
      </c>
      <c r="FO136">
        <f>FO$129</f>
      </c>
      <c r="FP136">
        <f>FP$129</f>
      </c>
      <c r="FQ136">
        <f>FQ$129</f>
      </c>
      <c r="FR136">
        <f>FR$129</f>
      </c>
      <c r="FS136">
        <f>FS$129</f>
      </c>
      <c r="FT136">
        <f>FT$129</f>
      </c>
      <c r="FU136">
        <f>FU$129</f>
      </c>
      <c r="FV136">
        <f>FV$129</f>
      </c>
      <c r="FW136">
        <f>FW$129</f>
      </c>
      <c r="FX136">
        <f>FX$129</f>
      </c>
      <c r="FY136">
        <f>FY$129</f>
      </c>
      <c r="FZ136">
        <f>FZ$129</f>
      </c>
      <c r="GA136">
        <f>GA$129</f>
      </c>
      <c r="GB136">
        <f>GB$129</f>
      </c>
      <c r="GC136">
        <f>GC$129</f>
      </c>
      <c r="GD136">
        <f>GD$129</f>
      </c>
      <c r="GE136">
        <f>GE$129</f>
      </c>
      <c r="GF136">
        <f>GF$129</f>
      </c>
      <c r="GG136">
        <f>GG$129</f>
      </c>
      <c r="GH136">
        <f>GH$129</f>
      </c>
      <c r="GI136">
        <f>GI$129</f>
      </c>
      <c r="GJ136">
        <f>GJ$129</f>
      </c>
      <c r="GK136">
        <f>GK$129</f>
      </c>
      <c r="GL136">
        <f>GL$129</f>
      </c>
      <c r="GM136">
        <f>GM$129</f>
      </c>
      <c r="GN136">
        <f>GN$129</f>
      </c>
      <c r="GO136">
        <f>GO$129</f>
      </c>
      <c r="GP136">
        <f>GP$129</f>
      </c>
      <c r="GQ136">
        <f>GQ$129</f>
      </c>
      <c r="GR136">
        <f>GR$129</f>
      </c>
      <c r="GS136">
        <f>GS$129</f>
      </c>
      <c r="GT136">
        <f>GT$129</f>
      </c>
      <c r="GU136">
        <f>GU$129</f>
      </c>
      <c r="GV136">
        <f>GV$129</f>
      </c>
      <c r="GW136">
        <f>GW$129</f>
      </c>
      <c r="GX136">
        <f>GX$129</f>
      </c>
      <c r="GY136">
        <f>GY$129</f>
      </c>
      <c r="GZ136">
        <f>GZ$129</f>
      </c>
      <c r="HA136">
        <f>HA$129</f>
      </c>
      <c r="HB136">
        <f>HB$129</f>
      </c>
      <c r="HC136">
        <f>HC$129</f>
      </c>
      <c r="HD136">
        <f>HD$129</f>
      </c>
      <c r="HE136">
        <f>HE$129</f>
      </c>
      <c r="HF136">
        <f>HF$129</f>
      </c>
      <c r="HG136">
        <f>HG$129</f>
      </c>
      <c r="HH136">
        <f>HH$129</f>
      </c>
      <c r="HI136">
        <f>HI$129</f>
      </c>
      <c r="HJ136">
        <f>HJ$129</f>
      </c>
      <c r="HK136">
        <f>HK$129</f>
      </c>
      <c r="HL136">
        <f>HL$129</f>
      </c>
      <c r="HM136">
        <f>HM$129</f>
      </c>
      <c r="HN136">
        <f>HN$129</f>
      </c>
      <c r="HO136">
        <f>HO$129</f>
      </c>
      <c r="HP136">
        <f>HP$129</f>
      </c>
      <c r="HQ136">
        <f>HQ$129</f>
      </c>
      <c r="HR136">
        <f>HR$129</f>
      </c>
      <c r="HS136">
        <f>HS$129</f>
      </c>
      <c r="HT136">
        <f>HT$129</f>
      </c>
      <c r="HU136">
        <f>HU$129</f>
      </c>
      <c r="HV136">
        <f>HV$129</f>
      </c>
      <c r="HW136">
        <f>HW$129</f>
      </c>
      <c r="HX136">
        <f>HX$129</f>
      </c>
      <c r="HY136">
        <f>HY$129</f>
      </c>
      <c r="HZ136">
        <f>HZ$129</f>
      </c>
      <c r="IA136">
        <f>IA$129</f>
      </c>
      <c r="IB136">
        <f>IB$129</f>
      </c>
      <c r="IC136">
        <f>IC$129</f>
      </c>
      <c r="ID136">
        <f>ID$129</f>
      </c>
      <c r="IE136">
        <f>IE$129</f>
      </c>
      <c r="IF136">
        <f>IF$129</f>
      </c>
      <c r="IG136">
        <f>IG$129</f>
      </c>
      <c r="IH136">
        <f>IH$129</f>
      </c>
      <c r="II136">
        <f>II$129</f>
      </c>
      <c r="IJ136">
        <f>IJ$129</f>
      </c>
      <c r="IK136">
        <f>IK$129</f>
      </c>
      <c r="IL136">
        <f>IL$129</f>
      </c>
      <c r="IM136">
        <f>IM$129</f>
      </c>
      <c r="IN136">
        <f>IN$129</f>
      </c>
      <c r="IO136">
        <f>IO$129</f>
      </c>
      <c r="IP136">
        <f>IP$129</f>
      </c>
      <c r="IQ136">
        <f>IQ$129</f>
      </c>
      <c r="IR136">
        <f>IR$129</f>
      </c>
      <c r="IS136">
        <f>IS$129</f>
      </c>
      <c r="IT136">
        <f>IT$129</f>
      </c>
      <c r="IU136">
        <f>IU$129</f>
      </c>
      <c r="IV136">
        <f>IV$129</f>
      </c>
      <c r="IW136">
        <f>IW$129</f>
      </c>
      <c r="IX136">
        <f>IX$129</f>
      </c>
      <c r="IY136">
        <f>IY$129</f>
      </c>
      <c r="IZ136">
        <f>IZ$129</f>
      </c>
      <c r="JA136">
        <f>JA$129</f>
      </c>
      <c r="JB136">
        <f>JB$129</f>
      </c>
      <c r="JC136">
        <f>JC$129</f>
      </c>
      <c r="JD136">
        <f>JD$129</f>
      </c>
      <c r="JE136">
        <f>JE$129</f>
      </c>
      <c r="JF136">
        <f>JF$129</f>
      </c>
      <c r="JG136">
        <f>JG$129</f>
      </c>
      <c r="JH136">
        <f>JH$129</f>
      </c>
      <c r="JI136">
        <f>JI$129</f>
      </c>
      <c r="JJ136">
        <f>JJ$129</f>
      </c>
      <c r="JK136">
        <f>JK$129</f>
      </c>
      <c r="JL136">
        <f>JL$129</f>
      </c>
      <c r="JM136">
        <f>JM$129</f>
      </c>
      <c r="JN136">
        <f>JN$129</f>
      </c>
      <c r="JO136">
        <f>JO$129</f>
      </c>
      <c r="JP136">
        <f>JP$129</f>
      </c>
      <c r="JQ136">
        <f>JQ$129</f>
      </c>
      <c r="JR136">
        <f>JR$129</f>
      </c>
      <c r="JS136">
        <f>JS$129</f>
      </c>
      <c r="JT136">
        <f>JT$129</f>
      </c>
      <c r="JU136">
        <f>JU$129</f>
      </c>
      <c r="JV136">
        <f>JV$129</f>
      </c>
      <c r="JW136">
        <f>JW$129</f>
      </c>
      <c r="JX136">
        <f>JX$129</f>
      </c>
      <c r="JY136">
        <f>JY$129</f>
      </c>
      <c r="JZ136">
        <f>JZ$129</f>
      </c>
      <c r="KA136">
        <f>KA$129</f>
      </c>
      <c r="KB136">
        <f>KB$129</f>
      </c>
      <c r="KC136">
        <f>KC$129</f>
      </c>
      <c r="KD136">
        <f>KD$129</f>
      </c>
      <c r="KE136">
        <f>KE$129</f>
      </c>
      <c r="KF136">
        <f>KF$129</f>
      </c>
      <c r="KG136">
        <f>KG$129</f>
      </c>
      <c r="KH136">
        <f>KH$129</f>
      </c>
      <c r="KI136">
        <f>KI$129</f>
      </c>
      <c r="KJ136">
        <f>KJ$129</f>
      </c>
      <c r="KK136">
        <f>KK$129</f>
      </c>
      <c r="KL136">
        <f>KL$129</f>
      </c>
      <c r="KM136">
        <f>KM$129</f>
      </c>
      <c r="KN136">
        <f>KN$129</f>
      </c>
      <c r="KO136">
        <f>KO$129</f>
      </c>
      <c r="KP136">
        <f>KP$129</f>
      </c>
      <c r="KQ136">
        <f>KQ$129</f>
      </c>
      <c r="KR136">
        <f>KR$129</f>
      </c>
      <c r="KS136">
        <f>KS$129</f>
      </c>
      <c r="KT136">
        <f>KT$129</f>
      </c>
      <c r="KU136">
        <f>KU$129</f>
      </c>
      <c r="KV136">
        <f>KV$129</f>
      </c>
      <c r="KW136">
        <f>KW$129</f>
      </c>
      <c r="KX136">
        <f>KX$129</f>
      </c>
      <c r="KY136">
        <f>KY$129</f>
      </c>
      <c r="KZ136">
        <f>KZ$129</f>
      </c>
      <c r="LA136">
        <f>LA$129</f>
      </c>
      <c r="LB136">
        <f>LB$129</f>
      </c>
      <c r="LC136">
        <f>LC$129</f>
      </c>
      <c r="LD136">
        <f>LD$129</f>
      </c>
      <c r="LE136">
        <f>LE$129</f>
      </c>
      <c r="LF136">
        <f>LF$129</f>
      </c>
      <c r="LG136">
        <f>LG$129</f>
      </c>
      <c r="LH136">
        <f>LH$129</f>
      </c>
      <c r="LI136">
        <f>LI$129</f>
      </c>
      <c r="LJ136">
        <f>LJ$129</f>
      </c>
      <c r="LK136">
        <f>LK$129</f>
      </c>
      <c r="LL136">
        <f>LL$129</f>
      </c>
      <c r="LM136">
        <f>LM$129</f>
      </c>
      <c r="LN136">
        <f>LN$129</f>
      </c>
      <c r="LO136">
        <f>LO$129</f>
      </c>
      <c r="LP136">
        <f>LP$129</f>
      </c>
      <c r="LQ136">
        <f>LQ$129</f>
      </c>
      <c r="LR136">
        <f>LR$129</f>
      </c>
      <c r="LS136">
        <f>LS$129</f>
      </c>
      <c r="LT136">
        <f>LT$129</f>
      </c>
      <c r="LU136">
        <f>LU$129</f>
      </c>
      <c r="LV136">
        <f>LV$129</f>
      </c>
      <c r="LW136">
        <f>LW$129</f>
      </c>
      <c r="LX136">
        <f>LX$129</f>
      </c>
      <c r="LY136">
        <f>LY$129</f>
      </c>
      <c r="LZ136">
        <f>LZ$129</f>
      </c>
      <c r="MA136">
        <f>MA$129</f>
      </c>
      <c r="MB136">
        <f>MB$129</f>
      </c>
      <c r="MC136">
        <f>MC$129</f>
      </c>
      <c r="MD136">
        <f>MD$129</f>
      </c>
      <c r="ME136">
        <f>ME$129</f>
      </c>
      <c r="MF136">
        <f>MF$129</f>
      </c>
      <c r="MG136">
        <f>MG$129</f>
      </c>
      <c r="MH136">
        <f>MH$129</f>
      </c>
      <c r="MI136">
        <f>MI$129</f>
      </c>
      <c r="MJ136">
        <f>MJ$129</f>
      </c>
      <c r="MK136">
        <f>MK$129</f>
      </c>
      <c r="ML136">
        <f>ML$129</f>
      </c>
      <c r="MM136">
        <f>MM$129</f>
      </c>
      <c r="MN136">
        <f>MN$129</f>
      </c>
      <c r="MO136">
        <f>MO$129</f>
      </c>
      <c r="MP136">
        <f>MP$129</f>
      </c>
      <c r="MQ136">
        <f>MQ$129</f>
      </c>
      <c r="MR136">
        <f>MR$129</f>
      </c>
      <c r="MS136">
        <f>MS$129</f>
      </c>
      <c r="MT136">
        <f>MT$129</f>
      </c>
      <c r="MU136">
        <f>MU$129</f>
      </c>
      <c r="MV136">
        <f>MV$129</f>
      </c>
      <c r="MW136">
        <f>MW$129</f>
      </c>
      <c r="MX136">
        <f>MX$129</f>
      </c>
      <c r="MY136">
        <f>MY$129</f>
      </c>
      <c r="MZ136">
        <f>MZ$129</f>
      </c>
      <c r="NA136">
        <f>NA$129</f>
      </c>
      <c r="NB136">
        <f>NB$129</f>
      </c>
      <c r="NC136">
        <f>NC$129</f>
      </c>
      <c r="ND136">
        <f>ND$129</f>
      </c>
      <c r="NE136">
        <f>NE$129</f>
      </c>
      <c r="NF136">
        <f>NF$129</f>
      </c>
      <c r="NG136">
        <f>NG$129</f>
      </c>
      <c r="NH136">
        <f>NH$129</f>
      </c>
      <c r="NI136">
        <f>NI$129</f>
      </c>
      <c r="NJ136">
        <f>NJ$129</f>
      </c>
      <c r="NK136">
        <f>NK$129</f>
      </c>
      <c r="NL136">
        <f>NL$129</f>
      </c>
      <c r="NM136">
        <f>NM$129</f>
      </c>
      <c r="NN136">
        <f>NN$129</f>
      </c>
      <c r="NO136">
        <f>NO$129</f>
      </c>
      <c r="NP136">
        <f>NP$129</f>
      </c>
      <c r="NQ136">
        <f>NQ$129</f>
      </c>
      <c r="NR136">
        <f>NR$129</f>
      </c>
      <c r="NS136">
        <f>NS$129</f>
      </c>
      <c r="NT136">
        <f>NT$129</f>
      </c>
      <c r="NU136">
        <f>NU$129</f>
      </c>
      <c r="NV136">
        <f>NV$129</f>
      </c>
      <c r="NW136">
        <f>NW$129</f>
      </c>
      <c r="NX136">
        <f>NX$129</f>
      </c>
      <c r="NY136">
        <f>NY$129</f>
      </c>
      <c r="NZ136">
        <f>NZ$129</f>
      </c>
      <c r="OA136">
        <f>OA$129</f>
      </c>
      <c r="OB136">
        <f>OB$129</f>
      </c>
      <c r="OC136">
        <f>OC$129</f>
      </c>
      <c r="OD136">
        <f>OD$129</f>
      </c>
      <c r="OE136">
        <f>OE$129</f>
      </c>
      <c r="OF136">
        <f>OF$129</f>
      </c>
      <c r="OG136">
        <f>OG$129</f>
      </c>
      <c r="OH136">
        <f>OH$129</f>
      </c>
      <c r="OI136">
        <f>OI$129</f>
      </c>
    </row>
    <row r="137">
      <c r="A137" t="s">
        <v>1026</v>
      </c>
      <c r="B137" t="s">
        <v>1027</v>
      </c>
      <c r="C137" t="s">
        <v>1028</v>
      </c>
      <c r="D137">
        <f>D$29 + D$131 + D$111 + D$17 + D$46 + D$56</f>
      </c>
      <c r="E137">
        <f>E$29 + E$131 + E$111 + E$17 + E$46 + E$56</f>
      </c>
      <c r="F137">
        <f>F$29 + F$131 + F$111 + F$17 + F$46 + F$56</f>
      </c>
      <c r="G137">
        <f>G$29 + G$131 + G$111 + G$17 + G$46 + G$56</f>
      </c>
      <c r="H137">
        <f>H$29 + H$131 + H$111 + H$17 + H$46 + H$56</f>
      </c>
      <c r="I137">
        <f>I$29 + I$131 + I$111 + I$17 + I$46 + I$56</f>
      </c>
      <c r="J137">
        <f>J$29 + J$131 + J$111 + J$17 + J$46 + J$56</f>
      </c>
      <c r="K137">
        <f>K$29 + K$131 + K$111 + K$17 + K$46 + K$56</f>
      </c>
      <c r="L137">
        <f>L$29 + L$131 + L$111 + L$17 + L$46 + L$56</f>
      </c>
      <c r="M137">
        <f>M$29 + M$131 + M$111 + M$17 + M$46 + M$56</f>
      </c>
      <c r="N137">
        <f>N$29 + N$131 + N$111 + N$17 + N$46 + N$56</f>
      </c>
      <c r="O137">
        <f>O$29 + O$131 + O$111 + O$17 + O$46 + O$56</f>
      </c>
      <c r="P137">
        <f>P$29 + P$131 + P$111 + P$17 + P$46 + P$56</f>
      </c>
      <c r="Q137">
        <f>Q$29 + Q$131 + Q$111 + Q$17 + Q$46 + Q$56</f>
      </c>
      <c r="R137">
        <f>R$29 + R$131 + R$111 + R$17 + R$46 + R$56</f>
      </c>
      <c r="S137">
        <f>S$29 + S$131 + S$111 + S$17 + S$46 + S$56</f>
      </c>
      <c r="T137">
        <f>T$29 + T$131 + T$111 + T$17 + T$46 + T$56</f>
      </c>
      <c r="U137">
        <f>U$29 + U$131 + U$111 + U$17 + U$46 + U$56</f>
      </c>
      <c r="V137">
        <f>V$29 + V$131 + V$111 + V$17 + V$46 + V$56</f>
      </c>
      <c r="W137">
        <f>W$29 + W$131 + W$111 + W$17 + W$46 + W$56</f>
      </c>
      <c r="X137">
        <f>X$29 + X$131 + X$111 + X$17 + X$46 + X$56</f>
      </c>
      <c r="Y137">
        <f>Y$29 + Y$131 + Y$111 + Y$17 + Y$46 + Y$56</f>
      </c>
      <c r="Z137">
        <f>Z$29 + Z$131 + Z$111 + Z$17 + Z$46 + Z$56</f>
      </c>
      <c r="AA137">
        <f>AA$29 + AA$131 + AA$111 + AA$17 + AA$46 + AA$56</f>
      </c>
      <c r="AB137">
        <f>AB$29 + AB$131 + AB$111 + AB$17 + AB$46 + AB$56</f>
      </c>
      <c r="AC137">
        <f>AC$29 + AC$131 + AC$111 + AC$17 + AC$46 + AC$56</f>
      </c>
      <c r="AD137">
        <f>AD$29 + AD$131 + AD$111 + AD$17 + AD$46 + AD$56</f>
      </c>
      <c r="AE137">
        <f>AE$29 + AE$131 + AE$111 + AE$17 + AE$46 + AE$56</f>
      </c>
      <c r="AF137">
        <f>AF$29 + AF$131 + AF$111 + AF$17 + AF$46 + AF$56</f>
      </c>
      <c r="AG137">
        <f>AG$29 + AG$131 + AG$111 + AG$17 + AG$46 + AG$56</f>
      </c>
      <c r="AH137">
        <f>AH$29 + AH$131 + AH$111 + AH$17 + AH$46 + AH$56</f>
      </c>
      <c r="AI137">
        <f>AI$29 + AI$131 + AI$111 + AI$17 + AI$46 + AI$56</f>
      </c>
      <c r="AJ137">
        <f>AJ$29 + AJ$131 + AJ$111 + AJ$17 + AJ$46 + AJ$56</f>
      </c>
      <c r="AK137">
        <f>AK$29 + AK$131 + AK$111 + AK$17 + AK$46 + AK$56</f>
      </c>
      <c r="AL137">
        <f>AL$29 + AL$131 + AL$111 + AL$17 + AL$46 + AL$56</f>
      </c>
      <c r="AM137">
        <f>AM$29 + AM$131 + AM$111 + AM$17 + AM$46 + AM$56</f>
      </c>
      <c r="AN137">
        <f>AN$29 + AN$131 + AN$111 + AN$17 + AN$46 + AN$56</f>
      </c>
      <c r="AO137">
        <f>AO$29 + AO$131 + AO$111 + AO$17 + AO$46 + AO$56</f>
      </c>
      <c r="AP137">
        <f>AP$29 + AP$131 + AP$111 + AP$17 + AP$46 + AP$56</f>
      </c>
      <c r="AQ137">
        <f>AQ$29 + AQ$131 + AQ$111 + AQ$17 + AQ$46 + AQ$56</f>
      </c>
      <c r="AR137">
        <f>AR$29 + AR$131 + AR$111 + AR$17 + AR$46 + AR$56</f>
      </c>
      <c r="AS137">
        <f>AS$29 + AS$131 + AS$111 + AS$17 + AS$46 + AS$56</f>
      </c>
      <c r="AT137">
        <f>AT$29 + AT$131 + AT$111 + AT$17 + AT$46 + AT$56</f>
      </c>
      <c r="AU137">
        <f>AU$29 + AU$131 + AU$111 + AU$17 + AU$46 + AU$56</f>
      </c>
      <c r="AV137">
        <f>AV$29 + AV$131 + AV$111 + AV$17 + AV$46 + AV$56</f>
      </c>
      <c r="AW137">
        <f>AW$29 + AW$131 + AW$111 + AW$17 + AW$46 + AW$56</f>
      </c>
      <c r="AX137">
        <f>AX$29 + AX$131 + AX$111 + AX$17 + AX$46 + AX$56</f>
      </c>
      <c r="AY137">
        <f>AY$29 + AY$131 + AY$111 + AY$17 + AY$46 + AY$56</f>
      </c>
      <c r="AZ137">
        <f>AZ$29 + AZ$131 + AZ$111 + AZ$17 + AZ$46 + AZ$56</f>
      </c>
      <c r="BA137">
        <f>BA$29 + BA$131 + BA$111 + BA$17 + BA$46 + BA$56</f>
      </c>
      <c r="BB137">
        <f>BB$29 + BB$131 + BB$111 + BB$17 + BB$46 + BB$56</f>
      </c>
      <c r="BC137">
        <f>BC$29 + BC$131 + BC$111 + BC$17 + BC$46 + BC$56</f>
      </c>
      <c r="BD137">
        <f>BD$29 + BD$131 + BD$111 + BD$17 + BD$46 + BD$56</f>
      </c>
      <c r="BE137">
        <f>BE$29 + BE$131 + BE$111 + BE$17 + BE$46 + BE$56</f>
      </c>
      <c r="BF137">
        <f>BF$29 + BF$131 + BF$111 + BF$17 + BF$46 + BF$56</f>
      </c>
      <c r="BG137">
        <f>BG$29 + BG$131 + BG$111 + BG$17 + BG$46 + BG$56</f>
      </c>
      <c r="BH137">
        <f>BH$29 + BH$131 + BH$111 + BH$17 + BH$46 + BH$56</f>
      </c>
      <c r="BI137">
        <f>BI$29 + BI$131 + BI$111 + BI$17 + BI$46 + BI$56</f>
      </c>
      <c r="BJ137">
        <f>BJ$29 + BJ$131 + BJ$111 + BJ$17 + BJ$46 + BJ$56</f>
      </c>
      <c r="BK137">
        <f>BK$29 + BK$131 + BK$111 + BK$17 + BK$46 + BK$56</f>
      </c>
      <c r="BL137">
        <f>BL$29 + BL$131 + BL$111 + BL$17 + BL$46 + BL$56</f>
      </c>
      <c r="BM137">
        <f>BM$29 + BM$131 + BM$111 + BM$17 + BM$46 + BM$56</f>
      </c>
      <c r="BN137">
        <f>BN$29 + BN$131 + BN$111 + BN$17 + BN$46 + BN$56</f>
      </c>
      <c r="BO137">
        <f>BO$29 + BO$131 + BO$111 + BO$17 + BO$46 + BO$56</f>
      </c>
      <c r="BP137">
        <f>BP$29 + BP$131 + BP$111 + BP$17 + BP$46 + BP$56</f>
      </c>
      <c r="BQ137">
        <f>BQ$29 + BQ$131 + BQ$111 + BQ$17 + BQ$46 + BQ$56</f>
      </c>
      <c r="BR137">
        <f>BR$29 + BR$131 + BR$111 + BR$17 + BR$46 + BR$56</f>
      </c>
      <c r="BS137">
        <f>BS$29 + BS$131 + BS$111 + BS$17 + BS$46 + BS$56</f>
      </c>
      <c r="BT137">
        <f>BT$29 + BT$131 + BT$111 + BT$17 + BT$46 + BT$56</f>
      </c>
      <c r="BU137">
        <f>BU$29 + BU$131 + BU$111 + BU$17 + BU$46 + BU$56</f>
      </c>
      <c r="BV137">
        <f>BV$29 + BV$131 + BV$111 + BV$17 + BV$46 + BV$56</f>
      </c>
      <c r="BW137">
        <f>BW$29 + BW$131 + BW$111 + BW$17 + BW$46 + BW$56</f>
      </c>
      <c r="BX137">
        <f>BX$29 + BX$131 + BX$111 + BX$17 + BX$46 + BX$56</f>
      </c>
      <c r="BY137">
        <f>BY$29 + BY$131 + BY$111 + BY$17 + BY$46 + BY$56</f>
      </c>
      <c r="BZ137">
        <f>BZ$29 + BZ$131 + BZ$111 + BZ$17 + BZ$46 + BZ$56</f>
      </c>
      <c r="CA137">
        <f>CA$29 + CA$131 + CA$111 + CA$17 + CA$46 + CA$56</f>
      </c>
      <c r="CB137">
        <f>CB$29 + CB$131 + CB$111 + CB$17 + CB$46 + CB$56</f>
      </c>
      <c r="CC137">
        <f>CC$29 + CC$131 + CC$111 + CC$17 + CC$46 + CC$56</f>
      </c>
      <c r="CD137">
        <f>CD$29 + CD$131 + CD$111 + CD$17 + CD$46 + CD$56</f>
      </c>
      <c r="CE137">
        <f>CE$29 + CE$131 + CE$111 + CE$17 + CE$46 + CE$56</f>
      </c>
      <c r="CF137">
        <f>CF$29 + CF$131 + CF$111 + CF$17 + CF$46 + CF$56</f>
      </c>
      <c r="CG137">
        <f>CG$29 + CG$131 + CG$111 + CG$17 + CG$46 + CG$56</f>
      </c>
      <c r="CH137">
        <f>CH$29 + CH$131 + CH$111 + CH$17 + CH$46 + CH$56</f>
      </c>
      <c r="CI137">
        <f>CI$29 + CI$131 + CI$111 + CI$17 + CI$46 + CI$56</f>
      </c>
      <c r="CJ137">
        <f>CJ$29 + CJ$131 + CJ$111 + CJ$17 + CJ$46 + CJ$56</f>
      </c>
      <c r="CK137">
        <f>CK$29 + CK$131 + CK$111 + CK$17 + CK$46 + CK$56</f>
      </c>
      <c r="CL137">
        <f>CL$29 + CL$131 + CL$111 + CL$17 + CL$46 + CL$56</f>
      </c>
      <c r="CM137">
        <f>CM$29 + CM$131 + CM$111 + CM$17 + CM$46 + CM$56</f>
      </c>
      <c r="CN137">
        <f>CN$29 + CN$131 + CN$111 + CN$17 + CN$46 + CN$56</f>
      </c>
      <c r="CO137">
        <f>CO$29 + CO$131 + CO$111 + CO$17 + CO$46 + CO$56</f>
      </c>
      <c r="CP137">
        <f>CP$29 + CP$131 + CP$111 + CP$17 + CP$46 + CP$56</f>
      </c>
      <c r="CQ137">
        <f>CQ$29 + CQ$131 + CQ$111 + CQ$17 + CQ$46 + CQ$56</f>
      </c>
      <c r="CR137">
        <f>CR$29 + CR$131 + CR$111 + CR$17 + CR$46 + CR$56</f>
      </c>
      <c r="CS137">
        <f>CS$29 + CS$131 + CS$111 + CS$17 + CS$46 + CS$56</f>
      </c>
      <c r="CT137">
        <f>CT$29 + CT$131 + CT$111 + CT$17 + CT$46 + CT$56</f>
      </c>
      <c r="CU137">
        <f>CU$29 + CU$131 + CU$111 + CU$17 + CU$46 + CU$56</f>
      </c>
      <c r="CV137">
        <f>CV$29 + CV$131 + CV$111 + CV$17 + CV$46 + CV$56</f>
      </c>
      <c r="CW137">
        <f>CW$29 + CW$131 + CW$111 + CW$17 + CW$46 + CW$56</f>
      </c>
      <c r="CX137">
        <f>CX$29 + CX$131 + CX$111 + CX$17 + CX$46 + CX$56</f>
      </c>
      <c r="CY137">
        <f>CY$29 + CY$131 + CY$111 + CY$17 + CY$46 + CY$56</f>
      </c>
      <c r="CZ137">
        <f>CZ$29 + CZ$131 + CZ$111 + CZ$17 + CZ$46 + CZ$56</f>
      </c>
      <c r="DA137">
        <f>DA$29 + DA$131 + DA$111 + DA$17 + DA$46 + DA$56</f>
      </c>
      <c r="DB137">
        <f>DB$29 + DB$131 + DB$111 + DB$17 + DB$46 + DB$56</f>
      </c>
      <c r="DC137">
        <f>DC$29 + DC$131 + DC$111 + DC$17 + DC$46 + DC$56</f>
      </c>
      <c r="DD137">
        <f>DD$29 + DD$131 + DD$111 + DD$17 + DD$46 + DD$56</f>
      </c>
      <c r="DE137">
        <f>DE$29 + DE$131 + DE$111 + DE$17 + DE$46 + DE$56</f>
      </c>
      <c r="DF137">
        <f>DF$29 + DF$131 + DF$111 + DF$17 + DF$46 + DF$56</f>
      </c>
      <c r="DG137">
        <f>DG$29 + DG$131 + DG$111 + DG$17 + DG$46 + DG$56</f>
      </c>
      <c r="DH137">
        <f>DH$29 + DH$131 + DH$111 + DH$17 + DH$46 + DH$56</f>
      </c>
      <c r="DI137">
        <f>DI$29 + DI$131 + DI$111 + DI$17 + DI$46 + DI$56</f>
      </c>
      <c r="DJ137">
        <f>DJ$29 + DJ$131 + DJ$111 + DJ$17 + DJ$46 + DJ$56</f>
      </c>
      <c r="DK137">
        <f>DK$29 + DK$131 + DK$111 + DK$17 + DK$46 + DK$56</f>
      </c>
      <c r="DL137">
        <f>DL$29 + DL$131 + DL$111 + DL$17 + DL$46 + DL$56</f>
      </c>
      <c r="DM137">
        <f>DM$29 + DM$131 + DM$111 + DM$17 + DM$46 + DM$56</f>
      </c>
      <c r="DN137">
        <f>DN$29 + DN$131 + DN$111 + DN$17 + DN$46 + DN$56</f>
      </c>
      <c r="DO137">
        <f>DO$29 + DO$131 + DO$111 + DO$17 + DO$46 + DO$56</f>
      </c>
      <c r="DP137">
        <f>DP$29 + DP$131 + DP$111 + DP$17 + DP$46 + DP$56</f>
      </c>
      <c r="DQ137">
        <f>DQ$29 + DQ$131 + DQ$111 + DQ$17 + DQ$46 + DQ$56</f>
      </c>
      <c r="DR137">
        <f>DR$29 + DR$131 + DR$111 + DR$17 + DR$46 + DR$56</f>
      </c>
      <c r="DS137">
        <f>DS$29 + DS$131 + DS$111 + DS$17 + DS$46 + DS$56</f>
      </c>
      <c r="DT137">
        <f>DT$29 + DT$131 + DT$111 + DT$17 + DT$46 + DT$56</f>
      </c>
      <c r="DU137">
        <f>DU$29 + DU$131 + DU$111 + DU$17 + DU$46 + DU$56</f>
      </c>
      <c r="DV137">
        <f>DV$29 + DV$131 + DV$111 + DV$17 + DV$46 + DV$56</f>
      </c>
      <c r="DW137">
        <f>DW$29 + DW$131 + DW$111 + DW$17 + DW$46 + DW$56</f>
      </c>
      <c r="DX137">
        <f>DX$29 + DX$131 + DX$111 + DX$17 + DX$46 + DX$56</f>
      </c>
      <c r="DY137">
        <f>DY$29 + DY$131 + DY$111 + DY$17 + DY$46 + DY$56</f>
      </c>
      <c r="DZ137">
        <f>DZ$29 + DZ$131 + DZ$111 + DZ$17 + DZ$46 + DZ$56</f>
      </c>
      <c r="EA137">
        <f>EA$29 + EA$131 + EA$111 + EA$17 + EA$46 + EA$56</f>
      </c>
      <c r="EB137">
        <f>EB$29 + EB$131 + EB$111 + EB$17 + EB$46 + EB$56</f>
      </c>
      <c r="EC137">
        <f>EC$29 + EC$131 + EC$111 + EC$17 + EC$46 + EC$56</f>
      </c>
      <c r="ED137">
        <f>ED$29 + ED$131 + ED$111 + ED$17 + ED$46 + ED$56</f>
      </c>
      <c r="EE137">
        <f>EE$29 + EE$131 + EE$111 + EE$17 + EE$46 + EE$56</f>
      </c>
      <c r="EF137">
        <f>EF$29 + EF$131 + EF$111 + EF$17 + EF$46 + EF$56</f>
      </c>
      <c r="EG137">
        <f>EG$29 + EG$131 + EG$111 + EG$17 + EG$46 + EG$56</f>
      </c>
      <c r="EH137">
        <f>EH$29 + EH$131 + EH$111 + EH$17 + EH$46 + EH$56</f>
      </c>
      <c r="EI137">
        <f>EI$29 + EI$131 + EI$111 + EI$17 + EI$46 + EI$56</f>
      </c>
      <c r="EJ137">
        <f>EJ$29 + EJ$131 + EJ$111 + EJ$17 + EJ$46 + EJ$56</f>
      </c>
      <c r="EK137">
        <f>EK$29 + EK$131 + EK$111 + EK$17 + EK$46 + EK$56</f>
      </c>
      <c r="EL137">
        <f>EL$29 + EL$131 + EL$111 + EL$17 + EL$46 + EL$56</f>
      </c>
      <c r="EM137">
        <f>EM$29 + EM$131 + EM$111 + EM$17 + EM$46 + EM$56</f>
      </c>
      <c r="EN137">
        <f>EN$29 + EN$131 + EN$111 + EN$17 + EN$46 + EN$56</f>
      </c>
      <c r="EO137">
        <f>EO$29 + EO$131 + EO$111 + EO$17 + EO$46 + EO$56</f>
      </c>
      <c r="EP137">
        <f>EP$29 + EP$131 + EP$111 + EP$17 + EP$46 + EP$56</f>
      </c>
      <c r="EQ137">
        <f>EQ$29 + EQ$131 + EQ$111 + EQ$17 + EQ$46 + EQ$56</f>
      </c>
      <c r="ER137">
        <f>ER$29 + ER$131 + ER$111 + ER$17 + ER$46 + ER$56</f>
      </c>
      <c r="ES137">
        <f>ES$29 + ES$131 + ES$111 + ES$17 + ES$46 + ES$56</f>
      </c>
      <c r="ET137">
        <f>ET$29 + ET$131 + ET$111 + ET$17 + ET$46 + ET$56</f>
      </c>
      <c r="EU137">
        <f>EU$29 + EU$131 + EU$111 + EU$17 + EU$46 + EU$56</f>
      </c>
      <c r="EV137">
        <f>EV$29 + EV$131 + EV$111 + EV$17 + EV$46 + EV$56</f>
      </c>
      <c r="EW137">
        <f>EW$29 + EW$131 + EW$111 + EW$17 + EW$46 + EW$56</f>
      </c>
      <c r="EX137">
        <f>EX$29 + EX$131 + EX$111 + EX$17 + EX$46 + EX$56</f>
      </c>
      <c r="EY137">
        <f>EY$29 + EY$131 + EY$111 + EY$17 + EY$46 + EY$56</f>
      </c>
      <c r="EZ137">
        <f>EZ$29 + EZ$131 + EZ$111 + EZ$17 + EZ$46 + EZ$56</f>
      </c>
      <c r="FA137">
        <f>FA$29 + FA$131 + FA$111 + FA$17 + FA$46 + FA$56</f>
      </c>
      <c r="FB137">
        <f>FB$29 + FB$131 + FB$111 + FB$17 + FB$46 + FB$56</f>
      </c>
      <c r="FC137">
        <f>FC$29 + FC$131 + FC$111 + FC$17 + FC$46 + FC$56</f>
      </c>
      <c r="FD137">
        <f>FD$29 + FD$131 + FD$111 + FD$17 + FD$46 + FD$56</f>
      </c>
      <c r="FE137">
        <f>FE$29 + FE$131 + FE$111 + FE$17 + FE$46 + FE$56</f>
      </c>
      <c r="FF137">
        <f>FF$29 + FF$131 + FF$111 + FF$17 + FF$46 + FF$56</f>
      </c>
      <c r="FG137">
        <f>FG$29 + FG$131 + FG$111 + FG$17 + FG$46 + FG$56</f>
      </c>
      <c r="FH137">
        <f>FH$29 + FH$131 + FH$111 + FH$17 + FH$46 + FH$56</f>
      </c>
      <c r="FI137">
        <f>FI$29 + FI$131 + FI$111 + FI$17 + FI$46 + FI$56</f>
      </c>
      <c r="FJ137">
        <f>FJ$29 + FJ$131 + FJ$111 + FJ$17 + FJ$46 + FJ$56</f>
      </c>
      <c r="FK137">
        <f>FK$29 + FK$131 + FK$111 + FK$17 + FK$46 + FK$56</f>
      </c>
      <c r="FL137">
        <f>FL$29 + FL$131 + FL$111 + FL$17 + FL$46 + FL$56</f>
      </c>
      <c r="FM137">
        <f>FM$29 + FM$131 + FM$111 + FM$17 + FM$46 + FM$56</f>
      </c>
      <c r="FN137">
        <f>FN$29 + FN$131 + FN$111 + FN$17 + FN$46 + FN$56</f>
      </c>
      <c r="FO137">
        <f>FO$29 + FO$131 + FO$111 + FO$17 + FO$46 + FO$56</f>
      </c>
      <c r="FP137">
        <f>FP$29 + FP$131 + FP$111 + FP$17 + FP$46 + FP$56</f>
      </c>
      <c r="FQ137">
        <f>FQ$29 + FQ$131 + FQ$111 + FQ$17 + FQ$46 + FQ$56</f>
      </c>
      <c r="FR137">
        <f>FR$29 + FR$131 + FR$111 + FR$17 + FR$46 + FR$56</f>
      </c>
      <c r="FS137">
        <f>FS$29 + FS$131 + FS$111 + FS$17 + FS$46 + FS$56</f>
      </c>
      <c r="FT137">
        <f>FT$29 + FT$131 + FT$111 + FT$17 + FT$46 + FT$56</f>
      </c>
      <c r="FU137">
        <f>FU$29 + FU$131 + FU$111 + FU$17 + FU$46 + FU$56</f>
      </c>
      <c r="FV137">
        <f>FV$29 + FV$131 + FV$111 + FV$17 + FV$46 + FV$56</f>
      </c>
      <c r="FW137">
        <f>FW$29 + FW$131 + FW$111 + FW$17 + FW$46 + FW$56</f>
      </c>
      <c r="FX137">
        <f>FX$29 + FX$131 + FX$111 + FX$17 + FX$46 + FX$56</f>
      </c>
      <c r="FY137">
        <f>FY$29 + FY$131 + FY$111 + FY$17 + FY$46 + FY$56</f>
      </c>
      <c r="FZ137">
        <f>FZ$29 + FZ$131 + FZ$111 + FZ$17 + FZ$46 + FZ$56</f>
      </c>
      <c r="GA137">
        <f>GA$29 + GA$131 + GA$111 + GA$17 + GA$46 + GA$56</f>
      </c>
      <c r="GB137">
        <f>GB$29 + GB$131 + GB$111 + GB$17 + GB$46 + GB$56</f>
      </c>
      <c r="GC137">
        <f>GC$29 + GC$131 + GC$111 + GC$17 + GC$46 + GC$56</f>
      </c>
      <c r="GD137">
        <f>GD$29 + GD$131 + GD$111 + GD$17 + GD$46 + GD$56</f>
      </c>
      <c r="GE137">
        <f>GE$29 + GE$131 + GE$111 + GE$17 + GE$46 + GE$56</f>
      </c>
      <c r="GF137">
        <f>GF$29 + GF$131 + GF$111 + GF$17 + GF$46 + GF$56</f>
      </c>
      <c r="GG137">
        <f>GG$29 + GG$131 + GG$111 + GG$17 + GG$46 + GG$56</f>
      </c>
      <c r="GH137">
        <f>GH$29 + GH$131 + GH$111 + GH$17 + GH$46 + GH$56</f>
      </c>
      <c r="GI137">
        <f>GI$29 + GI$131 + GI$111 + GI$17 + GI$46 + GI$56</f>
      </c>
      <c r="GJ137">
        <f>GJ$29 + GJ$131 + GJ$111 + GJ$17 + GJ$46 + GJ$56</f>
      </c>
      <c r="GK137">
        <f>GK$29 + GK$131 + GK$111 + GK$17 + GK$46 + GK$56</f>
      </c>
      <c r="GL137">
        <f>GL$29 + GL$131 + GL$111 + GL$17 + GL$46 + GL$56</f>
      </c>
      <c r="GM137">
        <f>GM$29 + GM$131 + GM$111 + GM$17 + GM$46 + GM$56</f>
      </c>
      <c r="GN137">
        <f>GN$29 + GN$131 + GN$111 + GN$17 + GN$46 + GN$56</f>
      </c>
      <c r="GO137">
        <f>GO$29 + GO$131 + GO$111 + GO$17 + GO$46 + GO$56</f>
      </c>
      <c r="GP137">
        <f>GP$29 + GP$131 + GP$111 + GP$17 + GP$46 + GP$56</f>
      </c>
      <c r="GQ137">
        <f>GQ$29 + GQ$131 + GQ$111 + GQ$17 + GQ$46 + GQ$56</f>
      </c>
      <c r="GR137">
        <f>GR$29 + GR$131 + GR$111 + GR$17 + GR$46 + GR$56</f>
      </c>
      <c r="GS137">
        <f>GS$29 + GS$131 + GS$111 + GS$17 + GS$46 + GS$56</f>
      </c>
      <c r="GT137">
        <f>GT$29 + GT$131 + GT$111 + GT$17 + GT$46 + GT$56</f>
      </c>
      <c r="GU137">
        <f>GU$29 + GU$131 + GU$111 + GU$17 + GU$46 + GU$56</f>
      </c>
      <c r="GV137">
        <f>GV$29 + GV$131 + GV$111 + GV$17 + GV$46 + GV$56</f>
      </c>
      <c r="GW137">
        <f>GW$29 + GW$131 + GW$111 + GW$17 + GW$46 + GW$56</f>
      </c>
      <c r="GX137">
        <f>GX$29 + GX$131 + GX$111 + GX$17 + GX$46 + GX$56</f>
      </c>
      <c r="GY137">
        <f>GY$29 + GY$131 + GY$111 + GY$17 + GY$46 + GY$56</f>
      </c>
      <c r="GZ137">
        <f>GZ$29 + GZ$131 + GZ$111 + GZ$17 + GZ$46 + GZ$56</f>
      </c>
      <c r="HA137">
        <f>HA$29 + HA$131 + HA$111 + HA$17 + HA$46 + HA$56</f>
      </c>
      <c r="HB137">
        <f>HB$29 + HB$131 + HB$111 + HB$17 + HB$46 + HB$56</f>
      </c>
      <c r="HC137">
        <f>HC$29 + HC$131 + HC$111 + HC$17 + HC$46 + HC$56</f>
      </c>
      <c r="HD137">
        <f>HD$29 + HD$131 + HD$111 + HD$17 + HD$46 + HD$56</f>
      </c>
      <c r="HE137">
        <f>HE$29 + HE$131 + HE$111 + HE$17 + HE$46 + HE$56</f>
      </c>
      <c r="HF137">
        <f>HF$29 + HF$131 + HF$111 + HF$17 + HF$46 + HF$56</f>
      </c>
      <c r="HG137">
        <f>HG$29 + HG$131 + HG$111 + HG$17 + HG$46 + HG$56</f>
      </c>
      <c r="HH137">
        <f>HH$29 + HH$131 + HH$111 + HH$17 + HH$46 + HH$56</f>
      </c>
      <c r="HI137">
        <f>HI$29 + HI$131 + HI$111 + HI$17 + HI$46 + HI$56</f>
      </c>
      <c r="HJ137">
        <f>HJ$29 + HJ$131 + HJ$111 + HJ$17 + HJ$46 + HJ$56</f>
      </c>
      <c r="HK137">
        <f>HK$29 + HK$131 + HK$111 + HK$17 + HK$46 + HK$56</f>
      </c>
      <c r="HL137">
        <f>HL$29 + HL$131 + HL$111 + HL$17 + HL$46 + HL$56</f>
      </c>
      <c r="HM137">
        <f>HM$29 + HM$131 + HM$111 + HM$17 + HM$46 + HM$56</f>
      </c>
      <c r="HN137">
        <f>HN$29 + HN$131 + HN$111 + HN$17 + HN$46 + HN$56</f>
      </c>
      <c r="HO137">
        <f>HO$29 + HO$131 + HO$111 + HO$17 + HO$46 + HO$56</f>
      </c>
      <c r="HP137">
        <f>HP$29 + HP$131 + HP$111 + HP$17 + HP$46 + HP$56</f>
      </c>
      <c r="HQ137">
        <f>HQ$29 + HQ$131 + HQ$111 + HQ$17 + HQ$46 + HQ$56</f>
      </c>
      <c r="HR137">
        <f>HR$29 + HR$131 + HR$111 + HR$17 + HR$46 + HR$56</f>
      </c>
      <c r="HS137">
        <f>HS$29 + HS$131 + HS$111 + HS$17 + HS$46 + HS$56</f>
      </c>
      <c r="HT137">
        <f>HT$29 + HT$131 + HT$111 + HT$17 + HT$46 + HT$56</f>
      </c>
      <c r="HU137">
        <f>HU$29 + HU$131 + HU$111 + HU$17 + HU$46 + HU$56</f>
      </c>
      <c r="HV137">
        <f>HV$29 + HV$131 + HV$111 + HV$17 + HV$46 + HV$56</f>
      </c>
      <c r="HW137">
        <f>HW$29 + HW$131 + HW$111 + HW$17 + HW$46 + HW$56</f>
      </c>
      <c r="HX137">
        <f>HX$29 + HX$131 + HX$111 + HX$17 + HX$46 + HX$56</f>
      </c>
      <c r="HY137">
        <f>HY$29 + HY$131 + HY$111 + HY$17 + HY$46 + HY$56</f>
      </c>
      <c r="HZ137">
        <f>HZ$29 + HZ$131 + HZ$111 + HZ$17 + HZ$46 + HZ$56</f>
      </c>
      <c r="IA137">
        <f>IA$29 + IA$131 + IA$111 + IA$17 + IA$46 + IA$56</f>
      </c>
      <c r="IB137">
        <f>IB$29 + IB$131 + IB$111 + IB$17 + IB$46 + IB$56</f>
      </c>
      <c r="IC137">
        <f>IC$29 + IC$131 + IC$111 + IC$17 + IC$46 + IC$56</f>
      </c>
      <c r="ID137">
        <f>ID$29 + ID$131 + ID$111 + ID$17 + ID$46 + ID$56</f>
      </c>
      <c r="IE137">
        <f>IE$29 + IE$131 + IE$111 + IE$17 + IE$46 + IE$56</f>
      </c>
      <c r="IF137">
        <f>IF$29 + IF$131 + IF$111 + IF$17 + IF$46 + IF$56</f>
      </c>
      <c r="IG137">
        <f>IG$29 + IG$131 + IG$111 + IG$17 + IG$46 + IG$56</f>
      </c>
      <c r="IH137">
        <f>IH$29 + IH$131 + IH$111 + IH$17 + IH$46 + IH$56</f>
      </c>
      <c r="II137">
        <f>II$29 + II$131 + II$111 + II$17 + II$46 + II$56</f>
      </c>
      <c r="IJ137">
        <f>IJ$29 + IJ$131 + IJ$111 + IJ$17 + IJ$46 + IJ$56</f>
      </c>
      <c r="IK137">
        <f>IK$29 + IK$131 + IK$111 + IK$17 + IK$46 + IK$56</f>
      </c>
      <c r="IL137">
        <f>IL$29 + IL$131 + IL$111 + IL$17 + IL$46 + IL$56</f>
      </c>
      <c r="IM137">
        <f>IM$29 + IM$131 + IM$111 + IM$17 + IM$46 + IM$56</f>
      </c>
      <c r="IN137">
        <f>IN$29 + IN$131 + IN$111 + IN$17 + IN$46 + IN$56</f>
      </c>
      <c r="IO137">
        <f>IO$29 + IO$131 + IO$111 + IO$17 + IO$46 + IO$56</f>
      </c>
      <c r="IP137">
        <f>IP$29 + IP$131 + IP$111 + IP$17 + IP$46 + IP$56</f>
      </c>
      <c r="IQ137">
        <f>IQ$29 + IQ$131 + IQ$111 + IQ$17 + IQ$46 + IQ$56</f>
      </c>
      <c r="IR137">
        <f>IR$29 + IR$131 + IR$111 + IR$17 + IR$46 + IR$56</f>
      </c>
      <c r="IS137">
        <f>IS$29 + IS$131 + IS$111 + IS$17 + IS$46 + IS$56</f>
      </c>
      <c r="IT137">
        <f>IT$29 + IT$131 + IT$111 + IT$17 + IT$46 + IT$56</f>
      </c>
      <c r="IU137">
        <f>IU$29 + IU$131 + IU$111 + IU$17 + IU$46 + IU$56</f>
      </c>
      <c r="IV137">
        <f>IV$29 + IV$131 + IV$111 + IV$17 + IV$46 + IV$56</f>
      </c>
      <c r="IW137">
        <f>IW$29 + IW$131 + IW$111 + IW$17 + IW$46 + IW$56</f>
      </c>
      <c r="IX137">
        <f>IX$29 + IX$131 + IX$111 + IX$17 + IX$46 + IX$56</f>
      </c>
      <c r="IY137">
        <f>IY$29 + IY$131 + IY$111 + IY$17 + IY$46 + IY$56</f>
      </c>
      <c r="IZ137">
        <f>IZ$29 + IZ$131 + IZ$111 + IZ$17 + IZ$46 + IZ$56</f>
      </c>
      <c r="JA137">
        <f>JA$29 + JA$131 + JA$111 + JA$17 + JA$46 + JA$56</f>
      </c>
      <c r="JB137">
        <f>JB$29 + JB$131 + JB$111 + JB$17 + JB$46 + JB$56</f>
      </c>
      <c r="JC137">
        <f>JC$29 + JC$131 + JC$111 + JC$17 + JC$46 + JC$56</f>
      </c>
      <c r="JD137">
        <f>JD$29 + JD$131 + JD$111 + JD$17 + JD$46 + JD$56</f>
      </c>
      <c r="JE137">
        <f>JE$29 + JE$131 + JE$111 + JE$17 + JE$46 + JE$56</f>
      </c>
      <c r="JF137">
        <f>JF$29 + JF$131 + JF$111 + JF$17 + JF$46 + JF$56</f>
      </c>
      <c r="JG137">
        <f>JG$29 + JG$131 + JG$111 + JG$17 + JG$46 + JG$56</f>
      </c>
      <c r="JH137">
        <f>JH$29 + JH$131 + JH$111 + JH$17 + JH$46 + JH$56</f>
      </c>
      <c r="JI137">
        <f>JI$29 + JI$131 + JI$111 + JI$17 + JI$46 + JI$56</f>
      </c>
      <c r="JJ137">
        <f>JJ$29 + JJ$131 + JJ$111 + JJ$17 + JJ$46 + JJ$56</f>
      </c>
      <c r="JK137">
        <f>JK$29 + JK$131 + JK$111 + JK$17 + JK$46 + JK$56</f>
      </c>
      <c r="JL137">
        <f>JL$29 + JL$131 + JL$111 + JL$17 + JL$46 + JL$56</f>
      </c>
      <c r="JM137">
        <f>JM$29 + JM$131 + JM$111 + JM$17 + JM$46 + JM$56</f>
      </c>
      <c r="JN137">
        <f>JN$29 + JN$131 + JN$111 + JN$17 + JN$46 + JN$56</f>
      </c>
      <c r="JO137">
        <f>JO$29 + JO$131 + JO$111 + JO$17 + JO$46 + JO$56</f>
      </c>
      <c r="JP137">
        <f>JP$29 + JP$131 + JP$111 + JP$17 + JP$46 + JP$56</f>
      </c>
      <c r="JQ137">
        <f>JQ$29 + JQ$131 + JQ$111 + JQ$17 + JQ$46 + JQ$56</f>
      </c>
      <c r="JR137">
        <f>JR$29 + JR$131 + JR$111 + JR$17 + JR$46 + JR$56</f>
      </c>
      <c r="JS137">
        <f>JS$29 + JS$131 + JS$111 + JS$17 + JS$46 + JS$56</f>
      </c>
      <c r="JT137">
        <f>JT$29 + JT$131 + JT$111 + JT$17 + JT$46 + JT$56</f>
      </c>
      <c r="JU137">
        <f>JU$29 + JU$131 + JU$111 + JU$17 + JU$46 + JU$56</f>
      </c>
      <c r="JV137">
        <f>JV$29 + JV$131 + JV$111 + JV$17 + JV$46 + JV$56</f>
      </c>
      <c r="JW137">
        <f>JW$29 + JW$131 + JW$111 + JW$17 + JW$46 + JW$56</f>
      </c>
      <c r="JX137">
        <f>JX$29 + JX$131 + JX$111 + JX$17 + JX$46 + JX$56</f>
      </c>
      <c r="JY137">
        <f>JY$29 + JY$131 + JY$111 + JY$17 + JY$46 + JY$56</f>
      </c>
      <c r="JZ137">
        <f>JZ$29 + JZ$131 + JZ$111 + JZ$17 + JZ$46 + JZ$56</f>
      </c>
      <c r="KA137">
        <f>KA$29 + KA$131 + KA$111 + KA$17 + KA$46 + KA$56</f>
      </c>
      <c r="KB137">
        <f>KB$29 + KB$131 + KB$111 + KB$17 + KB$46 + KB$56</f>
      </c>
      <c r="KC137">
        <f>KC$29 + KC$131 + KC$111 + KC$17 + KC$46 + KC$56</f>
      </c>
      <c r="KD137">
        <f>KD$29 + KD$131 + KD$111 + KD$17 + KD$46 + KD$56</f>
      </c>
      <c r="KE137">
        <f>KE$29 + KE$131 + KE$111 + KE$17 + KE$46 + KE$56</f>
      </c>
      <c r="KF137">
        <f>KF$29 + KF$131 + KF$111 + KF$17 + KF$46 + KF$56</f>
      </c>
      <c r="KG137">
        <f>KG$29 + KG$131 + KG$111 + KG$17 + KG$46 + KG$56</f>
      </c>
      <c r="KH137">
        <f>KH$29 + KH$131 + KH$111 + KH$17 + KH$46 + KH$56</f>
      </c>
      <c r="KI137">
        <f>KI$29 + KI$131 + KI$111 + KI$17 + KI$46 + KI$56</f>
      </c>
      <c r="KJ137">
        <f>KJ$29 + KJ$131 + KJ$111 + KJ$17 + KJ$46 + KJ$56</f>
      </c>
      <c r="KK137">
        <f>KK$29 + KK$131 + KK$111 + KK$17 + KK$46 + KK$56</f>
      </c>
      <c r="KL137">
        <f>KL$29 + KL$131 + KL$111 + KL$17 + KL$46 + KL$56</f>
      </c>
      <c r="KM137">
        <f>KM$29 + KM$131 + KM$111 + KM$17 + KM$46 + KM$56</f>
      </c>
      <c r="KN137">
        <f>KN$29 + KN$131 + KN$111 + KN$17 + KN$46 + KN$56</f>
      </c>
      <c r="KO137">
        <f>KO$29 + KO$131 + KO$111 + KO$17 + KO$46 + KO$56</f>
      </c>
      <c r="KP137">
        <f>KP$29 + KP$131 + KP$111 + KP$17 + KP$46 + KP$56</f>
      </c>
      <c r="KQ137">
        <f>KQ$29 + KQ$131 + KQ$111 + KQ$17 + KQ$46 + KQ$56</f>
      </c>
      <c r="KR137">
        <f>KR$29 + KR$131 + KR$111 + KR$17 + KR$46 + KR$56</f>
      </c>
      <c r="KS137">
        <f>KS$29 + KS$131 + KS$111 + KS$17 + KS$46 + KS$56</f>
      </c>
      <c r="KT137">
        <f>KT$29 + KT$131 + KT$111 + KT$17 + KT$46 + KT$56</f>
      </c>
      <c r="KU137">
        <f>KU$29 + KU$131 + KU$111 + KU$17 + KU$46 + KU$56</f>
      </c>
      <c r="KV137">
        <f>KV$29 + KV$131 + KV$111 + KV$17 + KV$46 + KV$56</f>
      </c>
      <c r="KW137">
        <f>KW$29 + KW$131 + KW$111 + KW$17 + KW$46 + KW$56</f>
      </c>
      <c r="KX137">
        <f>KX$29 + KX$131 + KX$111 + KX$17 + KX$46 + KX$56</f>
      </c>
      <c r="KY137">
        <f>KY$29 + KY$131 + KY$111 + KY$17 + KY$46 + KY$56</f>
      </c>
      <c r="KZ137">
        <f>KZ$29 + KZ$131 + KZ$111 + KZ$17 + KZ$46 + KZ$56</f>
      </c>
      <c r="LA137">
        <f>LA$29 + LA$131 + LA$111 + LA$17 + LA$46 + LA$56</f>
      </c>
      <c r="LB137">
        <f>LB$29 + LB$131 + LB$111 + LB$17 + LB$46 + LB$56</f>
      </c>
      <c r="LC137">
        <f>LC$29 + LC$131 + LC$111 + LC$17 + LC$46 + LC$56</f>
      </c>
      <c r="LD137">
        <f>LD$29 + LD$131 + LD$111 + LD$17 + LD$46 + LD$56</f>
      </c>
      <c r="LE137">
        <f>LE$29 + LE$131 + LE$111 + LE$17 + LE$46 + LE$56</f>
      </c>
      <c r="LF137">
        <f>LF$29 + LF$131 + LF$111 + LF$17 + LF$46 + LF$56</f>
      </c>
      <c r="LG137">
        <f>LG$29 + LG$131 + LG$111 + LG$17 + LG$46 + LG$56</f>
      </c>
      <c r="LH137">
        <f>LH$29 + LH$131 + LH$111 + LH$17 + LH$46 + LH$56</f>
      </c>
      <c r="LI137">
        <f>LI$29 + LI$131 + LI$111 + LI$17 + LI$46 + LI$56</f>
      </c>
      <c r="LJ137">
        <f>LJ$29 + LJ$131 + LJ$111 + LJ$17 + LJ$46 + LJ$56</f>
      </c>
      <c r="LK137">
        <f>LK$29 + LK$131 + LK$111 + LK$17 + LK$46 + LK$56</f>
      </c>
      <c r="LL137">
        <f>LL$29 + LL$131 + LL$111 + LL$17 + LL$46 + LL$56</f>
      </c>
      <c r="LM137">
        <f>LM$29 + LM$131 + LM$111 + LM$17 + LM$46 + LM$56</f>
      </c>
      <c r="LN137">
        <f>LN$29 + LN$131 + LN$111 + LN$17 + LN$46 + LN$56</f>
      </c>
      <c r="LO137">
        <f>LO$29 + LO$131 + LO$111 + LO$17 + LO$46 + LO$56</f>
      </c>
      <c r="LP137">
        <f>LP$29 + LP$131 + LP$111 + LP$17 + LP$46 + LP$56</f>
      </c>
      <c r="LQ137">
        <f>LQ$29 + LQ$131 + LQ$111 + LQ$17 + LQ$46 + LQ$56</f>
      </c>
      <c r="LR137">
        <f>LR$29 + LR$131 + LR$111 + LR$17 + LR$46 + LR$56</f>
      </c>
      <c r="LS137">
        <f>LS$29 + LS$131 + LS$111 + LS$17 + LS$46 + LS$56</f>
      </c>
      <c r="LT137">
        <f>LT$29 + LT$131 + LT$111 + LT$17 + LT$46 + LT$56</f>
      </c>
      <c r="LU137">
        <f>LU$29 + LU$131 + LU$111 + LU$17 + LU$46 + LU$56</f>
      </c>
      <c r="LV137">
        <f>LV$29 + LV$131 + LV$111 + LV$17 + LV$46 + LV$56</f>
      </c>
      <c r="LW137">
        <f>LW$29 + LW$131 + LW$111 + LW$17 + LW$46 + LW$56</f>
      </c>
      <c r="LX137">
        <f>LX$29 + LX$131 + LX$111 + LX$17 + LX$46 + LX$56</f>
      </c>
      <c r="LY137">
        <f>LY$29 + LY$131 + LY$111 + LY$17 + LY$46 + LY$56</f>
      </c>
      <c r="LZ137">
        <f>LZ$29 + LZ$131 + LZ$111 + LZ$17 + LZ$46 + LZ$56</f>
      </c>
      <c r="MA137">
        <f>MA$29 + MA$131 + MA$111 + MA$17 + MA$46 + MA$56</f>
      </c>
      <c r="MB137">
        <f>MB$29 + MB$131 + MB$111 + MB$17 + MB$46 + MB$56</f>
      </c>
      <c r="MC137">
        <f>MC$29 + MC$131 + MC$111 + MC$17 + MC$46 + MC$56</f>
      </c>
      <c r="MD137">
        <f>MD$29 + MD$131 + MD$111 + MD$17 + MD$46 + MD$56</f>
      </c>
      <c r="ME137">
        <f>ME$29 + ME$131 + ME$111 + ME$17 + ME$46 + ME$56</f>
      </c>
      <c r="MF137">
        <f>MF$29 + MF$131 + MF$111 + MF$17 + MF$46 + MF$56</f>
      </c>
      <c r="MG137">
        <f>MG$29 + MG$131 + MG$111 + MG$17 + MG$46 + MG$56</f>
      </c>
      <c r="MH137">
        <f>MH$29 + MH$131 + MH$111 + MH$17 + MH$46 + MH$56</f>
      </c>
      <c r="MI137">
        <f>MI$29 + MI$131 + MI$111 + MI$17 + MI$46 + MI$56</f>
      </c>
      <c r="MJ137">
        <f>MJ$29 + MJ$131 + MJ$111 + MJ$17 + MJ$46 + MJ$56</f>
      </c>
      <c r="MK137">
        <f>MK$29 + MK$131 + MK$111 + MK$17 + MK$46 + MK$56</f>
      </c>
      <c r="ML137">
        <f>ML$29 + ML$131 + ML$111 + ML$17 + ML$46 + ML$56</f>
      </c>
      <c r="MM137">
        <f>MM$29 + MM$131 + MM$111 + MM$17 + MM$46 + MM$56</f>
      </c>
      <c r="MN137">
        <f>MN$29 + MN$131 + MN$111 + MN$17 + MN$46 + MN$56</f>
      </c>
      <c r="MO137">
        <f>MO$29 + MO$131 + MO$111 + MO$17 + MO$46 + MO$56</f>
      </c>
      <c r="MP137">
        <f>MP$29 + MP$131 + MP$111 + MP$17 + MP$46 + MP$56</f>
      </c>
      <c r="MQ137">
        <f>MQ$29 + MQ$131 + MQ$111 + MQ$17 + MQ$46 + MQ$56</f>
      </c>
      <c r="MR137">
        <f>MR$29 + MR$131 + MR$111 + MR$17 + MR$46 + MR$56</f>
      </c>
      <c r="MS137">
        <f>MS$29 + MS$131 + MS$111 + MS$17 + MS$46 + MS$56</f>
      </c>
      <c r="MT137">
        <f>MT$29 + MT$131 + MT$111 + MT$17 + MT$46 + MT$56</f>
      </c>
      <c r="MU137">
        <f>MU$29 + MU$131 + MU$111 + MU$17 + MU$46 + MU$56</f>
      </c>
      <c r="MV137">
        <f>MV$29 + MV$131 + MV$111 + MV$17 + MV$46 + MV$56</f>
      </c>
      <c r="MW137">
        <f>MW$29 + MW$131 + MW$111 + MW$17 + MW$46 + MW$56</f>
      </c>
      <c r="MX137">
        <f>MX$29 + MX$131 + MX$111 + MX$17 + MX$46 + MX$56</f>
      </c>
      <c r="MY137">
        <f>MY$29 + MY$131 + MY$111 + MY$17 + MY$46 + MY$56</f>
      </c>
      <c r="MZ137">
        <f>MZ$29 + MZ$131 + MZ$111 + MZ$17 + MZ$46 + MZ$56</f>
      </c>
      <c r="NA137">
        <f>NA$29 + NA$131 + NA$111 + NA$17 + NA$46 + NA$56</f>
      </c>
      <c r="NB137">
        <f>NB$29 + NB$131 + NB$111 + NB$17 + NB$46 + NB$56</f>
      </c>
      <c r="NC137">
        <f>NC$29 + NC$131 + NC$111 + NC$17 + NC$46 + NC$56</f>
      </c>
      <c r="ND137">
        <f>ND$29 + ND$131 + ND$111 + ND$17 + ND$46 + ND$56</f>
      </c>
      <c r="NE137">
        <f>NE$29 + NE$131 + NE$111 + NE$17 + NE$46 + NE$56</f>
      </c>
      <c r="NF137">
        <f>NF$29 + NF$131 + NF$111 + NF$17 + NF$46 + NF$56</f>
      </c>
      <c r="NG137">
        <f>NG$29 + NG$131 + NG$111 + NG$17 + NG$46 + NG$56</f>
      </c>
      <c r="NH137">
        <f>NH$29 + NH$131 + NH$111 + NH$17 + NH$46 + NH$56</f>
      </c>
      <c r="NI137">
        <f>NI$29 + NI$131 + NI$111 + NI$17 + NI$46 + NI$56</f>
      </c>
      <c r="NJ137">
        <f>NJ$29 + NJ$131 + NJ$111 + NJ$17 + NJ$46 + NJ$56</f>
      </c>
      <c r="NK137">
        <f>NK$29 + NK$131 + NK$111 + NK$17 + NK$46 + NK$56</f>
      </c>
      <c r="NL137">
        <f>NL$29 + NL$131 + NL$111 + NL$17 + NL$46 + NL$56</f>
      </c>
      <c r="NM137">
        <f>NM$29 + NM$131 + NM$111 + NM$17 + NM$46 + NM$56</f>
      </c>
      <c r="NN137">
        <f>NN$29 + NN$131 + NN$111 + NN$17 + NN$46 + NN$56</f>
      </c>
      <c r="NO137">
        <f>NO$29 + NO$131 + NO$111 + NO$17 + NO$46 + NO$56</f>
      </c>
      <c r="NP137">
        <f>NP$29 + NP$131 + NP$111 + NP$17 + NP$46 + NP$56</f>
      </c>
      <c r="NQ137">
        <f>NQ$29 + NQ$131 + NQ$111 + NQ$17 + NQ$46 + NQ$56</f>
      </c>
      <c r="NR137">
        <f>NR$29 + NR$131 + NR$111 + NR$17 + NR$46 + NR$56</f>
      </c>
      <c r="NS137">
        <f>NS$29 + NS$131 + NS$111 + NS$17 + NS$46 + NS$56</f>
      </c>
      <c r="NT137">
        <f>NT$29 + NT$131 + NT$111 + NT$17 + NT$46 + NT$56</f>
      </c>
      <c r="NU137">
        <f>NU$29 + NU$131 + NU$111 + NU$17 + NU$46 + NU$56</f>
      </c>
      <c r="NV137">
        <f>NV$29 + NV$131 + NV$111 + NV$17 + NV$46 + NV$56</f>
      </c>
      <c r="NW137">
        <f>NW$29 + NW$131 + NW$111 + NW$17 + NW$46 + NW$56</f>
      </c>
      <c r="NX137">
        <f>NX$29 + NX$131 + NX$111 + NX$17 + NX$46 + NX$56</f>
      </c>
      <c r="NY137">
        <f>NY$29 + NY$131 + NY$111 + NY$17 + NY$46 + NY$56</f>
      </c>
      <c r="NZ137">
        <f>NZ$29 + NZ$131 + NZ$111 + NZ$17 + NZ$46 + NZ$56</f>
      </c>
      <c r="OA137">
        <f>OA$29 + OA$131 + OA$111 + OA$17 + OA$46 + OA$56</f>
      </c>
      <c r="OB137">
        <f>OB$29 + OB$131 + OB$111 + OB$17 + OB$46 + OB$56</f>
      </c>
      <c r="OC137">
        <f>OC$29 + OC$131 + OC$111 + OC$17 + OC$46 + OC$56</f>
      </c>
      <c r="OD137">
        <f>OD$29 + OD$131 + OD$111 + OD$17 + OD$46 + OD$56</f>
      </c>
      <c r="OE137">
        <f>OE$29 + OE$131 + OE$111 + OE$17 + OE$46 + OE$56</f>
      </c>
      <c r="OF137">
        <f>OF$29 + OF$131 + OF$111 + OF$17 + OF$46 + OF$56</f>
      </c>
      <c r="OG137">
        <f>OG$29 + OG$131 + OG$111 + OG$17 + OG$46 + OG$56</f>
      </c>
      <c r="OH137">
        <f>OH$29 + OH$131 + OH$111 + OH$17 + OH$46 + OH$56</f>
      </c>
      <c r="OI137">
        <f>OI$29 + OI$131 + OI$111 + OI$17 + OI$46 + OI$56</f>
      </c>
    </row>
    <row r="138">
      <c r="A138" t="s">
        <v>1029</v>
      </c>
      <c r="B138" t="s">
        <v>1030</v>
      </c>
      <c r="C138" t="s">
        <v>1031</v>
      </c>
      <c r="D138">
        <f>(SUMPRODUCT('CAPEX'!$D$15:'CAPEX'!D$15,'Flags &amp; Time'!$D$2:'Flags &amp; Time'!D$2) + D$131) * 'Flags &amp; Time'!D$2</f>
      </c>
      <c r="E138">
        <f>(SUMPRODUCT('CAPEX'!$D$15:'CAPEX'!E$15,'Flags &amp; Time'!$D$2:'Flags &amp; Time'!E$2) + E$131) * 'Flags &amp; Time'!E$2</f>
      </c>
      <c r="F138">
        <f>(SUMPRODUCT('CAPEX'!$D$15:'CAPEX'!F$15,'Flags &amp; Time'!$D$2:'Flags &amp; Time'!F$2) + F$131) * 'Flags &amp; Time'!F$2</f>
      </c>
      <c r="G138">
        <f>(SUMPRODUCT('CAPEX'!$D$15:'CAPEX'!G$15,'Flags &amp; Time'!$D$2:'Flags &amp; Time'!G$2) + G$131) * 'Flags &amp; Time'!G$2</f>
      </c>
      <c r="H138">
        <f>(SUMPRODUCT('CAPEX'!$D$15:'CAPEX'!H$15,'Flags &amp; Time'!$D$2:'Flags &amp; Time'!H$2) + H$131) * 'Flags &amp; Time'!H$2</f>
      </c>
      <c r="I138">
        <f>(SUMPRODUCT('CAPEX'!$D$15:'CAPEX'!I$15,'Flags &amp; Time'!$D$2:'Flags &amp; Time'!I$2) + I$131) * 'Flags &amp; Time'!I$2</f>
      </c>
      <c r="J138">
        <f>(SUMPRODUCT('CAPEX'!$D$15:'CAPEX'!J$15,'Flags &amp; Time'!$D$2:'Flags &amp; Time'!J$2) + J$131) * 'Flags &amp; Time'!J$2</f>
      </c>
      <c r="K138">
        <f>(SUMPRODUCT('CAPEX'!$D$15:'CAPEX'!K$15,'Flags &amp; Time'!$D$2:'Flags &amp; Time'!K$2) + K$131) * 'Flags &amp; Time'!K$2</f>
      </c>
      <c r="L138">
        <f>(SUMPRODUCT('CAPEX'!$D$15:'CAPEX'!L$15,'Flags &amp; Time'!$D$2:'Flags &amp; Time'!L$2) + L$131) * 'Flags &amp; Time'!L$2</f>
      </c>
      <c r="M138">
        <f>(SUMPRODUCT('CAPEX'!$D$15:'CAPEX'!M$15,'Flags &amp; Time'!$D$2:'Flags &amp; Time'!M$2) + M$131) * 'Flags &amp; Time'!M$2</f>
      </c>
      <c r="N138">
        <f>(SUMPRODUCT('CAPEX'!$D$15:'CAPEX'!N$15,'Flags &amp; Time'!$D$2:'Flags &amp; Time'!N$2) + N$131) * 'Flags &amp; Time'!N$2</f>
      </c>
      <c r="O138">
        <f>(SUMPRODUCT('CAPEX'!$D$15:'CAPEX'!O$15,'Flags &amp; Time'!$D$2:'Flags &amp; Time'!O$2) + O$131) * 'Flags &amp; Time'!O$2</f>
      </c>
      <c r="P138">
        <f>(SUMPRODUCT('CAPEX'!$D$15:'CAPEX'!P$15,'Flags &amp; Time'!$D$2:'Flags &amp; Time'!P$2) + P$131) * 'Flags &amp; Time'!P$2</f>
      </c>
      <c r="Q138">
        <f>(SUMPRODUCT('CAPEX'!$D$15:'CAPEX'!Q$15,'Flags &amp; Time'!$D$2:'Flags &amp; Time'!Q$2) + Q$131) * 'Flags &amp; Time'!Q$2</f>
      </c>
      <c r="R138">
        <f>(SUMPRODUCT('CAPEX'!$D$15:'CAPEX'!R$15,'Flags &amp; Time'!$D$2:'Flags &amp; Time'!R$2) + R$131) * 'Flags &amp; Time'!R$2</f>
      </c>
      <c r="S138">
        <f>(SUMPRODUCT('CAPEX'!$D$15:'CAPEX'!S$15,'Flags &amp; Time'!$D$2:'Flags &amp; Time'!S$2) + S$131) * 'Flags &amp; Time'!S$2</f>
      </c>
      <c r="T138">
        <f>(SUMPRODUCT('CAPEX'!$D$15:'CAPEX'!T$15,'Flags &amp; Time'!$D$2:'Flags &amp; Time'!T$2) + T$131) * 'Flags &amp; Time'!T$2</f>
      </c>
      <c r="U138">
        <f>(SUMPRODUCT('CAPEX'!$D$15:'CAPEX'!U$15,'Flags &amp; Time'!$D$2:'Flags &amp; Time'!U$2) + U$131) * 'Flags &amp; Time'!U$2</f>
      </c>
      <c r="V138">
        <f>(SUMPRODUCT('CAPEX'!$D$15:'CAPEX'!V$15,'Flags &amp; Time'!$D$2:'Flags &amp; Time'!V$2) + V$131) * 'Flags &amp; Time'!V$2</f>
      </c>
      <c r="W138">
        <f>(SUMPRODUCT('CAPEX'!$D$15:'CAPEX'!W$15,'Flags &amp; Time'!$D$2:'Flags &amp; Time'!W$2) + W$131) * 'Flags &amp; Time'!W$2</f>
      </c>
      <c r="X138">
        <f>(SUMPRODUCT('CAPEX'!$D$15:'CAPEX'!X$15,'Flags &amp; Time'!$D$2:'Flags &amp; Time'!X$2) + X$131) * 'Flags &amp; Time'!X$2</f>
      </c>
      <c r="Y138">
        <f>(SUMPRODUCT('CAPEX'!$D$15:'CAPEX'!Y$15,'Flags &amp; Time'!$D$2:'Flags &amp; Time'!Y$2) + Y$131) * 'Flags &amp; Time'!Y$2</f>
      </c>
      <c r="Z138">
        <f>(SUMPRODUCT('CAPEX'!$D$15:'CAPEX'!Z$15,'Flags &amp; Time'!$D$2:'Flags &amp; Time'!Z$2) + Z$131) * 'Flags &amp; Time'!Z$2</f>
      </c>
      <c r="AA138">
        <f>(SUMPRODUCT('CAPEX'!$D$15:'CAPEX'!AA$15,'Flags &amp; Time'!$D$2:'Flags &amp; Time'!AA$2) + AA$131) * 'Flags &amp; Time'!AA$2</f>
      </c>
      <c r="AB138">
        <f>(SUMPRODUCT('CAPEX'!$D$15:'CAPEX'!AB$15,'Flags &amp; Time'!$D$2:'Flags &amp; Time'!AB$2) + AB$131) * 'Flags &amp; Time'!AB$2</f>
      </c>
      <c r="AC138">
        <f>(SUMPRODUCT('CAPEX'!$D$15:'CAPEX'!AC$15,'Flags &amp; Time'!$D$2:'Flags &amp; Time'!AC$2) + AC$131) * 'Flags &amp; Time'!AC$2</f>
      </c>
      <c r="AD138">
        <f>(SUMPRODUCT('CAPEX'!$D$15:'CAPEX'!AD$15,'Flags &amp; Time'!$D$2:'Flags &amp; Time'!AD$2) + AD$131) * 'Flags &amp; Time'!AD$2</f>
      </c>
      <c r="AE138">
        <f>(SUMPRODUCT('CAPEX'!$D$15:'CAPEX'!AE$15,'Flags &amp; Time'!$D$2:'Flags &amp; Time'!AE$2) + AE$131) * 'Flags &amp; Time'!AE$2</f>
      </c>
      <c r="AF138">
        <f>(SUMPRODUCT('CAPEX'!$D$15:'CAPEX'!AF$15,'Flags &amp; Time'!$D$2:'Flags &amp; Time'!AF$2) + AF$131) * 'Flags &amp; Time'!AF$2</f>
      </c>
      <c r="AG138">
        <f>(SUMPRODUCT('CAPEX'!$D$15:'CAPEX'!AG$15,'Flags &amp; Time'!$D$2:'Flags &amp; Time'!AG$2) + AG$131) * 'Flags &amp; Time'!AG$2</f>
      </c>
      <c r="AH138">
        <f>(SUMPRODUCT('CAPEX'!$D$15:'CAPEX'!AH$15,'Flags &amp; Time'!$D$2:'Flags &amp; Time'!AH$2) + AH$131) * 'Flags &amp; Time'!AH$2</f>
      </c>
      <c r="AI138">
        <f>(SUMPRODUCT('CAPEX'!$D$15:'CAPEX'!AI$15,'Flags &amp; Time'!$D$2:'Flags &amp; Time'!AI$2) + AI$131) * 'Flags &amp; Time'!AI$2</f>
      </c>
      <c r="AJ138">
        <f>(SUMPRODUCT('CAPEX'!$D$15:'CAPEX'!AJ$15,'Flags &amp; Time'!$D$2:'Flags &amp; Time'!AJ$2) + AJ$131) * 'Flags &amp; Time'!AJ$2</f>
      </c>
      <c r="AK138">
        <f>(SUMPRODUCT('CAPEX'!$D$15:'CAPEX'!AK$15,'Flags &amp; Time'!$D$2:'Flags &amp; Time'!AK$2) + AK$131) * 'Flags &amp; Time'!AK$2</f>
      </c>
      <c r="AL138">
        <f>(SUMPRODUCT('CAPEX'!$D$15:'CAPEX'!AL$15,'Flags &amp; Time'!$D$2:'Flags &amp; Time'!AL$2) + AL$131) * 'Flags &amp; Time'!AL$2</f>
      </c>
      <c r="AM138">
        <f>(SUMPRODUCT('CAPEX'!$D$15:'CAPEX'!AM$15,'Flags &amp; Time'!$D$2:'Flags &amp; Time'!AM$2) + AM$131) * 'Flags &amp; Time'!AM$2</f>
      </c>
      <c r="AN138">
        <f>(SUMPRODUCT('CAPEX'!$D$15:'CAPEX'!AN$15,'Flags &amp; Time'!$D$2:'Flags &amp; Time'!AN$2) + AN$131) * 'Flags &amp; Time'!AN$2</f>
      </c>
      <c r="AO138">
        <f>(SUMPRODUCT('CAPEX'!$D$15:'CAPEX'!AO$15,'Flags &amp; Time'!$D$2:'Flags &amp; Time'!AO$2) + AO$131) * 'Flags &amp; Time'!AO$2</f>
      </c>
      <c r="AP138">
        <f>(SUMPRODUCT('CAPEX'!$D$15:'CAPEX'!AP$15,'Flags &amp; Time'!$D$2:'Flags &amp; Time'!AP$2) + AP$131) * 'Flags &amp; Time'!AP$2</f>
      </c>
      <c r="AQ138">
        <f>(SUMPRODUCT('CAPEX'!$D$15:'CAPEX'!AQ$15,'Flags &amp; Time'!$D$2:'Flags &amp; Time'!AQ$2) + AQ$131) * 'Flags &amp; Time'!AQ$2</f>
      </c>
      <c r="AR138">
        <f>(SUMPRODUCT('CAPEX'!$D$15:'CAPEX'!AR$15,'Flags &amp; Time'!$D$2:'Flags &amp; Time'!AR$2) + AR$131) * 'Flags &amp; Time'!AR$2</f>
      </c>
      <c r="AS138">
        <f>(SUMPRODUCT('CAPEX'!$D$15:'CAPEX'!AS$15,'Flags &amp; Time'!$D$2:'Flags &amp; Time'!AS$2) + AS$131) * 'Flags &amp; Time'!AS$2</f>
      </c>
      <c r="AT138">
        <f>(SUMPRODUCT('CAPEX'!$D$15:'CAPEX'!AT$15,'Flags &amp; Time'!$D$2:'Flags &amp; Time'!AT$2) + AT$131) * 'Flags &amp; Time'!AT$2</f>
      </c>
      <c r="AU138">
        <f>(SUMPRODUCT('CAPEX'!$D$15:'CAPEX'!AU$15,'Flags &amp; Time'!$D$2:'Flags &amp; Time'!AU$2) + AU$131) * 'Flags &amp; Time'!AU$2</f>
      </c>
      <c r="AV138">
        <f>(SUMPRODUCT('CAPEX'!$D$15:'CAPEX'!AV$15,'Flags &amp; Time'!$D$2:'Flags &amp; Time'!AV$2) + AV$131) * 'Flags &amp; Time'!AV$2</f>
      </c>
      <c r="AW138">
        <f>(SUMPRODUCT('CAPEX'!$D$15:'CAPEX'!AW$15,'Flags &amp; Time'!$D$2:'Flags &amp; Time'!AW$2) + AW$131) * 'Flags &amp; Time'!AW$2</f>
      </c>
      <c r="AX138">
        <f>(SUMPRODUCT('CAPEX'!$D$15:'CAPEX'!AX$15,'Flags &amp; Time'!$D$2:'Flags &amp; Time'!AX$2) + AX$131) * 'Flags &amp; Time'!AX$2</f>
      </c>
      <c r="AY138">
        <f>(SUMPRODUCT('CAPEX'!$D$15:'CAPEX'!AY$15,'Flags &amp; Time'!$D$2:'Flags &amp; Time'!AY$2) + AY$131) * 'Flags &amp; Time'!AY$2</f>
      </c>
      <c r="AZ138">
        <f>(SUMPRODUCT('CAPEX'!$D$15:'CAPEX'!AZ$15,'Flags &amp; Time'!$D$2:'Flags &amp; Time'!AZ$2) + AZ$131) * 'Flags &amp; Time'!AZ$2</f>
      </c>
      <c r="BA138">
        <f>(SUMPRODUCT('CAPEX'!$D$15:'CAPEX'!BA$15,'Flags &amp; Time'!$D$2:'Flags &amp; Time'!BA$2) + BA$131) * 'Flags &amp; Time'!BA$2</f>
      </c>
      <c r="BB138">
        <f>(SUMPRODUCT('CAPEX'!$D$15:'CAPEX'!BB$15,'Flags &amp; Time'!$D$2:'Flags &amp; Time'!BB$2) + BB$131) * 'Flags &amp; Time'!BB$2</f>
      </c>
      <c r="BC138">
        <f>(SUMPRODUCT('CAPEX'!$D$15:'CAPEX'!BC$15,'Flags &amp; Time'!$D$2:'Flags &amp; Time'!BC$2) + BC$131) * 'Flags &amp; Time'!BC$2</f>
      </c>
      <c r="BD138">
        <f>(SUMPRODUCT('CAPEX'!$D$15:'CAPEX'!BD$15,'Flags &amp; Time'!$D$2:'Flags &amp; Time'!BD$2) + BD$131) * 'Flags &amp; Time'!BD$2</f>
      </c>
      <c r="BE138">
        <f>(SUMPRODUCT('CAPEX'!$D$15:'CAPEX'!BE$15,'Flags &amp; Time'!$D$2:'Flags &amp; Time'!BE$2) + BE$131) * 'Flags &amp; Time'!BE$2</f>
      </c>
      <c r="BF138">
        <f>(SUMPRODUCT('CAPEX'!$D$15:'CAPEX'!BF$15,'Flags &amp; Time'!$D$2:'Flags &amp; Time'!BF$2) + BF$131) * 'Flags &amp; Time'!BF$2</f>
      </c>
      <c r="BG138">
        <f>(SUMPRODUCT('CAPEX'!$D$15:'CAPEX'!BG$15,'Flags &amp; Time'!$D$2:'Flags &amp; Time'!BG$2) + BG$131) * 'Flags &amp; Time'!BG$2</f>
      </c>
      <c r="BH138">
        <f>(SUMPRODUCT('CAPEX'!$D$15:'CAPEX'!BH$15,'Flags &amp; Time'!$D$2:'Flags &amp; Time'!BH$2) + BH$131) * 'Flags &amp; Time'!BH$2</f>
      </c>
      <c r="BI138">
        <f>(SUMPRODUCT('CAPEX'!$D$15:'CAPEX'!BI$15,'Flags &amp; Time'!$D$2:'Flags &amp; Time'!BI$2) + BI$131) * 'Flags &amp; Time'!BI$2</f>
      </c>
      <c r="BJ138">
        <f>(SUMPRODUCT('CAPEX'!$D$15:'CAPEX'!BJ$15,'Flags &amp; Time'!$D$2:'Flags &amp; Time'!BJ$2) + BJ$131) * 'Flags &amp; Time'!BJ$2</f>
      </c>
      <c r="BK138">
        <f>(SUMPRODUCT('CAPEX'!$D$15:'CAPEX'!BK$15,'Flags &amp; Time'!$D$2:'Flags &amp; Time'!BK$2) + BK$131) * 'Flags &amp; Time'!BK$2</f>
      </c>
      <c r="BL138">
        <f>(SUMPRODUCT('CAPEX'!$D$15:'CAPEX'!BL$15,'Flags &amp; Time'!$D$2:'Flags &amp; Time'!BL$2) + BL$131) * 'Flags &amp; Time'!BL$2</f>
      </c>
      <c r="BM138">
        <f>(SUMPRODUCT('CAPEX'!$D$15:'CAPEX'!BM$15,'Flags &amp; Time'!$D$2:'Flags &amp; Time'!BM$2) + BM$131) * 'Flags &amp; Time'!BM$2</f>
      </c>
      <c r="BN138">
        <f>(SUMPRODUCT('CAPEX'!$D$15:'CAPEX'!BN$15,'Flags &amp; Time'!$D$2:'Flags &amp; Time'!BN$2) + BN$131) * 'Flags &amp; Time'!BN$2</f>
      </c>
      <c r="BO138">
        <f>(SUMPRODUCT('CAPEX'!$D$15:'CAPEX'!BO$15,'Flags &amp; Time'!$D$2:'Flags &amp; Time'!BO$2) + BO$131) * 'Flags &amp; Time'!BO$2</f>
      </c>
      <c r="BP138">
        <f>(SUMPRODUCT('CAPEX'!$D$15:'CAPEX'!BP$15,'Flags &amp; Time'!$D$2:'Flags &amp; Time'!BP$2) + BP$131) * 'Flags &amp; Time'!BP$2</f>
      </c>
      <c r="BQ138">
        <f>(SUMPRODUCT('CAPEX'!$D$15:'CAPEX'!BQ$15,'Flags &amp; Time'!$D$2:'Flags &amp; Time'!BQ$2) + BQ$131) * 'Flags &amp; Time'!BQ$2</f>
      </c>
      <c r="BR138">
        <f>(SUMPRODUCT('CAPEX'!$D$15:'CAPEX'!BR$15,'Flags &amp; Time'!$D$2:'Flags &amp; Time'!BR$2) + BR$131) * 'Flags &amp; Time'!BR$2</f>
      </c>
      <c r="BS138">
        <f>(SUMPRODUCT('CAPEX'!$D$15:'CAPEX'!BS$15,'Flags &amp; Time'!$D$2:'Flags &amp; Time'!BS$2) + BS$131) * 'Flags &amp; Time'!BS$2</f>
      </c>
      <c r="BT138">
        <f>(SUMPRODUCT('CAPEX'!$D$15:'CAPEX'!BT$15,'Flags &amp; Time'!$D$2:'Flags &amp; Time'!BT$2) + BT$131) * 'Flags &amp; Time'!BT$2</f>
      </c>
      <c r="BU138">
        <f>(SUMPRODUCT('CAPEX'!$D$15:'CAPEX'!BU$15,'Flags &amp; Time'!$D$2:'Flags &amp; Time'!BU$2) + BU$131) * 'Flags &amp; Time'!BU$2</f>
      </c>
      <c r="BV138">
        <f>(SUMPRODUCT('CAPEX'!$D$15:'CAPEX'!BV$15,'Flags &amp; Time'!$D$2:'Flags &amp; Time'!BV$2) + BV$131) * 'Flags &amp; Time'!BV$2</f>
      </c>
      <c r="BW138">
        <f>(SUMPRODUCT('CAPEX'!$D$15:'CAPEX'!BW$15,'Flags &amp; Time'!$D$2:'Flags &amp; Time'!BW$2) + BW$131) * 'Flags &amp; Time'!BW$2</f>
      </c>
      <c r="BX138">
        <f>(SUMPRODUCT('CAPEX'!$D$15:'CAPEX'!BX$15,'Flags &amp; Time'!$D$2:'Flags &amp; Time'!BX$2) + BX$131) * 'Flags &amp; Time'!BX$2</f>
      </c>
      <c r="BY138">
        <f>(SUMPRODUCT('CAPEX'!$D$15:'CAPEX'!BY$15,'Flags &amp; Time'!$D$2:'Flags &amp; Time'!BY$2) + BY$131) * 'Flags &amp; Time'!BY$2</f>
      </c>
      <c r="BZ138">
        <f>(SUMPRODUCT('CAPEX'!$D$15:'CAPEX'!BZ$15,'Flags &amp; Time'!$D$2:'Flags &amp; Time'!BZ$2) + BZ$131) * 'Flags &amp; Time'!BZ$2</f>
      </c>
      <c r="CA138">
        <f>(SUMPRODUCT('CAPEX'!$D$15:'CAPEX'!CA$15,'Flags &amp; Time'!$D$2:'Flags &amp; Time'!CA$2) + CA$131) * 'Flags &amp; Time'!CA$2</f>
      </c>
      <c r="CB138">
        <f>(SUMPRODUCT('CAPEX'!$D$15:'CAPEX'!CB$15,'Flags &amp; Time'!$D$2:'Flags &amp; Time'!CB$2) + CB$131) * 'Flags &amp; Time'!CB$2</f>
      </c>
      <c r="CC138">
        <f>(SUMPRODUCT('CAPEX'!$D$15:'CAPEX'!CC$15,'Flags &amp; Time'!$D$2:'Flags &amp; Time'!CC$2) + CC$131) * 'Flags &amp; Time'!CC$2</f>
      </c>
      <c r="CD138">
        <f>(SUMPRODUCT('CAPEX'!$D$15:'CAPEX'!CD$15,'Flags &amp; Time'!$D$2:'Flags &amp; Time'!CD$2) + CD$131) * 'Flags &amp; Time'!CD$2</f>
      </c>
      <c r="CE138">
        <f>(SUMPRODUCT('CAPEX'!$D$15:'CAPEX'!CE$15,'Flags &amp; Time'!$D$2:'Flags &amp; Time'!CE$2) + CE$131) * 'Flags &amp; Time'!CE$2</f>
      </c>
      <c r="CF138">
        <f>(SUMPRODUCT('CAPEX'!$D$15:'CAPEX'!CF$15,'Flags &amp; Time'!$D$2:'Flags &amp; Time'!CF$2) + CF$131) * 'Flags &amp; Time'!CF$2</f>
      </c>
      <c r="CG138">
        <f>(SUMPRODUCT('CAPEX'!$D$15:'CAPEX'!CG$15,'Flags &amp; Time'!$D$2:'Flags &amp; Time'!CG$2) + CG$131) * 'Flags &amp; Time'!CG$2</f>
      </c>
      <c r="CH138">
        <f>(SUMPRODUCT('CAPEX'!$D$15:'CAPEX'!CH$15,'Flags &amp; Time'!$D$2:'Flags &amp; Time'!CH$2) + CH$131) * 'Flags &amp; Time'!CH$2</f>
      </c>
      <c r="CI138">
        <f>(SUMPRODUCT('CAPEX'!$D$15:'CAPEX'!CI$15,'Flags &amp; Time'!$D$2:'Flags &amp; Time'!CI$2) + CI$131) * 'Flags &amp; Time'!CI$2</f>
      </c>
      <c r="CJ138">
        <f>(SUMPRODUCT('CAPEX'!$D$15:'CAPEX'!CJ$15,'Flags &amp; Time'!$D$2:'Flags &amp; Time'!CJ$2) + CJ$131) * 'Flags &amp; Time'!CJ$2</f>
      </c>
      <c r="CK138">
        <f>(SUMPRODUCT('CAPEX'!$D$15:'CAPEX'!CK$15,'Flags &amp; Time'!$D$2:'Flags &amp; Time'!CK$2) + CK$131) * 'Flags &amp; Time'!CK$2</f>
      </c>
      <c r="CL138">
        <f>(SUMPRODUCT('CAPEX'!$D$15:'CAPEX'!CL$15,'Flags &amp; Time'!$D$2:'Flags &amp; Time'!CL$2) + CL$131) * 'Flags &amp; Time'!CL$2</f>
      </c>
      <c r="CM138">
        <f>(SUMPRODUCT('CAPEX'!$D$15:'CAPEX'!CM$15,'Flags &amp; Time'!$D$2:'Flags &amp; Time'!CM$2) + CM$131) * 'Flags &amp; Time'!CM$2</f>
      </c>
      <c r="CN138">
        <f>(SUMPRODUCT('CAPEX'!$D$15:'CAPEX'!CN$15,'Flags &amp; Time'!$D$2:'Flags &amp; Time'!CN$2) + CN$131) * 'Flags &amp; Time'!CN$2</f>
      </c>
      <c r="CO138">
        <f>(SUMPRODUCT('CAPEX'!$D$15:'CAPEX'!CO$15,'Flags &amp; Time'!$D$2:'Flags &amp; Time'!CO$2) + CO$131) * 'Flags &amp; Time'!CO$2</f>
      </c>
      <c r="CP138">
        <f>(SUMPRODUCT('CAPEX'!$D$15:'CAPEX'!CP$15,'Flags &amp; Time'!$D$2:'Flags &amp; Time'!CP$2) + CP$131) * 'Flags &amp; Time'!CP$2</f>
      </c>
      <c r="CQ138">
        <f>(SUMPRODUCT('CAPEX'!$D$15:'CAPEX'!CQ$15,'Flags &amp; Time'!$D$2:'Flags &amp; Time'!CQ$2) + CQ$131) * 'Flags &amp; Time'!CQ$2</f>
      </c>
      <c r="CR138">
        <f>(SUMPRODUCT('CAPEX'!$D$15:'CAPEX'!CR$15,'Flags &amp; Time'!$D$2:'Flags &amp; Time'!CR$2) + CR$131) * 'Flags &amp; Time'!CR$2</f>
      </c>
      <c r="CS138">
        <f>(SUMPRODUCT('CAPEX'!$D$15:'CAPEX'!CS$15,'Flags &amp; Time'!$D$2:'Flags &amp; Time'!CS$2) + CS$131) * 'Flags &amp; Time'!CS$2</f>
      </c>
      <c r="CT138">
        <f>(SUMPRODUCT('CAPEX'!$D$15:'CAPEX'!CT$15,'Flags &amp; Time'!$D$2:'Flags &amp; Time'!CT$2) + CT$131) * 'Flags &amp; Time'!CT$2</f>
      </c>
      <c r="CU138">
        <f>(SUMPRODUCT('CAPEX'!$D$15:'CAPEX'!CU$15,'Flags &amp; Time'!$D$2:'Flags &amp; Time'!CU$2) + CU$131) * 'Flags &amp; Time'!CU$2</f>
      </c>
      <c r="CV138">
        <f>(SUMPRODUCT('CAPEX'!$D$15:'CAPEX'!CV$15,'Flags &amp; Time'!$D$2:'Flags &amp; Time'!CV$2) + CV$131) * 'Flags &amp; Time'!CV$2</f>
      </c>
      <c r="CW138">
        <f>(SUMPRODUCT('CAPEX'!$D$15:'CAPEX'!CW$15,'Flags &amp; Time'!$D$2:'Flags &amp; Time'!CW$2) + CW$131) * 'Flags &amp; Time'!CW$2</f>
      </c>
      <c r="CX138">
        <f>(SUMPRODUCT('CAPEX'!$D$15:'CAPEX'!CX$15,'Flags &amp; Time'!$D$2:'Flags &amp; Time'!CX$2) + CX$131) * 'Flags &amp; Time'!CX$2</f>
      </c>
      <c r="CY138">
        <f>(SUMPRODUCT('CAPEX'!$D$15:'CAPEX'!CY$15,'Flags &amp; Time'!$D$2:'Flags &amp; Time'!CY$2) + CY$131) * 'Flags &amp; Time'!CY$2</f>
      </c>
      <c r="CZ138">
        <f>(SUMPRODUCT('CAPEX'!$D$15:'CAPEX'!CZ$15,'Flags &amp; Time'!$D$2:'Flags &amp; Time'!CZ$2) + CZ$131) * 'Flags &amp; Time'!CZ$2</f>
      </c>
      <c r="DA138">
        <f>(SUMPRODUCT('CAPEX'!$D$15:'CAPEX'!DA$15,'Flags &amp; Time'!$D$2:'Flags &amp; Time'!DA$2) + DA$131) * 'Flags &amp; Time'!DA$2</f>
      </c>
      <c r="DB138">
        <f>(SUMPRODUCT('CAPEX'!$D$15:'CAPEX'!DB$15,'Flags &amp; Time'!$D$2:'Flags &amp; Time'!DB$2) + DB$131) * 'Flags &amp; Time'!DB$2</f>
      </c>
      <c r="DC138">
        <f>(SUMPRODUCT('CAPEX'!$D$15:'CAPEX'!DC$15,'Flags &amp; Time'!$D$2:'Flags &amp; Time'!DC$2) + DC$131) * 'Flags &amp; Time'!DC$2</f>
      </c>
      <c r="DD138">
        <f>(SUMPRODUCT('CAPEX'!$D$15:'CAPEX'!DD$15,'Flags &amp; Time'!$D$2:'Flags &amp; Time'!DD$2) + DD$131) * 'Flags &amp; Time'!DD$2</f>
      </c>
      <c r="DE138">
        <f>(SUMPRODUCT('CAPEX'!$D$15:'CAPEX'!DE$15,'Flags &amp; Time'!$D$2:'Flags &amp; Time'!DE$2) + DE$131) * 'Flags &amp; Time'!DE$2</f>
      </c>
      <c r="DF138">
        <f>(SUMPRODUCT('CAPEX'!$D$15:'CAPEX'!DF$15,'Flags &amp; Time'!$D$2:'Flags &amp; Time'!DF$2) + DF$131) * 'Flags &amp; Time'!DF$2</f>
      </c>
      <c r="DG138">
        <f>(SUMPRODUCT('CAPEX'!$D$15:'CAPEX'!DG$15,'Flags &amp; Time'!$D$2:'Flags &amp; Time'!DG$2) + DG$131) * 'Flags &amp; Time'!DG$2</f>
      </c>
      <c r="DH138">
        <f>(SUMPRODUCT('CAPEX'!$D$15:'CAPEX'!DH$15,'Flags &amp; Time'!$D$2:'Flags &amp; Time'!DH$2) + DH$131) * 'Flags &amp; Time'!DH$2</f>
      </c>
      <c r="DI138">
        <f>(SUMPRODUCT('CAPEX'!$D$15:'CAPEX'!DI$15,'Flags &amp; Time'!$D$2:'Flags &amp; Time'!DI$2) + DI$131) * 'Flags &amp; Time'!DI$2</f>
      </c>
      <c r="DJ138">
        <f>(SUMPRODUCT('CAPEX'!$D$15:'CAPEX'!DJ$15,'Flags &amp; Time'!$D$2:'Flags &amp; Time'!DJ$2) + DJ$131) * 'Flags &amp; Time'!DJ$2</f>
      </c>
      <c r="DK138">
        <f>(SUMPRODUCT('CAPEX'!$D$15:'CAPEX'!DK$15,'Flags &amp; Time'!$D$2:'Flags &amp; Time'!DK$2) + DK$131) * 'Flags &amp; Time'!DK$2</f>
      </c>
      <c r="DL138">
        <f>(SUMPRODUCT('CAPEX'!$D$15:'CAPEX'!DL$15,'Flags &amp; Time'!$D$2:'Flags &amp; Time'!DL$2) + DL$131) * 'Flags &amp; Time'!DL$2</f>
      </c>
      <c r="DM138">
        <f>(SUMPRODUCT('CAPEX'!$D$15:'CAPEX'!DM$15,'Flags &amp; Time'!$D$2:'Flags &amp; Time'!DM$2) + DM$131) * 'Flags &amp; Time'!DM$2</f>
      </c>
      <c r="DN138">
        <f>(SUMPRODUCT('CAPEX'!$D$15:'CAPEX'!DN$15,'Flags &amp; Time'!$D$2:'Flags &amp; Time'!DN$2) + DN$131) * 'Flags &amp; Time'!DN$2</f>
      </c>
      <c r="DO138">
        <f>(SUMPRODUCT('CAPEX'!$D$15:'CAPEX'!DO$15,'Flags &amp; Time'!$D$2:'Flags &amp; Time'!DO$2) + DO$131) * 'Flags &amp; Time'!DO$2</f>
      </c>
      <c r="DP138">
        <f>(SUMPRODUCT('CAPEX'!$D$15:'CAPEX'!DP$15,'Flags &amp; Time'!$D$2:'Flags &amp; Time'!DP$2) + DP$131) * 'Flags &amp; Time'!DP$2</f>
      </c>
      <c r="DQ138">
        <f>(SUMPRODUCT('CAPEX'!$D$15:'CAPEX'!DQ$15,'Flags &amp; Time'!$D$2:'Flags &amp; Time'!DQ$2) + DQ$131) * 'Flags &amp; Time'!DQ$2</f>
      </c>
      <c r="DR138">
        <f>(SUMPRODUCT('CAPEX'!$D$15:'CAPEX'!DR$15,'Flags &amp; Time'!$D$2:'Flags &amp; Time'!DR$2) + DR$131) * 'Flags &amp; Time'!DR$2</f>
      </c>
      <c r="DS138">
        <f>(SUMPRODUCT('CAPEX'!$D$15:'CAPEX'!DS$15,'Flags &amp; Time'!$D$2:'Flags &amp; Time'!DS$2) + DS$131) * 'Flags &amp; Time'!DS$2</f>
      </c>
      <c r="DT138">
        <f>(SUMPRODUCT('CAPEX'!$D$15:'CAPEX'!DT$15,'Flags &amp; Time'!$D$2:'Flags &amp; Time'!DT$2) + DT$131) * 'Flags &amp; Time'!DT$2</f>
      </c>
      <c r="DU138">
        <f>(SUMPRODUCT('CAPEX'!$D$15:'CAPEX'!DU$15,'Flags &amp; Time'!$D$2:'Flags &amp; Time'!DU$2) + DU$131) * 'Flags &amp; Time'!DU$2</f>
      </c>
      <c r="DV138">
        <f>(SUMPRODUCT('CAPEX'!$D$15:'CAPEX'!DV$15,'Flags &amp; Time'!$D$2:'Flags &amp; Time'!DV$2) + DV$131) * 'Flags &amp; Time'!DV$2</f>
      </c>
      <c r="DW138">
        <f>(SUMPRODUCT('CAPEX'!$D$15:'CAPEX'!DW$15,'Flags &amp; Time'!$D$2:'Flags &amp; Time'!DW$2) + DW$131) * 'Flags &amp; Time'!DW$2</f>
      </c>
      <c r="DX138">
        <f>(SUMPRODUCT('CAPEX'!$D$15:'CAPEX'!DX$15,'Flags &amp; Time'!$D$2:'Flags &amp; Time'!DX$2) + DX$131) * 'Flags &amp; Time'!DX$2</f>
      </c>
      <c r="DY138">
        <f>(SUMPRODUCT('CAPEX'!$D$15:'CAPEX'!DY$15,'Flags &amp; Time'!$D$2:'Flags &amp; Time'!DY$2) + DY$131) * 'Flags &amp; Time'!DY$2</f>
      </c>
      <c r="DZ138">
        <f>(SUMPRODUCT('CAPEX'!$D$15:'CAPEX'!DZ$15,'Flags &amp; Time'!$D$2:'Flags &amp; Time'!DZ$2) + DZ$131) * 'Flags &amp; Time'!DZ$2</f>
      </c>
      <c r="EA138">
        <f>(SUMPRODUCT('CAPEX'!$D$15:'CAPEX'!EA$15,'Flags &amp; Time'!$D$2:'Flags &amp; Time'!EA$2) + EA$131) * 'Flags &amp; Time'!EA$2</f>
      </c>
      <c r="EB138">
        <f>(SUMPRODUCT('CAPEX'!$D$15:'CAPEX'!EB$15,'Flags &amp; Time'!$D$2:'Flags &amp; Time'!EB$2) + EB$131) * 'Flags &amp; Time'!EB$2</f>
      </c>
      <c r="EC138">
        <f>(SUMPRODUCT('CAPEX'!$D$15:'CAPEX'!EC$15,'Flags &amp; Time'!$D$2:'Flags &amp; Time'!EC$2) + EC$131) * 'Flags &amp; Time'!EC$2</f>
      </c>
      <c r="ED138">
        <f>(SUMPRODUCT('CAPEX'!$D$15:'CAPEX'!ED$15,'Flags &amp; Time'!$D$2:'Flags &amp; Time'!ED$2) + ED$131) * 'Flags &amp; Time'!ED$2</f>
      </c>
      <c r="EE138">
        <f>(SUMPRODUCT('CAPEX'!$D$15:'CAPEX'!EE$15,'Flags &amp; Time'!$D$2:'Flags &amp; Time'!EE$2) + EE$131) * 'Flags &amp; Time'!EE$2</f>
      </c>
      <c r="EF138">
        <f>(SUMPRODUCT('CAPEX'!$D$15:'CAPEX'!EF$15,'Flags &amp; Time'!$D$2:'Flags &amp; Time'!EF$2) + EF$131) * 'Flags &amp; Time'!EF$2</f>
      </c>
      <c r="EG138">
        <f>(SUMPRODUCT('CAPEX'!$D$15:'CAPEX'!EG$15,'Flags &amp; Time'!$D$2:'Flags &amp; Time'!EG$2) + EG$131) * 'Flags &amp; Time'!EG$2</f>
      </c>
      <c r="EH138">
        <f>(SUMPRODUCT('CAPEX'!$D$15:'CAPEX'!EH$15,'Flags &amp; Time'!$D$2:'Flags &amp; Time'!EH$2) + EH$131) * 'Flags &amp; Time'!EH$2</f>
      </c>
      <c r="EI138">
        <f>(SUMPRODUCT('CAPEX'!$D$15:'CAPEX'!EI$15,'Flags &amp; Time'!$D$2:'Flags &amp; Time'!EI$2) + EI$131) * 'Flags &amp; Time'!EI$2</f>
      </c>
      <c r="EJ138">
        <f>(SUMPRODUCT('CAPEX'!$D$15:'CAPEX'!EJ$15,'Flags &amp; Time'!$D$2:'Flags &amp; Time'!EJ$2) + EJ$131) * 'Flags &amp; Time'!EJ$2</f>
      </c>
      <c r="EK138">
        <f>(SUMPRODUCT('CAPEX'!$D$15:'CAPEX'!EK$15,'Flags &amp; Time'!$D$2:'Flags &amp; Time'!EK$2) + EK$131) * 'Flags &amp; Time'!EK$2</f>
      </c>
      <c r="EL138">
        <f>(SUMPRODUCT('CAPEX'!$D$15:'CAPEX'!EL$15,'Flags &amp; Time'!$D$2:'Flags &amp; Time'!EL$2) + EL$131) * 'Flags &amp; Time'!EL$2</f>
      </c>
      <c r="EM138">
        <f>(SUMPRODUCT('CAPEX'!$D$15:'CAPEX'!EM$15,'Flags &amp; Time'!$D$2:'Flags &amp; Time'!EM$2) + EM$131) * 'Flags &amp; Time'!EM$2</f>
      </c>
      <c r="EN138">
        <f>(SUMPRODUCT('CAPEX'!$D$15:'CAPEX'!EN$15,'Flags &amp; Time'!$D$2:'Flags &amp; Time'!EN$2) + EN$131) * 'Flags &amp; Time'!EN$2</f>
      </c>
      <c r="EO138">
        <f>(SUMPRODUCT('CAPEX'!$D$15:'CAPEX'!EO$15,'Flags &amp; Time'!$D$2:'Flags &amp; Time'!EO$2) + EO$131) * 'Flags &amp; Time'!EO$2</f>
      </c>
      <c r="EP138">
        <f>(SUMPRODUCT('CAPEX'!$D$15:'CAPEX'!EP$15,'Flags &amp; Time'!$D$2:'Flags &amp; Time'!EP$2) + EP$131) * 'Flags &amp; Time'!EP$2</f>
      </c>
      <c r="EQ138">
        <f>(SUMPRODUCT('CAPEX'!$D$15:'CAPEX'!EQ$15,'Flags &amp; Time'!$D$2:'Flags &amp; Time'!EQ$2) + EQ$131) * 'Flags &amp; Time'!EQ$2</f>
      </c>
      <c r="ER138">
        <f>(SUMPRODUCT('CAPEX'!$D$15:'CAPEX'!ER$15,'Flags &amp; Time'!$D$2:'Flags &amp; Time'!ER$2) + ER$131) * 'Flags &amp; Time'!ER$2</f>
      </c>
      <c r="ES138">
        <f>(SUMPRODUCT('CAPEX'!$D$15:'CAPEX'!ES$15,'Flags &amp; Time'!$D$2:'Flags &amp; Time'!ES$2) + ES$131) * 'Flags &amp; Time'!ES$2</f>
      </c>
      <c r="ET138">
        <f>(SUMPRODUCT('CAPEX'!$D$15:'CAPEX'!ET$15,'Flags &amp; Time'!$D$2:'Flags &amp; Time'!ET$2) + ET$131) * 'Flags &amp; Time'!ET$2</f>
      </c>
      <c r="EU138">
        <f>(SUMPRODUCT('CAPEX'!$D$15:'CAPEX'!EU$15,'Flags &amp; Time'!$D$2:'Flags &amp; Time'!EU$2) + EU$131) * 'Flags &amp; Time'!EU$2</f>
      </c>
      <c r="EV138">
        <f>(SUMPRODUCT('CAPEX'!$D$15:'CAPEX'!EV$15,'Flags &amp; Time'!$D$2:'Flags &amp; Time'!EV$2) + EV$131) * 'Flags &amp; Time'!EV$2</f>
      </c>
      <c r="EW138">
        <f>(SUMPRODUCT('CAPEX'!$D$15:'CAPEX'!EW$15,'Flags &amp; Time'!$D$2:'Flags &amp; Time'!EW$2) + EW$131) * 'Flags &amp; Time'!EW$2</f>
      </c>
      <c r="EX138">
        <f>(SUMPRODUCT('CAPEX'!$D$15:'CAPEX'!EX$15,'Flags &amp; Time'!$D$2:'Flags &amp; Time'!EX$2) + EX$131) * 'Flags &amp; Time'!EX$2</f>
      </c>
      <c r="EY138">
        <f>(SUMPRODUCT('CAPEX'!$D$15:'CAPEX'!EY$15,'Flags &amp; Time'!$D$2:'Flags &amp; Time'!EY$2) + EY$131) * 'Flags &amp; Time'!EY$2</f>
      </c>
      <c r="EZ138">
        <f>(SUMPRODUCT('CAPEX'!$D$15:'CAPEX'!EZ$15,'Flags &amp; Time'!$D$2:'Flags &amp; Time'!EZ$2) + EZ$131) * 'Flags &amp; Time'!EZ$2</f>
      </c>
      <c r="FA138">
        <f>(SUMPRODUCT('CAPEX'!$D$15:'CAPEX'!FA$15,'Flags &amp; Time'!$D$2:'Flags &amp; Time'!FA$2) + FA$131) * 'Flags &amp; Time'!FA$2</f>
      </c>
      <c r="FB138">
        <f>(SUMPRODUCT('CAPEX'!$D$15:'CAPEX'!FB$15,'Flags &amp; Time'!$D$2:'Flags &amp; Time'!FB$2) + FB$131) * 'Flags &amp; Time'!FB$2</f>
      </c>
      <c r="FC138">
        <f>(SUMPRODUCT('CAPEX'!$D$15:'CAPEX'!FC$15,'Flags &amp; Time'!$D$2:'Flags &amp; Time'!FC$2) + FC$131) * 'Flags &amp; Time'!FC$2</f>
      </c>
      <c r="FD138">
        <f>(SUMPRODUCT('CAPEX'!$D$15:'CAPEX'!FD$15,'Flags &amp; Time'!$D$2:'Flags &amp; Time'!FD$2) + FD$131) * 'Flags &amp; Time'!FD$2</f>
      </c>
      <c r="FE138">
        <f>(SUMPRODUCT('CAPEX'!$D$15:'CAPEX'!FE$15,'Flags &amp; Time'!$D$2:'Flags &amp; Time'!FE$2) + FE$131) * 'Flags &amp; Time'!FE$2</f>
      </c>
      <c r="FF138">
        <f>(SUMPRODUCT('CAPEX'!$D$15:'CAPEX'!FF$15,'Flags &amp; Time'!$D$2:'Flags &amp; Time'!FF$2) + FF$131) * 'Flags &amp; Time'!FF$2</f>
      </c>
      <c r="FG138">
        <f>(SUMPRODUCT('CAPEX'!$D$15:'CAPEX'!FG$15,'Flags &amp; Time'!$D$2:'Flags &amp; Time'!FG$2) + FG$131) * 'Flags &amp; Time'!FG$2</f>
      </c>
      <c r="FH138">
        <f>(SUMPRODUCT('CAPEX'!$D$15:'CAPEX'!FH$15,'Flags &amp; Time'!$D$2:'Flags &amp; Time'!FH$2) + FH$131) * 'Flags &amp; Time'!FH$2</f>
      </c>
      <c r="FI138">
        <f>(SUMPRODUCT('CAPEX'!$D$15:'CAPEX'!FI$15,'Flags &amp; Time'!$D$2:'Flags &amp; Time'!FI$2) + FI$131) * 'Flags &amp; Time'!FI$2</f>
      </c>
      <c r="FJ138">
        <f>(SUMPRODUCT('CAPEX'!$D$15:'CAPEX'!FJ$15,'Flags &amp; Time'!$D$2:'Flags &amp; Time'!FJ$2) + FJ$131) * 'Flags &amp; Time'!FJ$2</f>
      </c>
      <c r="FK138">
        <f>(SUMPRODUCT('CAPEX'!$D$15:'CAPEX'!FK$15,'Flags &amp; Time'!$D$2:'Flags &amp; Time'!FK$2) + FK$131) * 'Flags &amp; Time'!FK$2</f>
      </c>
      <c r="FL138">
        <f>(SUMPRODUCT('CAPEX'!$D$15:'CAPEX'!FL$15,'Flags &amp; Time'!$D$2:'Flags &amp; Time'!FL$2) + FL$131) * 'Flags &amp; Time'!FL$2</f>
      </c>
      <c r="FM138">
        <f>(SUMPRODUCT('CAPEX'!$D$15:'CAPEX'!FM$15,'Flags &amp; Time'!$D$2:'Flags &amp; Time'!FM$2) + FM$131) * 'Flags &amp; Time'!FM$2</f>
      </c>
      <c r="FN138">
        <f>(SUMPRODUCT('CAPEX'!$D$15:'CAPEX'!FN$15,'Flags &amp; Time'!$D$2:'Flags &amp; Time'!FN$2) + FN$131) * 'Flags &amp; Time'!FN$2</f>
      </c>
      <c r="FO138">
        <f>(SUMPRODUCT('CAPEX'!$D$15:'CAPEX'!FO$15,'Flags &amp; Time'!$D$2:'Flags &amp; Time'!FO$2) + FO$131) * 'Flags &amp; Time'!FO$2</f>
      </c>
      <c r="FP138">
        <f>(SUMPRODUCT('CAPEX'!$D$15:'CAPEX'!FP$15,'Flags &amp; Time'!$D$2:'Flags &amp; Time'!FP$2) + FP$131) * 'Flags &amp; Time'!FP$2</f>
      </c>
      <c r="FQ138">
        <f>(SUMPRODUCT('CAPEX'!$D$15:'CAPEX'!FQ$15,'Flags &amp; Time'!$D$2:'Flags &amp; Time'!FQ$2) + FQ$131) * 'Flags &amp; Time'!FQ$2</f>
      </c>
      <c r="FR138">
        <f>(SUMPRODUCT('CAPEX'!$D$15:'CAPEX'!FR$15,'Flags &amp; Time'!$D$2:'Flags &amp; Time'!FR$2) + FR$131) * 'Flags &amp; Time'!FR$2</f>
      </c>
      <c r="FS138">
        <f>(SUMPRODUCT('CAPEX'!$D$15:'CAPEX'!FS$15,'Flags &amp; Time'!$D$2:'Flags &amp; Time'!FS$2) + FS$131) * 'Flags &amp; Time'!FS$2</f>
      </c>
      <c r="FT138">
        <f>(SUMPRODUCT('CAPEX'!$D$15:'CAPEX'!FT$15,'Flags &amp; Time'!$D$2:'Flags &amp; Time'!FT$2) + FT$131) * 'Flags &amp; Time'!FT$2</f>
      </c>
      <c r="FU138">
        <f>(SUMPRODUCT('CAPEX'!$D$15:'CAPEX'!FU$15,'Flags &amp; Time'!$D$2:'Flags &amp; Time'!FU$2) + FU$131) * 'Flags &amp; Time'!FU$2</f>
      </c>
      <c r="FV138">
        <f>(SUMPRODUCT('CAPEX'!$D$15:'CAPEX'!FV$15,'Flags &amp; Time'!$D$2:'Flags &amp; Time'!FV$2) + FV$131) * 'Flags &amp; Time'!FV$2</f>
      </c>
      <c r="FW138">
        <f>(SUMPRODUCT('CAPEX'!$D$15:'CAPEX'!FW$15,'Flags &amp; Time'!$D$2:'Flags &amp; Time'!FW$2) + FW$131) * 'Flags &amp; Time'!FW$2</f>
      </c>
      <c r="FX138">
        <f>(SUMPRODUCT('CAPEX'!$D$15:'CAPEX'!FX$15,'Flags &amp; Time'!$D$2:'Flags &amp; Time'!FX$2) + FX$131) * 'Flags &amp; Time'!FX$2</f>
      </c>
      <c r="FY138">
        <f>(SUMPRODUCT('CAPEX'!$D$15:'CAPEX'!FY$15,'Flags &amp; Time'!$D$2:'Flags &amp; Time'!FY$2) + FY$131) * 'Flags &amp; Time'!FY$2</f>
      </c>
      <c r="FZ138">
        <f>(SUMPRODUCT('CAPEX'!$D$15:'CAPEX'!FZ$15,'Flags &amp; Time'!$D$2:'Flags &amp; Time'!FZ$2) + FZ$131) * 'Flags &amp; Time'!FZ$2</f>
      </c>
      <c r="GA138">
        <f>(SUMPRODUCT('CAPEX'!$D$15:'CAPEX'!GA$15,'Flags &amp; Time'!$D$2:'Flags &amp; Time'!GA$2) + GA$131) * 'Flags &amp; Time'!GA$2</f>
      </c>
      <c r="GB138">
        <f>(SUMPRODUCT('CAPEX'!$D$15:'CAPEX'!GB$15,'Flags &amp; Time'!$D$2:'Flags &amp; Time'!GB$2) + GB$131) * 'Flags &amp; Time'!GB$2</f>
      </c>
      <c r="GC138">
        <f>(SUMPRODUCT('CAPEX'!$D$15:'CAPEX'!GC$15,'Flags &amp; Time'!$D$2:'Flags &amp; Time'!GC$2) + GC$131) * 'Flags &amp; Time'!GC$2</f>
      </c>
      <c r="GD138">
        <f>(SUMPRODUCT('CAPEX'!$D$15:'CAPEX'!GD$15,'Flags &amp; Time'!$D$2:'Flags &amp; Time'!GD$2) + GD$131) * 'Flags &amp; Time'!GD$2</f>
      </c>
      <c r="GE138">
        <f>(SUMPRODUCT('CAPEX'!$D$15:'CAPEX'!GE$15,'Flags &amp; Time'!$D$2:'Flags &amp; Time'!GE$2) + GE$131) * 'Flags &amp; Time'!GE$2</f>
      </c>
      <c r="GF138">
        <f>(SUMPRODUCT('CAPEX'!$D$15:'CAPEX'!GF$15,'Flags &amp; Time'!$D$2:'Flags &amp; Time'!GF$2) + GF$131) * 'Flags &amp; Time'!GF$2</f>
      </c>
      <c r="GG138">
        <f>(SUMPRODUCT('CAPEX'!$D$15:'CAPEX'!GG$15,'Flags &amp; Time'!$D$2:'Flags &amp; Time'!GG$2) + GG$131) * 'Flags &amp; Time'!GG$2</f>
      </c>
      <c r="GH138">
        <f>(SUMPRODUCT('CAPEX'!$D$15:'CAPEX'!GH$15,'Flags &amp; Time'!$D$2:'Flags &amp; Time'!GH$2) + GH$131) * 'Flags &amp; Time'!GH$2</f>
      </c>
      <c r="GI138">
        <f>(SUMPRODUCT('CAPEX'!$D$15:'CAPEX'!GI$15,'Flags &amp; Time'!$D$2:'Flags &amp; Time'!GI$2) + GI$131) * 'Flags &amp; Time'!GI$2</f>
      </c>
      <c r="GJ138">
        <f>(SUMPRODUCT('CAPEX'!$D$15:'CAPEX'!GJ$15,'Flags &amp; Time'!$D$2:'Flags &amp; Time'!GJ$2) + GJ$131) * 'Flags &amp; Time'!GJ$2</f>
      </c>
      <c r="GK138">
        <f>(SUMPRODUCT('CAPEX'!$D$15:'CAPEX'!GK$15,'Flags &amp; Time'!$D$2:'Flags &amp; Time'!GK$2) + GK$131) * 'Flags &amp; Time'!GK$2</f>
      </c>
      <c r="GL138">
        <f>(SUMPRODUCT('CAPEX'!$D$15:'CAPEX'!GL$15,'Flags &amp; Time'!$D$2:'Flags &amp; Time'!GL$2) + GL$131) * 'Flags &amp; Time'!GL$2</f>
      </c>
      <c r="GM138">
        <f>(SUMPRODUCT('CAPEX'!$D$15:'CAPEX'!GM$15,'Flags &amp; Time'!$D$2:'Flags &amp; Time'!GM$2) + GM$131) * 'Flags &amp; Time'!GM$2</f>
      </c>
      <c r="GN138">
        <f>(SUMPRODUCT('CAPEX'!$D$15:'CAPEX'!GN$15,'Flags &amp; Time'!$D$2:'Flags &amp; Time'!GN$2) + GN$131) * 'Flags &amp; Time'!GN$2</f>
      </c>
      <c r="GO138">
        <f>(SUMPRODUCT('CAPEX'!$D$15:'CAPEX'!GO$15,'Flags &amp; Time'!$D$2:'Flags &amp; Time'!GO$2) + GO$131) * 'Flags &amp; Time'!GO$2</f>
      </c>
      <c r="GP138">
        <f>(SUMPRODUCT('CAPEX'!$D$15:'CAPEX'!GP$15,'Flags &amp; Time'!$D$2:'Flags &amp; Time'!GP$2) + GP$131) * 'Flags &amp; Time'!GP$2</f>
      </c>
      <c r="GQ138">
        <f>(SUMPRODUCT('CAPEX'!$D$15:'CAPEX'!GQ$15,'Flags &amp; Time'!$D$2:'Flags &amp; Time'!GQ$2) + GQ$131) * 'Flags &amp; Time'!GQ$2</f>
      </c>
      <c r="GR138">
        <f>(SUMPRODUCT('CAPEX'!$D$15:'CAPEX'!GR$15,'Flags &amp; Time'!$D$2:'Flags &amp; Time'!GR$2) + GR$131) * 'Flags &amp; Time'!GR$2</f>
      </c>
      <c r="GS138">
        <f>(SUMPRODUCT('CAPEX'!$D$15:'CAPEX'!GS$15,'Flags &amp; Time'!$D$2:'Flags &amp; Time'!GS$2) + GS$131) * 'Flags &amp; Time'!GS$2</f>
      </c>
      <c r="GT138">
        <f>(SUMPRODUCT('CAPEX'!$D$15:'CAPEX'!GT$15,'Flags &amp; Time'!$D$2:'Flags &amp; Time'!GT$2) + GT$131) * 'Flags &amp; Time'!GT$2</f>
      </c>
      <c r="GU138">
        <f>(SUMPRODUCT('CAPEX'!$D$15:'CAPEX'!GU$15,'Flags &amp; Time'!$D$2:'Flags &amp; Time'!GU$2) + GU$131) * 'Flags &amp; Time'!GU$2</f>
      </c>
      <c r="GV138">
        <f>(SUMPRODUCT('CAPEX'!$D$15:'CAPEX'!GV$15,'Flags &amp; Time'!$D$2:'Flags &amp; Time'!GV$2) + GV$131) * 'Flags &amp; Time'!GV$2</f>
      </c>
      <c r="GW138">
        <f>(SUMPRODUCT('CAPEX'!$D$15:'CAPEX'!GW$15,'Flags &amp; Time'!$D$2:'Flags &amp; Time'!GW$2) + GW$131) * 'Flags &amp; Time'!GW$2</f>
      </c>
      <c r="GX138">
        <f>(SUMPRODUCT('CAPEX'!$D$15:'CAPEX'!GX$15,'Flags &amp; Time'!$D$2:'Flags &amp; Time'!GX$2) + GX$131) * 'Flags &amp; Time'!GX$2</f>
      </c>
      <c r="GY138">
        <f>(SUMPRODUCT('CAPEX'!$D$15:'CAPEX'!GY$15,'Flags &amp; Time'!$D$2:'Flags &amp; Time'!GY$2) + GY$131) * 'Flags &amp; Time'!GY$2</f>
      </c>
      <c r="GZ138">
        <f>(SUMPRODUCT('CAPEX'!$D$15:'CAPEX'!GZ$15,'Flags &amp; Time'!$D$2:'Flags &amp; Time'!GZ$2) + GZ$131) * 'Flags &amp; Time'!GZ$2</f>
      </c>
      <c r="HA138">
        <f>(SUMPRODUCT('CAPEX'!$D$15:'CAPEX'!HA$15,'Flags &amp; Time'!$D$2:'Flags &amp; Time'!HA$2) + HA$131) * 'Flags &amp; Time'!HA$2</f>
      </c>
      <c r="HB138">
        <f>(SUMPRODUCT('CAPEX'!$D$15:'CAPEX'!HB$15,'Flags &amp; Time'!$D$2:'Flags &amp; Time'!HB$2) + HB$131) * 'Flags &amp; Time'!HB$2</f>
      </c>
      <c r="HC138">
        <f>(SUMPRODUCT('CAPEX'!$D$15:'CAPEX'!HC$15,'Flags &amp; Time'!$D$2:'Flags &amp; Time'!HC$2) + HC$131) * 'Flags &amp; Time'!HC$2</f>
      </c>
      <c r="HD138">
        <f>(SUMPRODUCT('CAPEX'!$D$15:'CAPEX'!HD$15,'Flags &amp; Time'!$D$2:'Flags &amp; Time'!HD$2) + HD$131) * 'Flags &amp; Time'!HD$2</f>
      </c>
      <c r="HE138">
        <f>(SUMPRODUCT('CAPEX'!$D$15:'CAPEX'!HE$15,'Flags &amp; Time'!$D$2:'Flags &amp; Time'!HE$2) + HE$131) * 'Flags &amp; Time'!HE$2</f>
      </c>
      <c r="HF138">
        <f>(SUMPRODUCT('CAPEX'!$D$15:'CAPEX'!HF$15,'Flags &amp; Time'!$D$2:'Flags &amp; Time'!HF$2) + HF$131) * 'Flags &amp; Time'!HF$2</f>
      </c>
      <c r="HG138">
        <f>(SUMPRODUCT('CAPEX'!$D$15:'CAPEX'!HG$15,'Flags &amp; Time'!$D$2:'Flags &amp; Time'!HG$2) + HG$131) * 'Flags &amp; Time'!HG$2</f>
      </c>
      <c r="HH138">
        <f>(SUMPRODUCT('CAPEX'!$D$15:'CAPEX'!HH$15,'Flags &amp; Time'!$D$2:'Flags &amp; Time'!HH$2) + HH$131) * 'Flags &amp; Time'!HH$2</f>
      </c>
      <c r="HI138">
        <f>(SUMPRODUCT('CAPEX'!$D$15:'CAPEX'!HI$15,'Flags &amp; Time'!$D$2:'Flags &amp; Time'!HI$2) + HI$131) * 'Flags &amp; Time'!HI$2</f>
      </c>
      <c r="HJ138">
        <f>(SUMPRODUCT('CAPEX'!$D$15:'CAPEX'!HJ$15,'Flags &amp; Time'!$D$2:'Flags &amp; Time'!HJ$2) + HJ$131) * 'Flags &amp; Time'!HJ$2</f>
      </c>
      <c r="HK138">
        <f>(SUMPRODUCT('CAPEX'!$D$15:'CAPEX'!HK$15,'Flags &amp; Time'!$D$2:'Flags &amp; Time'!HK$2) + HK$131) * 'Flags &amp; Time'!HK$2</f>
      </c>
      <c r="HL138">
        <f>(SUMPRODUCT('CAPEX'!$D$15:'CAPEX'!HL$15,'Flags &amp; Time'!$D$2:'Flags &amp; Time'!HL$2) + HL$131) * 'Flags &amp; Time'!HL$2</f>
      </c>
      <c r="HM138">
        <f>(SUMPRODUCT('CAPEX'!$D$15:'CAPEX'!HM$15,'Flags &amp; Time'!$D$2:'Flags &amp; Time'!HM$2) + HM$131) * 'Flags &amp; Time'!HM$2</f>
      </c>
      <c r="HN138">
        <f>(SUMPRODUCT('CAPEX'!$D$15:'CAPEX'!HN$15,'Flags &amp; Time'!$D$2:'Flags &amp; Time'!HN$2) + HN$131) * 'Flags &amp; Time'!HN$2</f>
      </c>
      <c r="HO138">
        <f>(SUMPRODUCT('CAPEX'!$D$15:'CAPEX'!HO$15,'Flags &amp; Time'!$D$2:'Flags &amp; Time'!HO$2) + HO$131) * 'Flags &amp; Time'!HO$2</f>
      </c>
      <c r="HP138">
        <f>(SUMPRODUCT('CAPEX'!$D$15:'CAPEX'!HP$15,'Flags &amp; Time'!$D$2:'Flags &amp; Time'!HP$2) + HP$131) * 'Flags &amp; Time'!HP$2</f>
      </c>
      <c r="HQ138">
        <f>(SUMPRODUCT('CAPEX'!$D$15:'CAPEX'!HQ$15,'Flags &amp; Time'!$D$2:'Flags &amp; Time'!HQ$2) + HQ$131) * 'Flags &amp; Time'!HQ$2</f>
      </c>
      <c r="HR138">
        <f>(SUMPRODUCT('CAPEX'!$D$15:'CAPEX'!HR$15,'Flags &amp; Time'!$D$2:'Flags &amp; Time'!HR$2) + HR$131) * 'Flags &amp; Time'!HR$2</f>
      </c>
      <c r="HS138">
        <f>(SUMPRODUCT('CAPEX'!$D$15:'CAPEX'!HS$15,'Flags &amp; Time'!$D$2:'Flags &amp; Time'!HS$2) + HS$131) * 'Flags &amp; Time'!HS$2</f>
      </c>
      <c r="HT138">
        <f>(SUMPRODUCT('CAPEX'!$D$15:'CAPEX'!HT$15,'Flags &amp; Time'!$D$2:'Flags &amp; Time'!HT$2) + HT$131) * 'Flags &amp; Time'!HT$2</f>
      </c>
      <c r="HU138">
        <f>(SUMPRODUCT('CAPEX'!$D$15:'CAPEX'!HU$15,'Flags &amp; Time'!$D$2:'Flags &amp; Time'!HU$2) + HU$131) * 'Flags &amp; Time'!HU$2</f>
      </c>
      <c r="HV138">
        <f>(SUMPRODUCT('CAPEX'!$D$15:'CAPEX'!HV$15,'Flags &amp; Time'!$D$2:'Flags &amp; Time'!HV$2) + HV$131) * 'Flags &amp; Time'!HV$2</f>
      </c>
      <c r="HW138">
        <f>(SUMPRODUCT('CAPEX'!$D$15:'CAPEX'!HW$15,'Flags &amp; Time'!$D$2:'Flags &amp; Time'!HW$2) + HW$131) * 'Flags &amp; Time'!HW$2</f>
      </c>
      <c r="HX138">
        <f>(SUMPRODUCT('CAPEX'!$D$15:'CAPEX'!HX$15,'Flags &amp; Time'!$D$2:'Flags &amp; Time'!HX$2) + HX$131) * 'Flags &amp; Time'!HX$2</f>
      </c>
      <c r="HY138">
        <f>(SUMPRODUCT('CAPEX'!$D$15:'CAPEX'!HY$15,'Flags &amp; Time'!$D$2:'Flags &amp; Time'!HY$2) + HY$131) * 'Flags &amp; Time'!HY$2</f>
      </c>
      <c r="HZ138">
        <f>(SUMPRODUCT('CAPEX'!$D$15:'CAPEX'!HZ$15,'Flags &amp; Time'!$D$2:'Flags &amp; Time'!HZ$2) + HZ$131) * 'Flags &amp; Time'!HZ$2</f>
      </c>
      <c r="IA138">
        <f>(SUMPRODUCT('CAPEX'!$D$15:'CAPEX'!IA$15,'Flags &amp; Time'!$D$2:'Flags &amp; Time'!IA$2) + IA$131) * 'Flags &amp; Time'!IA$2</f>
      </c>
      <c r="IB138">
        <f>(SUMPRODUCT('CAPEX'!$D$15:'CAPEX'!IB$15,'Flags &amp; Time'!$D$2:'Flags &amp; Time'!IB$2) + IB$131) * 'Flags &amp; Time'!IB$2</f>
      </c>
      <c r="IC138">
        <f>(SUMPRODUCT('CAPEX'!$D$15:'CAPEX'!IC$15,'Flags &amp; Time'!$D$2:'Flags &amp; Time'!IC$2) + IC$131) * 'Flags &amp; Time'!IC$2</f>
      </c>
      <c r="ID138">
        <f>(SUMPRODUCT('CAPEX'!$D$15:'CAPEX'!ID$15,'Flags &amp; Time'!$D$2:'Flags &amp; Time'!ID$2) + ID$131) * 'Flags &amp; Time'!ID$2</f>
      </c>
      <c r="IE138">
        <f>(SUMPRODUCT('CAPEX'!$D$15:'CAPEX'!IE$15,'Flags &amp; Time'!$D$2:'Flags &amp; Time'!IE$2) + IE$131) * 'Flags &amp; Time'!IE$2</f>
      </c>
      <c r="IF138">
        <f>(SUMPRODUCT('CAPEX'!$D$15:'CAPEX'!IF$15,'Flags &amp; Time'!$D$2:'Flags &amp; Time'!IF$2) + IF$131) * 'Flags &amp; Time'!IF$2</f>
      </c>
      <c r="IG138">
        <f>(SUMPRODUCT('CAPEX'!$D$15:'CAPEX'!IG$15,'Flags &amp; Time'!$D$2:'Flags &amp; Time'!IG$2) + IG$131) * 'Flags &amp; Time'!IG$2</f>
      </c>
      <c r="IH138">
        <f>(SUMPRODUCT('CAPEX'!$D$15:'CAPEX'!IH$15,'Flags &amp; Time'!$D$2:'Flags &amp; Time'!IH$2) + IH$131) * 'Flags &amp; Time'!IH$2</f>
      </c>
      <c r="II138">
        <f>(SUMPRODUCT('CAPEX'!$D$15:'CAPEX'!II$15,'Flags &amp; Time'!$D$2:'Flags &amp; Time'!II$2) + II$131) * 'Flags &amp; Time'!II$2</f>
      </c>
      <c r="IJ138">
        <f>(SUMPRODUCT('CAPEX'!$D$15:'CAPEX'!IJ$15,'Flags &amp; Time'!$D$2:'Flags &amp; Time'!IJ$2) + IJ$131) * 'Flags &amp; Time'!IJ$2</f>
      </c>
      <c r="IK138">
        <f>(SUMPRODUCT('CAPEX'!$D$15:'CAPEX'!IK$15,'Flags &amp; Time'!$D$2:'Flags &amp; Time'!IK$2) + IK$131) * 'Flags &amp; Time'!IK$2</f>
      </c>
      <c r="IL138">
        <f>(SUMPRODUCT('CAPEX'!$D$15:'CAPEX'!IL$15,'Flags &amp; Time'!$D$2:'Flags &amp; Time'!IL$2) + IL$131) * 'Flags &amp; Time'!IL$2</f>
      </c>
      <c r="IM138">
        <f>(SUMPRODUCT('CAPEX'!$D$15:'CAPEX'!IM$15,'Flags &amp; Time'!$D$2:'Flags &amp; Time'!IM$2) + IM$131) * 'Flags &amp; Time'!IM$2</f>
      </c>
      <c r="IN138">
        <f>(SUMPRODUCT('CAPEX'!$D$15:'CAPEX'!IN$15,'Flags &amp; Time'!$D$2:'Flags &amp; Time'!IN$2) + IN$131) * 'Flags &amp; Time'!IN$2</f>
      </c>
      <c r="IO138">
        <f>(SUMPRODUCT('CAPEX'!$D$15:'CAPEX'!IO$15,'Flags &amp; Time'!$D$2:'Flags &amp; Time'!IO$2) + IO$131) * 'Flags &amp; Time'!IO$2</f>
      </c>
      <c r="IP138">
        <f>(SUMPRODUCT('CAPEX'!$D$15:'CAPEX'!IP$15,'Flags &amp; Time'!$D$2:'Flags &amp; Time'!IP$2) + IP$131) * 'Flags &amp; Time'!IP$2</f>
      </c>
      <c r="IQ138">
        <f>(SUMPRODUCT('CAPEX'!$D$15:'CAPEX'!IQ$15,'Flags &amp; Time'!$D$2:'Flags &amp; Time'!IQ$2) + IQ$131) * 'Flags &amp; Time'!IQ$2</f>
      </c>
      <c r="IR138">
        <f>(SUMPRODUCT('CAPEX'!$D$15:'CAPEX'!IR$15,'Flags &amp; Time'!$D$2:'Flags &amp; Time'!IR$2) + IR$131) * 'Flags &amp; Time'!IR$2</f>
      </c>
      <c r="IS138">
        <f>(SUMPRODUCT('CAPEX'!$D$15:'CAPEX'!IS$15,'Flags &amp; Time'!$D$2:'Flags &amp; Time'!IS$2) + IS$131) * 'Flags &amp; Time'!IS$2</f>
      </c>
      <c r="IT138">
        <f>(SUMPRODUCT('CAPEX'!$D$15:'CAPEX'!IT$15,'Flags &amp; Time'!$D$2:'Flags &amp; Time'!IT$2) + IT$131) * 'Flags &amp; Time'!IT$2</f>
      </c>
      <c r="IU138">
        <f>(SUMPRODUCT('CAPEX'!$D$15:'CAPEX'!IU$15,'Flags &amp; Time'!$D$2:'Flags &amp; Time'!IU$2) + IU$131) * 'Flags &amp; Time'!IU$2</f>
      </c>
      <c r="IV138">
        <f>(SUMPRODUCT('CAPEX'!$D$15:'CAPEX'!IV$15,'Flags &amp; Time'!$D$2:'Flags &amp; Time'!IV$2) + IV$131) * 'Flags &amp; Time'!IV$2</f>
      </c>
      <c r="IW138">
        <f>(SUMPRODUCT('CAPEX'!$D$15:'CAPEX'!IW$15,'Flags &amp; Time'!$D$2:'Flags &amp; Time'!IW$2) + IW$131) * 'Flags &amp; Time'!IW$2</f>
      </c>
      <c r="IX138">
        <f>(SUMPRODUCT('CAPEX'!$D$15:'CAPEX'!IX$15,'Flags &amp; Time'!$D$2:'Flags &amp; Time'!IX$2) + IX$131) * 'Flags &amp; Time'!IX$2</f>
      </c>
      <c r="IY138">
        <f>(SUMPRODUCT('CAPEX'!$D$15:'CAPEX'!IY$15,'Flags &amp; Time'!$D$2:'Flags &amp; Time'!IY$2) + IY$131) * 'Flags &amp; Time'!IY$2</f>
      </c>
      <c r="IZ138">
        <f>(SUMPRODUCT('CAPEX'!$D$15:'CAPEX'!IZ$15,'Flags &amp; Time'!$D$2:'Flags &amp; Time'!IZ$2) + IZ$131) * 'Flags &amp; Time'!IZ$2</f>
      </c>
      <c r="JA138">
        <f>(SUMPRODUCT('CAPEX'!$D$15:'CAPEX'!JA$15,'Flags &amp; Time'!$D$2:'Flags &amp; Time'!JA$2) + JA$131) * 'Flags &amp; Time'!JA$2</f>
      </c>
      <c r="JB138">
        <f>(SUMPRODUCT('CAPEX'!$D$15:'CAPEX'!JB$15,'Flags &amp; Time'!$D$2:'Flags &amp; Time'!JB$2) + JB$131) * 'Flags &amp; Time'!JB$2</f>
      </c>
      <c r="JC138">
        <f>(SUMPRODUCT('CAPEX'!$D$15:'CAPEX'!JC$15,'Flags &amp; Time'!$D$2:'Flags &amp; Time'!JC$2) + JC$131) * 'Flags &amp; Time'!JC$2</f>
      </c>
      <c r="JD138">
        <f>(SUMPRODUCT('CAPEX'!$D$15:'CAPEX'!JD$15,'Flags &amp; Time'!$D$2:'Flags &amp; Time'!JD$2) + JD$131) * 'Flags &amp; Time'!JD$2</f>
      </c>
      <c r="JE138">
        <f>(SUMPRODUCT('CAPEX'!$D$15:'CAPEX'!JE$15,'Flags &amp; Time'!$D$2:'Flags &amp; Time'!JE$2) + JE$131) * 'Flags &amp; Time'!JE$2</f>
      </c>
      <c r="JF138">
        <f>(SUMPRODUCT('CAPEX'!$D$15:'CAPEX'!JF$15,'Flags &amp; Time'!$D$2:'Flags &amp; Time'!JF$2) + JF$131) * 'Flags &amp; Time'!JF$2</f>
      </c>
      <c r="JG138">
        <f>(SUMPRODUCT('CAPEX'!$D$15:'CAPEX'!JG$15,'Flags &amp; Time'!$D$2:'Flags &amp; Time'!JG$2) + JG$131) * 'Flags &amp; Time'!JG$2</f>
      </c>
      <c r="JH138">
        <f>(SUMPRODUCT('CAPEX'!$D$15:'CAPEX'!JH$15,'Flags &amp; Time'!$D$2:'Flags &amp; Time'!JH$2) + JH$131) * 'Flags &amp; Time'!JH$2</f>
      </c>
      <c r="JI138">
        <f>(SUMPRODUCT('CAPEX'!$D$15:'CAPEX'!JI$15,'Flags &amp; Time'!$D$2:'Flags &amp; Time'!JI$2) + JI$131) * 'Flags &amp; Time'!JI$2</f>
      </c>
      <c r="JJ138">
        <f>(SUMPRODUCT('CAPEX'!$D$15:'CAPEX'!JJ$15,'Flags &amp; Time'!$D$2:'Flags &amp; Time'!JJ$2) + JJ$131) * 'Flags &amp; Time'!JJ$2</f>
      </c>
      <c r="JK138">
        <f>(SUMPRODUCT('CAPEX'!$D$15:'CAPEX'!JK$15,'Flags &amp; Time'!$D$2:'Flags &amp; Time'!JK$2) + JK$131) * 'Flags &amp; Time'!JK$2</f>
      </c>
      <c r="JL138">
        <f>(SUMPRODUCT('CAPEX'!$D$15:'CAPEX'!JL$15,'Flags &amp; Time'!$D$2:'Flags &amp; Time'!JL$2) + JL$131) * 'Flags &amp; Time'!JL$2</f>
      </c>
      <c r="JM138">
        <f>(SUMPRODUCT('CAPEX'!$D$15:'CAPEX'!JM$15,'Flags &amp; Time'!$D$2:'Flags &amp; Time'!JM$2) + JM$131) * 'Flags &amp; Time'!JM$2</f>
      </c>
      <c r="JN138">
        <f>(SUMPRODUCT('CAPEX'!$D$15:'CAPEX'!JN$15,'Flags &amp; Time'!$D$2:'Flags &amp; Time'!JN$2) + JN$131) * 'Flags &amp; Time'!JN$2</f>
      </c>
      <c r="JO138">
        <f>(SUMPRODUCT('CAPEX'!$D$15:'CAPEX'!JO$15,'Flags &amp; Time'!$D$2:'Flags &amp; Time'!JO$2) + JO$131) * 'Flags &amp; Time'!JO$2</f>
      </c>
      <c r="JP138">
        <f>(SUMPRODUCT('CAPEX'!$D$15:'CAPEX'!JP$15,'Flags &amp; Time'!$D$2:'Flags &amp; Time'!JP$2) + JP$131) * 'Flags &amp; Time'!JP$2</f>
      </c>
      <c r="JQ138">
        <f>(SUMPRODUCT('CAPEX'!$D$15:'CAPEX'!JQ$15,'Flags &amp; Time'!$D$2:'Flags &amp; Time'!JQ$2) + JQ$131) * 'Flags &amp; Time'!JQ$2</f>
      </c>
      <c r="JR138">
        <f>(SUMPRODUCT('CAPEX'!$D$15:'CAPEX'!JR$15,'Flags &amp; Time'!$D$2:'Flags &amp; Time'!JR$2) + JR$131) * 'Flags &amp; Time'!JR$2</f>
      </c>
      <c r="JS138">
        <f>(SUMPRODUCT('CAPEX'!$D$15:'CAPEX'!JS$15,'Flags &amp; Time'!$D$2:'Flags &amp; Time'!JS$2) + JS$131) * 'Flags &amp; Time'!JS$2</f>
      </c>
      <c r="JT138">
        <f>(SUMPRODUCT('CAPEX'!$D$15:'CAPEX'!JT$15,'Flags &amp; Time'!$D$2:'Flags &amp; Time'!JT$2) + JT$131) * 'Flags &amp; Time'!JT$2</f>
      </c>
      <c r="JU138">
        <f>(SUMPRODUCT('CAPEX'!$D$15:'CAPEX'!JU$15,'Flags &amp; Time'!$D$2:'Flags &amp; Time'!JU$2) + JU$131) * 'Flags &amp; Time'!JU$2</f>
      </c>
      <c r="JV138">
        <f>(SUMPRODUCT('CAPEX'!$D$15:'CAPEX'!JV$15,'Flags &amp; Time'!$D$2:'Flags &amp; Time'!JV$2) + JV$131) * 'Flags &amp; Time'!JV$2</f>
      </c>
      <c r="JW138">
        <f>(SUMPRODUCT('CAPEX'!$D$15:'CAPEX'!JW$15,'Flags &amp; Time'!$D$2:'Flags &amp; Time'!JW$2) + JW$131) * 'Flags &amp; Time'!JW$2</f>
      </c>
      <c r="JX138">
        <f>(SUMPRODUCT('CAPEX'!$D$15:'CAPEX'!JX$15,'Flags &amp; Time'!$D$2:'Flags &amp; Time'!JX$2) + JX$131) * 'Flags &amp; Time'!JX$2</f>
      </c>
      <c r="JY138">
        <f>(SUMPRODUCT('CAPEX'!$D$15:'CAPEX'!JY$15,'Flags &amp; Time'!$D$2:'Flags &amp; Time'!JY$2) + JY$131) * 'Flags &amp; Time'!JY$2</f>
      </c>
      <c r="JZ138">
        <f>(SUMPRODUCT('CAPEX'!$D$15:'CAPEX'!JZ$15,'Flags &amp; Time'!$D$2:'Flags &amp; Time'!JZ$2) + JZ$131) * 'Flags &amp; Time'!JZ$2</f>
      </c>
      <c r="KA138">
        <f>(SUMPRODUCT('CAPEX'!$D$15:'CAPEX'!KA$15,'Flags &amp; Time'!$D$2:'Flags &amp; Time'!KA$2) + KA$131) * 'Flags &amp; Time'!KA$2</f>
      </c>
      <c r="KB138">
        <f>(SUMPRODUCT('CAPEX'!$D$15:'CAPEX'!KB$15,'Flags &amp; Time'!$D$2:'Flags &amp; Time'!KB$2) + KB$131) * 'Flags &amp; Time'!KB$2</f>
      </c>
      <c r="KC138">
        <f>(SUMPRODUCT('CAPEX'!$D$15:'CAPEX'!KC$15,'Flags &amp; Time'!$D$2:'Flags &amp; Time'!KC$2) + KC$131) * 'Flags &amp; Time'!KC$2</f>
      </c>
      <c r="KD138">
        <f>(SUMPRODUCT('CAPEX'!$D$15:'CAPEX'!KD$15,'Flags &amp; Time'!$D$2:'Flags &amp; Time'!KD$2) + KD$131) * 'Flags &amp; Time'!KD$2</f>
      </c>
      <c r="KE138">
        <f>(SUMPRODUCT('CAPEX'!$D$15:'CAPEX'!KE$15,'Flags &amp; Time'!$D$2:'Flags &amp; Time'!KE$2) + KE$131) * 'Flags &amp; Time'!KE$2</f>
      </c>
      <c r="KF138">
        <f>(SUMPRODUCT('CAPEX'!$D$15:'CAPEX'!KF$15,'Flags &amp; Time'!$D$2:'Flags &amp; Time'!KF$2) + KF$131) * 'Flags &amp; Time'!KF$2</f>
      </c>
      <c r="KG138">
        <f>(SUMPRODUCT('CAPEX'!$D$15:'CAPEX'!KG$15,'Flags &amp; Time'!$D$2:'Flags &amp; Time'!KG$2) + KG$131) * 'Flags &amp; Time'!KG$2</f>
      </c>
      <c r="KH138">
        <f>(SUMPRODUCT('CAPEX'!$D$15:'CAPEX'!KH$15,'Flags &amp; Time'!$D$2:'Flags &amp; Time'!KH$2) + KH$131) * 'Flags &amp; Time'!KH$2</f>
      </c>
      <c r="KI138">
        <f>(SUMPRODUCT('CAPEX'!$D$15:'CAPEX'!KI$15,'Flags &amp; Time'!$D$2:'Flags &amp; Time'!KI$2) + KI$131) * 'Flags &amp; Time'!KI$2</f>
      </c>
      <c r="KJ138">
        <f>(SUMPRODUCT('CAPEX'!$D$15:'CAPEX'!KJ$15,'Flags &amp; Time'!$D$2:'Flags &amp; Time'!KJ$2) + KJ$131) * 'Flags &amp; Time'!KJ$2</f>
      </c>
      <c r="KK138">
        <f>(SUMPRODUCT('CAPEX'!$D$15:'CAPEX'!KK$15,'Flags &amp; Time'!$D$2:'Flags &amp; Time'!KK$2) + KK$131) * 'Flags &amp; Time'!KK$2</f>
      </c>
      <c r="KL138">
        <f>(SUMPRODUCT('CAPEX'!$D$15:'CAPEX'!KL$15,'Flags &amp; Time'!$D$2:'Flags &amp; Time'!KL$2) + KL$131) * 'Flags &amp; Time'!KL$2</f>
      </c>
      <c r="KM138">
        <f>(SUMPRODUCT('CAPEX'!$D$15:'CAPEX'!KM$15,'Flags &amp; Time'!$D$2:'Flags &amp; Time'!KM$2) + KM$131) * 'Flags &amp; Time'!KM$2</f>
      </c>
      <c r="KN138">
        <f>(SUMPRODUCT('CAPEX'!$D$15:'CAPEX'!KN$15,'Flags &amp; Time'!$D$2:'Flags &amp; Time'!KN$2) + KN$131) * 'Flags &amp; Time'!KN$2</f>
      </c>
      <c r="KO138">
        <f>(SUMPRODUCT('CAPEX'!$D$15:'CAPEX'!KO$15,'Flags &amp; Time'!$D$2:'Flags &amp; Time'!KO$2) + KO$131) * 'Flags &amp; Time'!KO$2</f>
      </c>
      <c r="KP138">
        <f>(SUMPRODUCT('CAPEX'!$D$15:'CAPEX'!KP$15,'Flags &amp; Time'!$D$2:'Flags &amp; Time'!KP$2) + KP$131) * 'Flags &amp; Time'!KP$2</f>
      </c>
      <c r="KQ138">
        <f>(SUMPRODUCT('CAPEX'!$D$15:'CAPEX'!KQ$15,'Flags &amp; Time'!$D$2:'Flags &amp; Time'!KQ$2) + KQ$131) * 'Flags &amp; Time'!KQ$2</f>
      </c>
      <c r="KR138">
        <f>(SUMPRODUCT('CAPEX'!$D$15:'CAPEX'!KR$15,'Flags &amp; Time'!$D$2:'Flags &amp; Time'!KR$2) + KR$131) * 'Flags &amp; Time'!KR$2</f>
      </c>
      <c r="KS138">
        <f>(SUMPRODUCT('CAPEX'!$D$15:'CAPEX'!KS$15,'Flags &amp; Time'!$D$2:'Flags &amp; Time'!KS$2) + KS$131) * 'Flags &amp; Time'!KS$2</f>
      </c>
      <c r="KT138">
        <f>(SUMPRODUCT('CAPEX'!$D$15:'CAPEX'!KT$15,'Flags &amp; Time'!$D$2:'Flags &amp; Time'!KT$2) + KT$131) * 'Flags &amp; Time'!KT$2</f>
      </c>
      <c r="KU138">
        <f>(SUMPRODUCT('CAPEX'!$D$15:'CAPEX'!KU$15,'Flags &amp; Time'!$D$2:'Flags &amp; Time'!KU$2) + KU$131) * 'Flags &amp; Time'!KU$2</f>
      </c>
      <c r="KV138">
        <f>(SUMPRODUCT('CAPEX'!$D$15:'CAPEX'!KV$15,'Flags &amp; Time'!$D$2:'Flags &amp; Time'!KV$2) + KV$131) * 'Flags &amp; Time'!KV$2</f>
      </c>
      <c r="KW138">
        <f>(SUMPRODUCT('CAPEX'!$D$15:'CAPEX'!KW$15,'Flags &amp; Time'!$D$2:'Flags &amp; Time'!KW$2) + KW$131) * 'Flags &amp; Time'!KW$2</f>
      </c>
      <c r="KX138">
        <f>(SUMPRODUCT('CAPEX'!$D$15:'CAPEX'!KX$15,'Flags &amp; Time'!$D$2:'Flags &amp; Time'!KX$2) + KX$131) * 'Flags &amp; Time'!KX$2</f>
      </c>
      <c r="KY138">
        <f>(SUMPRODUCT('CAPEX'!$D$15:'CAPEX'!KY$15,'Flags &amp; Time'!$D$2:'Flags &amp; Time'!KY$2) + KY$131) * 'Flags &amp; Time'!KY$2</f>
      </c>
      <c r="KZ138">
        <f>(SUMPRODUCT('CAPEX'!$D$15:'CAPEX'!KZ$15,'Flags &amp; Time'!$D$2:'Flags &amp; Time'!KZ$2) + KZ$131) * 'Flags &amp; Time'!KZ$2</f>
      </c>
      <c r="LA138">
        <f>(SUMPRODUCT('CAPEX'!$D$15:'CAPEX'!LA$15,'Flags &amp; Time'!$D$2:'Flags &amp; Time'!LA$2) + LA$131) * 'Flags &amp; Time'!LA$2</f>
      </c>
      <c r="LB138">
        <f>(SUMPRODUCT('CAPEX'!$D$15:'CAPEX'!LB$15,'Flags &amp; Time'!$D$2:'Flags &amp; Time'!LB$2) + LB$131) * 'Flags &amp; Time'!LB$2</f>
      </c>
      <c r="LC138">
        <f>(SUMPRODUCT('CAPEX'!$D$15:'CAPEX'!LC$15,'Flags &amp; Time'!$D$2:'Flags &amp; Time'!LC$2) + LC$131) * 'Flags &amp; Time'!LC$2</f>
      </c>
      <c r="LD138">
        <f>(SUMPRODUCT('CAPEX'!$D$15:'CAPEX'!LD$15,'Flags &amp; Time'!$D$2:'Flags &amp; Time'!LD$2) + LD$131) * 'Flags &amp; Time'!LD$2</f>
      </c>
      <c r="LE138">
        <f>(SUMPRODUCT('CAPEX'!$D$15:'CAPEX'!LE$15,'Flags &amp; Time'!$D$2:'Flags &amp; Time'!LE$2) + LE$131) * 'Flags &amp; Time'!LE$2</f>
      </c>
      <c r="LF138">
        <f>(SUMPRODUCT('CAPEX'!$D$15:'CAPEX'!LF$15,'Flags &amp; Time'!$D$2:'Flags &amp; Time'!LF$2) + LF$131) * 'Flags &amp; Time'!LF$2</f>
      </c>
      <c r="LG138">
        <f>(SUMPRODUCT('CAPEX'!$D$15:'CAPEX'!LG$15,'Flags &amp; Time'!$D$2:'Flags &amp; Time'!LG$2) + LG$131) * 'Flags &amp; Time'!LG$2</f>
      </c>
      <c r="LH138">
        <f>(SUMPRODUCT('CAPEX'!$D$15:'CAPEX'!LH$15,'Flags &amp; Time'!$D$2:'Flags &amp; Time'!LH$2) + LH$131) * 'Flags &amp; Time'!LH$2</f>
      </c>
      <c r="LI138">
        <f>(SUMPRODUCT('CAPEX'!$D$15:'CAPEX'!LI$15,'Flags &amp; Time'!$D$2:'Flags &amp; Time'!LI$2) + LI$131) * 'Flags &amp; Time'!LI$2</f>
      </c>
      <c r="LJ138">
        <f>(SUMPRODUCT('CAPEX'!$D$15:'CAPEX'!LJ$15,'Flags &amp; Time'!$D$2:'Flags &amp; Time'!LJ$2) + LJ$131) * 'Flags &amp; Time'!LJ$2</f>
      </c>
      <c r="LK138">
        <f>(SUMPRODUCT('CAPEX'!$D$15:'CAPEX'!LK$15,'Flags &amp; Time'!$D$2:'Flags &amp; Time'!LK$2) + LK$131) * 'Flags &amp; Time'!LK$2</f>
      </c>
      <c r="LL138">
        <f>(SUMPRODUCT('CAPEX'!$D$15:'CAPEX'!LL$15,'Flags &amp; Time'!$D$2:'Flags &amp; Time'!LL$2) + LL$131) * 'Flags &amp; Time'!LL$2</f>
      </c>
      <c r="LM138">
        <f>(SUMPRODUCT('CAPEX'!$D$15:'CAPEX'!LM$15,'Flags &amp; Time'!$D$2:'Flags &amp; Time'!LM$2) + LM$131) * 'Flags &amp; Time'!LM$2</f>
      </c>
      <c r="LN138">
        <f>(SUMPRODUCT('CAPEX'!$D$15:'CAPEX'!LN$15,'Flags &amp; Time'!$D$2:'Flags &amp; Time'!LN$2) + LN$131) * 'Flags &amp; Time'!LN$2</f>
      </c>
      <c r="LO138">
        <f>(SUMPRODUCT('CAPEX'!$D$15:'CAPEX'!LO$15,'Flags &amp; Time'!$D$2:'Flags &amp; Time'!LO$2) + LO$131) * 'Flags &amp; Time'!LO$2</f>
      </c>
      <c r="LP138">
        <f>(SUMPRODUCT('CAPEX'!$D$15:'CAPEX'!LP$15,'Flags &amp; Time'!$D$2:'Flags &amp; Time'!LP$2) + LP$131) * 'Flags &amp; Time'!LP$2</f>
      </c>
      <c r="LQ138">
        <f>(SUMPRODUCT('CAPEX'!$D$15:'CAPEX'!LQ$15,'Flags &amp; Time'!$D$2:'Flags &amp; Time'!LQ$2) + LQ$131) * 'Flags &amp; Time'!LQ$2</f>
      </c>
      <c r="LR138">
        <f>(SUMPRODUCT('CAPEX'!$D$15:'CAPEX'!LR$15,'Flags &amp; Time'!$D$2:'Flags &amp; Time'!LR$2) + LR$131) * 'Flags &amp; Time'!LR$2</f>
      </c>
      <c r="LS138">
        <f>(SUMPRODUCT('CAPEX'!$D$15:'CAPEX'!LS$15,'Flags &amp; Time'!$D$2:'Flags &amp; Time'!LS$2) + LS$131) * 'Flags &amp; Time'!LS$2</f>
      </c>
      <c r="LT138">
        <f>(SUMPRODUCT('CAPEX'!$D$15:'CAPEX'!LT$15,'Flags &amp; Time'!$D$2:'Flags &amp; Time'!LT$2) + LT$131) * 'Flags &amp; Time'!LT$2</f>
      </c>
      <c r="LU138">
        <f>(SUMPRODUCT('CAPEX'!$D$15:'CAPEX'!LU$15,'Flags &amp; Time'!$D$2:'Flags &amp; Time'!LU$2) + LU$131) * 'Flags &amp; Time'!LU$2</f>
      </c>
      <c r="LV138">
        <f>(SUMPRODUCT('CAPEX'!$D$15:'CAPEX'!LV$15,'Flags &amp; Time'!$D$2:'Flags &amp; Time'!LV$2) + LV$131) * 'Flags &amp; Time'!LV$2</f>
      </c>
      <c r="LW138">
        <f>(SUMPRODUCT('CAPEX'!$D$15:'CAPEX'!LW$15,'Flags &amp; Time'!$D$2:'Flags &amp; Time'!LW$2) + LW$131) * 'Flags &amp; Time'!LW$2</f>
      </c>
      <c r="LX138">
        <f>(SUMPRODUCT('CAPEX'!$D$15:'CAPEX'!LX$15,'Flags &amp; Time'!$D$2:'Flags &amp; Time'!LX$2) + LX$131) * 'Flags &amp; Time'!LX$2</f>
      </c>
      <c r="LY138">
        <f>(SUMPRODUCT('CAPEX'!$D$15:'CAPEX'!LY$15,'Flags &amp; Time'!$D$2:'Flags &amp; Time'!LY$2) + LY$131) * 'Flags &amp; Time'!LY$2</f>
      </c>
      <c r="LZ138">
        <f>(SUMPRODUCT('CAPEX'!$D$15:'CAPEX'!LZ$15,'Flags &amp; Time'!$D$2:'Flags &amp; Time'!LZ$2) + LZ$131) * 'Flags &amp; Time'!LZ$2</f>
      </c>
      <c r="MA138">
        <f>(SUMPRODUCT('CAPEX'!$D$15:'CAPEX'!MA$15,'Flags &amp; Time'!$D$2:'Flags &amp; Time'!MA$2) + MA$131) * 'Flags &amp; Time'!MA$2</f>
      </c>
      <c r="MB138">
        <f>(SUMPRODUCT('CAPEX'!$D$15:'CAPEX'!MB$15,'Flags &amp; Time'!$D$2:'Flags &amp; Time'!MB$2) + MB$131) * 'Flags &amp; Time'!MB$2</f>
      </c>
      <c r="MC138">
        <f>(SUMPRODUCT('CAPEX'!$D$15:'CAPEX'!MC$15,'Flags &amp; Time'!$D$2:'Flags &amp; Time'!MC$2) + MC$131) * 'Flags &amp; Time'!MC$2</f>
      </c>
      <c r="MD138">
        <f>(SUMPRODUCT('CAPEX'!$D$15:'CAPEX'!MD$15,'Flags &amp; Time'!$D$2:'Flags &amp; Time'!MD$2) + MD$131) * 'Flags &amp; Time'!MD$2</f>
      </c>
      <c r="ME138">
        <f>(SUMPRODUCT('CAPEX'!$D$15:'CAPEX'!ME$15,'Flags &amp; Time'!$D$2:'Flags &amp; Time'!ME$2) + ME$131) * 'Flags &amp; Time'!ME$2</f>
      </c>
      <c r="MF138">
        <f>(SUMPRODUCT('CAPEX'!$D$15:'CAPEX'!MF$15,'Flags &amp; Time'!$D$2:'Flags &amp; Time'!MF$2) + MF$131) * 'Flags &amp; Time'!MF$2</f>
      </c>
      <c r="MG138">
        <f>(SUMPRODUCT('CAPEX'!$D$15:'CAPEX'!MG$15,'Flags &amp; Time'!$D$2:'Flags &amp; Time'!MG$2) + MG$131) * 'Flags &amp; Time'!MG$2</f>
      </c>
      <c r="MH138">
        <f>(SUMPRODUCT('CAPEX'!$D$15:'CAPEX'!MH$15,'Flags &amp; Time'!$D$2:'Flags &amp; Time'!MH$2) + MH$131) * 'Flags &amp; Time'!MH$2</f>
      </c>
      <c r="MI138">
        <f>(SUMPRODUCT('CAPEX'!$D$15:'CAPEX'!MI$15,'Flags &amp; Time'!$D$2:'Flags &amp; Time'!MI$2) + MI$131) * 'Flags &amp; Time'!MI$2</f>
      </c>
      <c r="MJ138">
        <f>(SUMPRODUCT('CAPEX'!$D$15:'CAPEX'!MJ$15,'Flags &amp; Time'!$D$2:'Flags &amp; Time'!MJ$2) + MJ$131) * 'Flags &amp; Time'!MJ$2</f>
      </c>
      <c r="MK138">
        <f>(SUMPRODUCT('CAPEX'!$D$15:'CAPEX'!MK$15,'Flags &amp; Time'!$D$2:'Flags &amp; Time'!MK$2) + MK$131) * 'Flags &amp; Time'!MK$2</f>
      </c>
      <c r="ML138">
        <f>(SUMPRODUCT('CAPEX'!$D$15:'CAPEX'!ML$15,'Flags &amp; Time'!$D$2:'Flags &amp; Time'!ML$2) + ML$131) * 'Flags &amp; Time'!ML$2</f>
      </c>
      <c r="MM138">
        <f>(SUMPRODUCT('CAPEX'!$D$15:'CAPEX'!MM$15,'Flags &amp; Time'!$D$2:'Flags &amp; Time'!MM$2) + MM$131) * 'Flags &amp; Time'!MM$2</f>
      </c>
      <c r="MN138">
        <f>(SUMPRODUCT('CAPEX'!$D$15:'CAPEX'!MN$15,'Flags &amp; Time'!$D$2:'Flags &amp; Time'!MN$2) + MN$131) * 'Flags &amp; Time'!MN$2</f>
      </c>
      <c r="MO138">
        <f>(SUMPRODUCT('CAPEX'!$D$15:'CAPEX'!MO$15,'Flags &amp; Time'!$D$2:'Flags &amp; Time'!MO$2) + MO$131) * 'Flags &amp; Time'!MO$2</f>
      </c>
      <c r="MP138">
        <f>(SUMPRODUCT('CAPEX'!$D$15:'CAPEX'!MP$15,'Flags &amp; Time'!$D$2:'Flags &amp; Time'!MP$2) + MP$131) * 'Flags &amp; Time'!MP$2</f>
      </c>
      <c r="MQ138">
        <f>(SUMPRODUCT('CAPEX'!$D$15:'CAPEX'!MQ$15,'Flags &amp; Time'!$D$2:'Flags &amp; Time'!MQ$2) + MQ$131) * 'Flags &amp; Time'!MQ$2</f>
      </c>
      <c r="MR138">
        <f>(SUMPRODUCT('CAPEX'!$D$15:'CAPEX'!MR$15,'Flags &amp; Time'!$D$2:'Flags &amp; Time'!MR$2) + MR$131) * 'Flags &amp; Time'!MR$2</f>
      </c>
      <c r="MS138">
        <f>(SUMPRODUCT('CAPEX'!$D$15:'CAPEX'!MS$15,'Flags &amp; Time'!$D$2:'Flags &amp; Time'!MS$2) + MS$131) * 'Flags &amp; Time'!MS$2</f>
      </c>
      <c r="MT138">
        <f>(SUMPRODUCT('CAPEX'!$D$15:'CAPEX'!MT$15,'Flags &amp; Time'!$D$2:'Flags &amp; Time'!MT$2) + MT$131) * 'Flags &amp; Time'!MT$2</f>
      </c>
      <c r="MU138">
        <f>(SUMPRODUCT('CAPEX'!$D$15:'CAPEX'!MU$15,'Flags &amp; Time'!$D$2:'Flags &amp; Time'!MU$2) + MU$131) * 'Flags &amp; Time'!MU$2</f>
      </c>
      <c r="MV138">
        <f>(SUMPRODUCT('CAPEX'!$D$15:'CAPEX'!MV$15,'Flags &amp; Time'!$D$2:'Flags &amp; Time'!MV$2) + MV$131) * 'Flags &amp; Time'!MV$2</f>
      </c>
      <c r="MW138">
        <f>(SUMPRODUCT('CAPEX'!$D$15:'CAPEX'!MW$15,'Flags &amp; Time'!$D$2:'Flags &amp; Time'!MW$2) + MW$131) * 'Flags &amp; Time'!MW$2</f>
      </c>
      <c r="MX138">
        <f>(SUMPRODUCT('CAPEX'!$D$15:'CAPEX'!MX$15,'Flags &amp; Time'!$D$2:'Flags &amp; Time'!MX$2) + MX$131) * 'Flags &amp; Time'!MX$2</f>
      </c>
      <c r="MY138">
        <f>(SUMPRODUCT('CAPEX'!$D$15:'CAPEX'!MY$15,'Flags &amp; Time'!$D$2:'Flags &amp; Time'!MY$2) + MY$131) * 'Flags &amp; Time'!MY$2</f>
      </c>
      <c r="MZ138">
        <f>(SUMPRODUCT('CAPEX'!$D$15:'CAPEX'!MZ$15,'Flags &amp; Time'!$D$2:'Flags &amp; Time'!MZ$2) + MZ$131) * 'Flags &amp; Time'!MZ$2</f>
      </c>
      <c r="NA138">
        <f>(SUMPRODUCT('CAPEX'!$D$15:'CAPEX'!NA$15,'Flags &amp; Time'!$D$2:'Flags &amp; Time'!NA$2) + NA$131) * 'Flags &amp; Time'!NA$2</f>
      </c>
      <c r="NB138">
        <f>(SUMPRODUCT('CAPEX'!$D$15:'CAPEX'!NB$15,'Flags &amp; Time'!$D$2:'Flags &amp; Time'!NB$2) + NB$131) * 'Flags &amp; Time'!NB$2</f>
      </c>
      <c r="NC138">
        <f>(SUMPRODUCT('CAPEX'!$D$15:'CAPEX'!NC$15,'Flags &amp; Time'!$D$2:'Flags &amp; Time'!NC$2) + NC$131) * 'Flags &amp; Time'!NC$2</f>
      </c>
      <c r="ND138">
        <f>(SUMPRODUCT('CAPEX'!$D$15:'CAPEX'!ND$15,'Flags &amp; Time'!$D$2:'Flags &amp; Time'!ND$2) + ND$131) * 'Flags &amp; Time'!ND$2</f>
      </c>
      <c r="NE138">
        <f>(SUMPRODUCT('CAPEX'!$D$15:'CAPEX'!NE$15,'Flags &amp; Time'!$D$2:'Flags &amp; Time'!NE$2) + NE$131) * 'Flags &amp; Time'!NE$2</f>
      </c>
      <c r="NF138">
        <f>(SUMPRODUCT('CAPEX'!$D$15:'CAPEX'!NF$15,'Flags &amp; Time'!$D$2:'Flags &amp; Time'!NF$2) + NF$131) * 'Flags &amp; Time'!NF$2</f>
      </c>
      <c r="NG138">
        <f>(SUMPRODUCT('CAPEX'!$D$15:'CAPEX'!NG$15,'Flags &amp; Time'!$D$2:'Flags &amp; Time'!NG$2) + NG$131) * 'Flags &amp; Time'!NG$2</f>
      </c>
      <c r="NH138">
        <f>(SUMPRODUCT('CAPEX'!$D$15:'CAPEX'!NH$15,'Flags &amp; Time'!$D$2:'Flags &amp; Time'!NH$2) + NH$131) * 'Flags &amp; Time'!NH$2</f>
      </c>
      <c r="NI138">
        <f>(SUMPRODUCT('CAPEX'!$D$15:'CAPEX'!NI$15,'Flags &amp; Time'!$D$2:'Flags &amp; Time'!NI$2) + NI$131) * 'Flags &amp; Time'!NI$2</f>
      </c>
      <c r="NJ138">
        <f>(SUMPRODUCT('CAPEX'!$D$15:'CAPEX'!NJ$15,'Flags &amp; Time'!$D$2:'Flags &amp; Time'!NJ$2) + NJ$131) * 'Flags &amp; Time'!NJ$2</f>
      </c>
      <c r="NK138">
        <f>(SUMPRODUCT('CAPEX'!$D$15:'CAPEX'!NK$15,'Flags &amp; Time'!$D$2:'Flags &amp; Time'!NK$2) + NK$131) * 'Flags &amp; Time'!NK$2</f>
      </c>
      <c r="NL138">
        <f>(SUMPRODUCT('CAPEX'!$D$15:'CAPEX'!NL$15,'Flags &amp; Time'!$D$2:'Flags &amp; Time'!NL$2) + NL$131) * 'Flags &amp; Time'!NL$2</f>
      </c>
      <c r="NM138">
        <f>(SUMPRODUCT('CAPEX'!$D$15:'CAPEX'!NM$15,'Flags &amp; Time'!$D$2:'Flags &amp; Time'!NM$2) + NM$131) * 'Flags &amp; Time'!NM$2</f>
      </c>
      <c r="NN138">
        <f>(SUMPRODUCT('CAPEX'!$D$15:'CAPEX'!NN$15,'Flags &amp; Time'!$D$2:'Flags &amp; Time'!NN$2) + NN$131) * 'Flags &amp; Time'!NN$2</f>
      </c>
      <c r="NO138">
        <f>(SUMPRODUCT('CAPEX'!$D$15:'CAPEX'!NO$15,'Flags &amp; Time'!$D$2:'Flags &amp; Time'!NO$2) + NO$131) * 'Flags &amp; Time'!NO$2</f>
      </c>
      <c r="NP138">
        <f>(SUMPRODUCT('CAPEX'!$D$15:'CAPEX'!NP$15,'Flags &amp; Time'!$D$2:'Flags &amp; Time'!NP$2) + NP$131) * 'Flags &amp; Time'!NP$2</f>
      </c>
      <c r="NQ138">
        <f>(SUMPRODUCT('CAPEX'!$D$15:'CAPEX'!NQ$15,'Flags &amp; Time'!$D$2:'Flags &amp; Time'!NQ$2) + NQ$131) * 'Flags &amp; Time'!NQ$2</f>
      </c>
      <c r="NR138">
        <f>(SUMPRODUCT('CAPEX'!$D$15:'CAPEX'!NR$15,'Flags &amp; Time'!$D$2:'Flags &amp; Time'!NR$2) + NR$131) * 'Flags &amp; Time'!NR$2</f>
      </c>
      <c r="NS138">
        <f>(SUMPRODUCT('CAPEX'!$D$15:'CAPEX'!NS$15,'Flags &amp; Time'!$D$2:'Flags &amp; Time'!NS$2) + NS$131) * 'Flags &amp; Time'!NS$2</f>
      </c>
      <c r="NT138">
        <f>(SUMPRODUCT('CAPEX'!$D$15:'CAPEX'!NT$15,'Flags &amp; Time'!$D$2:'Flags &amp; Time'!NT$2) + NT$131) * 'Flags &amp; Time'!NT$2</f>
      </c>
      <c r="NU138">
        <f>(SUMPRODUCT('CAPEX'!$D$15:'CAPEX'!NU$15,'Flags &amp; Time'!$D$2:'Flags &amp; Time'!NU$2) + NU$131) * 'Flags &amp; Time'!NU$2</f>
      </c>
      <c r="NV138">
        <f>(SUMPRODUCT('CAPEX'!$D$15:'CAPEX'!NV$15,'Flags &amp; Time'!$D$2:'Flags &amp; Time'!NV$2) + NV$131) * 'Flags &amp; Time'!NV$2</f>
      </c>
      <c r="NW138">
        <f>(SUMPRODUCT('CAPEX'!$D$15:'CAPEX'!NW$15,'Flags &amp; Time'!$D$2:'Flags &amp; Time'!NW$2) + NW$131) * 'Flags &amp; Time'!NW$2</f>
      </c>
      <c r="NX138">
        <f>(SUMPRODUCT('CAPEX'!$D$15:'CAPEX'!NX$15,'Flags &amp; Time'!$D$2:'Flags &amp; Time'!NX$2) + NX$131) * 'Flags &amp; Time'!NX$2</f>
      </c>
      <c r="NY138">
        <f>(SUMPRODUCT('CAPEX'!$D$15:'CAPEX'!NY$15,'Flags &amp; Time'!$D$2:'Flags &amp; Time'!NY$2) + NY$131) * 'Flags &amp; Time'!NY$2</f>
      </c>
      <c r="NZ138">
        <f>(SUMPRODUCT('CAPEX'!$D$15:'CAPEX'!NZ$15,'Flags &amp; Time'!$D$2:'Flags &amp; Time'!NZ$2) + NZ$131) * 'Flags &amp; Time'!NZ$2</f>
      </c>
      <c r="OA138">
        <f>(SUMPRODUCT('CAPEX'!$D$15:'CAPEX'!OA$15,'Flags &amp; Time'!$D$2:'Flags &amp; Time'!OA$2) + OA$131) * 'Flags &amp; Time'!OA$2</f>
      </c>
      <c r="OB138">
        <f>(SUMPRODUCT('CAPEX'!$D$15:'CAPEX'!OB$15,'Flags &amp; Time'!$D$2:'Flags &amp; Time'!OB$2) + OB$131) * 'Flags &amp; Time'!OB$2</f>
      </c>
      <c r="OC138">
        <f>(SUMPRODUCT('CAPEX'!$D$15:'CAPEX'!OC$15,'Flags &amp; Time'!$D$2:'Flags &amp; Time'!OC$2) + OC$131) * 'Flags &amp; Time'!OC$2</f>
      </c>
      <c r="OD138">
        <f>(SUMPRODUCT('CAPEX'!$D$15:'CAPEX'!OD$15,'Flags &amp; Time'!$D$2:'Flags &amp; Time'!OD$2) + OD$131) * 'Flags &amp; Time'!OD$2</f>
      </c>
      <c r="OE138">
        <f>(SUMPRODUCT('CAPEX'!$D$15:'CAPEX'!OE$15,'Flags &amp; Time'!$D$2:'Flags &amp; Time'!OE$2) + OE$131) * 'Flags &amp; Time'!OE$2</f>
      </c>
      <c r="OF138">
        <f>(SUMPRODUCT('CAPEX'!$D$15:'CAPEX'!OF$15,'Flags &amp; Time'!$D$2:'Flags &amp; Time'!OF$2) + OF$131) * 'Flags &amp; Time'!OF$2</f>
      </c>
      <c r="OG138">
        <f>(SUMPRODUCT('CAPEX'!$D$15:'CAPEX'!OG$15,'Flags &amp; Time'!$D$2:'Flags &amp; Time'!OG$2) + OG$131) * 'Flags &amp; Time'!OG$2</f>
      </c>
      <c r="OH138">
        <f>(SUMPRODUCT('CAPEX'!$D$15:'CAPEX'!OH$15,'Flags &amp; Time'!$D$2:'Flags &amp; Time'!OH$2) + OH$131) * 'Flags &amp; Time'!OH$2</f>
      </c>
      <c r="OI138">
        <f>(SUMPRODUCT('CAPEX'!$D$15:'CAPEX'!OI$15,'Flags &amp; Time'!$D$2:'Flags &amp; Time'!OI$2) + OI$131) * 'Flags &amp; Time'!OI$2</f>
      </c>
    </row>
    <row r="139">
      <c r="A139" t="s">
        <v>1032</v>
      </c>
      <c r="B139" t="s">
        <v>1033</v>
      </c>
      <c r="C139" t="s">
        <v>1034</v>
      </c>
      <c r="D139">
        <f>D$129 + D$114 + D$113 + D$11 + D$13 + D$14 + D$133 + D$15 + D$16 + D$116 + D$109 + D$110 + D$130</f>
      </c>
      <c r="E139">
        <f>E$129 + E$114 + E$113 + E$11 + E$13 + E$14 + E$133 + E$15 + E$16 + E$116 + E$109 + E$110 + E$130</f>
      </c>
      <c r="F139">
        <f>F$129 + F$114 + F$113 + F$11 + F$13 + F$14 + F$133 + F$15 + F$16 + F$116 + F$109 + F$110 + F$130</f>
      </c>
      <c r="G139">
        <f>G$129 + G$114 + G$113 + G$11 + G$13 + G$14 + G$133 + G$15 + G$16 + G$116 + G$109 + G$110 + G$130</f>
      </c>
      <c r="H139">
        <f>H$129 + H$114 + H$113 + H$11 + H$13 + H$14 + H$133 + H$15 + H$16 + H$116 + H$109 + H$110 + H$130</f>
      </c>
      <c r="I139">
        <f>I$129 + I$114 + I$113 + I$11 + I$13 + I$14 + I$133 + I$15 + I$16 + I$116 + I$109 + I$110 + I$130</f>
      </c>
      <c r="J139">
        <f>J$129 + J$114 + J$113 + J$11 + J$13 + J$14 + J$133 + J$15 + J$16 + J$116 + J$109 + J$110 + J$130</f>
      </c>
      <c r="K139">
        <f>K$129 + K$114 + K$113 + K$11 + K$13 + K$14 + K$133 + K$15 + K$16 + K$116 + K$109 + K$110 + K$130</f>
      </c>
      <c r="L139">
        <f>L$129 + L$114 + L$113 + L$11 + L$13 + L$14 + L$133 + L$15 + L$16 + L$116 + L$109 + L$110 + L$130</f>
      </c>
      <c r="M139">
        <f>M$129 + M$114 + M$113 + M$11 + M$13 + M$14 + M$133 + M$15 + M$16 + M$116 + M$109 + M$110 + M$130</f>
      </c>
      <c r="N139">
        <f>N$129 + N$114 + N$113 + N$11 + N$13 + N$14 + N$133 + N$15 + N$16 + N$116 + N$109 + N$110 + N$130</f>
      </c>
      <c r="O139">
        <f>O$129 + O$114 + O$113 + O$11 + O$13 + O$14 + O$133 + O$15 + O$16 + O$116 + O$109 + O$110 + O$130</f>
      </c>
      <c r="P139">
        <f>P$129 + P$114 + P$113 + P$11 + P$13 + P$14 + P$133 + P$15 + P$16 + P$116 + P$109 + P$110 + P$130</f>
      </c>
      <c r="Q139">
        <f>Q$129 + Q$114 + Q$113 + Q$11 + Q$13 + Q$14 + Q$133 + Q$15 + Q$16 + Q$116 + Q$109 + Q$110 + Q$130</f>
      </c>
      <c r="R139">
        <f>R$129 + R$114 + R$113 + R$11 + R$13 + R$14 + R$133 + R$15 + R$16 + R$116 + R$109 + R$110 + R$130</f>
      </c>
      <c r="S139">
        <f>S$129 + S$114 + S$113 + S$11 + S$13 + S$14 + S$133 + S$15 + S$16 + S$116 + S$109 + S$110 + S$130</f>
      </c>
      <c r="T139">
        <f>T$129 + T$114 + T$113 + T$11 + T$13 + T$14 + T$133 + T$15 + T$16 + T$116 + T$109 + T$110 + T$130</f>
      </c>
      <c r="U139">
        <f>U$129 + U$114 + U$113 + U$11 + U$13 + U$14 + U$133 + U$15 + U$16 + U$116 + U$109 + U$110 + U$130</f>
      </c>
      <c r="V139">
        <f>V$129 + V$114 + V$113 + V$11 + V$13 + V$14 + V$133 + V$15 + V$16 + V$116 + V$109 + V$110 + V$130</f>
      </c>
      <c r="W139">
        <f>W$129 + W$114 + W$113 + W$11 + W$13 + W$14 + W$133 + W$15 + W$16 + W$116 + W$109 + W$110 + W$130</f>
      </c>
      <c r="X139">
        <f>X$129 + X$114 + X$113 + X$11 + X$13 + X$14 + X$133 + X$15 + X$16 + X$116 + X$109 + X$110 + X$130</f>
      </c>
      <c r="Y139">
        <f>Y$129 + Y$114 + Y$113 + Y$11 + Y$13 + Y$14 + Y$133 + Y$15 + Y$16 + Y$116 + Y$109 + Y$110 + Y$130</f>
      </c>
      <c r="Z139">
        <f>Z$129 + Z$114 + Z$113 + Z$11 + Z$13 + Z$14 + Z$133 + Z$15 + Z$16 + Z$116 + Z$109 + Z$110 + Z$130</f>
      </c>
      <c r="AA139">
        <f>AA$129 + AA$114 + AA$113 + AA$11 + AA$13 + AA$14 + AA$133 + AA$15 + AA$16 + AA$116 + AA$109 + AA$110 + AA$130</f>
      </c>
      <c r="AB139">
        <f>AB$129 + AB$114 + AB$113 + AB$11 + AB$13 + AB$14 + AB$133 + AB$15 + AB$16 + AB$116 + AB$109 + AB$110 + AB$130</f>
      </c>
      <c r="AC139">
        <f>AC$129 + AC$114 + AC$113 + AC$11 + AC$13 + AC$14 + AC$133 + AC$15 + AC$16 + AC$116 + AC$109 + AC$110 + AC$130</f>
      </c>
      <c r="AD139">
        <f>AD$129 + AD$114 + AD$113 + AD$11 + AD$13 + AD$14 + AD$133 + AD$15 + AD$16 + AD$116 + AD$109 + AD$110 + AD$130</f>
      </c>
      <c r="AE139">
        <f>AE$129 + AE$114 + AE$113 + AE$11 + AE$13 + AE$14 + AE$133 + AE$15 + AE$16 + AE$116 + AE$109 + AE$110 + AE$130</f>
      </c>
      <c r="AF139">
        <f>AF$129 + AF$114 + AF$113 + AF$11 + AF$13 + AF$14 + AF$133 + AF$15 + AF$16 + AF$116 + AF$109 + AF$110 + AF$130</f>
      </c>
      <c r="AG139">
        <f>AG$129 + AG$114 + AG$113 + AG$11 + AG$13 + AG$14 + AG$133 + AG$15 + AG$16 + AG$116 + AG$109 + AG$110 + AG$130</f>
      </c>
      <c r="AH139">
        <f>AH$129 + AH$114 + AH$113 + AH$11 + AH$13 + AH$14 + AH$133 + AH$15 + AH$16 + AH$116 + AH$109 + AH$110 + AH$130</f>
      </c>
      <c r="AI139">
        <f>AI$129 + AI$114 + AI$113 + AI$11 + AI$13 + AI$14 + AI$133 + AI$15 + AI$16 + AI$116 + AI$109 + AI$110 + AI$130</f>
      </c>
      <c r="AJ139">
        <f>AJ$129 + AJ$114 + AJ$113 + AJ$11 + AJ$13 + AJ$14 + AJ$133 + AJ$15 + AJ$16 + AJ$116 + AJ$109 + AJ$110 + AJ$130</f>
      </c>
      <c r="AK139">
        <f>AK$129 + AK$114 + AK$113 + AK$11 + AK$13 + AK$14 + AK$133 + AK$15 + AK$16 + AK$116 + AK$109 + AK$110 + AK$130</f>
      </c>
      <c r="AL139">
        <f>AL$129 + AL$114 + AL$113 + AL$11 + AL$13 + AL$14 + AL$133 + AL$15 + AL$16 + AL$116 + AL$109 + AL$110 + AL$130</f>
      </c>
      <c r="AM139">
        <f>AM$129 + AM$114 + AM$113 + AM$11 + AM$13 + AM$14 + AM$133 + AM$15 + AM$16 + AM$116 + AM$109 + AM$110 + AM$130</f>
      </c>
      <c r="AN139">
        <f>AN$129 + AN$114 + AN$113 + AN$11 + AN$13 + AN$14 + AN$133 + AN$15 + AN$16 + AN$116 + AN$109 + AN$110 + AN$130</f>
      </c>
      <c r="AO139">
        <f>AO$129 + AO$114 + AO$113 + AO$11 + AO$13 + AO$14 + AO$133 + AO$15 + AO$16 + AO$116 + AO$109 + AO$110 + AO$130</f>
      </c>
      <c r="AP139">
        <f>AP$129 + AP$114 + AP$113 + AP$11 + AP$13 + AP$14 + AP$133 + AP$15 + AP$16 + AP$116 + AP$109 + AP$110 + AP$130</f>
      </c>
      <c r="AQ139">
        <f>AQ$129 + AQ$114 + AQ$113 + AQ$11 + AQ$13 + AQ$14 + AQ$133 + AQ$15 + AQ$16 + AQ$116 + AQ$109 + AQ$110 + AQ$130</f>
      </c>
      <c r="AR139">
        <f>AR$129 + AR$114 + AR$113 + AR$11 + AR$13 + AR$14 + AR$133 + AR$15 + AR$16 + AR$116 + AR$109 + AR$110 + AR$130</f>
      </c>
      <c r="AS139">
        <f>AS$129 + AS$114 + AS$113 + AS$11 + AS$13 + AS$14 + AS$133 + AS$15 + AS$16 + AS$116 + AS$109 + AS$110 + AS$130</f>
      </c>
      <c r="AT139">
        <f>AT$129 + AT$114 + AT$113 + AT$11 + AT$13 + AT$14 + AT$133 + AT$15 + AT$16 + AT$116 + AT$109 + AT$110 + AT$130</f>
      </c>
      <c r="AU139">
        <f>AU$129 + AU$114 + AU$113 + AU$11 + AU$13 + AU$14 + AU$133 + AU$15 + AU$16 + AU$116 + AU$109 + AU$110 + AU$130</f>
      </c>
      <c r="AV139">
        <f>AV$129 + AV$114 + AV$113 + AV$11 + AV$13 + AV$14 + AV$133 + AV$15 + AV$16 + AV$116 + AV$109 + AV$110 + AV$130</f>
      </c>
      <c r="AW139">
        <f>AW$129 + AW$114 + AW$113 + AW$11 + AW$13 + AW$14 + AW$133 + AW$15 + AW$16 + AW$116 + AW$109 + AW$110 + AW$130</f>
      </c>
      <c r="AX139">
        <f>AX$129 + AX$114 + AX$113 + AX$11 + AX$13 + AX$14 + AX$133 + AX$15 + AX$16 + AX$116 + AX$109 + AX$110 + AX$130</f>
      </c>
      <c r="AY139">
        <f>AY$129 + AY$114 + AY$113 + AY$11 + AY$13 + AY$14 + AY$133 + AY$15 + AY$16 + AY$116 + AY$109 + AY$110 + AY$130</f>
      </c>
      <c r="AZ139">
        <f>AZ$129 + AZ$114 + AZ$113 + AZ$11 + AZ$13 + AZ$14 + AZ$133 + AZ$15 + AZ$16 + AZ$116 + AZ$109 + AZ$110 + AZ$130</f>
      </c>
      <c r="BA139">
        <f>BA$129 + BA$114 + BA$113 + BA$11 + BA$13 + BA$14 + BA$133 + BA$15 + BA$16 + BA$116 + BA$109 + BA$110 + BA$130</f>
      </c>
      <c r="BB139">
        <f>BB$129 + BB$114 + BB$113 + BB$11 + BB$13 + BB$14 + BB$133 + BB$15 + BB$16 + BB$116 + BB$109 + BB$110 + BB$130</f>
      </c>
      <c r="BC139">
        <f>BC$129 + BC$114 + BC$113 + BC$11 + BC$13 + BC$14 + BC$133 + BC$15 + BC$16 + BC$116 + BC$109 + BC$110 + BC$130</f>
      </c>
      <c r="BD139">
        <f>BD$129 + BD$114 + BD$113 + BD$11 + BD$13 + BD$14 + BD$133 + BD$15 + BD$16 + BD$116 + BD$109 + BD$110 + BD$130</f>
      </c>
      <c r="BE139">
        <f>BE$129 + BE$114 + BE$113 + BE$11 + BE$13 + BE$14 + BE$133 + BE$15 + BE$16 + BE$116 + BE$109 + BE$110 + BE$130</f>
      </c>
      <c r="BF139">
        <f>BF$129 + BF$114 + BF$113 + BF$11 + BF$13 + BF$14 + BF$133 + BF$15 + BF$16 + BF$116 + BF$109 + BF$110 + BF$130</f>
      </c>
      <c r="BG139">
        <f>BG$129 + BG$114 + BG$113 + BG$11 + BG$13 + BG$14 + BG$133 + BG$15 + BG$16 + BG$116 + BG$109 + BG$110 + BG$130</f>
      </c>
      <c r="BH139">
        <f>BH$129 + BH$114 + BH$113 + BH$11 + BH$13 + BH$14 + BH$133 + BH$15 + BH$16 + BH$116 + BH$109 + BH$110 + BH$130</f>
      </c>
      <c r="BI139">
        <f>BI$129 + BI$114 + BI$113 + BI$11 + BI$13 + BI$14 + BI$133 + BI$15 + BI$16 + BI$116 + BI$109 + BI$110 + BI$130</f>
      </c>
      <c r="BJ139">
        <f>BJ$129 + BJ$114 + BJ$113 + BJ$11 + BJ$13 + BJ$14 + BJ$133 + BJ$15 + BJ$16 + BJ$116 + BJ$109 + BJ$110 + BJ$130</f>
      </c>
      <c r="BK139">
        <f>BK$129 + BK$114 + BK$113 + BK$11 + BK$13 + BK$14 + BK$133 + BK$15 + BK$16 + BK$116 + BK$109 + BK$110 + BK$130</f>
      </c>
      <c r="BL139">
        <f>BL$129 + BL$114 + BL$113 + BL$11 + BL$13 + BL$14 + BL$133 + BL$15 + BL$16 + BL$116 + BL$109 + BL$110 + BL$130</f>
      </c>
      <c r="BM139">
        <f>BM$129 + BM$114 + BM$113 + BM$11 + BM$13 + BM$14 + BM$133 + BM$15 + BM$16 + BM$116 + BM$109 + BM$110 + BM$130</f>
      </c>
      <c r="BN139">
        <f>BN$129 + BN$114 + BN$113 + BN$11 + BN$13 + BN$14 + BN$133 + BN$15 + BN$16 + BN$116 + BN$109 + BN$110 + BN$130</f>
      </c>
      <c r="BO139">
        <f>BO$129 + BO$114 + BO$113 + BO$11 + BO$13 + BO$14 + BO$133 + BO$15 + BO$16 + BO$116 + BO$109 + BO$110 + BO$130</f>
      </c>
      <c r="BP139">
        <f>BP$129 + BP$114 + BP$113 + BP$11 + BP$13 + BP$14 + BP$133 + BP$15 + BP$16 + BP$116 + BP$109 + BP$110 + BP$130</f>
      </c>
      <c r="BQ139">
        <f>BQ$129 + BQ$114 + BQ$113 + BQ$11 + BQ$13 + BQ$14 + BQ$133 + BQ$15 + BQ$16 + BQ$116 + BQ$109 + BQ$110 + BQ$130</f>
      </c>
      <c r="BR139">
        <f>BR$129 + BR$114 + BR$113 + BR$11 + BR$13 + BR$14 + BR$133 + BR$15 + BR$16 + BR$116 + BR$109 + BR$110 + BR$130</f>
      </c>
      <c r="BS139">
        <f>BS$129 + BS$114 + BS$113 + BS$11 + BS$13 + BS$14 + BS$133 + BS$15 + BS$16 + BS$116 + BS$109 + BS$110 + BS$130</f>
      </c>
      <c r="BT139">
        <f>BT$129 + BT$114 + BT$113 + BT$11 + BT$13 + BT$14 + BT$133 + BT$15 + BT$16 + BT$116 + BT$109 + BT$110 + BT$130</f>
      </c>
      <c r="BU139">
        <f>BU$129 + BU$114 + BU$113 + BU$11 + BU$13 + BU$14 + BU$133 + BU$15 + BU$16 + BU$116 + BU$109 + BU$110 + BU$130</f>
      </c>
      <c r="BV139">
        <f>BV$129 + BV$114 + BV$113 + BV$11 + BV$13 + BV$14 + BV$133 + BV$15 + BV$16 + BV$116 + BV$109 + BV$110 + BV$130</f>
      </c>
      <c r="BW139">
        <f>BW$129 + BW$114 + BW$113 + BW$11 + BW$13 + BW$14 + BW$133 + BW$15 + BW$16 + BW$116 + BW$109 + BW$110 + BW$130</f>
      </c>
      <c r="BX139">
        <f>BX$129 + BX$114 + BX$113 + BX$11 + BX$13 + BX$14 + BX$133 + BX$15 + BX$16 + BX$116 + BX$109 + BX$110 + BX$130</f>
      </c>
      <c r="BY139">
        <f>BY$129 + BY$114 + BY$113 + BY$11 + BY$13 + BY$14 + BY$133 + BY$15 + BY$16 + BY$116 + BY$109 + BY$110 + BY$130</f>
      </c>
      <c r="BZ139">
        <f>BZ$129 + BZ$114 + BZ$113 + BZ$11 + BZ$13 + BZ$14 + BZ$133 + BZ$15 + BZ$16 + BZ$116 + BZ$109 + BZ$110 + BZ$130</f>
      </c>
      <c r="CA139">
        <f>CA$129 + CA$114 + CA$113 + CA$11 + CA$13 + CA$14 + CA$133 + CA$15 + CA$16 + CA$116 + CA$109 + CA$110 + CA$130</f>
      </c>
      <c r="CB139">
        <f>CB$129 + CB$114 + CB$113 + CB$11 + CB$13 + CB$14 + CB$133 + CB$15 + CB$16 + CB$116 + CB$109 + CB$110 + CB$130</f>
      </c>
      <c r="CC139">
        <f>CC$129 + CC$114 + CC$113 + CC$11 + CC$13 + CC$14 + CC$133 + CC$15 + CC$16 + CC$116 + CC$109 + CC$110 + CC$130</f>
      </c>
      <c r="CD139">
        <f>CD$129 + CD$114 + CD$113 + CD$11 + CD$13 + CD$14 + CD$133 + CD$15 + CD$16 + CD$116 + CD$109 + CD$110 + CD$130</f>
      </c>
      <c r="CE139">
        <f>CE$129 + CE$114 + CE$113 + CE$11 + CE$13 + CE$14 + CE$133 + CE$15 + CE$16 + CE$116 + CE$109 + CE$110 + CE$130</f>
      </c>
      <c r="CF139">
        <f>CF$129 + CF$114 + CF$113 + CF$11 + CF$13 + CF$14 + CF$133 + CF$15 + CF$16 + CF$116 + CF$109 + CF$110 + CF$130</f>
      </c>
      <c r="CG139">
        <f>CG$129 + CG$114 + CG$113 + CG$11 + CG$13 + CG$14 + CG$133 + CG$15 + CG$16 + CG$116 + CG$109 + CG$110 + CG$130</f>
      </c>
      <c r="CH139">
        <f>CH$129 + CH$114 + CH$113 + CH$11 + CH$13 + CH$14 + CH$133 + CH$15 + CH$16 + CH$116 + CH$109 + CH$110 + CH$130</f>
      </c>
      <c r="CI139">
        <f>CI$129 + CI$114 + CI$113 + CI$11 + CI$13 + CI$14 + CI$133 + CI$15 + CI$16 + CI$116 + CI$109 + CI$110 + CI$130</f>
      </c>
      <c r="CJ139">
        <f>CJ$129 + CJ$114 + CJ$113 + CJ$11 + CJ$13 + CJ$14 + CJ$133 + CJ$15 + CJ$16 + CJ$116 + CJ$109 + CJ$110 + CJ$130</f>
      </c>
      <c r="CK139">
        <f>CK$129 + CK$114 + CK$113 + CK$11 + CK$13 + CK$14 + CK$133 + CK$15 + CK$16 + CK$116 + CK$109 + CK$110 + CK$130</f>
      </c>
      <c r="CL139">
        <f>CL$129 + CL$114 + CL$113 + CL$11 + CL$13 + CL$14 + CL$133 + CL$15 + CL$16 + CL$116 + CL$109 + CL$110 + CL$130</f>
      </c>
      <c r="CM139">
        <f>CM$129 + CM$114 + CM$113 + CM$11 + CM$13 + CM$14 + CM$133 + CM$15 + CM$16 + CM$116 + CM$109 + CM$110 + CM$130</f>
      </c>
      <c r="CN139">
        <f>CN$129 + CN$114 + CN$113 + CN$11 + CN$13 + CN$14 + CN$133 + CN$15 + CN$16 + CN$116 + CN$109 + CN$110 + CN$130</f>
      </c>
      <c r="CO139">
        <f>CO$129 + CO$114 + CO$113 + CO$11 + CO$13 + CO$14 + CO$133 + CO$15 + CO$16 + CO$116 + CO$109 + CO$110 + CO$130</f>
      </c>
      <c r="CP139">
        <f>CP$129 + CP$114 + CP$113 + CP$11 + CP$13 + CP$14 + CP$133 + CP$15 + CP$16 + CP$116 + CP$109 + CP$110 + CP$130</f>
      </c>
      <c r="CQ139">
        <f>CQ$129 + CQ$114 + CQ$113 + CQ$11 + CQ$13 + CQ$14 + CQ$133 + CQ$15 + CQ$16 + CQ$116 + CQ$109 + CQ$110 + CQ$130</f>
      </c>
      <c r="CR139">
        <f>CR$129 + CR$114 + CR$113 + CR$11 + CR$13 + CR$14 + CR$133 + CR$15 + CR$16 + CR$116 + CR$109 + CR$110 + CR$130</f>
      </c>
      <c r="CS139">
        <f>CS$129 + CS$114 + CS$113 + CS$11 + CS$13 + CS$14 + CS$133 + CS$15 + CS$16 + CS$116 + CS$109 + CS$110 + CS$130</f>
      </c>
      <c r="CT139">
        <f>CT$129 + CT$114 + CT$113 + CT$11 + CT$13 + CT$14 + CT$133 + CT$15 + CT$16 + CT$116 + CT$109 + CT$110 + CT$130</f>
      </c>
      <c r="CU139">
        <f>CU$129 + CU$114 + CU$113 + CU$11 + CU$13 + CU$14 + CU$133 + CU$15 + CU$16 + CU$116 + CU$109 + CU$110 + CU$130</f>
      </c>
      <c r="CV139">
        <f>CV$129 + CV$114 + CV$113 + CV$11 + CV$13 + CV$14 + CV$133 + CV$15 + CV$16 + CV$116 + CV$109 + CV$110 + CV$130</f>
      </c>
      <c r="CW139">
        <f>CW$129 + CW$114 + CW$113 + CW$11 + CW$13 + CW$14 + CW$133 + CW$15 + CW$16 + CW$116 + CW$109 + CW$110 + CW$130</f>
      </c>
      <c r="CX139">
        <f>CX$129 + CX$114 + CX$113 + CX$11 + CX$13 + CX$14 + CX$133 + CX$15 + CX$16 + CX$116 + CX$109 + CX$110 + CX$130</f>
      </c>
      <c r="CY139">
        <f>CY$129 + CY$114 + CY$113 + CY$11 + CY$13 + CY$14 + CY$133 + CY$15 + CY$16 + CY$116 + CY$109 + CY$110 + CY$130</f>
      </c>
      <c r="CZ139">
        <f>CZ$129 + CZ$114 + CZ$113 + CZ$11 + CZ$13 + CZ$14 + CZ$133 + CZ$15 + CZ$16 + CZ$116 + CZ$109 + CZ$110 + CZ$130</f>
      </c>
      <c r="DA139">
        <f>DA$129 + DA$114 + DA$113 + DA$11 + DA$13 + DA$14 + DA$133 + DA$15 + DA$16 + DA$116 + DA$109 + DA$110 + DA$130</f>
      </c>
      <c r="DB139">
        <f>DB$129 + DB$114 + DB$113 + DB$11 + DB$13 + DB$14 + DB$133 + DB$15 + DB$16 + DB$116 + DB$109 + DB$110 + DB$130</f>
      </c>
      <c r="DC139">
        <f>DC$129 + DC$114 + DC$113 + DC$11 + DC$13 + DC$14 + DC$133 + DC$15 + DC$16 + DC$116 + DC$109 + DC$110 + DC$130</f>
      </c>
      <c r="DD139">
        <f>DD$129 + DD$114 + DD$113 + DD$11 + DD$13 + DD$14 + DD$133 + DD$15 + DD$16 + DD$116 + DD$109 + DD$110 + DD$130</f>
      </c>
      <c r="DE139">
        <f>DE$129 + DE$114 + DE$113 + DE$11 + DE$13 + DE$14 + DE$133 + DE$15 + DE$16 + DE$116 + DE$109 + DE$110 + DE$130</f>
      </c>
      <c r="DF139">
        <f>DF$129 + DF$114 + DF$113 + DF$11 + DF$13 + DF$14 + DF$133 + DF$15 + DF$16 + DF$116 + DF$109 + DF$110 + DF$130</f>
      </c>
      <c r="DG139">
        <f>DG$129 + DG$114 + DG$113 + DG$11 + DG$13 + DG$14 + DG$133 + DG$15 + DG$16 + DG$116 + DG$109 + DG$110 + DG$130</f>
      </c>
      <c r="DH139">
        <f>DH$129 + DH$114 + DH$113 + DH$11 + DH$13 + DH$14 + DH$133 + DH$15 + DH$16 + DH$116 + DH$109 + DH$110 + DH$130</f>
      </c>
      <c r="DI139">
        <f>DI$129 + DI$114 + DI$113 + DI$11 + DI$13 + DI$14 + DI$133 + DI$15 + DI$16 + DI$116 + DI$109 + DI$110 + DI$130</f>
      </c>
      <c r="DJ139">
        <f>DJ$129 + DJ$114 + DJ$113 + DJ$11 + DJ$13 + DJ$14 + DJ$133 + DJ$15 + DJ$16 + DJ$116 + DJ$109 + DJ$110 + DJ$130</f>
      </c>
      <c r="DK139">
        <f>DK$129 + DK$114 + DK$113 + DK$11 + DK$13 + DK$14 + DK$133 + DK$15 + DK$16 + DK$116 + DK$109 + DK$110 + DK$130</f>
      </c>
      <c r="DL139">
        <f>DL$129 + DL$114 + DL$113 + DL$11 + DL$13 + DL$14 + DL$133 + DL$15 + DL$16 + DL$116 + DL$109 + DL$110 + DL$130</f>
      </c>
      <c r="DM139">
        <f>DM$129 + DM$114 + DM$113 + DM$11 + DM$13 + DM$14 + DM$133 + DM$15 + DM$16 + DM$116 + DM$109 + DM$110 + DM$130</f>
      </c>
      <c r="DN139">
        <f>DN$129 + DN$114 + DN$113 + DN$11 + DN$13 + DN$14 + DN$133 + DN$15 + DN$16 + DN$116 + DN$109 + DN$110 + DN$130</f>
      </c>
      <c r="DO139">
        <f>DO$129 + DO$114 + DO$113 + DO$11 + DO$13 + DO$14 + DO$133 + DO$15 + DO$16 + DO$116 + DO$109 + DO$110 + DO$130</f>
      </c>
      <c r="DP139">
        <f>DP$129 + DP$114 + DP$113 + DP$11 + DP$13 + DP$14 + DP$133 + DP$15 + DP$16 + DP$116 + DP$109 + DP$110 + DP$130</f>
      </c>
      <c r="DQ139">
        <f>DQ$129 + DQ$114 + DQ$113 + DQ$11 + DQ$13 + DQ$14 + DQ$133 + DQ$15 + DQ$16 + DQ$116 + DQ$109 + DQ$110 + DQ$130</f>
      </c>
      <c r="DR139">
        <f>DR$129 + DR$114 + DR$113 + DR$11 + DR$13 + DR$14 + DR$133 + DR$15 + DR$16 + DR$116 + DR$109 + DR$110 + DR$130</f>
      </c>
      <c r="DS139">
        <f>DS$129 + DS$114 + DS$113 + DS$11 + DS$13 + DS$14 + DS$133 + DS$15 + DS$16 + DS$116 + DS$109 + DS$110 + DS$130</f>
      </c>
      <c r="DT139">
        <f>DT$129 + DT$114 + DT$113 + DT$11 + DT$13 + DT$14 + DT$133 + DT$15 + DT$16 + DT$116 + DT$109 + DT$110 + DT$130</f>
      </c>
      <c r="DU139">
        <f>DU$129 + DU$114 + DU$113 + DU$11 + DU$13 + DU$14 + DU$133 + DU$15 + DU$16 + DU$116 + DU$109 + DU$110 + DU$130</f>
      </c>
      <c r="DV139">
        <f>DV$129 + DV$114 + DV$113 + DV$11 + DV$13 + DV$14 + DV$133 + DV$15 + DV$16 + DV$116 + DV$109 + DV$110 + DV$130</f>
      </c>
      <c r="DW139">
        <f>DW$129 + DW$114 + DW$113 + DW$11 + DW$13 + DW$14 + DW$133 + DW$15 + DW$16 + DW$116 + DW$109 + DW$110 + DW$130</f>
      </c>
      <c r="DX139">
        <f>DX$129 + DX$114 + DX$113 + DX$11 + DX$13 + DX$14 + DX$133 + DX$15 + DX$16 + DX$116 + DX$109 + DX$110 + DX$130</f>
      </c>
      <c r="DY139">
        <f>DY$129 + DY$114 + DY$113 + DY$11 + DY$13 + DY$14 + DY$133 + DY$15 + DY$16 + DY$116 + DY$109 + DY$110 + DY$130</f>
      </c>
      <c r="DZ139">
        <f>DZ$129 + DZ$114 + DZ$113 + DZ$11 + DZ$13 + DZ$14 + DZ$133 + DZ$15 + DZ$16 + DZ$116 + DZ$109 + DZ$110 + DZ$130</f>
      </c>
      <c r="EA139">
        <f>EA$129 + EA$114 + EA$113 + EA$11 + EA$13 + EA$14 + EA$133 + EA$15 + EA$16 + EA$116 + EA$109 + EA$110 + EA$130</f>
      </c>
      <c r="EB139">
        <f>EB$129 + EB$114 + EB$113 + EB$11 + EB$13 + EB$14 + EB$133 + EB$15 + EB$16 + EB$116 + EB$109 + EB$110 + EB$130</f>
      </c>
      <c r="EC139">
        <f>EC$129 + EC$114 + EC$113 + EC$11 + EC$13 + EC$14 + EC$133 + EC$15 + EC$16 + EC$116 + EC$109 + EC$110 + EC$130</f>
      </c>
      <c r="ED139">
        <f>ED$129 + ED$114 + ED$113 + ED$11 + ED$13 + ED$14 + ED$133 + ED$15 + ED$16 + ED$116 + ED$109 + ED$110 + ED$130</f>
      </c>
      <c r="EE139">
        <f>EE$129 + EE$114 + EE$113 + EE$11 + EE$13 + EE$14 + EE$133 + EE$15 + EE$16 + EE$116 + EE$109 + EE$110 + EE$130</f>
      </c>
      <c r="EF139">
        <f>EF$129 + EF$114 + EF$113 + EF$11 + EF$13 + EF$14 + EF$133 + EF$15 + EF$16 + EF$116 + EF$109 + EF$110 + EF$130</f>
      </c>
      <c r="EG139">
        <f>EG$129 + EG$114 + EG$113 + EG$11 + EG$13 + EG$14 + EG$133 + EG$15 + EG$16 + EG$116 + EG$109 + EG$110 + EG$130</f>
      </c>
      <c r="EH139">
        <f>EH$129 + EH$114 + EH$113 + EH$11 + EH$13 + EH$14 + EH$133 + EH$15 + EH$16 + EH$116 + EH$109 + EH$110 + EH$130</f>
      </c>
      <c r="EI139">
        <f>EI$129 + EI$114 + EI$113 + EI$11 + EI$13 + EI$14 + EI$133 + EI$15 + EI$16 + EI$116 + EI$109 + EI$110 + EI$130</f>
      </c>
      <c r="EJ139">
        <f>EJ$129 + EJ$114 + EJ$113 + EJ$11 + EJ$13 + EJ$14 + EJ$133 + EJ$15 + EJ$16 + EJ$116 + EJ$109 + EJ$110 + EJ$130</f>
      </c>
      <c r="EK139">
        <f>EK$129 + EK$114 + EK$113 + EK$11 + EK$13 + EK$14 + EK$133 + EK$15 + EK$16 + EK$116 + EK$109 + EK$110 + EK$130</f>
      </c>
      <c r="EL139">
        <f>EL$129 + EL$114 + EL$113 + EL$11 + EL$13 + EL$14 + EL$133 + EL$15 + EL$16 + EL$116 + EL$109 + EL$110 + EL$130</f>
      </c>
      <c r="EM139">
        <f>EM$129 + EM$114 + EM$113 + EM$11 + EM$13 + EM$14 + EM$133 + EM$15 + EM$16 + EM$116 + EM$109 + EM$110 + EM$130</f>
      </c>
      <c r="EN139">
        <f>EN$129 + EN$114 + EN$113 + EN$11 + EN$13 + EN$14 + EN$133 + EN$15 + EN$16 + EN$116 + EN$109 + EN$110 + EN$130</f>
      </c>
      <c r="EO139">
        <f>EO$129 + EO$114 + EO$113 + EO$11 + EO$13 + EO$14 + EO$133 + EO$15 + EO$16 + EO$116 + EO$109 + EO$110 + EO$130</f>
      </c>
      <c r="EP139">
        <f>EP$129 + EP$114 + EP$113 + EP$11 + EP$13 + EP$14 + EP$133 + EP$15 + EP$16 + EP$116 + EP$109 + EP$110 + EP$130</f>
      </c>
      <c r="EQ139">
        <f>EQ$129 + EQ$114 + EQ$113 + EQ$11 + EQ$13 + EQ$14 + EQ$133 + EQ$15 + EQ$16 + EQ$116 + EQ$109 + EQ$110 + EQ$130</f>
      </c>
      <c r="ER139">
        <f>ER$129 + ER$114 + ER$113 + ER$11 + ER$13 + ER$14 + ER$133 + ER$15 + ER$16 + ER$116 + ER$109 + ER$110 + ER$130</f>
      </c>
      <c r="ES139">
        <f>ES$129 + ES$114 + ES$113 + ES$11 + ES$13 + ES$14 + ES$133 + ES$15 + ES$16 + ES$116 + ES$109 + ES$110 + ES$130</f>
      </c>
      <c r="ET139">
        <f>ET$129 + ET$114 + ET$113 + ET$11 + ET$13 + ET$14 + ET$133 + ET$15 + ET$16 + ET$116 + ET$109 + ET$110 + ET$130</f>
      </c>
      <c r="EU139">
        <f>EU$129 + EU$114 + EU$113 + EU$11 + EU$13 + EU$14 + EU$133 + EU$15 + EU$16 + EU$116 + EU$109 + EU$110 + EU$130</f>
      </c>
      <c r="EV139">
        <f>EV$129 + EV$114 + EV$113 + EV$11 + EV$13 + EV$14 + EV$133 + EV$15 + EV$16 + EV$116 + EV$109 + EV$110 + EV$130</f>
      </c>
      <c r="EW139">
        <f>EW$129 + EW$114 + EW$113 + EW$11 + EW$13 + EW$14 + EW$133 + EW$15 + EW$16 + EW$116 + EW$109 + EW$110 + EW$130</f>
      </c>
      <c r="EX139">
        <f>EX$129 + EX$114 + EX$113 + EX$11 + EX$13 + EX$14 + EX$133 + EX$15 + EX$16 + EX$116 + EX$109 + EX$110 + EX$130</f>
      </c>
      <c r="EY139">
        <f>EY$129 + EY$114 + EY$113 + EY$11 + EY$13 + EY$14 + EY$133 + EY$15 + EY$16 + EY$116 + EY$109 + EY$110 + EY$130</f>
      </c>
      <c r="EZ139">
        <f>EZ$129 + EZ$114 + EZ$113 + EZ$11 + EZ$13 + EZ$14 + EZ$133 + EZ$15 + EZ$16 + EZ$116 + EZ$109 + EZ$110 + EZ$130</f>
      </c>
      <c r="FA139">
        <f>FA$129 + FA$114 + FA$113 + FA$11 + FA$13 + FA$14 + FA$133 + FA$15 + FA$16 + FA$116 + FA$109 + FA$110 + FA$130</f>
      </c>
      <c r="FB139">
        <f>FB$129 + FB$114 + FB$113 + FB$11 + FB$13 + FB$14 + FB$133 + FB$15 + FB$16 + FB$116 + FB$109 + FB$110 + FB$130</f>
      </c>
      <c r="FC139">
        <f>FC$129 + FC$114 + FC$113 + FC$11 + FC$13 + FC$14 + FC$133 + FC$15 + FC$16 + FC$116 + FC$109 + FC$110 + FC$130</f>
      </c>
      <c r="FD139">
        <f>FD$129 + FD$114 + FD$113 + FD$11 + FD$13 + FD$14 + FD$133 + FD$15 + FD$16 + FD$116 + FD$109 + FD$110 + FD$130</f>
      </c>
      <c r="FE139">
        <f>FE$129 + FE$114 + FE$113 + FE$11 + FE$13 + FE$14 + FE$133 + FE$15 + FE$16 + FE$116 + FE$109 + FE$110 + FE$130</f>
      </c>
      <c r="FF139">
        <f>FF$129 + FF$114 + FF$113 + FF$11 + FF$13 + FF$14 + FF$133 + FF$15 + FF$16 + FF$116 + FF$109 + FF$110 + FF$130</f>
      </c>
      <c r="FG139">
        <f>FG$129 + FG$114 + FG$113 + FG$11 + FG$13 + FG$14 + FG$133 + FG$15 + FG$16 + FG$116 + FG$109 + FG$110 + FG$130</f>
      </c>
      <c r="FH139">
        <f>FH$129 + FH$114 + FH$113 + FH$11 + FH$13 + FH$14 + FH$133 + FH$15 + FH$16 + FH$116 + FH$109 + FH$110 + FH$130</f>
      </c>
      <c r="FI139">
        <f>FI$129 + FI$114 + FI$113 + FI$11 + FI$13 + FI$14 + FI$133 + FI$15 + FI$16 + FI$116 + FI$109 + FI$110 + FI$130</f>
      </c>
      <c r="FJ139">
        <f>FJ$129 + FJ$114 + FJ$113 + FJ$11 + FJ$13 + FJ$14 + FJ$133 + FJ$15 + FJ$16 + FJ$116 + FJ$109 + FJ$110 + FJ$130</f>
      </c>
      <c r="FK139">
        <f>FK$129 + FK$114 + FK$113 + FK$11 + FK$13 + FK$14 + FK$133 + FK$15 + FK$16 + FK$116 + FK$109 + FK$110 + FK$130</f>
      </c>
      <c r="FL139">
        <f>FL$129 + FL$114 + FL$113 + FL$11 + FL$13 + FL$14 + FL$133 + FL$15 + FL$16 + FL$116 + FL$109 + FL$110 + FL$130</f>
      </c>
      <c r="FM139">
        <f>FM$129 + FM$114 + FM$113 + FM$11 + FM$13 + FM$14 + FM$133 + FM$15 + FM$16 + FM$116 + FM$109 + FM$110 + FM$130</f>
      </c>
      <c r="FN139">
        <f>FN$129 + FN$114 + FN$113 + FN$11 + FN$13 + FN$14 + FN$133 + FN$15 + FN$16 + FN$116 + FN$109 + FN$110 + FN$130</f>
      </c>
      <c r="FO139">
        <f>FO$129 + FO$114 + FO$113 + FO$11 + FO$13 + FO$14 + FO$133 + FO$15 + FO$16 + FO$116 + FO$109 + FO$110 + FO$130</f>
      </c>
      <c r="FP139">
        <f>FP$129 + FP$114 + FP$113 + FP$11 + FP$13 + FP$14 + FP$133 + FP$15 + FP$16 + FP$116 + FP$109 + FP$110 + FP$130</f>
      </c>
      <c r="FQ139">
        <f>FQ$129 + FQ$114 + FQ$113 + FQ$11 + FQ$13 + FQ$14 + FQ$133 + FQ$15 + FQ$16 + FQ$116 + FQ$109 + FQ$110 + FQ$130</f>
      </c>
      <c r="FR139">
        <f>FR$129 + FR$114 + FR$113 + FR$11 + FR$13 + FR$14 + FR$133 + FR$15 + FR$16 + FR$116 + FR$109 + FR$110 + FR$130</f>
      </c>
      <c r="FS139">
        <f>FS$129 + FS$114 + FS$113 + FS$11 + FS$13 + FS$14 + FS$133 + FS$15 + FS$16 + FS$116 + FS$109 + FS$110 + FS$130</f>
      </c>
      <c r="FT139">
        <f>FT$129 + FT$114 + FT$113 + FT$11 + FT$13 + FT$14 + FT$133 + FT$15 + FT$16 + FT$116 + FT$109 + FT$110 + FT$130</f>
      </c>
      <c r="FU139">
        <f>FU$129 + FU$114 + FU$113 + FU$11 + FU$13 + FU$14 + FU$133 + FU$15 + FU$16 + FU$116 + FU$109 + FU$110 + FU$130</f>
      </c>
      <c r="FV139">
        <f>FV$129 + FV$114 + FV$113 + FV$11 + FV$13 + FV$14 + FV$133 + FV$15 + FV$16 + FV$116 + FV$109 + FV$110 + FV$130</f>
      </c>
      <c r="FW139">
        <f>FW$129 + FW$114 + FW$113 + FW$11 + FW$13 + FW$14 + FW$133 + FW$15 + FW$16 + FW$116 + FW$109 + FW$110 + FW$130</f>
      </c>
      <c r="FX139">
        <f>FX$129 + FX$114 + FX$113 + FX$11 + FX$13 + FX$14 + FX$133 + FX$15 + FX$16 + FX$116 + FX$109 + FX$110 + FX$130</f>
      </c>
      <c r="FY139">
        <f>FY$129 + FY$114 + FY$113 + FY$11 + FY$13 + FY$14 + FY$133 + FY$15 + FY$16 + FY$116 + FY$109 + FY$110 + FY$130</f>
      </c>
      <c r="FZ139">
        <f>FZ$129 + FZ$114 + FZ$113 + FZ$11 + FZ$13 + FZ$14 + FZ$133 + FZ$15 + FZ$16 + FZ$116 + FZ$109 + FZ$110 + FZ$130</f>
      </c>
      <c r="GA139">
        <f>GA$129 + GA$114 + GA$113 + GA$11 + GA$13 + GA$14 + GA$133 + GA$15 + GA$16 + GA$116 + GA$109 + GA$110 + GA$130</f>
      </c>
      <c r="GB139">
        <f>GB$129 + GB$114 + GB$113 + GB$11 + GB$13 + GB$14 + GB$133 + GB$15 + GB$16 + GB$116 + GB$109 + GB$110 + GB$130</f>
      </c>
      <c r="GC139">
        <f>GC$129 + GC$114 + GC$113 + GC$11 + GC$13 + GC$14 + GC$133 + GC$15 + GC$16 + GC$116 + GC$109 + GC$110 + GC$130</f>
      </c>
      <c r="GD139">
        <f>GD$129 + GD$114 + GD$113 + GD$11 + GD$13 + GD$14 + GD$133 + GD$15 + GD$16 + GD$116 + GD$109 + GD$110 + GD$130</f>
      </c>
      <c r="GE139">
        <f>GE$129 + GE$114 + GE$113 + GE$11 + GE$13 + GE$14 + GE$133 + GE$15 + GE$16 + GE$116 + GE$109 + GE$110 + GE$130</f>
      </c>
      <c r="GF139">
        <f>GF$129 + GF$114 + GF$113 + GF$11 + GF$13 + GF$14 + GF$133 + GF$15 + GF$16 + GF$116 + GF$109 + GF$110 + GF$130</f>
      </c>
      <c r="GG139">
        <f>GG$129 + GG$114 + GG$113 + GG$11 + GG$13 + GG$14 + GG$133 + GG$15 + GG$16 + GG$116 + GG$109 + GG$110 + GG$130</f>
      </c>
      <c r="GH139">
        <f>GH$129 + GH$114 + GH$113 + GH$11 + GH$13 + GH$14 + GH$133 + GH$15 + GH$16 + GH$116 + GH$109 + GH$110 + GH$130</f>
      </c>
      <c r="GI139">
        <f>GI$129 + GI$114 + GI$113 + GI$11 + GI$13 + GI$14 + GI$133 + GI$15 + GI$16 + GI$116 + GI$109 + GI$110 + GI$130</f>
      </c>
      <c r="GJ139">
        <f>GJ$129 + GJ$114 + GJ$113 + GJ$11 + GJ$13 + GJ$14 + GJ$133 + GJ$15 + GJ$16 + GJ$116 + GJ$109 + GJ$110 + GJ$130</f>
      </c>
      <c r="GK139">
        <f>GK$129 + GK$114 + GK$113 + GK$11 + GK$13 + GK$14 + GK$133 + GK$15 + GK$16 + GK$116 + GK$109 + GK$110 + GK$130</f>
      </c>
      <c r="GL139">
        <f>GL$129 + GL$114 + GL$113 + GL$11 + GL$13 + GL$14 + GL$133 + GL$15 + GL$16 + GL$116 + GL$109 + GL$110 + GL$130</f>
      </c>
      <c r="GM139">
        <f>GM$129 + GM$114 + GM$113 + GM$11 + GM$13 + GM$14 + GM$133 + GM$15 + GM$16 + GM$116 + GM$109 + GM$110 + GM$130</f>
      </c>
      <c r="GN139">
        <f>GN$129 + GN$114 + GN$113 + GN$11 + GN$13 + GN$14 + GN$133 + GN$15 + GN$16 + GN$116 + GN$109 + GN$110 + GN$130</f>
      </c>
      <c r="GO139">
        <f>GO$129 + GO$114 + GO$113 + GO$11 + GO$13 + GO$14 + GO$133 + GO$15 + GO$16 + GO$116 + GO$109 + GO$110 + GO$130</f>
      </c>
      <c r="GP139">
        <f>GP$129 + GP$114 + GP$113 + GP$11 + GP$13 + GP$14 + GP$133 + GP$15 + GP$16 + GP$116 + GP$109 + GP$110 + GP$130</f>
      </c>
      <c r="GQ139">
        <f>GQ$129 + GQ$114 + GQ$113 + GQ$11 + GQ$13 + GQ$14 + GQ$133 + GQ$15 + GQ$16 + GQ$116 + GQ$109 + GQ$110 + GQ$130</f>
      </c>
      <c r="GR139">
        <f>GR$129 + GR$114 + GR$113 + GR$11 + GR$13 + GR$14 + GR$133 + GR$15 + GR$16 + GR$116 + GR$109 + GR$110 + GR$130</f>
      </c>
      <c r="GS139">
        <f>GS$129 + GS$114 + GS$113 + GS$11 + GS$13 + GS$14 + GS$133 + GS$15 + GS$16 + GS$116 + GS$109 + GS$110 + GS$130</f>
      </c>
      <c r="GT139">
        <f>GT$129 + GT$114 + GT$113 + GT$11 + GT$13 + GT$14 + GT$133 + GT$15 + GT$16 + GT$116 + GT$109 + GT$110 + GT$130</f>
      </c>
      <c r="GU139">
        <f>GU$129 + GU$114 + GU$113 + GU$11 + GU$13 + GU$14 + GU$133 + GU$15 + GU$16 + GU$116 + GU$109 + GU$110 + GU$130</f>
      </c>
      <c r="GV139">
        <f>GV$129 + GV$114 + GV$113 + GV$11 + GV$13 + GV$14 + GV$133 + GV$15 + GV$16 + GV$116 + GV$109 + GV$110 + GV$130</f>
      </c>
      <c r="GW139">
        <f>GW$129 + GW$114 + GW$113 + GW$11 + GW$13 + GW$14 + GW$133 + GW$15 + GW$16 + GW$116 + GW$109 + GW$110 + GW$130</f>
      </c>
      <c r="GX139">
        <f>GX$129 + GX$114 + GX$113 + GX$11 + GX$13 + GX$14 + GX$133 + GX$15 + GX$16 + GX$116 + GX$109 + GX$110 + GX$130</f>
      </c>
      <c r="GY139">
        <f>GY$129 + GY$114 + GY$113 + GY$11 + GY$13 + GY$14 + GY$133 + GY$15 + GY$16 + GY$116 + GY$109 + GY$110 + GY$130</f>
      </c>
      <c r="GZ139">
        <f>GZ$129 + GZ$114 + GZ$113 + GZ$11 + GZ$13 + GZ$14 + GZ$133 + GZ$15 + GZ$16 + GZ$116 + GZ$109 + GZ$110 + GZ$130</f>
      </c>
      <c r="HA139">
        <f>HA$129 + HA$114 + HA$113 + HA$11 + HA$13 + HA$14 + HA$133 + HA$15 + HA$16 + HA$116 + HA$109 + HA$110 + HA$130</f>
      </c>
      <c r="HB139">
        <f>HB$129 + HB$114 + HB$113 + HB$11 + HB$13 + HB$14 + HB$133 + HB$15 + HB$16 + HB$116 + HB$109 + HB$110 + HB$130</f>
      </c>
      <c r="HC139">
        <f>HC$129 + HC$114 + HC$113 + HC$11 + HC$13 + HC$14 + HC$133 + HC$15 + HC$16 + HC$116 + HC$109 + HC$110 + HC$130</f>
      </c>
      <c r="HD139">
        <f>HD$129 + HD$114 + HD$113 + HD$11 + HD$13 + HD$14 + HD$133 + HD$15 + HD$16 + HD$116 + HD$109 + HD$110 + HD$130</f>
      </c>
      <c r="HE139">
        <f>HE$129 + HE$114 + HE$113 + HE$11 + HE$13 + HE$14 + HE$133 + HE$15 + HE$16 + HE$116 + HE$109 + HE$110 + HE$130</f>
      </c>
      <c r="HF139">
        <f>HF$129 + HF$114 + HF$113 + HF$11 + HF$13 + HF$14 + HF$133 + HF$15 + HF$16 + HF$116 + HF$109 + HF$110 + HF$130</f>
      </c>
      <c r="HG139">
        <f>HG$129 + HG$114 + HG$113 + HG$11 + HG$13 + HG$14 + HG$133 + HG$15 + HG$16 + HG$116 + HG$109 + HG$110 + HG$130</f>
      </c>
      <c r="HH139">
        <f>HH$129 + HH$114 + HH$113 + HH$11 + HH$13 + HH$14 + HH$133 + HH$15 + HH$16 + HH$116 + HH$109 + HH$110 + HH$130</f>
      </c>
      <c r="HI139">
        <f>HI$129 + HI$114 + HI$113 + HI$11 + HI$13 + HI$14 + HI$133 + HI$15 + HI$16 + HI$116 + HI$109 + HI$110 + HI$130</f>
      </c>
      <c r="HJ139">
        <f>HJ$129 + HJ$114 + HJ$113 + HJ$11 + HJ$13 + HJ$14 + HJ$133 + HJ$15 + HJ$16 + HJ$116 + HJ$109 + HJ$110 + HJ$130</f>
      </c>
      <c r="HK139">
        <f>HK$129 + HK$114 + HK$113 + HK$11 + HK$13 + HK$14 + HK$133 + HK$15 + HK$16 + HK$116 + HK$109 + HK$110 + HK$130</f>
      </c>
      <c r="HL139">
        <f>HL$129 + HL$114 + HL$113 + HL$11 + HL$13 + HL$14 + HL$133 + HL$15 + HL$16 + HL$116 + HL$109 + HL$110 + HL$130</f>
      </c>
      <c r="HM139">
        <f>HM$129 + HM$114 + HM$113 + HM$11 + HM$13 + HM$14 + HM$133 + HM$15 + HM$16 + HM$116 + HM$109 + HM$110 + HM$130</f>
      </c>
      <c r="HN139">
        <f>HN$129 + HN$114 + HN$113 + HN$11 + HN$13 + HN$14 + HN$133 + HN$15 + HN$16 + HN$116 + HN$109 + HN$110 + HN$130</f>
      </c>
      <c r="HO139">
        <f>HO$129 + HO$114 + HO$113 + HO$11 + HO$13 + HO$14 + HO$133 + HO$15 + HO$16 + HO$116 + HO$109 + HO$110 + HO$130</f>
      </c>
      <c r="HP139">
        <f>HP$129 + HP$114 + HP$113 + HP$11 + HP$13 + HP$14 + HP$133 + HP$15 + HP$16 + HP$116 + HP$109 + HP$110 + HP$130</f>
      </c>
      <c r="HQ139">
        <f>HQ$129 + HQ$114 + HQ$113 + HQ$11 + HQ$13 + HQ$14 + HQ$133 + HQ$15 + HQ$16 + HQ$116 + HQ$109 + HQ$110 + HQ$130</f>
      </c>
      <c r="HR139">
        <f>HR$129 + HR$114 + HR$113 + HR$11 + HR$13 + HR$14 + HR$133 + HR$15 + HR$16 + HR$116 + HR$109 + HR$110 + HR$130</f>
      </c>
      <c r="HS139">
        <f>HS$129 + HS$114 + HS$113 + HS$11 + HS$13 + HS$14 + HS$133 + HS$15 + HS$16 + HS$116 + HS$109 + HS$110 + HS$130</f>
      </c>
      <c r="HT139">
        <f>HT$129 + HT$114 + HT$113 + HT$11 + HT$13 + HT$14 + HT$133 + HT$15 + HT$16 + HT$116 + HT$109 + HT$110 + HT$130</f>
      </c>
      <c r="HU139">
        <f>HU$129 + HU$114 + HU$113 + HU$11 + HU$13 + HU$14 + HU$133 + HU$15 + HU$16 + HU$116 + HU$109 + HU$110 + HU$130</f>
      </c>
      <c r="HV139">
        <f>HV$129 + HV$114 + HV$113 + HV$11 + HV$13 + HV$14 + HV$133 + HV$15 + HV$16 + HV$116 + HV$109 + HV$110 + HV$130</f>
      </c>
      <c r="HW139">
        <f>HW$129 + HW$114 + HW$113 + HW$11 + HW$13 + HW$14 + HW$133 + HW$15 + HW$16 + HW$116 + HW$109 + HW$110 + HW$130</f>
      </c>
      <c r="HX139">
        <f>HX$129 + HX$114 + HX$113 + HX$11 + HX$13 + HX$14 + HX$133 + HX$15 + HX$16 + HX$116 + HX$109 + HX$110 + HX$130</f>
      </c>
      <c r="HY139">
        <f>HY$129 + HY$114 + HY$113 + HY$11 + HY$13 + HY$14 + HY$133 + HY$15 + HY$16 + HY$116 + HY$109 + HY$110 + HY$130</f>
      </c>
      <c r="HZ139">
        <f>HZ$129 + HZ$114 + HZ$113 + HZ$11 + HZ$13 + HZ$14 + HZ$133 + HZ$15 + HZ$16 + HZ$116 + HZ$109 + HZ$110 + HZ$130</f>
      </c>
      <c r="IA139">
        <f>IA$129 + IA$114 + IA$113 + IA$11 + IA$13 + IA$14 + IA$133 + IA$15 + IA$16 + IA$116 + IA$109 + IA$110 + IA$130</f>
      </c>
      <c r="IB139">
        <f>IB$129 + IB$114 + IB$113 + IB$11 + IB$13 + IB$14 + IB$133 + IB$15 + IB$16 + IB$116 + IB$109 + IB$110 + IB$130</f>
      </c>
      <c r="IC139">
        <f>IC$129 + IC$114 + IC$113 + IC$11 + IC$13 + IC$14 + IC$133 + IC$15 + IC$16 + IC$116 + IC$109 + IC$110 + IC$130</f>
      </c>
      <c r="ID139">
        <f>ID$129 + ID$114 + ID$113 + ID$11 + ID$13 + ID$14 + ID$133 + ID$15 + ID$16 + ID$116 + ID$109 + ID$110 + ID$130</f>
      </c>
      <c r="IE139">
        <f>IE$129 + IE$114 + IE$113 + IE$11 + IE$13 + IE$14 + IE$133 + IE$15 + IE$16 + IE$116 + IE$109 + IE$110 + IE$130</f>
      </c>
      <c r="IF139">
        <f>IF$129 + IF$114 + IF$113 + IF$11 + IF$13 + IF$14 + IF$133 + IF$15 + IF$16 + IF$116 + IF$109 + IF$110 + IF$130</f>
      </c>
      <c r="IG139">
        <f>IG$129 + IG$114 + IG$113 + IG$11 + IG$13 + IG$14 + IG$133 + IG$15 + IG$16 + IG$116 + IG$109 + IG$110 + IG$130</f>
      </c>
      <c r="IH139">
        <f>IH$129 + IH$114 + IH$113 + IH$11 + IH$13 + IH$14 + IH$133 + IH$15 + IH$16 + IH$116 + IH$109 + IH$110 + IH$130</f>
      </c>
      <c r="II139">
        <f>II$129 + II$114 + II$113 + II$11 + II$13 + II$14 + II$133 + II$15 + II$16 + II$116 + II$109 + II$110 + II$130</f>
      </c>
      <c r="IJ139">
        <f>IJ$129 + IJ$114 + IJ$113 + IJ$11 + IJ$13 + IJ$14 + IJ$133 + IJ$15 + IJ$16 + IJ$116 + IJ$109 + IJ$110 + IJ$130</f>
      </c>
      <c r="IK139">
        <f>IK$129 + IK$114 + IK$113 + IK$11 + IK$13 + IK$14 + IK$133 + IK$15 + IK$16 + IK$116 + IK$109 + IK$110 + IK$130</f>
      </c>
      <c r="IL139">
        <f>IL$129 + IL$114 + IL$113 + IL$11 + IL$13 + IL$14 + IL$133 + IL$15 + IL$16 + IL$116 + IL$109 + IL$110 + IL$130</f>
      </c>
      <c r="IM139">
        <f>IM$129 + IM$114 + IM$113 + IM$11 + IM$13 + IM$14 + IM$133 + IM$15 + IM$16 + IM$116 + IM$109 + IM$110 + IM$130</f>
      </c>
      <c r="IN139">
        <f>IN$129 + IN$114 + IN$113 + IN$11 + IN$13 + IN$14 + IN$133 + IN$15 + IN$16 + IN$116 + IN$109 + IN$110 + IN$130</f>
      </c>
      <c r="IO139">
        <f>IO$129 + IO$114 + IO$113 + IO$11 + IO$13 + IO$14 + IO$133 + IO$15 + IO$16 + IO$116 + IO$109 + IO$110 + IO$130</f>
      </c>
      <c r="IP139">
        <f>IP$129 + IP$114 + IP$113 + IP$11 + IP$13 + IP$14 + IP$133 + IP$15 + IP$16 + IP$116 + IP$109 + IP$110 + IP$130</f>
      </c>
      <c r="IQ139">
        <f>IQ$129 + IQ$114 + IQ$113 + IQ$11 + IQ$13 + IQ$14 + IQ$133 + IQ$15 + IQ$16 + IQ$116 + IQ$109 + IQ$110 + IQ$130</f>
      </c>
      <c r="IR139">
        <f>IR$129 + IR$114 + IR$113 + IR$11 + IR$13 + IR$14 + IR$133 + IR$15 + IR$16 + IR$116 + IR$109 + IR$110 + IR$130</f>
      </c>
      <c r="IS139">
        <f>IS$129 + IS$114 + IS$113 + IS$11 + IS$13 + IS$14 + IS$133 + IS$15 + IS$16 + IS$116 + IS$109 + IS$110 + IS$130</f>
      </c>
      <c r="IT139">
        <f>IT$129 + IT$114 + IT$113 + IT$11 + IT$13 + IT$14 + IT$133 + IT$15 + IT$16 + IT$116 + IT$109 + IT$110 + IT$130</f>
      </c>
      <c r="IU139">
        <f>IU$129 + IU$114 + IU$113 + IU$11 + IU$13 + IU$14 + IU$133 + IU$15 + IU$16 + IU$116 + IU$109 + IU$110 + IU$130</f>
      </c>
      <c r="IV139">
        <f>IV$129 + IV$114 + IV$113 + IV$11 + IV$13 + IV$14 + IV$133 + IV$15 + IV$16 + IV$116 + IV$109 + IV$110 + IV$130</f>
      </c>
      <c r="IW139">
        <f>IW$129 + IW$114 + IW$113 + IW$11 + IW$13 + IW$14 + IW$133 + IW$15 + IW$16 + IW$116 + IW$109 + IW$110 + IW$130</f>
      </c>
      <c r="IX139">
        <f>IX$129 + IX$114 + IX$113 + IX$11 + IX$13 + IX$14 + IX$133 + IX$15 + IX$16 + IX$116 + IX$109 + IX$110 + IX$130</f>
      </c>
      <c r="IY139">
        <f>IY$129 + IY$114 + IY$113 + IY$11 + IY$13 + IY$14 + IY$133 + IY$15 + IY$16 + IY$116 + IY$109 + IY$110 + IY$130</f>
      </c>
      <c r="IZ139">
        <f>IZ$129 + IZ$114 + IZ$113 + IZ$11 + IZ$13 + IZ$14 + IZ$133 + IZ$15 + IZ$16 + IZ$116 + IZ$109 + IZ$110 + IZ$130</f>
      </c>
      <c r="JA139">
        <f>JA$129 + JA$114 + JA$113 + JA$11 + JA$13 + JA$14 + JA$133 + JA$15 + JA$16 + JA$116 + JA$109 + JA$110 + JA$130</f>
      </c>
      <c r="JB139">
        <f>JB$129 + JB$114 + JB$113 + JB$11 + JB$13 + JB$14 + JB$133 + JB$15 + JB$16 + JB$116 + JB$109 + JB$110 + JB$130</f>
      </c>
      <c r="JC139">
        <f>JC$129 + JC$114 + JC$113 + JC$11 + JC$13 + JC$14 + JC$133 + JC$15 + JC$16 + JC$116 + JC$109 + JC$110 + JC$130</f>
      </c>
      <c r="JD139">
        <f>JD$129 + JD$114 + JD$113 + JD$11 + JD$13 + JD$14 + JD$133 + JD$15 + JD$16 + JD$116 + JD$109 + JD$110 + JD$130</f>
      </c>
      <c r="JE139">
        <f>JE$129 + JE$114 + JE$113 + JE$11 + JE$13 + JE$14 + JE$133 + JE$15 + JE$16 + JE$116 + JE$109 + JE$110 + JE$130</f>
      </c>
      <c r="JF139">
        <f>JF$129 + JF$114 + JF$113 + JF$11 + JF$13 + JF$14 + JF$133 + JF$15 + JF$16 + JF$116 + JF$109 + JF$110 + JF$130</f>
      </c>
      <c r="JG139">
        <f>JG$129 + JG$114 + JG$113 + JG$11 + JG$13 + JG$14 + JG$133 + JG$15 + JG$16 + JG$116 + JG$109 + JG$110 + JG$130</f>
      </c>
      <c r="JH139">
        <f>JH$129 + JH$114 + JH$113 + JH$11 + JH$13 + JH$14 + JH$133 + JH$15 + JH$16 + JH$116 + JH$109 + JH$110 + JH$130</f>
      </c>
      <c r="JI139">
        <f>JI$129 + JI$114 + JI$113 + JI$11 + JI$13 + JI$14 + JI$133 + JI$15 + JI$16 + JI$116 + JI$109 + JI$110 + JI$130</f>
      </c>
      <c r="JJ139">
        <f>JJ$129 + JJ$114 + JJ$113 + JJ$11 + JJ$13 + JJ$14 + JJ$133 + JJ$15 + JJ$16 + JJ$116 + JJ$109 + JJ$110 + JJ$130</f>
      </c>
      <c r="JK139">
        <f>JK$129 + JK$114 + JK$113 + JK$11 + JK$13 + JK$14 + JK$133 + JK$15 + JK$16 + JK$116 + JK$109 + JK$110 + JK$130</f>
      </c>
      <c r="JL139">
        <f>JL$129 + JL$114 + JL$113 + JL$11 + JL$13 + JL$14 + JL$133 + JL$15 + JL$16 + JL$116 + JL$109 + JL$110 + JL$130</f>
      </c>
      <c r="JM139">
        <f>JM$129 + JM$114 + JM$113 + JM$11 + JM$13 + JM$14 + JM$133 + JM$15 + JM$16 + JM$116 + JM$109 + JM$110 + JM$130</f>
      </c>
      <c r="JN139">
        <f>JN$129 + JN$114 + JN$113 + JN$11 + JN$13 + JN$14 + JN$133 + JN$15 + JN$16 + JN$116 + JN$109 + JN$110 + JN$130</f>
      </c>
      <c r="JO139">
        <f>JO$129 + JO$114 + JO$113 + JO$11 + JO$13 + JO$14 + JO$133 + JO$15 + JO$16 + JO$116 + JO$109 + JO$110 + JO$130</f>
      </c>
      <c r="JP139">
        <f>JP$129 + JP$114 + JP$113 + JP$11 + JP$13 + JP$14 + JP$133 + JP$15 + JP$16 + JP$116 + JP$109 + JP$110 + JP$130</f>
      </c>
      <c r="JQ139">
        <f>JQ$129 + JQ$114 + JQ$113 + JQ$11 + JQ$13 + JQ$14 + JQ$133 + JQ$15 + JQ$16 + JQ$116 + JQ$109 + JQ$110 + JQ$130</f>
      </c>
      <c r="JR139">
        <f>JR$129 + JR$114 + JR$113 + JR$11 + JR$13 + JR$14 + JR$133 + JR$15 + JR$16 + JR$116 + JR$109 + JR$110 + JR$130</f>
      </c>
      <c r="JS139">
        <f>JS$129 + JS$114 + JS$113 + JS$11 + JS$13 + JS$14 + JS$133 + JS$15 + JS$16 + JS$116 + JS$109 + JS$110 + JS$130</f>
      </c>
      <c r="JT139">
        <f>JT$129 + JT$114 + JT$113 + JT$11 + JT$13 + JT$14 + JT$133 + JT$15 + JT$16 + JT$116 + JT$109 + JT$110 + JT$130</f>
      </c>
      <c r="JU139">
        <f>JU$129 + JU$114 + JU$113 + JU$11 + JU$13 + JU$14 + JU$133 + JU$15 + JU$16 + JU$116 + JU$109 + JU$110 + JU$130</f>
      </c>
      <c r="JV139">
        <f>JV$129 + JV$114 + JV$113 + JV$11 + JV$13 + JV$14 + JV$133 + JV$15 + JV$16 + JV$116 + JV$109 + JV$110 + JV$130</f>
      </c>
      <c r="JW139">
        <f>JW$129 + JW$114 + JW$113 + JW$11 + JW$13 + JW$14 + JW$133 + JW$15 + JW$16 + JW$116 + JW$109 + JW$110 + JW$130</f>
      </c>
      <c r="JX139">
        <f>JX$129 + JX$114 + JX$113 + JX$11 + JX$13 + JX$14 + JX$133 + JX$15 + JX$16 + JX$116 + JX$109 + JX$110 + JX$130</f>
      </c>
      <c r="JY139">
        <f>JY$129 + JY$114 + JY$113 + JY$11 + JY$13 + JY$14 + JY$133 + JY$15 + JY$16 + JY$116 + JY$109 + JY$110 + JY$130</f>
      </c>
      <c r="JZ139">
        <f>JZ$129 + JZ$114 + JZ$113 + JZ$11 + JZ$13 + JZ$14 + JZ$133 + JZ$15 + JZ$16 + JZ$116 + JZ$109 + JZ$110 + JZ$130</f>
      </c>
      <c r="KA139">
        <f>KA$129 + KA$114 + KA$113 + KA$11 + KA$13 + KA$14 + KA$133 + KA$15 + KA$16 + KA$116 + KA$109 + KA$110 + KA$130</f>
      </c>
      <c r="KB139">
        <f>KB$129 + KB$114 + KB$113 + KB$11 + KB$13 + KB$14 + KB$133 + KB$15 + KB$16 + KB$116 + KB$109 + KB$110 + KB$130</f>
      </c>
      <c r="KC139">
        <f>KC$129 + KC$114 + KC$113 + KC$11 + KC$13 + KC$14 + KC$133 + KC$15 + KC$16 + KC$116 + KC$109 + KC$110 + KC$130</f>
      </c>
      <c r="KD139">
        <f>KD$129 + KD$114 + KD$113 + KD$11 + KD$13 + KD$14 + KD$133 + KD$15 + KD$16 + KD$116 + KD$109 + KD$110 + KD$130</f>
      </c>
      <c r="KE139">
        <f>KE$129 + KE$114 + KE$113 + KE$11 + KE$13 + KE$14 + KE$133 + KE$15 + KE$16 + KE$116 + KE$109 + KE$110 + KE$130</f>
      </c>
      <c r="KF139">
        <f>KF$129 + KF$114 + KF$113 + KF$11 + KF$13 + KF$14 + KF$133 + KF$15 + KF$16 + KF$116 + KF$109 + KF$110 + KF$130</f>
      </c>
      <c r="KG139">
        <f>KG$129 + KG$114 + KG$113 + KG$11 + KG$13 + KG$14 + KG$133 + KG$15 + KG$16 + KG$116 + KG$109 + KG$110 + KG$130</f>
      </c>
      <c r="KH139">
        <f>KH$129 + KH$114 + KH$113 + KH$11 + KH$13 + KH$14 + KH$133 + KH$15 + KH$16 + KH$116 + KH$109 + KH$110 + KH$130</f>
      </c>
      <c r="KI139">
        <f>KI$129 + KI$114 + KI$113 + KI$11 + KI$13 + KI$14 + KI$133 + KI$15 + KI$16 + KI$116 + KI$109 + KI$110 + KI$130</f>
      </c>
      <c r="KJ139">
        <f>KJ$129 + KJ$114 + KJ$113 + KJ$11 + KJ$13 + KJ$14 + KJ$133 + KJ$15 + KJ$16 + KJ$116 + KJ$109 + KJ$110 + KJ$130</f>
      </c>
      <c r="KK139">
        <f>KK$129 + KK$114 + KK$113 + KK$11 + KK$13 + KK$14 + KK$133 + KK$15 + KK$16 + KK$116 + KK$109 + KK$110 + KK$130</f>
      </c>
      <c r="KL139">
        <f>KL$129 + KL$114 + KL$113 + KL$11 + KL$13 + KL$14 + KL$133 + KL$15 + KL$16 + KL$116 + KL$109 + KL$110 + KL$130</f>
      </c>
      <c r="KM139">
        <f>KM$129 + KM$114 + KM$113 + KM$11 + KM$13 + KM$14 + KM$133 + KM$15 + KM$16 + KM$116 + KM$109 + KM$110 + KM$130</f>
      </c>
      <c r="KN139">
        <f>KN$129 + KN$114 + KN$113 + KN$11 + KN$13 + KN$14 + KN$133 + KN$15 + KN$16 + KN$116 + KN$109 + KN$110 + KN$130</f>
      </c>
      <c r="KO139">
        <f>KO$129 + KO$114 + KO$113 + KO$11 + KO$13 + KO$14 + KO$133 + KO$15 + KO$16 + KO$116 + KO$109 + KO$110 + KO$130</f>
      </c>
      <c r="KP139">
        <f>KP$129 + KP$114 + KP$113 + KP$11 + KP$13 + KP$14 + KP$133 + KP$15 + KP$16 + KP$116 + KP$109 + KP$110 + KP$130</f>
      </c>
      <c r="KQ139">
        <f>KQ$129 + KQ$114 + KQ$113 + KQ$11 + KQ$13 + KQ$14 + KQ$133 + KQ$15 + KQ$16 + KQ$116 + KQ$109 + KQ$110 + KQ$130</f>
      </c>
      <c r="KR139">
        <f>KR$129 + KR$114 + KR$113 + KR$11 + KR$13 + KR$14 + KR$133 + KR$15 + KR$16 + KR$116 + KR$109 + KR$110 + KR$130</f>
      </c>
      <c r="KS139">
        <f>KS$129 + KS$114 + KS$113 + KS$11 + KS$13 + KS$14 + KS$133 + KS$15 + KS$16 + KS$116 + KS$109 + KS$110 + KS$130</f>
      </c>
      <c r="KT139">
        <f>KT$129 + KT$114 + KT$113 + KT$11 + KT$13 + KT$14 + KT$133 + KT$15 + KT$16 + KT$116 + KT$109 + KT$110 + KT$130</f>
      </c>
      <c r="KU139">
        <f>KU$129 + KU$114 + KU$113 + KU$11 + KU$13 + KU$14 + KU$133 + KU$15 + KU$16 + KU$116 + KU$109 + KU$110 + KU$130</f>
      </c>
      <c r="KV139">
        <f>KV$129 + KV$114 + KV$113 + KV$11 + KV$13 + KV$14 + KV$133 + KV$15 + KV$16 + KV$116 + KV$109 + KV$110 + KV$130</f>
      </c>
      <c r="KW139">
        <f>KW$129 + KW$114 + KW$113 + KW$11 + KW$13 + KW$14 + KW$133 + KW$15 + KW$16 + KW$116 + KW$109 + KW$110 + KW$130</f>
      </c>
      <c r="KX139">
        <f>KX$129 + KX$114 + KX$113 + KX$11 + KX$13 + KX$14 + KX$133 + KX$15 + KX$16 + KX$116 + KX$109 + KX$110 + KX$130</f>
      </c>
      <c r="KY139">
        <f>KY$129 + KY$114 + KY$113 + KY$11 + KY$13 + KY$14 + KY$133 + KY$15 + KY$16 + KY$116 + KY$109 + KY$110 + KY$130</f>
      </c>
      <c r="KZ139">
        <f>KZ$129 + KZ$114 + KZ$113 + KZ$11 + KZ$13 + KZ$14 + KZ$133 + KZ$15 + KZ$16 + KZ$116 + KZ$109 + KZ$110 + KZ$130</f>
      </c>
      <c r="LA139">
        <f>LA$129 + LA$114 + LA$113 + LA$11 + LA$13 + LA$14 + LA$133 + LA$15 + LA$16 + LA$116 + LA$109 + LA$110 + LA$130</f>
      </c>
      <c r="LB139">
        <f>LB$129 + LB$114 + LB$113 + LB$11 + LB$13 + LB$14 + LB$133 + LB$15 + LB$16 + LB$116 + LB$109 + LB$110 + LB$130</f>
      </c>
      <c r="LC139">
        <f>LC$129 + LC$114 + LC$113 + LC$11 + LC$13 + LC$14 + LC$133 + LC$15 + LC$16 + LC$116 + LC$109 + LC$110 + LC$130</f>
      </c>
      <c r="LD139">
        <f>LD$129 + LD$114 + LD$113 + LD$11 + LD$13 + LD$14 + LD$133 + LD$15 + LD$16 + LD$116 + LD$109 + LD$110 + LD$130</f>
      </c>
      <c r="LE139">
        <f>LE$129 + LE$114 + LE$113 + LE$11 + LE$13 + LE$14 + LE$133 + LE$15 + LE$16 + LE$116 + LE$109 + LE$110 + LE$130</f>
      </c>
      <c r="LF139">
        <f>LF$129 + LF$114 + LF$113 + LF$11 + LF$13 + LF$14 + LF$133 + LF$15 + LF$16 + LF$116 + LF$109 + LF$110 + LF$130</f>
      </c>
      <c r="LG139">
        <f>LG$129 + LG$114 + LG$113 + LG$11 + LG$13 + LG$14 + LG$133 + LG$15 + LG$16 + LG$116 + LG$109 + LG$110 + LG$130</f>
      </c>
      <c r="LH139">
        <f>LH$129 + LH$114 + LH$113 + LH$11 + LH$13 + LH$14 + LH$133 + LH$15 + LH$16 + LH$116 + LH$109 + LH$110 + LH$130</f>
      </c>
      <c r="LI139">
        <f>LI$129 + LI$114 + LI$113 + LI$11 + LI$13 + LI$14 + LI$133 + LI$15 + LI$16 + LI$116 + LI$109 + LI$110 + LI$130</f>
      </c>
      <c r="LJ139">
        <f>LJ$129 + LJ$114 + LJ$113 + LJ$11 + LJ$13 + LJ$14 + LJ$133 + LJ$15 + LJ$16 + LJ$116 + LJ$109 + LJ$110 + LJ$130</f>
      </c>
      <c r="LK139">
        <f>LK$129 + LK$114 + LK$113 + LK$11 + LK$13 + LK$14 + LK$133 + LK$15 + LK$16 + LK$116 + LK$109 + LK$110 + LK$130</f>
      </c>
      <c r="LL139">
        <f>LL$129 + LL$114 + LL$113 + LL$11 + LL$13 + LL$14 + LL$133 + LL$15 + LL$16 + LL$116 + LL$109 + LL$110 + LL$130</f>
      </c>
      <c r="LM139">
        <f>LM$129 + LM$114 + LM$113 + LM$11 + LM$13 + LM$14 + LM$133 + LM$15 + LM$16 + LM$116 + LM$109 + LM$110 + LM$130</f>
      </c>
      <c r="LN139">
        <f>LN$129 + LN$114 + LN$113 + LN$11 + LN$13 + LN$14 + LN$133 + LN$15 + LN$16 + LN$116 + LN$109 + LN$110 + LN$130</f>
      </c>
      <c r="LO139">
        <f>LO$129 + LO$114 + LO$113 + LO$11 + LO$13 + LO$14 + LO$133 + LO$15 + LO$16 + LO$116 + LO$109 + LO$110 + LO$130</f>
      </c>
      <c r="LP139">
        <f>LP$129 + LP$114 + LP$113 + LP$11 + LP$13 + LP$14 + LP$133 + LP$15 + LP$16 + LP$116 + LP$109 + LP$110 + LP$130</f>
      </c>
      <c r="LQ139">
        <f>LQ$129 + LQ$114 + LQ$113 + LQ$11 + LQ$13 + LQ$14 + LQ$133 + LQ$15 + LQ$16 + LQ$116 + LQ$109 + LQ$110 + LQ$130</f>
      </c>
      <c r="LR139">
        <f>LR$129 + LR$114 + LR$113 + LR$11 + LR$13 + LR$14 + LR$133 + LR$15 + LR$16 + LR$116 + LR$109 + LR$110 + LR$130</f>
      </c>
      <c r="LS139">
        <f>LS$129 + LS$114 + LS$113 + LS$11 + LS$13 + LS$14 + LS$133 + LS$15 + LS$16 + LS$116 + LS$109 + LS$110 + LS$130</f>
      </c>
      <c r="LT139">
        <f>LT$129 + LT$114 + LT$113 + LT$11 + LT$13 + LT$14 + LT$133 + LT$15 + LT$16 + LT$116 + LT$109 + LT$110 + LT$130</f>
      </c>
      <c r="LU139">
        <f>LU$129 + LU$114 + LU$113 + LU$11 + LU$13 + LU$14 + LU$133 + LU$15 + LU$16 + LU$116 + LU$109 + LU$110 + LU$130</f>
      </c>
      <c r="LV139">
        <f>LV$129 + LV$114 + LV$113 + LV$11 + LV$13 + LV$14 + LV$133 + LV$15 + LV$16 + LV$116 + LV$109 + LV$110 + LV$130</f>
      </c>
      <c r="LW139">
        <f>LW$129 + LW$114 + LW$113 + LW$11 + LW$13 + LW$14 + LW$133 + LW$15 + LW$16 + LW$116 + LW$109 + LW$110 + LW$130</f>
      </c>
      <c r="LX139">
        <f>LX$129 + LX$114 + LX$113 + LX$11 + LX$13 + LX$14 + LX$133 + LX$15 + LX$16 + LX$116 + LX$109 + LX$110 + LX$130</f>
      </c>
      <c r="LY139">
        <f>LY$129 + LY$114 + LY$113 + LY$11 + LY$13 + LY$14 + LY$133 + LY$15 + LY$16 + LY$116 + LY$109 + LY$110 + LY$130</f>
      </c>
      <c r="LZ139">
        <f>LZ$129 + LZ$114 + LZ$113 + LZ$11 + LZ$13 + LZ$14 + LZ$133 + LZ$15 + LZ$16 + LZ$116 + LZ$109 + LZ$110 + LZ$130</f>
      </c>
      <c r="MA139">
        <f>MA$129 + MA$114 + MA$113 + MA$11 + MA$13 + MA$14 + MA$133 + MA$15 + MA$16 + MA$116 + MA$109 + MA$110 + MA$130</f>
      </c>
      <c r="MB139">
        <f>MB$129 + MB$114 + MB$113 + MB$11 + MB$13 + MB$14 + MB$133 + MB$15 + MB$16 + MB$116 + MB$109 + MB$110 + MB$130</f>
      </c>
      <c r="MC139">
        <f>MC$129 + MC$114 + MC$113 + MC$11 + MC$13 + MC$14 + MC$133 + MC$15 + MC$16 + MC$116 + MC$109 + MC$110 + MC$130</f>
      </c>
      <c r="MD139">
        <f>MD$129 + MD$114 + MD$113 + MD$11 + MD$13 + MD$14 + MD$133 + MD$15 + MD$16 + MD$116 + MD$109 + MD$110 + MD$130</f>
      </c>
      <c r="ME139">
        <f>ME$129 + ME$114 + ME$113 + ME$11 + ME$13 + ME$14 + ME$133 + ME$15 + ME$16 + ME$116 + ME$109 + ME$110 + ME$130</f>
      </c>
      <c r="MF139">
        <f>MF$129 + MF$114 + MF$113 + MF$11 + MF$13 + MF$14 + MF$133 + MF$15 + MF$16 + MF$116 + MF$109 + MF$110 + MF$130</f>
      </c>
      <c r="MG139">
        <f>MG$129 + MG$114 + MG$113 + MG$11 + MG$13 + MG$14 + MG$133 + MG$15 + MG$16 + MG$116 + MG$109 + MG$110 + MG$130</f>
      </c>
      <c r="MH139">
        <f>MH$129 + MH$114 + MH$113 + MH$11 + MH$13 + MH$14 + MH$133 + MH$15 + MH$16 + MH$116 + MH$109 + MH$110 + MH$130</f>
      </c>
      <c r="MI139">
        <f>MI$129 + MI$114 + MI$113 + MI$11 + MI$13 + MI$14 + MI$133 + MI$15 + MI$16 + MI$116 + MI$109 + MI$110 + MI$130</f>
      </c>
      <c r="MJ139">
        <f>MJ$129 + MJ$114 + MJ$113 + MJ$11 + MJ$13 + MJ$14 + MJ$133 + MJ$15 + MJ$16 + MJ$116 + MJ$109 + MJ$110 + MJ$130</f>
      </c>
      <c r="MK139">
        <f>MK$129 + MK$114 + MK$113 + MK$11 + MK$13 + MK$14 + MK$133 + MK$15 + MK$16 + MK$116 + MK$109 + MK$110 + MK$130</f>
      </c>
      <c r="ML139">
        <f>ML$129 + ML$114 + ML$113 + ML$11 + ML$13 + ML$14 + ML$133 + ML$15 + ML$16 + ML$116 + ML$109 + ML$110 + ML$130</f>
      </c>
      <c r="MM139">
        <f>MM$129 + MM$114 + MM$113 + MM$11 + MM$13 + MM$14 + MM$133 + MM$15 + MM$16 + MM$116 + MM$109 + MM$110 + MM$130</f>
      </c>
      <c r="MN139">
        <f>MN$129 + MN$114 + MN$113 + MN$11 + MN$13 + MN$14 + MN$133 + MN$15 + MN$16 + MN$116 + MN$109 + MN$110 + MN$130</f>
      </c>
      <c r="MO139">
        <f>MO$129 + MO$114 + MO$113 + MO$11 + MO$13 + MO$14 + MO$133 + MO$15 + MO$16 + MO$116 + MO$109 + MO$110 + MO$130</f>
      </c>
      <c r="MP139">
        <f>MP$129 + MP$114 + MP$113 + MP$11 + MP$13 + MP$14 + MP$133 + MP$15 + MP$16 + MP$116 + MP$109 + MP$110 + MP$130</f>
      </c>
      <c r="MQ139">
        <f>MQ$129 + MQ$114 + MQ$113 + MQ$11 + MQ$13 + MQ$14 + MQ$133 + MQ$15 + MQ$16 + MQ$116 + MQ$109 + MQ$110 + MQ$130</f>
      </c>
      <c r="MR139">
        <f>MR$129 + MR$114 + MR$113 + MR$11 + MR$13 + MR$14 + MR$133 + MR$15 + MR$16 + MR$116 + MR$109 + MR$110 + MR$130</f>
      </c>
      <c r="MS139">
        <f>MS$129 + MS$114 + MS$113 + MS$11 + MS$13 + MS$14 + MS$133 + MS$15 + MS$16 + MS$116 + MS$109 + MS$110 + MS$130</f>
      </c>
      <c r="MT139">
        <f>MT$129 + MT$114 + MT$113 + MT$11 + MT$13 + MT$14 + MT$133 + MT$15 + MT$16 + MT$116 + MT$109 + MT$110 + MT$130</f>
      </c>
      <c r="MU139">
        <f>MU$129 + MU$114 + MU$113 + MU$11 + MU$13 + MU$14 + MU$133 + MU$15 + MU$16 + MU$116 + MU$109 + MU$110 + MU$130</f>
      </c>
      <c r="MV139">
        <f>MV$129 + MV$114 + MV$113 + MV$11 + MV$13 + MV$14 + MV$133 + MV$15 + MV$16 + MV$116 + MV$109 + MV$110 + MV$130</f>
      </c>
      <c r="MW139">
        <f>MW$129 + MW$114 + MW$113 + MW$11 + MW$13 + MW$14 + MW$133 + MW$15 + MW$16 + MW$116 + MW$109 + MW$110 + MW$130</f>
      </c>
      <c r="MX139">
        <f>MX$129 + MX$114 + MX$113 + MX$11 + MX$13 + MX$14 + MX$133 + MX$15 + MX$16 + MX$116 + MX$109 + MX$110 + MX$130</f>
      </c>
      <c r="MY139">
        <f>MY$129 + MY$114 + MY$113 + MY$11 + MY$13 + MY$14 + MY$133 + MY$15 + MY$16 + MY$116 + MY$109 + MY$110 + MY$130</f>
      </c>
      <c r="MZ139">
        <f>MZ$129 + MZ$114 + MZ$113 + MZ$11 + MZ$13 + MZ$14 + MZ$133 + MZ$15 + MZ$16 + MZ$116 + MZ$109 + MZ$110 + MZ$130</f>
      </c>
      <c r="NA139">
        <f>NA$129 + NA$114 + NA$113 + NA$11 + NA$13 + NA$14 + NA$133 + NA$15 + NA$16 + NA$116 + NA$109 + NA$110 + NA$130</f>
      </c>
      <c r="NB139">
        <f>NB$129 + NB$114 + NB$113 + NB$11 + NB$13 + NB$14 + NB$133 + NB$15 + NB$16 + NB$116 + NB$109 + NB$110 + NB$130</f>
      </c>
      <c r="NC139">
        <f>NC$129 + NC$114 + NC$113 + NC$11 + NC$13 + NC$14 + NC$133 + NC$15 + NC$16 + NC$116 + NC$109 + NC$110 + NC$130</f>
      </c>
      <c r="ND139">
        <f>ND$129 + ND$114 + ND$113 + ND$11 + ND$13 + ND$14 + ND$133 + ND$15 + ND$16 + ND$116 + ND$109 + ND$110 + ND$130</f>
      </c>
      <c r="NE139">
        <f>NE$129 + NE$114 + NE$113 + NE$11 + NE$13 + NE$14 + NE$133 + NE$15 + NE$16 + NE$116 + NE$109 + NE$110 + NE$130</f>
      </c>
      <c r="NF139">
        <f>NF$129 + NF$114 + NF$113 + NF$11 + NF$13 + NF$14 + NF$133 + NF$15 + NF$16 + NF$116 + NF$109 + NF$110 + NF$130</f>
      </c>
      <c r="NG139">
        <f>NG$129 + NG$114 + NG$113 + NG$11 + NG$13 + NG$14 + NG$133 + NG$15 + NG$16 + NG$116 + NG$109 + NG$110 + NG$130</f>
      </c>
      <c r="NH139">
        <f>NH$129 + NH$114 + NH$113 + NH$11 + NH$13 + NH$14 + NH$133 + NH$15 + NH$16 + NH$116 + NH$109 + NH$110 + NH$130</f>
      </c>
      <c r="NI139">
        <f>NI$129 + NI$114 + NI$113 + NI$11 + NI$13 + NI$14 + NI$133 + NI$15 + NI$16 + NI$116 + NI$109 + NI$110 + NI$130</f>
      </c>
      <c r="NJ139">
        <f>NJ$129 + NJ$114 + NJ$113 + NJ$11 + NJ$13 + NJ$14 + NJ$133 + NJ$15 + NJ$16 + NJ$116 + NJ$109 + NJ$110 + NJ$130</f>
      </c>
      <c r="NK139">
        <f>NK$129 + NK$114 + NK$113 + NK$11 + NK$13 + NK$14 + NK$133 + NK$15 + NK$16 + NK$116 + NK$109 + NK$110 + NK$130</f>
      </c>
      <c r="NL139">
        <f>NL$129 + NL$114 + NL$113 + NL$11 + NL$13 + NL$14 + NL$133 + NL$15 + NL$16 + NL$116 + NL$109 + NL$110 + NL$130</f>
      </c>
      <c r="NM139">
        <f>NM$129 + NM$114 + NM$113 + NM$11 + NM$13 + NM$14 + NM$133 + NM$15 + NM$16 + NM$116 + NM$109 + NM$110 + NM$130</f>
      </c>
      <c r="NN139">
        <f>NN$129 + NN$114 + NN$113 + NN$11 + NN$13 + NN$14 + NN$133 + NN$15 + NN$16 + NN$116 + NN$109 + NN$110 + NN$130</f>
      </c>
      <c r="NO139">
        <f>NO$129 + NO$114 + NO$113 + NO$11 + NO$13 + NO$14 + NO$133 + NO$15 + NO$16 + NO$116 + NO$109 + NO$110 + NO$130</f>
      </c>
      <c r="NP139">
        <f>NP$129 + NP$114 + NP$113 + NP$11 + NP$13 + NP$14 + NP$133 + NP$15 + NP$16 + NP$116 + NP$109 + NP$110 + NP$130</f>
      </c>
      <c r="NQ139">
        <f>NQ$129 + NQ$114 + NQ$113 + NQ$11 + NQ$13 + NQ$14 + NQ$133 + NQ$15 + NQ$16 + NQ$116 + NQ$109 + NQ$110 + NQ$130</f>
      </c>
      <c r="NR139">
        <f>NR$129 + NR$114 + NR$113 + NR$11 + NR$13 + NR$14 + NR$133 + NR$15 + NR$16 + NR$116 + NR$109 + NR$110 + NR$130</f>
      </c>
      <c r="NS139">
        <f>NS$129 + NS$114 + NS$113 + NS$11 + NS$13 + NS$14 + NS$133 + NS$15 + NS$16 + NS$116 + NS$109 + NS$110 + NS$130</f>
      </c>
      <c r="NT139">
        <f>NT$129 + NT$114 + NT$113 + NT$11 + NT$13 + NT$14 + NT$133 + NT$15 + NT$16 + NT$116 + NT$109 + NT$110 + NT$130</f>
      </c>
      <c r="NU139">
        <f>NU$129 + NU$114 + NU$113 + NU$11 + NU$13 + NU$14 + NU$133 + NU$15 + NU$16 + NU$116 + NU$109 + NU$110 + NU$130</f>
      </c>
      <c r="NV139">
        <f>NV$129 + NV$114 + NV$113 + NV$11 + NV$13 + NV$14 + NV$133 + NV$15 + NV$16 + NV$116 + NV$109 + NV$110 + NV$130</f>
      </c>
      <c r="NW139">
        <f>NW$129 + NW$114 + NW$113 + NW$11 + NW$13 + NW$14 + NW$133 + NW$15 + NW$16 + NW$116 + NW$109 + NW$110 + NW$130</f>
      </c>
      <c r="NX139">
        <f>NX$129 + NX$114 + NX$113 + NX$11 + NX$13 + NX$14 + NX$133 + NX$15 + NX$16 + NX$116 + NX$109 + NX$110 + NX$130</f>
      </c>
      <c r="NY139">
        <f>NY$129 + NY$114 + NY$113 + NY$11 + NY$13 + NY$14 + NY$133 + NY$15 + NY$16 + NY$116 + NY$109 + NY$110 + NY$130</f>
      </c>
      <c r="NZ139">
        <f>NZ$129 + NZ$114 + NZ$113 + NZ$11 + NZ$13 + NZ$14 + NZ$133 + NZ$15 + NZ$16 + NZ$116 + NZ$109 + NZ$110 + NZ$130</f>
      </c>
      <c r="OA139">
        <f>OA$129 + OA$114 + OA$113 + OA$11 + OA$13 + OA$14 + OA$133 + OA$15 + OA$16 + OA$116 + OA$109 + OA$110 + OA$130</f>
      </c>
      <c r="OB139">
        <f>OB$129 + OB$114 + OB$113 + OB$11 + OB$13 + OB$14 + OB$133 + OB$15 + OB$16 + OB$116 + OB$109 + OB$110 + OB$130</f>
      </c>
      <c r="OC139">
        <f>OC$129 + OC$114 + OC$113 + OC$11 + OC$13 + OC$14 + OC$133 + OC$15 + OC$16 + OC$116 + OC$109 + OC$110 + OC$130</f>
      </c>
      <c r="OD139">
        <f>OD$129 + OD$114 + OD$113 + OD$11 + OD$13 + OD$14 + OD$133 + OD$15 + OD$16 + OD$116 + OD$109 + OD$110 + OD$130</f>
      </c>
      <c r="OE139">
        <f>OE$129 + OE$114 + OE$113 + OE$11 + OE$13 + OE$14 + OE$133 + OE$15 + OE$16 + OE$116 + OE$109 + OE$110 + OE$130</f>
      </c>
      <c r="OF139">
        <f>OF$129 + OF$114 + OF$113 + OF$11 + OF$13 + OF$14 + OF$133 + OF$15 + OF$16 + OF$116 + OF$109 + OF$110 + OF$130</f>
      </c>
      <c r="OG139">
        <f>OG$129 + OG$114 + OG$113 + OG$11 + OG$13 + OG$14 + OG$133 + OG$15 + OG$16 + OG$116 + OG$109 + OG$110 + OG$130</f>
      </c>
      <c r="OH139">
        <f>OH$129 + OH$114 + OH$113 + OH$11 + OH$13 + OH$14 + OH$133 + OH$15 + OH$16 + OH$116 + OH$109 + OH$110 + OH$130</f>
      </c>
      <c r="OI139">
        <f>OI$129 + OI$114 + OI$113 + OI$11 + OI$13 + OI$14 + OI$133 + OI$15 + OI$16 + OI$116 + OI$109 + OI$110 + OI$130</f>
      </c>
    </row>
    <row r="140">
      <c r="A140" t="s">
        <v>1035</v>
      </c>
      <c r="B140" t="s">
        <v>1036</v>
      </c>
      <c r="C140" t="s">
        <v>1037</v>
      </c>
      <c r="D140">
        <f>-D$133</f>
      </c>
      <c r="E140">
        <f>-E$133</f>
      </c>
      <c r="F140">
        <f>-F$133</f>
      </c>
      <c r="G140">
        <f>-G$133</f>
      </c>
      <c r="H140">
        <f>-H$133</f>
      </c>
      <c r="I140">
        <f>-I$133</f>
      </c>
      <c r="J140">
        <f>-J$133</f>
      </c>
      <c r="K140">
        <f>-K$133</f>
      </c>
      <c r="L140">
        <f>-L$133</f>
      </c>
      <c r="M140">
        <f>-M$133</f>
      </c>
      <c r="N140">
        <f>-N$133</f>
      </c>
      <c r="O140">
        <f>-O$133</f>
      </c>
      <c r="P140">
        <f>-P$133</f>
      </c>
      <c r="Q140">
        <f>-Q$133</f>
      </c>
      <c r="R140">
        <f>-R$133</f>
      </c>
      <c r="S140">
        <f>-S$133</f>
      </c>
      <c r="T140">
        <f>-T$133</f>
      </c>
      <c r="U140">
        <f>-U$133</f>
      </c>
      <c r="V140">
        <f>-V$133</f>
      </c>
      <c r="W140">
        <f>-W$133</f>
      </c>
      <c r="X140">
        <f>-X$133</f>
      </c>
      <c r="Y140">
        <f>-Y$133</f>
      </c>
      <c r="Z140">
        <f>-Z$133</f>
      </c>
      <c r="AA140">
        <f>-AA$133</f>
      </c>
      <c r="AB140">
        <f>-AB$133</f>
      </c>
      <c r="AC140">
        <f>-AC$133</f>
      </c>
      <c r="AD140">
        <f>-AD$133</f>
      </c>
      <c r="AE140">
        <f>-AE$133</f>
      </c>
      <c r="AF140">
        <f>-AF$133</f>
      </c>
      <c r="AG140">
        <f>-AG$133</f>
      </c>
      <c r="AH140">
        <f>-AH$133</f>
      </c>
      <c r="AI140">
        <f>-AI$133</f>
      </c>
      <c r="AJ140">
        <f>-AJ$133</f>
      </c>
      <c r="AK140">
        <f>-AK$133</f>
      </c>
      <c r="AL140">
        <f>-AL$133</f>
      </c>
      <c r="AM140">
        <f>-AM$133</f>
      </c>
      <c r="AN140">
        <f>-AN$133</f>
      </c>
      <c r="AO140">
        <f>-AO$133</f>
      </c>
      <c r="AP140">
        <f>-AP$133</f>
      </c>
      <c r="AQ140">
        <f>-AQ$133</f>
      </c>
      <c r="AR140">
        <f>-AR$133</f>
      </c>
      <c r="AS140">
        <f>-AS$133</f>
      </c>
      <c r="AT140">
        <f>-AT$133</f>
      </c>
      <c r="AU140">
        <f>-AU$133</f>
      </c>
      <c r="AV140">
        <f>-AV$133</f>
      </c>
      <c r="AW140">
        <f>-AW$133</f>
      </c>
      <c r="AX140">
        <f>-AX$133</f>
      </c>
      <c r="AY140">
        <f>-AY$133</f>
      </c>
      <c r="AZ140">
        <f>-AZ$133</f>
      </c>
      <c r="BA140">
        <f>-BA$133</f>
      </c>
      <c r="BB140">
        <f>-BB$133</f>
      </c>
      <c r="BC140">
        <f>-BC$133</f>
      </c>
      <c r="BD140">
        <f>-BD$133</f>
      </c>
      <c r="BE140">
        <f>-BE$133</f>
      </c>
      <c r="BF140">
        <f>-BF$133</f>
      </c>
      <c r="BG140">
        <f>-BG$133</f>
      </c>
      <c r="BH140">
        <f>-BH$133</f>
      </c>
      <c r="BI140">
        <f>-BI$133</f>
      </c>
      <c r="BJ140">
        <f>-BJ$133</f>
      </c>
      <c r="BK140">
        <f>-BK$133</f>
      </c>
      <c r="BL140">
        <f>-BL$133</f>
      </c>
      <c r="BM140">
        <f>-BM$133</f>
      </c>
      <c r="BN140">
        <f>-BN$133</f>
      </c>
      <c r="BO140">
        <f>-BO$133</f>
      </c>
      <c r="BP140">
        <f>-BP$133</f>
      </c>
      <c r="BQ140">
        <f>-BQ$133</f>
      </c>
      <c r="BR140">
        <f>-BR$133</f>
      </c>
      <c r="BS140">
        <f>-BS$133</f>
      </c>
      <c r="BT140">
        <f>-BT$133</f>
      </c>
      <c r="BU140">
        <f>-BU$133</f>
      </c>
      <c r="BV140">
        <f>-BV$133</f>
      </c>
      <c r="BW140">
        <f>-BW$133</f>
      </c>
      <c r="BX140">
        <f>-BX$133</f>
      </c>
      <c r="BY140">
        <f>-BY$133</f>
      </c>
      <c r="BZ140">
        <f>-BZ$133</f>
      </c>
      <c r="CA140">
        <f>-CA$133</f>
      </c>
      <c r="CB140">
        <f>-CB$133</f>
      </c>
      <c r="CC140">
        <f>-CC$133</f>
      </c>
      <c r="CD140">
        <f>-CD$133</f>
      </c>
      <c r="CE140">
        <f>-CE$133</f>
      </c>
      <c r="CF140">
        <f>-CF$133</f>
      </c>
      <c r="CG140">
        <f>-CG$133</f>
      </c>
      <c r="CH140">
        <f>-CH$133</f>
      </c>
      <c r="CI140">
        <f>-CI$133</f>
      </c>
      <c r="CJ140">
        <f>-CJ$133</f>
      </c>
      <c r="CK140">
        <f>-CK$133</f>
      </c>
      <c r="CL140">
        <f>-CL$133</f>
      </c>
      <c r="CM140">
        <f>-CM$133</f>
      </c>
      <c r="CN140">
        <f>-CN$133</f>
      </c>
      <c r="CO140">
        <f>-CO$133</f>
      </c>
      <c r="CP140">
        <f>-CP$133</f>
      </c>
      <c r="CQ140">
        <f>-CQ$133</f>
      </c>
      <c r="CR140">
        <f>-CR$133</f>
      </c>
      <c r="CS140">
        <f>-CS$133</f>
      </c>
      <c r="CT140">
        <f>-CT$133</f>
      </c>
      <c r="CU140">
        <f>-CU$133</f>
      </c>
      <c r="CV140">
        <f>-CV$133</f>
      </c>
      <c r="CW140">
        <f>-CW$133</f>
      </c>
      <c r="CX140">
        <f>-CX$133</f>
      </c>
      <c r="CY140">
        <f>-CY$133</f>
      </c>
      <c r="CZ140">
        <f>-CZ$133</f>
      </c>
      <c r="DA140">
        <f>-DA$133</f>
      </c>
      <c r="DB140">
        <f>-DB$133</f>
      </c>
      <c r="DC140">
        <f>-DC$133</f>
      </c>
      <c r="DD140">
        <f>-DD$133</f>
      </c>
      <c r="DE140">
        <f>-DE$133</f>
      </c>
      <c r="DF140">
        <f>-DF$133</f>
      </c>
      <c r="DG140">
        <f>-DG$133</f>
      </c>
      <c r="DH140">
        <f>-DH$133</f>
      </c>
      <c r="DI140">
        <f>-DI$133</f>
      </c>
      <c r="DJ140">
        <f>-DJ$133</f>
      </c>
      <c r="DK140">
        <f>-DK$133</f>
      </c>
      <c r="DL140">
        <f>-DL$133</f>
      </c>
      <c r="DM140">
        <f>-DM$133</f>
      </c>
      <c r="DN140">
        <f>-DN$133</f>
      </c>
      <c r="DO140">
        <f>-DO$133</f>
      </c>
      <c r="DP140">
        <f>-DP$133</f>
      </c>
      <c r="DQ140">
        <f>-DQ$133</f>
      </c>
      <c r="DR140">
        <f>-DR$133</f>
      </c>
      <c r="DS140">
        <f>-DS$133</f>
      </c>
      <c r="DT140">
        <f>-DT$133</f>
      </c>
      <c r="DU140">
        <f>-DU$133</f>
      </c>
      <c r="DV140">
        <f>-DV$133</f>
      </c>
      <c r="DW140">
        <f>-DW$133</f>
      </c>
      <c r="DX140">
        <f>-DX$133</f>
      </c>
      <c r="DY140">
        <f>-DY$133</f>
      </c>
      <c r="DZ140">
        <f>-DZ$133</f>
      </c>
      <c r="EA140">
        <f>-EA$133</f>
      </c>
      <c r="EB140">
        <f>-EB$133</f>
      </c>
      <c r="EC140">
        <f>-EC$133</f>
      </c>
      <c r="ED140">
        <f>-ED$133</f>
      </c>
      <c r="EE140">
        <f>-EE$133</f>
      </c>
      <c r="EF140">
        <f>-EF$133</f>
      </c>
      <c r="EG140">
        <f>-EG$133</f>
      </c>
      <c r="EH140">
        <f>-EH$133</f>
      </c>
      <c r="EI140">
        <f>-EI$133</f>
      </c>
      <c r="EJ140">
        <f>-EJ$133</f>
      </c>
      <c r="EK140">
        <f>-EK$133</f>
      </c>
      <c r="EL140">
        <f>-EL$133</f>
      </c>
      <c r="EM140">
        <f>-EM$133</f>
      </c>
      <c r="EN140">
        <f>-EN$133</f>
      </c>
      <c r="EO140">
        <f>-EO$133</f>
      </c>
      <c r="EP140">
        <f>-EP$133</f>
      </c>
      <c r="EQ140">
        <f>-EQ$133</f>
      </c>
      <c r="ER140">
        <f>-ER$133</f>
      </c>
      <c r="ES140">
        <f>-ES$133</f>
      </c>
      <c r="ET140">
        <f>-ET$133</f>
      </c>
      <c r="EU140">
        <f>-EU$133</f>
      </c>
      <c r="EV140">
        <f>-EV$133</f>
      </c>
      <c r="EW140">
        <f>-EW$133</f>
      </c>
      <c r="EX140">
        <f>-EX$133</f>
      </c>
      <c r="EY140">
        <f>-EY$133</f>
      </c>
      <c r="EZ140">
        <f>-EZ$133</f>
      </c>
      <c r="FA140">
        <f>-FA$133</f>
      </c>
      <c r="FB140">
        <f>-FB$133</f>
      </c>
      <c r="FC140">
        <f>-FC$133</f>
      </c>
      <c r="FD140">
        <f>-FD$133</f>
      </c>
      <c r="FE140">
        <f>-FE$133</f>
      </c>
      <c r="FF140">
        <f>-FF$133</f>
      </c>
      <c r="FG140">
        <f>-FG$133</f>
      </c>
      <c r="FH140">
        <f>-FH$133</f>
      </c>
      <c r="FI140">
        <f>-FI$133</f>
      </c>
      <c r="FJ140">
        <f>-FJ$133</f>
      </c>
      <c r="FK140">
        <f>-FK$133</f>
      </c>
      <c r="FL140">
        <f>-FL$133</f>
      </c>
      <c r="FM140">
        <f>-FM$133</f>
      </c>
      <c r="FN140">
        <f>-FN$133</f>
      </c>
      <c r="FO140">
        <f>-FO$133</f>
      </c>
      <c r="FP140">
        <f>-FP$133</f>
      </c>
      <c r="FQ140">
        <f>-FQ$133</f>
      </c>
      <c r="FR140">
        <f>-FR$133</f>
      </c>
      <c r="FS140">
        <f>-FS$133</f>
      </c>
      <c r="FT140">
        <f>-FT$133</f>
      </c>
      <c r="FU140">
        <f>-FU$133</f>
      </c>
      <c r="FV140">
        <f>-FV$133</f>
      </c>
      <c r="FW140">
        <f>-FW$133</f>
      </c>
      <c r="FX140">
        <f>-FX$133</f>
      </c>
      <c r="FY140">
        <f>-FY$133</f>
      </c>
      <c r="FZ140">
        <f>-FZ$133</f>
      </c>
      <c r="GA140">
        <f>-GA$133</f>
      </c>
      <c r="GB140">
        <f>-GB$133</f>
      </c>
      <c r="GC140">
        <f>-GC$133</f>
      </c>
      <c r="GD140">
        <f>-GD$133</f>
      </c>
      <c r="GE140">
        <f>-GE$133</f>
      </c>
      <c r="GF140">
        <f>-GF$133</f>
      </c>
      <c r="GG140">
        <f>-GG$133</f>
      </c>
      <c r="GH140">
        <f>-GH$133</f>
      </c>
      <c r="GI140">
        <f>-GI$133</f>
      </c>
      <c r="GJ140">
        <f>-GJ$133</f>
      </c>
      <c r="GK140">
        <f>-GK$133</f>
      </c>
      <c r="GL140">
        <f>-GL$133</f>
      </c>
      <c r="GM140">
        <f>-GM$133</f>
      </c>
      <c r="GN140">
        <f>-GN$133</f>
      </c>
      <c r="GO140">
        <f>-GO$133</f>
      </c>
      <c r="GP140">
        <f>-GP$133</f>
      </c>
      <c r="GQ140">
        <f>-GQ$133</f>
      </c>
      <c r="GR140">
        <f>-GR$133</f>
      </c>
      <c r="GS140">
        <f>-GS$133</f>
      </c>
      <c r="GT140">
        <f>-GT$133</f>
      </c>
      <c r="GU140">
        <f>-GU$133</f>
      </c>
      <c r="GV140">
        <f>-GV$133</f>
      </c>
      <c r="GW140">
        <f>-GW$133</f>
      </c>
      <c r="GX140">
        <f>-GX$133</f>
      </c>
      <c r="GY140">
        <f>-GY$133</f>
      </c>
      <c r="GZ140">
        <f>-GZ$133</f>
      </c>
      <c r="HA140">
        <f>-HA$133</f>
      </c>
      <c r="HB140">
        <f>-HB$133</f>
      </c>
      <c r="HC140">
        <f>-HC$133</f>
      </c>
      <c r="HD140">
        <f>-HD$133</f>
      </c>
      <c r="HE140">
        <f>-HE$133</f>
      </c>
      <c r="HF140">
        <f>-HF$133</f>
      </c>
      <c r="HG140">
        <f>-HG$133</f>
      </c>
      <c r="HH140">
        <f>-HH$133</f>
      </c>
      <c r="HI140">
        <f>-HI$133</f>
      </c>
      <c r="HJ140">
        <f>-HJ$133</f>
      </c>
      <c r="HK140">
        <f>-HK$133</f>
      </c>
      <c r="HL140">
        <f>-HL$133</f>
      </c>
      <c r="HM140">
        <f>-HM$133</f>
      </c>
      <c r="HN140">
        <f>-HN$133</f>
      </c>
      <c r="HO140">
        <f>-HO$133</f>
      </c>
      <c r="HP140">
        <f>-HP$133</f>
      </c>
      <c r="HQ140">
        <f>-HQ$133</f>
      </c>
      <c r="HR140">
        <f>-HR$133</f>
      </c>
      <c r="HS140">
        <f>-HS$133</f>
      </c>
      <c r="HT140">
        <f>-HT$133</f>
      </c>
      <c r="HU140">
        <f>-HU$133</f>
      </c>
      <c r="HV140">
        <f>-HV$133</f>
      </c>
      <c r="HW140">
        <f>-HW$133</f>
      </c>
      <c r="HX140">
        <f>-HX$133</f>
      </c>
      <c r="HY140">
        <f>-HY$133</f>
      </c>
      <c r="HZ140">
        <f>-HZ$133</f>
      </c>
      <c r="IA140">
        <f>-IA$133</f>
      </c>
      <c r="IB140">
        <f>-IB$133</f>
      </c>
      <c r="IC140">
        <f>-IC$133</f>
      </c>
      <c r="ID140">
        <f>-ID$133</f>
      </c>
      <c r="IE140">
        <f>-IE$133</f>
      </c>
      <c r="IF140">
        <f>-IF$133</f>
      </c>
      <c r="IG140">
        <f>-IG$133</f>
      </c>
      <c r="IH140">
        <f>-IH$133</f>
      </c>
      <c r="II140">
        <f>-II$133</f>
      </c>
      <c r="IJ140">
        <f>-IJ$133</f>
      </c>
      <c r="IK140">
        <f>-IK$133</f>
      </c>
      <c r="IL140">
        <f>-IL$133</f>
      </c>
      <c r="IM140">
        <f>-IM$133</f>
      </c>
      <c r="IN140">
        <f>-IN$133</f>
      </c>
      <c r="IO140">
        <f>-IO$133</f>
      </c>
      <c r="IP140">
        <f>-IP$133</f>
      </c>
      <c r="IQ140">
        <f>-IQ$133</f>
      </c>
      <c r="IR140">
        <f>-IR$133</f>
      </c>
      <c r="IS140">
        <f>-IS$133</f>
      </c>
      <c r="IT140">
        <f>-IT$133</f>
      </c>
      <c r="IU140">
        <f>-IU$133</f>
      </c>
      <c r="IV140">
        <f>-IV$133</f>
      </c>
      <c r="IW140">
        <f>-IW$133</f>
      </c>
      <c r="IX140">
        <f>-IX$133</f>
      </c>
      <c r="IY140">
        <f>-IY$133</f>
      </c>
      <c r="IZ140">
        <f>-IZ$133</f>
      </c>
      <c r="JA140">
        <f>-JA$133</f>
      </c>
      <c r="JB140">
        <f>-JB$133</f>
      </c>
      <c r="JC140">
        <f>-JC$133</f>
      </c>
      <c r="JD140">
        <f>-JD$133</f>
      </c>
      <c r="JE140">
        <f>-JE$133</f>
      </c>
      <c r="JF140">
        <f>-JF$133</f>
      </c>
      <c r="JG140">
        <f>-JG$133</f>
      </c>
      <c r="JH140">
        <f>-JH$133</f>
      </c>
      <c r="JI140">
        <f>-JI$133</f>
      </c>
      <c r="JJ140">
        <f>-JJ$133</f>
      </c>
      <c r="JK140">
        <f>-JK$133</f>
      </c>
      <c r="JL140">
        <f>-JL$133</f>
      </c>
      <c r="JM140">
        <f>-JM$133</f>
      </c>
      <c r="JN140">
        <f>-JN$133</f>
      </c>
      <c r="JO140">
        <f>-JO$133</f>
      </c>
      <c r="JP140">
        <f>-JP$133</f>
      </c>
      <c r="JQ140">
        <f>-JQ$133</f>
      </c>
      <c r="JR140">
        <f>-JR$133</f>
      </c>
      <c r="JS140">
        <f>-JS$133</f>
      </c>
      <c r="JT140">
        <f>-JT$133</f>
      </c>
      <c r="JU140">
        <f>-JU$133</f>
      </c>
      <c r="JV140">
        <f>-JV$133</f>
      </c>
      <c r="JW140">
        <f>-JW$133</f>
      </c>
      <c r="JX140">
        <f>-JX$133</f>
      </c>
      <c r="JY140">
        <f>-JY$133</f>
      </c>
      <c r="JZ140">
        <f>-JZ$133</f>
      </c>
      <c r="KA140">
        <f>-KA$133</f>
      </c>
      <c r="KB140">
        <f>-KB$133</f>
      </c>
      <c r="KC140">
        <f>-KC$133</f>
      </c>
      <c r="KD140">
        <f>-KD$133</f>
      </c>
      <c r="KE140">
        <f>-KE$133</f>
      </c>
      <c r="KF140">
        <f>-KF$133</f>
      </c>
      <c r="KG140">
        <f>-KG$133</f>
      </c>
      <c r="KH140">
        <f>-KH$133</f>
      </c>
      <c r="KI140">
        <f>-KI$133</f>
      </c>
      <c r="KJ140">
        <f>-KJ$133</f>
      </c>
      <c r="KK140">
        <f>-KK$133</f>
      </c>
      <c r="KL140">
        <f>-KL$133</f>
      </c>
      <c r="KM140">
        <f>-KM$133</f>
      </c>
      <c r="KN140">
        <f>-KN$133</f>
      </c>
      <c r="KO140">
        <f>-KO$133</f>
      </c>
      <c r="KP140">
        <f>-KP$133</f>
      </c>
      <c r="KQ140">
        <f>-KQ$133</f>
      </c>
      <c r="KR140">
        <f>-KR$133</f>
      </c>
      <c r="KS140">
        <f>-KS$133</f>
      </c>
      <c r="KT140">
        <f>-KT$133</f>
      </c>
      <c r="KU140">
        <f>-KU$133</f>
      </c>
      <c r="KV140">
        <f>-KV$133</f>
      </c>
      <c r="KW140">
        <f>-KW$133</f>
      </c>
      <c r="KX140">
        <f>-KX$133</f>
      </c>
      <c r="KY140">
        <f>-KY$133</f>
      </c>
      <c r="KZ140">
        <f>-KZ$133</f>
      </c>
      <c r="LA140">
        <f>-LA$133</f>
      </c>
      <c r="LB140">
        <f>-LB$133</f>
      </c>
      <c r="LC140">
        <f>-LC$133</f>
      </c>
      <c r="LD140">
        <f>-LD$133</f>
      </c>
      <c r="LE140">
        <f>-LE$133</f>
      </c>
      <c r="LF140">
        <f>-LF$133</f>
      </c>
      <c r="LG140">
        <f>-LG$133</f>
      </c>
      <c r="LH140">
        <f>-LH$133</f>
      </c>
      <c r="LI140">
        <f>-LI$133</f>
      </c>
      <c r="LJ140">
        <f>-LJ$133</f>
      </c>
      <c r="LK140">
        <f>-LK$133</f>
      </c>
      <c r="LL140">
        <f>-LL$133</f>
      </c>
      <c r="LM140">
        <f>-LM$133</f>
      </c>
      <c r="LN140">
        <f>-LN$133</f>
      </c>
      <c r="LO140">
        <f>-LO$133</f>
      </c>
      <c r="LP140">
        <f>-LP$133</f>
      </c>
      <c r="LQ140">
        <f>-LQ$133</f>
      </c>
      <c r="LR140">
        <f>-LR$133</f>
      </c>
      <c r="LS140">
        <f>-LS$133</f>
      </c>
      <c r="LT140">
        <f>-LT$133</f>
      </c>
      <c r="LU140">
        <f>-LU$133</f>
      </c>
      <c r="LV140">
        <f>-LV$133</f>
      </c>
      <c r="LW140">
        <f>-LW$133</f>
      </c>
      <c r="LX140">
        <f>-LX$133</f>
      </c>
      <c r="LY140">
        <f>-LY$133</f>
      </c>
      <c r="LZ140">
        <f>-LZ$133</f>
      </c>
      <c r="MA140">
        <f>-MA$133</f>
      </c>
      <c r="MB140">
        <f>-MB$133</f>
      </c>
      <c r="MC140">
        <f>-MC$133</f>
      </c>
      <c r="MD140">
        <f>-MD$133</f>
      </c>
      <c r="ME140">
        <f>-ME$133</f>
      </c>
      <c r="MF140">
        <f>-MF$133</f>
      </c>
      <c r="MG140">
        <f>-MG$133</f>
      </c>
      <c r="MH140">
        <f>-MH$133</f>
      </c>
      <c r="MI140">
        <f>-MI$133</f>
      </c>
      <c r="MJ140">
        <f>-MJ$133</f>
      </c>
      <c r="MK140">
        <f>-MK$133</f>
      </c>
      <c r="ML140">
        <f>-ML$133</f>
      </c>
      <c r="MM140">
        <f>-MM$133</f>
      </c>
      <c r="MN140">
        <f>-MN$133</f>
      </c>
      <c r="MO140">
        <f>-MO$133</f>
      </c>
      <c r="MP140">
        <f>-MP$133</f>
      </c>
      <c r="MQ140">
        <f>-MQ$133</f>
      </c>
      <c r="MR140">
        <f>-MR$133</f>
      </c>
      <c r="MS140">
        <f>-MS$133</f>
      </c>
      <c r="MT140">
        <f>-MT$133</f>
      </c>
      <c r="MU140">
        <f>-MU$133</f>
      </c>
      <c r="MV140">
        <f>-MV$133</f>
      </c>
      <c r="MW140">
        <f>-MW$133</f>
      </c>
      <c r="MX140">
        <f>-MX$133</f>
      </c>
      <c r="MY140">
        <f>-MY$133</f>
      </c>
      <c r="MZ140">
        <f>-MZ$133</f>
      </c>
      <c r="NA140">
        <f>-NA$133</f>
      </c>
      <c r="NB140">
        <f>-NB$133</f>
      </c>
      <c r="NC140">
        <f>-NC$133</f>
      </c>
      <c r="ND140">
        <f>-ND$133</f>
      </c>
      <c r="NE140">
        <f>-NE$133</f>
      </c>
      <c r="NF140">
        <f>-NF$133</f>
      </c>
      <c r="NG140">
        <f>-NG$133</f>
      </c>
      <c r="NH140">
        <f>-NH$133</f>
      </c>
      <c r="NI140">
        <f>-NI$133</f>
      </c>
      <c r="NJ140">
        <f>-NJ$133</f>
      </c>
      <c r="NK140">
        <f>-NK$133</f>
      </c>
      <c r="NL140">
        <f>-NL$133</f>
      </c>
      <c r="NM140">
        <f>-NM$133</f>
      </c>
      <c r="NN140">
        <f>-NN$133</f>
      </c>
      <c r="NO140">
        <f>-NO$133</f>
      </c>
      <c r="NP140">
        <f>-NP$133</f>
      </c>
      <c r="NQ140">
        <f>-NQ$133</f>
      </c>
      <c r="NR140">
        <f>-NR$133</f>
      </c>
      <c r="NS140">
        <f>-NS$133</f>
      </c>
      <c r="NT140">
        <f>-NT$133</f>
      </c>
      <c r="NU140">
        <f>-NU$133</f>
      </c>
      <c r="NV140">
        <f>-NV$133</f>
      </c>
      <c r="NW140">
        <f>-NW$133</f>
      </c>
      <c r="NX140">
        <f>-NX$133</f>
      </c>
      <c r="NY140">
        <f>-NY$133</f>
      </c>
      <c r="NZ140">
        <f>-NZ$133</f>
      </c>
      <c r="OA140">
        <f>-OA$133</f>
      </c>
      <c r="OB140">
        <f>-OB$133</f>
      </c>
      <c r="OC140">
        <f>-OC$133</f>
      </c>
      <c r="OD140">
        <f>-OD$133</f>
      </c>
      <c r="OE140">
        <f>-OE$133</f>
      </c>
      <c r="OF140">
        <f>-OF$133</f>
      </c>
      <c r="OG140">
        <f>-OG$133</f>
      </c>
      <c r="OH140">
        <f>-OH$133</f>
      </c>
      <c r="OI140">
        <f>-OI$133</f>
      </c>
    </row>
    <row r="141">
      <c r="A141" t="s">
        <v>1038</v>
      </c>
      <c r="B141" t="s">
        <v>1039</v>
      </c>
      <c r="C141" t="s">
        <v>1040</v>
      </c>
      <c r="D141">
        <f>MAX(0, (SUM($D$134:D$134) - D$134) - SUM($D$134:D$134) / 'Constants'!D$20 / 'Flags &amp; Time'!D$39 * (SUM('Flags &amp; Time'!$D$5:'Flags &amp; Time'!D$5) - 'Flags &amp; Time'!D$5))</f>
      </c>
      <c r="E141">
        <f>MAX(0, (SUM($D$134:E$134) - E$134) - SUM($D$134:E$134) / 'Constants'!E$20 / 'Flags &amp; Time'!E$39 * (SUM('Flags &amp; Time'!$D$5:'Flags &amp; Time'!E$5) - 'Flags &amp; Time'!E$5))</f>
      </c>
      <c r="F141">
        <f>MAX(0, (SUM($D$134:F$134) - F$134) - SUM($D$134:F$134) / 'Constants'!F$20 / 'Flags &amp; Time'!F$39 * (SUM('Flags &amp; Time'!$D$5:'Flags &amp; Time'!F$5) - 'Flags &amp; Time'!F$5))</f>
      </c>
      <c r="G141">
        <f>MAX(0, (SUM($D$134:G$134) - G$134) - SUM($D$134:G$134) / 'Constants'!G$20 / 'Flags &amp; Time'!G$39 * (SUM('Flags &amp; Time'!$D$5:'Flags &amp; Time'!G$5) - 'Flags &amp; Time'!G$5))</f>
      </c>
      <c r="H141">
        <f>MAX(0, (SUM($D$134:H$134) - H$134) - SUM($D$134:H$134) / 'Constants'!H$20 / 'Flags &amp; Time'!H$39 * (SUM('Flags &amp; Time'!$D$5:'Flags &amp; Time'!H$5) - 'Flags &amp; Time'!H$5))</f>
      </c>
      <c r="I141">
        <f>MAX(0, (SUM($D$134:I$134) - I$134) - SUM($D$134:I$134) / 'Constants'!I$20 / 'Flags &amp; Time'!I$39 * (SUM('Flags &amp; Time'!$D$5:'Flags &amp; Time'!I$5) - 'Flags &amp; Time'!I$5))</f>
      </c>
      <c r="J141">
        <f>MAX(0, (SUM($D$134:J$134) - J$134) - SUM($D$134:J$134) / 'Constants'!J$20 / 'Flags &amp; Time'!J$39 * (SUM('Flags &amp; Time'!$D$5:'Flags &amp; Time'!J$5) - 'Flags &amp; Time'!J$5))</f>
      </c>
      <c r="K141">
        <f>MAX(0, (SUM($D$134:K$134) - K$134) - SUM($D$134:K$134) / 'Constants'!K$20 / 'Flags &amp; Time'!K$39 * (SUM('Flags &amp; Time'!$D$5:'Flags &amp; Time'!K$5) - 'Flags &amp; Time'!K$5))</f>
      </c>
      <c r="L141">
        <f>MAX(0, (SUM($D$134:L$134) - L$134) - SUM($D$134:L$134) / 'Constants'!L$20 / 'Flags &amp; Time'!L$39 * (SUM('Flags &amp; Time'!$D$5:'Flags &amp; Time'!L$5) - 'Flags &amp; Time'!L$5))</f>
      </c>
      <c r="M141">
        <f>MAX(0, (SUM($D$134:M$134) - M$134) - SUM($D$134:M$134) / 'Constants'!M$20 / 'Flags &amp; Time'!M$39 * (SUM('Flags &amp; Time'!$D$5:'Flags &amp; Time'!M$5) - 'Flags &amp; Time'!M$5))</f>
      </c>
      <c r="N141">
        <f>MAX(0, (SUM($D$134:N$134) - N$134) - SUM($D$134:N$134) / 'Constants'!N$20 / 'Flags &amp; Time'!N$39 * (SUM('Flags &amp; Time'!$D$5:'Flags &amp; Time'!N$5) - 'Flags &amp; Time'!N$5))</f>
      </c>
      <c r="O141">
        <f>MAX(0, (SUM($D$134:O$134) - O$134) - SUM($D$134:O$134) / 'Constants'!O$20 / 'Flags &amp; Time'!O$39 * (SUM('Flags &amp; Time'!$D$5:'Flags &amp; Time'!O$5) - 'Flags &amp; Time'!O$5))</f>
      </c>
      <c r="P141">
        <f>MAX(0, (SUM($D$134:P$134) - P$134) - SUM($D$134:P$134) / 'Constants'!P$20 / 'Flags &amp; Time'!P$39 * (SUM('Flags &amp; Time'!$D$5:'Flags &amp; Time'!P$5) - 'Flags &amp; Time'!P$5))</f>
      </c>
      <c r="Q141">
        <f>MAX(0, (SUM($D$134:Q$134) - Q$134) - SUM($D$134:Q$134) / 'Constants'!Q$20 / 'Flags &amp; Time'!Q$39 * (SUM('Flags &amp; Time'!$D$5:'Flags &amp; Time'!Q$5) - 'Flags &amp; Time'!Q$5))</f>
      </c>
      <c r="R141">
        <f>MAX(0, (SUM($D$134:R$134) - R$134) - SUM($D$134:R$134) / 'Constants'!R$20 / 'Flags &amp; Time'!R$39 * (SUM('Flags &amp; Time'!$D$5:'Flags &amp; Time'!R$5) - 'Flags &amp; Time'!R$5))</f>
      </c>
      <c r="S141">
        <f>MAX(0, (SUM($D$134:S$134) - S$134) - SUM($D$134:S$134) / 'Constants'!S$20 / 'Flags &amp; Time'!S$39 * (SUM('Flags &amp; Time'!$D$5:'Flags &amp; Time'!S$5) - 'Flags &amp; Time'!S$5))</f>
      </c>
      <c r="T141">
        <f>MAX(0, (SUM($D$134:T$134) - T$134) - SUM($D$134:T$134) / 'Constants'!T$20 / 'Flags &amp; Time'!T$39 * (SUM('Flags &amp; Time'!$D$5:'Flags &amp; Time'!T$5) - 'Flags &amp; Time'!T$5))</f>
      </c>
      <c r="U141">
        <f>MAX(0, (SUM($D$134:U$134) - U$134) - SUM($D$134:U$134) / 'Constants'!U$20 / 'Flags &amp; Time'!U$39 * (SUM('Flags &amp; Time'!$D$5:'Flags &amp; Time'!U$5) - 'Flags &amp; Time'!U$5))</f>
      </c>
      <c r="V141">
        <f>MAX(0, (SUM($D$134:V$134) - V$134) - SUM($D$134:V$134) / 'Constants'!V$20 / 'Flags &amp; Time'!V$39 * (SUM('Flags &amp; Time'!$D$5:'Flags &amp; Time'!V$5) - 'Flags &amp; Time'!V$5))</f>
      </c>
      <c r="W141">
        <f>MAX(0, (SUM($D$134:W$134) - W$134) - SUM($D$134:W$134) / 'Constants'!W$20 / 'Flags &amp; Time'!W$39 * (SUM('Flags &amp; Time'!$D$5:'Flags &amp; Time'!W$5) - 'Flags &amp; Time'!W$5))</f>
      </c>
      <c r="X141">
        <f>MAX(0, (SUM($D$134:X$134) - X$134) - SUM($D$134:X$134) / 'Constants'!X$20 / 'Flags &amp; Time'!X$39 * (SUM('Flags &amp; Time'!$D$5:'Flags &amp; Time'!X$5) - 'Flags &amp; Time'!X$5))</f>
      </c>
      <c r="Y141">
        <f>MAX(0, (SUM($D$134:Y$134) - Y$134) - SUM($D$134:Y$134) / 'Constants'!Y$20 / 'Flags &amp; Time'!Y$39 * (SUM('Flags &amp; Time'!$D$5:'Flags &amp; Time'!Y$5) - 'Flags &amp; Time'!Y$5))</f>
      </c>
      <c r="Z141">
        <f>MAX(0, (SUM($D$134:Z$134) - Z$134) - SUM($D$134:Z$134) / 'Constants'!Z$20 / 'Flags &amp; Time'!Z$39 * (SUM('Flags &amp; Time'!$D$5:'Flags &amp; Time'!Z$5) - 'Flags &amp; Time'!Z$5))</f>
      </c>
      <c r="AA141">
        <f>MAX(0, (SUM($D$134:AA$134) - AA$134) - SUM($D$134:AA$134) / 'Constants'!AA$20 / 'Flags &amp; Time'!AA$39 * (SUM('Flags &amp; Time'!$D$5:'Flags &amp; Time'!AA$5) - 'Flags &amp; Time'!AA$5))</f>
      </c>
      <c r="AB141">
        <f>MAX(0, (SUM($D$134:AB$134) - AB$134) - SUM($D$134:AB$134) / 'Constants'!AB$20 / 'Flags &amp; Time'!AB$39 * (SUM('Flags &amp; Time'!$D$5:'Flags &amp; Time'!AB$5) - 'Flags &amp; Time'!AB$5))</f>
      </c>
      <c r="AC141">
        <f>MAX(0, (SUM($D$134:AC$134) - AC$134) - SUM($D$134:AC$134) / 'Constants'!AC$20 / 'Flags &amp; Time'!AC$39 * (SUM('Flags &amp; Time'!$D$5:'Flags &amp; Time'!AC$5) - 'Flags &amp; Time'!AC$5))</f>
      </c>
      <c r="AD141">
        <f>MAX(0, (SUM($D$134:AD$134) - AD$134) - SUM($D$134:AD$134) / 'Constants'!AD$20 / 'Flags &amp; Time'!AD$39 * (SUM('Flags &amp; Time'!$D$5:'Flags &amp; Time'!AD$5) - 'Flags &amp; Time'!AD$5))</f>
      </c>
      <c r="AE141">
        <f>MAX(0, (SUM($D$134:AE$134) - AE$134) - SUM($D$134:AE$134) / 'Constants'!AE$20 / 'Flags &amp; Time'!AE$39 * (SUM('Flags &amp; Time'!$D$5:'Flags &amp; Time'!AE$5) - 'Flags &amp; Time'!AE$5))</f>
      </c>
      <c r="AF141">
        <f>MAX(0, (SUM($D$134:AF$134) - AF$134) - SUM($D$134:AF$134) / 'Constants'!AF$20 / 'Flags &amp; Time'!AF$39 * (SUM('Flags &amp; Time'!$D$5:'Flags &amp; Time'!AF$5) - 'Flags &amp; Time'!AF$5))</f>
      </c>
      <c r="AG141">
        <f>MAX(0, (SUM($D$134:AG$134) - AG$134) - SUM($D$134:AG$134) / 'Constants'!AG$20 / 'Flags &amp; Time'!AG$39 * (SUM('Flags &amp; Time'!$D$5:'Flags &amp; Time'!AG$5) - 'Flags &amp; Time'!AG$5))</f>
      </c>
      <c r="AH141">
        <f>MAX(0, (SUM($D$134:AH$134) - AH$134) - SUM($D$134:AH$134) / 'Constants'!AH$20 / 'Flags &amp; Time'!AH$39 * (SUM('Flags &amp; Time'!$D$5:'Flags &amp; Time'!AH$5) - 'Flags &amp; Time'!AH$5))</f>
      </c>
      <c r="AI141">
        <f>MAX(0, (SUM($D$134:AI$134) - AI$134) - SUM($D$134:AI$134) / 'Constants'!AI$20 / 'Flags &amp; Time'!AI$39 * (SUM('Flags &amp; Time'!$D$5:'Flags &amp; Time'!AI$5) - 'Flags &amp; Time'!AI$5))</f>
      </c>
      <c r="AJ141">
        <f>MAX(0, (SUM($D$134:AJ$134) - AJ$134) - SUM($D$134:AJ$134) / 'Constants'!AJ$20 / 'Flags &amp; Time'!AJ$39 * (SUM('Flags &amp; Time'!$D$5:'Flags &amp; Time'!AJ$5) - 'Flags &amp; Time'!AJ$5))</f>
      </c>
      <c r="AK141">
        <f>MAX(0, (SUM($D$134:AK$134) - AK$134) - SUM($D$134:AK$134) / 'Constants'!AK$20 / 'Flags &amp; Time'!AK$39 * (SUM('Flags &amp; Time'!$D$5:'Flags &amp; Time'!AK$5) - 'Flags &amp; Time'!AK$5))</f>
      </c>
      <c r="AL141">
        <f>MAX(0, (SUM($D$134:AL$134) - AL$134) - SUM($D$134:AL$134) / 'Constants'!AL$20 / 'Flags &amp; Time'!AL$39 * (SUM('Flags &amp; Time'!$D$5:'Flags &amp; Time'!AL$5) - 'Flags &amp; Time'!AL$5))</f>
      </c>
      <c r="AM141">
        <f>MAX(0, (SUM($D$134:AM$134) - AM$134) - SUM($D$134:AM$134) / 'Constants'!AM$20 / 'Flags &amp; Time'!AM$39 * (SUM('Flags &amp; Time'!$D$5:'Flags &amp; Time'!AM$5) - 'Flags &amp; Time'!AM$5))</f>
      </c>
      <c r="AN141">
        <f>MAX(0, (SUM($D$134:AN$134) - AN$134) - SUM($D$134:AN$134) / 'Constants'!AN$20 / 'Flags &amp; Time'!AN$39 * (SUM('Flags &amp; Time'!$D$5:'Flags &amp; Time'!AN$5) - 'Flags &amp; Time'!AN$5))</f>
      </c>
      <c r="AO141">
        <f>MAX(0, (SUM($D$134:AO$134) - AO$134) - SUM($D$134:AO$134) / 'Constants'!AO$20 / 'Flags &amp; Time'!AO$39 * (SUM('Flags &amp; Time'!$D$5:'Flags &amp; Time'!AO$5) - 'Flags &amp; Time'!AO$5))</f>
      </c>
      <c r="AP141">
        <f>MAX(0, (SUM($D$134:AP$134) - AP$134) - SUM($D$134:AP$134) / 'Constants'!AP$20 / 'Flags &amp; Time'!AP$39 * (SUM('Flags &amp; Time'!$D$5:'Flags &amp; Time'!AP$5) - 'Flags &amp; Time'!AP$5))</f>
      </c>
      <c r="AQ141">
        <f>MAX(0, (SUM($D$134:AQ$134) - AQ$134) - SUM($D$134:AQ$134) / 'Constants'!AQ$20 / 'Flags &amp; Time'!AQ$39 * (SUM('Flags &amp; Time'!$D$5:'Flags &amp; Time'!AQ$5) - 'Flags &amp; Time'!AQ$5))</f>
      </c>
      <c r="AR141">
        <f>MAX(0, (SUM($D$134:AR$134) - AR$134) - SUM($D$134:AR$134) / 'Constants'!AR$20 / 'Flags &amp; Time'!AR$39 * (SUM('Flags &amp; Time'!$D$5:'Flags &amp; Time'!AR$5) - 'Flags &amp; Time'!AR$5))</f>
      </c>
      <c r="AS141">
        <f>MAX(0, (SUM($D$134:AS$134) - AS$134) - SUM($D$134:AS$134) / 'Constants'!AS$20 / 'Flags &amp; Time'!AS$39 * (SUM('Flags &amp; Time'!$D$5:'Flags &amp; Time'!AS$5) - 'Flags &amp; Time'!AS$5))</f>
      </c>
      <c r="AT141">
        <f>MAX(0, (SUM($D$134:AT$134) - AT$134) - SUM($D$134:AT$134) / 'Constants'!AT$20 / 'Flags &amp; Time'!AT$39 * (SUM('Flags &amp; Time'!$D$5:'Flags &amp; Time'!AT$5) - 'Flags &amp; Time'!AT$5))</f>
      </c>
      <c r="AU141">
        <f>MAX(0, (SUM($D$134:AU$134) - AU$134) - SUM($D$134:AU$134) / 'Constants'!AU$20 / 'Flags &amp; Time'!AU$39 * (SUM('Flags &amp; Time'!$D$5:'Flags &amp; Time'!AU$5) - 'Flags &amp; Time'!AU$5))</f>
      </c>
      <c r="AV141">
        <f>MAX(0, (SUM($D$134:AV$134) - AV$134) - SUM($D$134:AV$134) / 'Constants'!AV$20 / 'Flags &amp; Time'!AV$39 * (SUM('Flags &amp; Time'!$D$5:'Flags &amp; Time'!AV$5) - 'Flags &amp; Time'!AV$5))</f>
      </c>
      <c r="AW141">
        <f>MAX(0, (SUM($D$134:AW$134) - AW$134) - SUM($D$134:AW$134) / 'Constants'!AW$20 / 'Flags &amp; Time'!AW$39 * (SUM('Flags &amp; Time'!$D$5:'Flags &amp; Time'!AW$5) - 'Flags &amp; Time'!AW$5))</f>
      </c>
      <c r="AX141">
        <f>MAX(0, (SUM($D$134:AX$134) - AX$134) - SUM($D$134:AX$134) / 'Constants'!AX$20 / 'Flags &amp; Time'!AX$39 * (SUM('Flags &amp; Time'!$D$5:'Flags &amp; Time'!AX$5) - 'Flags &amp; Time'!AX$5))</f>
      </c>
      <c r="AY141">
        <f>MAX(0, (SUM($D$134:AY$134) - AY$134) - SUM($D$134:AY$134) / 'Constants'!AY$20 / 'Flags &amp; Time'!AY$39 * (SUM('Flags &amp; Time'!$D$5:'Flags &amp; Time'!AY$5) - 'Flags &amp; Time'!AY$5))</f>
      </c>
      <c r="AZ141">
        <f>MAX(0, (SUM($D$134:AZ$134) - AZ$134) - SUM($D$134:AZ$134) / 'Constants'!AZ$20 / 'Flags &amp; Time'!AZ$39 * (SUM('Flags &amp; Time'!$D$5:'Flags &amp; Time'!AZ$5) - 'Flags &amp; Time'!AZ$5))</f>
      </c>
      <c r="BA141">
        <f>MAX(0, (SUM($D$134:BA$134) - BA$134) - SUM($D$134:BA$134) / 'Constants'!BA$20 / 'Flags &amp; Time'!BA$39 * (SUM('Flags &amp; Time'!$D$5:'Flags &amp; Time'!BA$5) - 'Flags &amp; Time'!BA$5))</f>
      </c>
      <c r="BB141">
        <f>MAX(0, (SUM($D$134:BB$134) - BB$134) - SUM($D$134:BB$134) / 'Constants'!BB$20 / 'Flags &amp; Time'!BB$39 * (SUM('Flags &amp; Time'!$D$5:'Flags &amp; Time'!BB$5) - 'Flags &amp; Time'!BB$5))</f>
      </c>
      <c r="BC141">
        <f>MAX(0, (SUM($D$134:BC$134) - BC$134) - SUM($D$134:BC$134) / 'Constants'!BC$20 / 'Flags &amp; Time'!BC$39 * (SUM('Flags &amp; Time'!$D$5:'Flags &amp; Time'!BC$5) - 'Flags &amp; Time'!BC$5))</f>
      </c>
      <c r="BD141">
        <f>MAX(0, (SUM($D$134:BD$134) - BD$134) - SUM($D$134:BD$134) / 'Constants'!BD$20 / 'Flags &amp; Time'!BD$39 * (SUM('Flags &amp; Time'!$D$5:'Flags &amp; Time'!BD$5) - 'Flags &amp; Time'!BD$5))</f>
      </c>
      <c r="BE141">
        <f>MAX(0, (SUM($D$134:BE$134) - BE$134) - SUM($D$134:BE$134) / 'Constants'!BE$20 / 'Flags &amp; Time'!BE$39 * (SUM('Flags &amp; Time'!$D$5:'Flags &amp; Time'!BE$5) - 'Flags &amp; Time'!BE$5))</f>
      </c>
      <c r="BF141">
        <f>MAX(0, (SUM($D$134:BF$134) - BF$134) - SUM($D$134:BF$134) / 'Constants'!BF$20 / 'Flags &amp; Time'!BF$39 * (SUM('Flags &amp; Time'!$D$5:'Flags &amp; Time'!BF$5) - 'Flags &amp; Time'!BF$5))</f>
      </c>
      <c r="BG141">
        <f>MAX(0, (SUM($D$134:BG$134) - BG$134) - SUM($D$134:BG$134) / 'Constants'!BG$20 / 'Flags &amp; Time'!BG$39 * (SUM('Flags &amp; Time'!$D$5:'Flags &amp; Time'!BG$5) - 'Flags &amp; Time'!BG$5))</f>
      </c>
      <c r="BH141">
        <f>MAX(0, (SUM($D$134:BH$134) - BH$134) - SUM($D$134:BH$134) / 'Constants'!BH$20 / 'Flags &amp; Time'!BH$39 * (SUM('Flags &amp; Time'!$D$5:'Flags &amp; Time'!BH$5) - 'Flags &amp; Time'!BH$5))</f>
      </c>
      <c r="BI141">
        <f>MAX(0, (SUM($D$134:BI$134) - BI$134) - SUM($D$134:BI$134) / 'Constants'!BI$20 / 'Flags &amp; Time'!BI$39 * (SUM('Flags &amp; Time'!$D$5:'Flags &amp; Time'!BI$5) - 'Flags &amp; Time'!BI$5))</f>
      </c>
      <c r="BJ141">
        <f>MAX(0, (SUM($D$134:BJ$134) - BJ$134) - SUM($D$134:BJ$134) / 'Constants'!BJ$20 / 'Flags &amp; Time'!BJ$39 * (SUM('Flags &amp; Time'!$D$5:'Flags &amp; Time'!BJ$5) - 'Flags &amp; Time'!BJ$5))</f>
      </c>
      <c r="BK141">
        <f>MAX(0, (SUM($D$134:BK$134) - BK$134) - SUM($D$134:BK$134) / 'Constants'!BK$20 / 'Flags &amp; Time'!BK$39 * (SUM('Flags &amp; Time'!$D$5:'Flags &amp; Time'!BK$5) - 'Flags &amp; Time'!BK$5))</f>
      </c>
      <c r="BL141">
        <f>MAX(0, (SUM($D$134:BL$134) - BL$134) - SUM($D$134:BL$134) / 'Constants'!BL$20 / 'Flags &amp; Time'!BL$39 * (SUM('Flags &amp; Time'!$D$5:'Flags &amp; Time'!BL$5) - 'Flags &amp; Time'!BL$5))</f>
      </c>
      <c r="BM141">
        <f>MAX(0, (SUM($D$134:BM$134) - BM$134) - SUM($D$134:BM$134) / 'Constants'!BM$20 / 'Flags &amp; Time'!BM$39 * (SUM('Flags &amp; Time'!$D$5:'Flags &amp; Time'!BM$5) - 'Flags &amp; Time'!BM$5))</f>
      </c>
      <c r="BN141">
        <f>MAX(0, (SUM($D$134:BN$134) - BN$134) - SUM($D$134:BN$134) / 'Constants'!BN$20 / 'Flags &amp; Time'!BN$39 * (SUM('Flags &amp; Time'!$D$5:'Flags &amp; Time'!BN$5) - 'Flags &amp; Time'!BN$5))</f>
      </c>
      <c r="BO141">
        <f>MAX(0, (SUM($D$134:BO$134) - BO$134) - SUM($D$134:BO$134) / 'Constants'!BO$20 / 'Flags &amp; Time'!BO$39 * (SUM('Flags &amp; Time'!$D$5:'Flags &amp; Time'!BO$5) - 'Flags &amp; Time'!BO$5))</f>
      </c>
      <c r="BP141">
        <f>MAX(0, (SUM($D$134:BP$134) - BP$134) - SUM($D$134:BP$134) / 'Constants'!BP$20 / 'Flags &amp; Time'!BP$39 * (SUM('Flags &amp; Time'!$D$5:'Flags &amp; Time'!BP$5) - 'Flags &amp; Time'!BP$5))</f>
      </c>
      <c r="BQ141">
        <f>MAX(0, (SUM($D$134:BQ$134) - BQ$134) - SUM($D$134:BQ$134) / 'Constants'!BQ$20 / 'Flags &amp; Time'!BQ$39 * (SUM('Flags &amp; Time'!$D$5:'Flags &amp; Time'!BQ$5) - 'Flags &amp; Time'!BQ$5))</f>
      </c>
      <c r="BR141">
        <f>MAX(0, (SUM($D$134:BR$134) - BR$134) - SUM($D$134:BR$134) / 'Constants'!BR$20 / 'Flags &amp; Time'!BR$39 * (SUM('Flags &amp; Time'!$D$5:'Flags &amp; Time'!BR$5) - 'Flags &amp; Time'!BR$5))</f>
      </c>
      <c r="BS141">
        <f>MAX(0, (SUM($D$134:BS$134) - BS$134) - SUM($D$134:BS$134) / 'Constants'!BS$20 / 'Flags &amp; Time'!BS$39 * (SUM('Flags &amp; Time'!$D$5:'Flags &amp; Time'!BS$5) - 'Flags &amp; Time'!BS$5))</f>
      </c>
      <c r="BT141">
        <f>MAX(0, (SUM($D$134:BT$134) - BT$134) - SUM($D$134:BT$134) / 'Constants'!BT$20 / 'Flags &amp; Time'!BT$39 * (SUM('Flags &amp; Time'!$D$5:'Flags &amp; Time'!BT$5) - 'Flags &amp; Time'!BT$5))</f>
      </c>
      <c r="BU141">
        <f>MAX(0, (SUM($D$134:BU$134) - BU$134) - SUM($D$134:BU$134) / 'Constants'!BU$20 / 'Flags &amp; Time'!BU$39 * (SUM('Flags &amp; Time'!$D$5:'Flags &amp; Time'!BU$5) - 'Flags &amp; Time'!BU$5))</f>
      </c>
      <c r="BV141">
        <f>MAX(0, (SUM($D$134:BV$134) - BV$134) - SUM($D$134:BV$134) / 'Constants'!BV$20 / 'Flags &amp; Time'!BV$39 * (SUM('Flags &amp; Time'!$D$5:'Flags &amp; Time'!BV$5) - 'Flags &amp; Time'!BV$5))</f>
      </c>
      <c r="BW141">
        <f>MAX(0, (SUM($D$134:BW$134) - BW$134) - SUM($D$134:BW$134) / 'Constants'!BW$20 / 'Flags &amp; Time'!BW$39 * (SUM('Flags &amp; Time'!$D$5:'Flags &amp; Time'!BW$5) - 'Flags &amp; Time'!BW$5))</f>
      </c>
      <c r="BX141">
        <f>MAX(0, (SUM($D$134:BX$134) - BX$134) - SUM($D$134:BX$134) / 'Constants'!BX$20 / 'Flags &amp; Time'!BX$39 * (SUM('Flags &amp; Time'!$D$5:'Flags &amp; Time'!BX$5) - 'Flags &amp; Time'!BX$5))</f>
      </c>
      <c r="BY141">
        <f>MAX(0, (SUM($D$134:BY$134) - BY$134) - SUM($D$134:BY$134) / 'Constants'!BY$20 / 'Flags &amp; Time'!BY$39 * (SUM('Flags &amp; Time'!$D$5:'Flags &amp; Time'!BY$5) - 'Flags &amp; Time'!BY$5))</f>
      </c>
      <c r="BZ141">
        <f>MAX(0, (SUM($D$134:BZ$134) - BZ$134) - SUM($D$134:BZ$134) / 'Constants'!BZ$20 / 'Flags &amp; Time'!BZ$39 * (SUM('Flags &amp; Time'!$D$5:'Flags &amp; Time'!BZ$5) - 'Flags &amp; Time'!BZ$5))</f>
      </c>
      <c r="CA141">
        <f>MAX(0, (SUM($D$134:CA$134) - CA$134) - SUM($D$134:CA$134) / 'Constants'!CA$20 / 'Flags &amp; Time'!CA$39 * (SUM('Flags &amp; Time'!$D$5:'Flags &amp; Time'!CA$5) - 'Flags &amp; Time'!CA$5))</f>
      </c>
      <c r="CB141">
        <f>MAX(0, (SUM($D$134:CB$134) - CB$134) - SUM($D$134:CB$134) / 'Constants'!CB$20 / 'Flags &amp; Time'!CB$39 * (SUM('Flags &amp; Time'!$D$5:'Flags &amp; Time'!CB$5) - 'Flags &amp; Time'!CB$5))</f>
      </c>
      <c r="CC141">
        <f>MAX(0, (SUM($D$134:CC$134) - CC$134) - SUM($D$134:CC$134) / 'Constants'!CC$20 / 'Flags &amp; Time'!CC$39 * (SUM('Flags &amp; Time'!$D$5:'Flags &amp; Time'!CC$5) - 'Flags &amp; Time'!CC$5))</f>
      </c>
      <c r="CD141">
        <f>MAX(0, (SUM($D$134:CD$134) - CD$134) - SUM($D$134:CD$134) / 'Constants'!CD$20 / 'Flags &amp; Time'!CD$39 * (SUM('Flags &amp; Time'!$D$5:'Flags &amp; Time'!CD$5) - 'Flags &amp; Time'!CD$5))</f>
      </c>
      <c r="CE141">
        <f>MAX(0, (SUM($D$134:CE$134) - CE$134) - SUM($D$134:CE$134) / 'Constants'!CE$20 / 'Flags &amp; Time'!CE$39 * (SUM('Flags &amp; Time'!$D$5:'Flags &amp; Time'!CE$5) - 'Flags &amp; Time'!CE$5))</f>
      </c>
      <c r="CF141">
        <f>MAX(0, (SUM($D$134:CF$134) - CF$134) - SUM($D$134:CF$134) / 'Constants'!CF$20 / 'Flags &amp; Time'!CF$39 * (SUM('Flags &amp; Time'!$D$5:'Flags &amp; Time'!CF$5) - 'Flags &amp; Time'!CF$5))</f>
      </c>
      <c r="CG141">
        <f>MAX(0, (SUM($D$134:CG$134) - CG$134) - SUM($D$134:CG$134) / 'Constants'!CG$20 / 'Flags &amp; Time'!CG$39 * (SUM('Flags &amp; Time'!$D$5:'Flags &amp; Time'!CG$5) - 'Flags &amp; Time'!CG$5))</f>
      </c>
      <c r="CH141">
        <f>MAX(0, (SUM($D$134:CH$134) - CH$134) - SUM($D$134:CH$134) / 'Constants'!CH$20 / 'Flags &amp; Time'!CH$39 * (SUM('Flags &amp; Time'!$D$5:'Flags &amp; Time'!CH$5) - 'Flags &amp; Time'!CH$5))</f>
      </c>
      <c r="CI141">
        <f>MAX(0, (SUM($D$134:CI$134) - CI$134) - SUM($D$134:CI$134) / 'Constants'!CI$20 / 'Flags &amp; Time'!CI$39 * (SUM('Flags &amp; Time'!$D$5:'Flags &amp; Time'!CI$5) - 'Flags &amp; Time'!CI$5))</f>
      </c>
      <c r="CJ141">
        <f>MAX(0, (SUM($D$134:CJ$134) - CJ$134) - SUM($D$134:CJ$134) / 'Constants'!CJ$20 / 'Flags &amp; Time'!CJ$39 * (SUM('Flags &amp; Time'!$D$5:'Flags &amp; Time'!CJ$5) - 'Flags &amp; Time'!CJ$5))</f>
      </c>
      <c r="CK141">
        <f>MAX(0, (SUM($D$134:CK$134) - CK$134) - SUM($D$134:CK$134) / 'Constants'!CK$20 / 'Flags &amp; Time'!CK$39 * (SUM('Flags &amp; Time'!$D$5:'Flags &amp; Time'!CK$5) - 'Flags &amp; Time'!CK$5))</f>
      </c>
      <c r="CL141">
        <f>MAX(0, (SUM($D$134:CL$134) - CL$134) - SUM($D$134:CL$134) / 'Constants'!CL$20 / 'Flags &amp; Time'!CL$39 * (SUM('Flags &amp; Time'!$D$5:'Flags &amp; Time'!CL$5) - 'Flags &amp; Time'!CL$5))</f>
      </c>
      <c r="CM141">
        <f>MAX(0, (SUM($D$134:CM$134) - CM$134) - SUM($D$134:CM$134) / 'Constants'!CM$20 / 'Flags &amp; Time'!CM$39 * (SUM('Flags &amp; Time'!$D$5:'Flags &amp; Time'!CM$5) - 'Flags &amp; Time'!CM$5))</f>
      </c>
      <c r="CN141">
        <f>MAX(0, (SUM($D$134:CN$134) - CN$134) - SUM($D$134:CN$134) / 'Constants'!CN$20 / 'Flags &amp; Time'!CN$39 * (SUM('Flags &amp; Time'!$D$5:'Flags &amp; Time'!CN$5) - 'Flags &amp; Time'!CN$5))</f>
      </c>
      <c r="CO141">
        <f>MAX(0, (SUM($D$134:CO$134) - CO$134) - SUM($D$134:CO$134) / 'Constants'!CO$20 / 'Flags &amp; Time'!CO$39 * (SUM('Flags &amp; Time'!$D$5:'Flags &amp; Time'!CO$5) - 'Flags &amp; Time'!CO$5))</f>
      </c>
      <c r="CP141">
        <f>MAX(0, (SUM($D$134:CP$134) - CP$134) - SUM($D$134:CP$134) / 'Constants'!CP$20 / 'Flags &amp; Time'!CP$39 * (SUM('Flags &amp; Time'!$D$5:'Flags &amp; Time'!CP$5) - 'Flags &amp; Time'!CP$5))</f>
      </c>
      <c r="CQ141">
        <f>MAX(0, (SUM($D$134:CQ$134) - CQ$134) - SUM($D$134:CQ$134) / 'Constants'!CQ$20 / 'Flags &amp; Time'!CQ$39 * (SUM('Flags &amp; Time'!$D$5:'Flags &amp; Time'!CQ$5) - 'Flags &amp; Time'!CQ$5))</f>
      </c>
      <c r="CR141">
        <f>MAX(0, (SUM($D$134:CR$134) - CR$134) - SUM($D$134:CR$134) / 'Constants'!CR$20 / 'Flags &amp; Time'!CR$39 * (SUM('Flags &amp; Time'!$D$5:'Flags &amp; Time'!CR$5) - 'Flags &amp; Time'!CR$5))</f>
      </c>
      <c r="CS141">
        <f>MAX(0, (SUM($D$134:CS$134) - CS$134) - SUM($D$134:CS$134) / 'Constants'!CS$20 / 'Flags &amp; Time'!CS$39 * (SUM('Flags &amp; Time'!$D$5:'Flags &amp; Time'!CS$5) - 'Flags &amp; Time'!CS$5))</f>
      </c>
      <c r="CT141">
        <f>MAX(0, (SUM($D$134:CT$134) - CT$134) - SUM($D$134:CT$134) / 'Constants'!CT$20 / 'Flags &amp; Time'!CT$39 * (SUM('Flags &amp; Time'!$D$5:'Flags &amp; Time'!CT$5) - 'Flags &amp; Time'!CT$5))</f>
      </c>
      <c r="CU141">
        <f>MAX(0, (SUM($D$134:CU$134) - CU$134) - SUM($D$134:CU$134) / 'Constants'!CU$20 / 'Flags &amp; Time'!CU$39 * (SUM('Flags &amp; Time'!$D$5:'Flags &amp; Time'!CU$5) - 'Flags &amp; Time'!CU$5))</f>
      </c>
      <c r="CV141">
        <f>MAX(0, (SUM($D$134:CV$134) - CV$134) - SUM($D$134:CV$134) / 'Constants'!CV$20 / 'Flags &amp; Time'!CV$39 * (SUM('Flags &amp; Time'!$D$5:'Flags &amp; Time'!CV$5) - 'Flags &amp; Time'!CV$5))</f>
      </c>
      <c r="CW141">
        <f>MAX(0, (SUM($D$134:CW$134) - CW$134) - SUM($D$134:CW$134) / 'Constants'!CW$20 / 'Flags &amp; Time'!CW$39 * (SUM('Flags &amp; Time'!$D$5:'Flags &amp; Time'!CW$5) - 'Flags &amp; Time'!CW$5))</f>
      </c>
      <c r="CX141">
        <f>MAX(0, (SUM($D$134:CX$134) - CX$134) - SUM($D$134:CX$134) / 'Constants'!CX$20 / 'Flags &amp; Time'!CX$39 * (SUM('Flags &amp; Time'!$D$5:'Flags &amp; Time'!CX$5) - 'Flags &amp; Time'!CX$5))</f>
      </c>
      <c r="CY141">
        <f>MAX(0, (SUM($D$134:CY$134) - CY$134) - SUM($D$134:CY$134) / 'Constants'!CY$20 / 'Flags &amp; Time'!CY$39 * (SUM('Flags &amp; Time'!$D$5:'Flags &amp; Time'!CY$5) - 'Flags &amp; Time'!CY$5))</f>
      </c>
      <c r="CZ141">
        <f>MAX(0, (SUM($D$134:CZ$134) - CZ$134) - SUM($D$134:CZ$134) / 'Constants'!CZ$20 / 'Flags &amp; Time'!CZ$39 * (SUM('Flags &amp; Time'!$D$5:'Flags &amp; Time'!CZ$5) - 'Flags &amp; Time'!CZ$5))</f>
      </c>
      <c r="DA141">
        <f>MAX(0, (SUM($D$134:DA$134) - DA$134) - SUM($D$134:DA$134) / 'Constants'!DA$20 / 'Flags &amp; Time'!DA$39 * (SUM('Flags &amp; Time'!$D$5:'Flags &amp; Time'!DA$5) - 'Flags &amp; Time'!DA$5))</f>
      </c>
      <c r="DB141">
        <f>MAX(0, (SUM($D$134:DB$134) - DB$134) - SUM($D$134:DB$134) / 'Constants'!DB$20 / 'Flags &amp; Time'!DB$39 * (SUM('Flags &amp; Time'!$D$5:'Flags &amp; Time'!DB$5) - 'Flags &amp; Time'!DB$5))</f>
      </c>
      <c r="DC141">
        <f>MAX(0, (SUM($D$134:DC$134) - DC$134) - SUM($D$134:DC$134) / 'Constants'!DC$20 / 'Flags &amp; Time'!DC$39 * (SUM('Flags &amp; Time'!$D$5:'Flags &amp; Time'!DC$5) - 'Flags &amp; Time'!DC$5))</f>
      </c>
      <c r="DD141">
        <f>MAX(0, (SUM($D$134:DD$134) - DD$134) - SUM($D$134:DD$134) / 'Constants'!DD$20 / 'Flags &amp; Time'!DD$39 * (SUM('Flags &amp; Time'!$D$5:'Flags &amp; Time'!DD$5) - 'Flags &amp; Time'!DD$5))</f>
      </c>
      <c r="DE141">
        <f>MAX(0, (SUM($D$134:DE$134) - DE$134) - SUM($D$134:DE$134) / 'Constants'!DE$20 / 'Flags &amp; Time'!DE$39 * (SUM('Flags &amp; Time'!$D$5:'Flags &amp; Time'!DE$5) - 'Flags &amp; Time'!DE$5))</f>
      </c>
      <c r="DF141">
        <f>MAX(0, (SUM($D$134:DF$134) - DF$134) - SUM($D$134:DF$134) / 'Constants'!DF$20 / 'Flags &amp; Time'!DF$39 * (SUM('Flags &amp; Time'!$D$5:'Flags &amp; Time'!DF$5) - 'Flags &amp; Time'!DF$5))</f>
      </c>
      <c r="DG141">
        <f>MAX(0, (SUM($D$134:DG$134) - DG$134) - SUM($D$134:DG$134) / 'Constants'!DG$20 / 'Flags &amp; Time'!DG$39 * (SUM('Flags &amp; Time'!$D$5:'Flags &amp; Time'!DG$5) - 'Flags &amp; Time'!DG$5))</f>
      </c>
      <c r="DH141">
        <f>MAX(0, (SUM($D$134:DH$134) - DH$134) - SUM($D$134:DH$134) / 'Constants'!DH$20 / 'Flags &amp; Time'!DH$39 * (SUM('Flags &amp; Time'!$D$5:'Flags &amp; Time'!DH$5) - 'Flags &amp; Time'!DH$5))</f>
      </c>
      <c r="DI141">
        <f>MAX(0, (SUM($D$134:DI$134) - DI$134) - SUM($D$134:DI$134) / 'Constants'!DI$20 / 'Flags &amp; Time'!DI$39 * (SUM('Flags &amp; Time'!$D$5:'Flags &amp; Time'!DI$5) - 'Flags &amp; Time'!DI$5))</f>
      </c>
      <c r="DJ141">
        <f>MAX(0, (SUM($D$134:DJ$134) - DJ$134) - SUM($D$134:DJ$134) / 'Constants'!DJ$20 / 'Flags &amp; Time'!DJ$39 * (SUM('Flags &amp; Time'!$D$5:'Flags &amp; Time'!DJ$5) - 'Flags &amp; Time'!DJ$5))</f>
      </c>
      <c r="DK141">
        <f>MAX(0, (SUM($D$134:DK$134) - DK$134) - SUM($D$134:DK$134) / 'Constants'!DK$20 / 'Flags &amp; Time'!DK$39 * (SUM('Flags &amp; Time'!$D$5:'Flags &amp; Time'!DK$5) - 'Flags &amp; Time'!DK$5))</f>
      </c>
      <c r="DL141">
        <f>MAX(0, (SUM($D$134:DL$134) - DL$134) - SUM($D$134:DL$134) / 'Constants'!DL$20 / 'Flags &amp; Time'!DL$39 * (SUM('Flags &amp; Time'!$D$5:'Flags &amp; Time'!DL$5) - 'Flags &amp; Time'!DL$5))</f>
      </c>
      <c r="DM141">
        <f>MAX(0, (SUM($D$134:DM$134) - DM$134) - SUM($D$134:DM$134) / 'Constants'!DM$20 / 'Flags &amp; Time'!DM$39 * (SUM('Flags &amp; Time'!$D$5:'Flags &amp; Time'!DM$5) - 'Flags &amp; Time'!DM$5))</f>
      </c>
      <c r="DN141">
        <f>MAX(0, (SUM($D$134:DN$134) - DN$134) - SUM($D$134:DN$134) / 'Constants'!DN$20 / 'Flags &amp; Time'!DN$39 * (SUM('Flags &amp; Time'!$D$5:'Flags &amp; Time'!DN$5) - 'Flags &amp; Time'!DN$5))</f>
      </c>
      <c r="DO141">
        <f>MAX(0, (SUM($D$134:DO$134) - DO$134) - SUM($D$134:DO$134) / 'Constants'!DO$20 / 'Flags &amp; Time'!DO$39 * (SUM('Flags &amp; Time'!$D$5:'Flags &amp; Time'!DO$5) - 'Flags &amp; Time'!DO$5))</f>
      </c>
      <c r="DP141">
        <f>MAX(0, (SUM($D$134:DP$134) - DP$134) - SUM($D$134:DP$134) / 'Constants'!DP$20 / 'Flags &amp; Time'!DP$39 * (SUM('Flags &amp; Time'!$D$5:'Flags &amp; Time'!DP$5) - 'Flags &amp; Time'!DP$5))</f>
      </c>
      <c r="DQ141">
        <f>MAX(0, (SUM($D$134:DQ$134) - DQ$134) - SUM($D$134:DQ$134) / 'Constants'!DQ$20 / 'Flags &amp; Time'!DQ$39 * (SUM('Flags &amp; Time'!$D$5:'Flags &amp; Time'!DQ$5) - 'Flags &amp; Time'!DQ$5))</f>
      </c>
      <c r="DR141">
        <f>MAX(0, (SUM($D$134:DR$134) - DR$134) - SUM($D$134:DR$134) / 'Constants'!DR$20 / 'Flags &amp; Time'!DR$39 * (SUM('Flags &amp; Time'!$D$5:'Flags &amp; Time'!DR$5) - 'Flags &amp; Time'!DR$5))</f>
      </c>
      <c r="DS141">
        <f>MAX(0, (SUM($D$134:DS$134) - DS$134) - SUM($D$134:DS$134) / 'Constants'!DS$20 / 'Flags &amp; Time'!DS$39 * (SUM('Flags &amp; Time'!$D$5:'Flags &amp; Time'!DS$5) - 'Flags &amp; Time'!DS$5))</f>
      </c>
      <c r="DT141">
        <f>MAX(0, (SUM($D$134:DT$134) - DT$134) - SUM($D$134:DT$134) / 'Constants'!DT$20 / 'Flags &amp; Time'!DT$39 * (SUM('Flags &amp; Time'!$D$5:'Flags &amp; Time'!DT$5) - 'Flags &amp; Time'!DT$5))</f>
      </c>
      <c r="DU141">
        <f>MAX(0, (SUM($D$134:DU$134) - DU$134) - SUM($D$134:DU$134) / 'Constants'!DU$20 / 'Flags &amp; Time'!DU$39 * (SUM('Flags &amp; Time'!$D$5:'Flags &amp; Time'!DU$5) - 'Flags &amp; Time'!DU$5))</f>
      </c>
      <c r="DV141">
        <f>MAX(0, (SUM($D$134:DV$134) - DV$134) - SUM($D$134:DV$134) / 'Constants'!DV$20 / 'Flags &amp; Time'!DV$39 * (SUM('Flags &amp; Time'!$D$5:'Flags &amp; Time'!DV$5) - 'Flags &amp; Time'!DV$5))</f>
      </c>
      <c r="DW141">
        <f>MAX(0, (SUM($D$134:DW$134) - DW$134) - SUM($D$134:DW$134) / 'Constants'!DW$20 / 'Flags &amp; Time'!DW$39 * (SUM('Flags &amp; Time'!$D$5:'Flags &amp; Time'!DW$5) - 'Flags &amp; Time'!DW$5))</f>
      </c>
      <c r="DX141">
        <f>MAX(0, (SUM($D$134:DX$134) - DX$134) - SUM($D$134:DX$134) / 'Constants'!DX$20 / 'Flags &amp; Time'!DX$39 * (SUM('Flags &amp; Time'!$D$5:'Flags &amp; Time'!DX$5) - 'Flags &amp; Time'!DX$5))</f>
      </c>
      <c r="DY141">
        <f>MAX(0, (SUM($D$134:DY$134) - DY$134) - SUM($D$134:DY$134) / 'Constants'!DY$20 / 'Flags &amp; Time'!DY$39 * (SUM('Flags &amp; Time'!$D$5:'Flags &amp; Time'!DY$5) - 'Flags &amp; Time'!DY$5))</f>
      </c>
      <c r="DZ141">
        <f>MAX(0, (SUM($D$134:DZ$134) - DZ$134) - SUM($D$134:DZ$134) / 'Constants'!DZ$20 / 'Flags &amp; Time'!DZ$39 * (SUM('Flags &amp; Time'!$D$5:'Flags &amp; Time'!DZ$5) - 'Flags &amp; Time'!DZ$5))</f>
      </c>
      <c r="EA141">
        <f>MAX(0, (SUM($D$134:EA$134) - EA$134) - SUM($D$134:EA$134) / 'Constants'!EA$20 / 'Flags &amp; Time'!EA$39 * (SUM('Flags &amp; Time'!$D$5:'Flags &amp; Time'!EA$5) - 'Flags &amp; Time'!EA$5))</f>
      </c>
      <c r="EB141">
        <f>MAX(0, (SUM($D$134:EB$134) - EB$134) - SUM($D$134:EB$134) / 'Constants'!EB$20 / 'Flags &amp; Time'!EB$39 * (SUM('Flags &amp; Time'!$D$5:'Flags &amp; Time'!EB$5) - 'Flags &amp; Time'!EB$5))</f>
      </c>
      <c r="EC141">
        <f>MAX(0, (SUM($D$134:EC$134) - EC$134) - SUM($D$134:EC$134) / 'Constants'!EC$20 / 'Flags &amp; Time'!EC$39 * (SUM('Flags &amp; Time'!$D$5:'Flags &amp; Time'!EC$5) - 'Flags &amp; Time'!EC$5))</f>
      </c>
      <c r="ED141">
        <f>MAX(0, (SUM($D$134:ED$134) - ED$134) - SUM($D$134:ED$134) / 'Constants'!ED$20 / 'Flags &amp; Time'!ED$39 * (SUM('Flags &amp; Time'!$D$5:'Flags &amp; Time'!ED$5) - 'Flags &amp; Time'!ED$5))</f>
      </c>
      <c r="EE141">
        <f>MAX(0, (SUM($D$134:EE$134) - EE$134) - SUM($D$134:EE$134) / 'Constants'!EE$20 / 'Flags &amp; Time'!EE$39 * (SUM('Flags &amp; Time'!$D$5:'Flags &amp; Time'!EE$5) - 'Flags &amp; Time'!EE$5))</f>
      </c>
      <c r="EF141">
        <f>MAX(0, (SUM($D$134:EF$134) - EF$134) - SUM($D$134:EF$134) / 'Constants'!EF$20 / 'Flags &amp; Time'!EF$39 * (SUM('Flags &amp; Time'!$D$5:'Flags &amp; Time'!EF$5) - 'Flags &amp; Time'!EF$5))</f>
      </c>
      <c r="EG141">
        <f>MAX(0, (SUM($D$134:EG$134) - EG$134) - SUM($D$134:EG$134) / 'Constants'!EG$20 / 'Flags &amp; Time'!EG$39 * (SUM('Flags &amp; Time'!$D$5:'Flags &amp; Time'!EG$5) - 'Flags &amp; Time'!EG$5))</f>
      </c>
      <c r="EH141">
        <f>MAX(0, (SUM($D$134:EH$134) - EH$134) - SUM($D$134:EH$134) / 'Constants'!EH$20 / 'Flags &amp; Time'!EH$39 * (SUM('Flags &amp; Time'!$D$5:'Flags &amp; Time'!EH$5) - 'Flags &amp; Time'!EH$5))</f>
      </c>
      <c r="EI141">
        <f>MAX(0, (SUM($D$134:EI$134) - EI$134) - SUM($D$134:EI$134) / 'Constants'!EI$20 / 'Flags &amp; Time'!EI$39 * (SUM('Flags &amp; Time'!$D$5:'Flags &amp; Time'!EI$5) - 'Flags &amp; Time'!EI$5))</f>
      </c>
      <c r="EJ141">
        <f>MAX(0, (SUM($D$134:EJ$134) - EJ$134) - SUM($D$134:EJ$134) / 'Constants'!EJ$20 / 'Flags &amp; Time'!EJ$39 * (SUM('Flags &amp; Time'!$D$5:'Flags &amp; Time'!EJ$5) - 'Flags &amp; Time'!EJ$5))</f>
      </c>
      <c r="EK141">
        <f>MAX(0, (SUM($D$134:EK$134) - EK$134) - SUM($D$134:EK$134) / 'Constants'!EK$20 / 'Flags &amp; Time'!EK$39 * (SUM('Flags &amp; Time'!$D$5:'Flags &amp; Time'!EK$5) - 'Flags &amp; Time'!EK$5))</f>
      </c>
      <c r="EL141">
        <f>MAX(0, (SUM($D$134:EL$134) - EL$134) - SUM($D$134:EL$134) / 'Constants'!EL$20 / 'Flags &amp; Time'!EL$39 * (SUM('Flags &amp; Time'!$D$5:'Flags &amp; Time'!EL$5) - 'Flags &amp; Time'!EL$5))</f>
      </c>
      <c r="EM141">
        <f>MAX(0, (SUM($D$134:EM$134) - EM$134) - SUM($D$134:EM$134) / 'Constants'!EM$20 / 'Flags &amp; Time'!EM$39 * (SUM('Flags &amp; Time'!$D$5:'Flags &amp; Time'!EM$5) - 'Flags &amp; Time'!EM$5))</f>
      </c>
      <c r="EN141">
        <f>MAX(0, (SUM($D$134:EN$134) - EN$134) - SUM($D$134:EN$134) / 'Constants'!EN$20 / 'Flags &amp; Time'!EN$39 * (SUM('Flags &amp; Time'!$D$5:'Flags &amp; Time'!EN$5) - 'Flags &amp; Time'!EN$5))</f>
      </c>
      <c r="EO141">
        <f>MAX(0, (SUM($D$134:EO$134) - EO$134) - SUM($D$134:EO$134) / 'Constants'!EO$20 / 'Flags &amp; Time'!EO$39 * (SUM('Flags &amp; Time'!$D$5:'Flags &amp; Time'!EO$5) - 'Flags &amp; Time'!EO$5))</f>
      </c>
      <c r="EP141">
        <f>MAX(0, (SUM($D$134:EP$134) - EP$134) - SUM($D$134:EP$134) / 'Constants'!EP$20 / 'Flags &amp; Time'!EP$39 * (SUM('Flags &amp; Time'!$D$5:'Flags &amp; Time'!EP$5) - 'Flags &amp; Time'!EP$5))</f>
      </c>
      <c r="EQ141">
        <f>MAX(0, (SUM($D$134:EQ$134) - EQ$134) - SUM($D$134:EQ$134) / 'Constants'!EQ$20 / 'Flags &amp; Time'!EQ$39 * (SUM('Flags &amp; Time'!$D$5:'Flags &amp; Time'!EQ$5) - 'Flags &amp; Time'!EQ$5))</f>
      </c>
      <c r="ER141">
        <f>MAX(0, (SUM($D$134:ER$134) - ER$134) - SUM($D$134:ER$134) / 'Constants'!ER$20 / 'Flags &amp; Time'!ER$39 * (SUM('Flags &amp; Time'!$D$5:'Flags &amp; Time'!ER$5) - 'Flags &amp; Time'!ER$5))</f>
      </c>
      <c r="ES141">
        <f>MAX(0, (SUM($D$134:ES$134) - ES$134) - SUM($D$134:ES$134) / 'Constants'!ES$20 / 'Flags &amp; Time'!ES$39 * (SUM('Flags &amp; Time'!$D$5:'Flags &amp; Time'!ES$5) - 'Flags &amp; Time'!ES$5))</f>
      </c>
      <c r="ET141">
        <f>MAX(0, (SUM($D$134:ET$134) - ET$134) - SUM($D$134:ET$134) / 'Constants'!ET$20 / 'Flags &amp; Time'!ET$39 * (SUM('Flags &amp; Time'!$D$5:'Flags &amp; Time'!ET$5) - 'Flags &amp; Time'!ET$5))</f>
      </c>
      <c r="EU141">
        <f>MAX(0, (SUM($D$134:EU$134) - EU$134) - SUM($D$134:EU$134) / 'Constants'!EU$20 / 'Flags &amp; Time'!EU$39 * (SUM('Flags &amp; Time'!$D$5:'Flags &amp; Time'!EU$5) - 'Flags &amp; Time'!EU$5))</f>
      </c>
      <c r="EV141">
        <f>MAX(0, (SUM($D$134:EV$134) - EV$134) - SUM($D$134:EV$134) / 'Constants'!EV$20 / 'Flags &amp; Time'!EV$39 * (SUM('Flags &amp; Time'!$D$5:'Flags &amp; Time'!EV$5) - 'Flags &amp; Time'!EV$5))</f>
      </c>
      <c r="EW141">
        <f>MAX(0, (SUM($D$134:EW$134) - EW$134) - SUM($D$134:EW$134) / 'Constants'!EW$20 / 'Flags &amp; Time'!EW$39 * (SUM('Flags &amp; Time'!$D$5:'Flags &amp; Time'!EW$5) - 'Flags &amp; Time'!EW$5))</f>
      </c>
      <c r="EX141">
        <f>MAX(0, (SUM($D$134:EX$134) - EX$134) - SUM($D$134:EX$134) / 'Constants'!EX$20 / 'Flags &amp; Time'!EX$39 * (SUM('Flags &amp; Time'!$D$5:'Flags &amp; Time'!EX$5) - 'Flags &amp; Time'!EX$5))</f>
      </c>
      <c r="EY141">
        <f>MAX(0, (SUM($D$134:EY$134) - EY$134) - SUM($D$134:EY$134) / 'Constants'!EY$20 / 'Flags &amp; Time'!EY$39 * (SUM('Flags &amp; Time'!$D$5:'Flags &amp; Time'!EY$5) - 'Flags &amp; Time'!EY$5))</f>
      </c>
      <c r="EZ141">
        <f>MAX(0, (SUM($D$134:EZ$134) - EZ$134) - SUM($D$134:EZ$134) / 'Constants'!EZ$20 / 'Flags &amp; Time'!EZ$39 * (SUM('Flags &amp; Time'!$D$5:'Flags &amp; Time'!EZ$5) - 'Flags &amp; Time'!EZ$5))</f>
      </c>
      <c r="FA141">
        <f>MAX(0, (SUM($D$134:FA$134) - FA$134) - SUM($D$134:FA$134) / 'Constants'!FA$20 / 'Flags &amp; Time'!FA$39 * (SUM('Flags &amp; Time'!$D$5:'Flags &amp; Time'!FA$5) - 'Flags &amp; Time'!FA$5))</f>
      </c>
      <c r="FB141">
        <f>MAX(0, (SUM($D$134:FB$134) - FB$134) - SUM($D$134:FB$134) / 'Constants'!FB$20 / 'Flags &amp; Time'!FB$39 * (SUM('Flags &amp; Time'!$D$5:'Flags &amp; Time'!FB$5) - 'Flags &amp; Time'!FB$5))</f>
      </c>
      <c r="FC141">
        <f>MAX(0, (SUM($D$134:FC$134) - FC$134) - SUM($D$134:FC$134) / 'Constants'!FC$20 / 'Flags &amp; Time'!FC$39 * (SUM('Flags &amp; Time'!$D$5:'Flags &amp; Time'!FC$5) - 'Flags &amp; Time'!FC$5))</f>
      </c>
      <c r="FD141">
        <f>MAX(0, (SUM($D$134:FD$134) - FD$134) - SUM($D$134:FD$134) / 'Constants'!FD$20 / 'Flags &amp; Time'!FD$39 * (SUM('Flags &amp; Time'!$D$5:'Flags &amp; Time'!FD$5) - 'Flags &amp; Time'!FD$5))</f>
      </c>
      <c r="FE141">
        <f>MAX(0, (SUM($D$134:FE$134) - FE$134) - SUM($D$134:FE$134) / 'Constants'!FE$20 / 'Flags &amp; Time'!FE$39 * (SUM('Flags &amp; Time'!$D$5:'Flags &amp; Time'!FE$5) - 'Flags &amp; Time'!FE$5))</f>
      </c>
      <c r="FF141">
        <f>MAX(0, (SUM($D$134:FF$134) - FF$134) - SUM($D$134:FF$134) / 'Constants'!FF$20 / 'Flags &amp; Time'!FF$39 * (SUM('Flags &amp; Time'!$D$5:'Flags &amp; Time'!FF$5) - 'Flags &amp; Time'!FF$5))</f>
      </c>
      <c r="FG141">
        <f>MAX(0, (SUM($D$134:FG$134) - FG$134) - SUM($D$134:FG$134) / 'Constants'!FG$20 / 'Flags &amp; Time'!FG$39 * (SUM('Flags &amp; Time'!$D$5:'Flags &amp; Time'!FG$5) - 'Flags &amp; Time'!FG$5))</f>
      </c>
      <c r="FH141">
        <f>MAX(0, (SUM($D$134:FH$134) - FH$134) - SUM($D$134:FH$134) / 'Constants'!FH$20 / 'Flags &amp; Time'!FH$39 * (SUM('Flags &amp; Time'!$D$5:'Flags &amp; Time'!FH$5) - 'Flags &amp; Time'!FH$5))</f>
      </c>
      <c r="FI141">
        <f>MAX(0, (SUM($D$134:FI$134) - FI$134) - SUM($D$134:FI$134) / 'Constants'!FI$20 / 'Flags &amp; Time'!FI$39 * (SUM('Flags &amp; Time'!$D$5:'Flags &amp; Time'!FI$5) - 'Flags &amp; Time'!FI$5))</f>
      </c>
      <c r="FJ141">
        <f>MAX(0, (SUM($D$134:FJ$134) - FJ$134) - SUM($D$134:FJ$134) / 'Constants'!FJ$20 / 'Flags &amp; Time'!FJ$39 * (SUM('Flags &amp; Time'!$D$5:'Flags &amp; Time'!FJ$5) - 'Flags &amp; Time'!FJ$5))</f>
      </c>
      <c r="FK141">
        <f>MAX(0, (SUM($D$134:FK$134) - FK$134) - SUM($D$134:FK$134) / 'Constants'!FK$20 / 'Flags &amp; Time'!FK$39 * (SUM('Flags &amp; Time'!$D$5:'Flags &amp; Time'!FK$5) - 'Flags &amp; Time'!FK$5))</f>
      </c>
      <c r="FL141">
        <f>MAX(0, (SUM($D$134:FL$134) - FL$134) - SUM($D$134:FL$134) / 'Constants'!FL$20 / 'Flags &amp; Time'!FL$39 * (SUM('Flags &amp; Time'!$D$5:'Flags &amp; Time'!FL$5) - 'Flags &amp; Time'!FL$5))</f>
      </c>
      <c r="FM141">
        <f>MAX(0, (SUM($D$134:FM$134) - FM$134) - SUM($D$134:FM$134) / 'Constants'!FM$20 / 'Flags &amp; Time'!FM$39 * (SUM('Flags &amp; Time'!$D$5:'Flags &amp; Time'!FM$5) - 'Flags &amp; Time'!FM$5))</f>
      </c>
      <c r="FN141">
        <f>MAX(0, (SUM($D$134:FN$134) - FN$134) - SUM($D$134:FN$134) / 'Constants'!FN$20 / 'Flags &amp; Time'!FN$39 * (SUM('Flags &amp; Time'!$D$5:'Flags &amp; Time'!FN$5) - 'Flags &amp; Time'!FN$5))</f>
      </c>
      <c r="FO141">
        <f>MAX(0, (SUM($D$134:FO$134) - FO$134) - SUM($D$134:FO$134) / 'Constants'!FO$20 / 'Flags &amp; Time'!FO$39 * (SUM('Flags &amp; Time'!$D$5:'Flags &amp; Time'!FO$5) - 'Flags &amp; Time'!FO$5))</f>
      </c>
      <c r="FP141">
        <f>MAX(0, (SUM($D$134:FP$134) - FP$134) - SUM($D$134:FP$134) / 'Constants'!FP$20 / 'Flags &amp; Time'!FP$39 * (SUM('Flags &amp; Time'!$D$5:'Flags &amp; Time'!FP$5) - 'Flags &amp; Time'!FP$5))</f>
      </c>
      <c r="FQ141">
        <f>MAX(0, (SUM($D$134:FQ$134) - FQ$134) - SUM($D$134:FQ$134) / 'Constants'!FQ$20 / 'Flags &amp; Time'!FQ$39 * (SUM('Flags &amp; Time'!$D$5:'Flags &amp; Time'!FQ$5) - 'Flags &amp; Time'!FQ$5))</f>
      </c>
      <c r="FR141">
        <f>MAX(0, (SUM($D$134:FR$134) - FR$134) - SUM($D$134:FR$134) / 'Constants'!FR$20 / 'Flags &amp; Time'!FR$39 * (SUM('Flags &amp; Time'!$D$5:'Flags &amp; Time'!FR$5) - 'Flags &amp; Time'!FR$5))</f>
      </c>
      <c r="FS141">
        <f>MAX(0, (SUM($D$134:FS$134) - FS$134) - SUM($D$134:FS$134) / 'Constants'!FS$20 / 'Flags &amp; Time'!FS$39 * (SUM('Flags &amp; Time'!$D$5:'Flags &amp; Time'!FS$5) - 'Flags &amp; Time'!FS$5))</f>
      </c>
      <c r="FT141">
        <f>MAX(0, (SUM($D$134:FT$134) - FT$134) - SUM($D$134:FT$134) / 'Constants'!FT$20 / 'Flags &amp; Time'!FT$39 * (SUM('Flags &amp; Time'!$D$5:'Flags &amp; Time'!FT$5) - 'Flags &amp; Time'!FT$5))</f>
      </c>
      <c r="FU141">
        <f>MAX(0, (SUM($D$134:FU$134) - FU$134) - SUM($D$134:FU$134) / 'Constants'!FU$20 / 'Flags &amp; Time'!FU$39 * (SUM('Flags &amp; Time'!$D$5:'Flags &amp; Time'!FU$5) - 'Flags &amp; Time'!FU$5))</f>
      </c>
      <c r="FV141">
        <f>MAX(0, (SUM($D$134:FV$134) - FV$134) - SUM($D$134:FV$134) / 'Constants'!FV$20 / 'Flags &amp; Time'!FV$39 * (SUM('Flags &amp; Time'!$D$5:'Flags &amp; Time'!FV$5) - 'Flags &amp; Time'!FV$5))</f>
      </c>
      <c r="FW141">
        <f>MAX(0, (SUM($D$134:FW$134) - FW$134) - SUM($D$134:FW$134) / 'Constants'!FW$20 / 'Flags &amp; Time'!FW$39 * (SUM('Flags &amp; Time'!$D$5:'Flags &amp; Time'!FW$5) - 'Flags &amp; Time'!FW$5))</f>
      </c>
      <c r="FX141">
        <f>MAX(0, (SUM($D$134:FX$134) - FX$134) - SUM($D$134:FX$134) / 'Constants'!FX$20 / 'Flags &amp; Time'!FX$39 * (SUM('Flags &amp; Time'!$D$5:'Flags &amp; Time'!FX$5) - 'Flags &amp; Time'!FX$5))</f>
      </c>
      <c r="FY141">
        <f>MAX(0, (SUM($D$134:FY$134) - FY$134) - SUM($D$134:FY$134) / 'Constants'!FY$20 / 'Flags &amp; Time'!FY$39 * (SUM('Flags &amp; Time'!$D$5:'Flags &amp; Time'!FY$5) - 'Flags &amp; Time'!FY$5))</f>
      </c>
      <c r="FZ141">
        <f>MAX(0, (SUM($D$134:FZ$134) - FZ$134) - SUM($D$134:FZ$134) / 'Constants'!FZ$20 / 'Flags &amp; Time'!FZ$39 * (SUM('Flags &amp; Time'!$D$5:'Flags &amp; Time'!FZ$5) - 'Flags &amp; Time'!FZ$5))</f>
      </c>
      <c r="GA141">
        <f>MAX(0, (SUM($D$134:GA$134) - GA$134) - SUM($D$134:GA$134) / 'Constants'!GA$20 / 'Flags &amp; Time'!GA$39 * (SUM('Flags &amp; Time'!$D$5:'Flags &amp; Time'!GA$5) - 'Flags &amp; Time'!GA$5))</f>
      </c>
      <c r="GB141">
        <f>MAX(0, (SUM($D$134:GB$134) - GB$134) - SUM($D$134:GB$134) / 'Constants'!GB$20 / 'Flags &amp; Time'!GB$39 * (SUM('Flags &amp; Time'!$D$5:'Flags &amp; Time'!GB$5) - 'Flags &amp; Time'!GB$5))</f>
      </c>
      <c r="GC141">
        <f>MAX(0, (SUM($D$134:GC$134) - GC$134) - SUM($D$134:GC$134) / 'Constants'!GC$20 / 'Flags &amp; Time'!GC$39 * (SUM('Flags &amp; Time'!$D$5:'Flags &amp; Time'!GC$5) - 'Flags &amp; Time'!GC$5))</f>
      </c>
      <c r="GD141">
        <f>MAX(0, (SUM($D$134:GD$134) - GD$134) - SUM($D$134:GD$134) / 'Constants'!GD$20 / 'Flags &amp; Time'!GD$39 * (SUM('Flags &amp; Time'!$D$5:'Flags &amp; Time'!GD$5) - 'Flags &amp; Time'!GD$5))</f>
      </c>
      <c r="GE141">
        <f>MAX(0, (SUM($D$134:GE$134) - GE$134) - SUM($D$134:GE$134) / 'Constants'!GE$20 / 'Flags &amp; Time'!GE$39 * (SUM('Flags &amp; Time'!$D$5:'Flags &amp; Time'!GE$5) - 'Flags &amp; Time'!GE$5))</f>
      </c>
      <c r="GF141">
        <f>MAX(0, (SUM($D$134:GF$134) - GF$134) - SUM($D$134:GF$134) / 'Constants'!GF$20 / 'Flags &amp; Time'!GF$39 * (SUM('Flags &amp; Time'!$D$5:'Flags &amp; Time'!GF$5) - 'Flags &amp; Time'!GF$5))</f>
      </c>
      <c r="GG141">
        <f>MAX(0, (SUM($D$134:GG$134) - GG$134) - SUM($D$134:GG$134) / 'Constants'!GG$20 / 'Flags &amp; Time'!GG$39 * (SUM('Flags &amp; Time'!$D$5:'Flags &amp; Time'!GG$5) - 'Flags &amp; Time'!GG$5))</f>
      </c>
      <c r="GH141">
        <f>MAX(0, (SUM($D$134:GH$134) - GH$134) - SUM($D$134:GH$134) / 'Constants'!GH$20 / 'Flags &amp; Time'!GH$39 * (SUM('Flags &amp; Time'!$D$5:'Flags &amp; Time'!GH$5) - 'Flags &amp; Time'!GH$5))</f>
      </c>
      <c r="GI141">
        <f>MAX(0, (SUM($D$134:GI$134) - GI$134) - SUM($D$134:GI$134) / 'Constants'!GI$20 / 'Flags &amp; Time'!GI$39 * (SUM('Flags &amp; Time'!$D$5:'Flags &amp; Time'!GI$5) - 'Flags &amp; Time'!GI$5))</f>
      </c>
      <c r="GJ141">
        <f>MAX(0, (SUM($D$134:GJ$134) - GJ$134) - SUM($D$134:GJ$134) / 'Constants'!GJ$20 / 'Flags &amp; Time'!GJ$39 * (SUM('Flags &amp; Time'!$D$5:'Flags &amp; Time'!GJ$5) - 'Flags &amp; Time'!GJ$5))</f>
      </c>
      <c r="GK141">
        <f>MAX(0, (SUM($D$134:GK$134) - GK$134) - SUM($D$134:GK$134) / 'Constants'!GK$20 / 'Flags &amp; Time'!GK$39 * (SUM('Flags &amp; Time'!$D$5:'Flags &amp; Time'!GK$5) - 'Flags &amp; Time'!GK$5))</f>
      </c>
      <c r="GL141">
        <f>MAX(0, (SUM($D$134:GL$134) - GL$134) - SUM($D$134:GL$134) / 'Constants'!GL$20 / 'Flags &amp; Time'!GL$39 * (SUM('Flags &amp; Time'!$D$5:'Flags &amp; Time'!GL$5) - 'Flags &amp; Time'!GL$5))</f>
      </c>
      <c r="GM141">
        <f>MAX(0, (SUM($D$134:GM$134) - GM$134) - SUM($D$134:GM$134) / 'Constants'!GM$20 / 'Flags &amp; Time'!GM$39 * (SUM('Flags &amp; Time'!$D$5:'Flags &amp; Time'!GM$5) - 'Flags &amp; Time'!GM$5))</f>
      </c>
      <c r="GN141">
        <f>MAX(0, (SUM($D$134:GN$134) - GN$134) - SUM($D$134:GN$134) / 'Constants'!GN$20 / 'Flags &amp; Time'!GN$39 * (SUM('Flags &amp; Time'!$D$5:'Flags &amp; Time'!GN$5) - 'Flags &amp; Time'!GN$5))</f>
      </c>
      <c r="GO141">
        <f>MAX(0, (SUM($D$134:GO$134) - GO$134) - SUM($D$134:GO$134) / 'Constants'!GO$20 / 'Flags &amp; Time'!GO$39 * (SUM('Flags &amp; Time'!$D$5:'Flags &amp; Time'!GO$5) - 'Flags &amp; Time'!GO$5))</f>
      </c>
      <c r="GP141">
        <f>MAX(0, (SUM($D$134:GP$134) - GP$134) - SUM($D$134:GP$134) / 'Constants'!GP$20 / 'Flags &amp; Time'!GP$39 * (SUM('Flags &amp; Time'!$D$5:'Flags &amp; Time'!GP$5) - 'Flags &amp; Time'!GP$5))</f>
      </c>
      <c r="GQ141">
        <f>MAX(0, (SUM($D$134:GQ$134) - GQ$134) - SUM($D$134:GQ$134) / 'Constants'!GQ$20 / 'Flags &amp; Time'!GQ$39 * (SUM('Flags &amp; Time'!$D$5:'Flags &amp; Time'!GQ$5) - 'Flags &amp; Time'!GQ$5))</f>
      </c>
      <c r="GR141">
        <f>MAX(0, (SUM($D$134:GR$134) - GR$134) - SUM($D$134:GR$134) / 'Constants'!GR$20 / 'Flags &amp; Time'!GR$39 * (SUM('Flags &amp; Time'!$D$5:'Flags &amp; Time'!GR$5) - 'Flags &amp; Time'!GR$5))</f>
      </c>
      <c r="GS141">
        <f>MAX(0, (SUM($D$134:GS$134) - GS$134) - SUM($D$134:GS$134) / 'Constants'!GS$20 / 'Flags &amp; Time'!GS$39 * (SUM('Flags &amp; Time'!$D$5:'Flags &amp; Time'!GS$5) - 'Flags &amp; Time'!GS$5))</f>
      </c>
      <c r="GT141">
        <f>MAX(0, (SUM($D$134:GT$134) - GT$134) - SUM($D$134:GT$134) / 'Constants'!GT$20 / 'Flags &amp; Time'!GT$39 * (SUM('Flags &amp; Time'!$D$5:'Flags &amp; Time'!GT$5) - 'Flags &amp; Time'!GT$5))</f>
      </c>
      <c r="GU141">
        <f>MAX(0, (SUM($D$134:GU$134) - GU$134) - SUM($D$134:GU$134) / 'Constants'!GU$20 / 'Flags &amp; Time'!GU$39 * (SUM('Flags &amp; Time'!$D$5:'Flags &amp; Time'!GU$5) - 'Flags &amp; Time'!GU$5))</f>
      </c>
      <c r="GV141">
        <f>MAX(0, (SUM($D$134:GV$134) - GV$134) - SUM($D$134:GV$134) / 'Constants'!GV$20 / 'Flags &amp; Time'!GV$39 * (SUM('Flags &amp; Time'!$D$5:'Flags &amp; Time'!GV$5) - 'Flags &amp; Time'!GV$5))</f>
      </c>
      <c r="GW141">
        <f>MAX(0, (SUM($D$134:GW$134) - GW$134) - SUM($D$134:GW$134) / 'Constants'!GW$20 / 'Flags &amp; Time'!GW$39 * (SUM('Flags &amp; Time'!$D$5:'Flags &amp; Time'!GW$5) - 'Flags &amp; Time'!GW$5))</f>
      </c>
      <c r="GX141">
        <f>MAX(0, (SUM($D$134:GX$134) - GX$134) - SUM($D$134:GX$134) / 'Constants'!GX$20 / 'Flags &amp; Time'!GX$39 * (SUM('Flags &amp; Time'!$D$5:'Flags &amp; Time'!GX$5) - 'Flags &amp; Time'!GX$5))</f>
      </c>
      <c r="GY141">
        <f>MAX(0, (SUM($D$134:GY$134) - GY$134) - SUM($D$134:GY$134) / 'Constants'!GY$20 / 'Flags &amp; Time'!GY$39 * (SUM('Flags &amp; Time'!$D$5:'Flags &amp; Time'!GY$5) - 'Flags &amp; Time'!GY$5))</f>
      </c>
      <c r="GZ141">
        <f>MAX(0, (SUM($D$134:GZ$134) - GZ$134) - SUM($D$134:GZ$134) / 'Constants'!GZ$20 / 'Flags &amp; Time'!GZ$39 * (SUM('Flags &amp; Time'!$D$5:'Flags &amp; Time'!GZ$5) - 'Flags &amp; Time'!GZ$5))</f>
      </c>
      <c r="HA141">
        <f>MAX(0, (SUM($D$134:HA$134) - HA$134) - SUM($D$134:HA$134) / 'Constants'!HA$20 / 'Flags &amp; Time'!HA$39 * (SUM('Flags &amp; Time'!$D$5:'Flags &amp; Time'!HA$5) - 'Flags &amp; Time'!HA$5))</f>
      </c>
      <c r="HB141">
        <f>MAX(0, (SUM($D$134:HB$134) - HB$134) - SUM($D$134:HB$134) / 'Constants'!HB$20 / 'Flags &amp; Time'!HB$39 * (SUM('Flags &amp; Time'!$D$5:'Flags &amp; Time'!HB$5) - 'Flags &amp; Time'!HB$5))</f>
      </c>
      <c r="HC141">
        <f>MAX(0, (SUM($D$134:HC$134) - HC$134) - SUM($D$134:HC$134) / 'Constants'!HC$20 / 'Flags &amp; Time'!HC$39 * (SUM('Flags &amp; Time'!$D$5:'Flags &amp; Time'!HC$5) - 'Flags &amp; Time'!HC$5))</f>
      </c>
      <c r="HD141">
        <f>MAX(0, (SUM($D$134:HD$134) - HD$134) - SUM($D$134:HD$134) / 'Constants'!HD$20 / 'Flags &amp; Time'!HD$39 * (SUM('Flags &amp; Time'!$D$5:'Flags &amp; Time'!HD$5) - 'Flags &amp; Time'!HD$5))</f>
      </c>
      <c r="HE141">
        <f>MAX(0, (SUM($D$134:HE$134) - HE$134) - SUM($D$134:HE$134) / 'Constants'!HE$20 / 'Flags &amp; Time'!HE$39 * (SUM('Flags &amp; Time'!$D$5:'Flags &amp; Time'!HE$5) - 'Flags &amp; Time'!HE$5))</f>
      </c>
      <c r="HF141">
        <f>MAX(0, (SUM($D$134:HF$134) - HF$134) - SUM($D$134:HF$134) / 'Constants'!HF$20 / 'Flags &amp; Time'!HF$39 * (SUM('Flags &amp; Time'!$D$5:'Flags &amp; Time'!HF$5) - 'Flags &amp; Time'!HF$5))</f>
      </c>
      <c r="HG141">
        <f>MAX(0, (SUM($D$134:HG$134) - HG$134) - SUM($D$134:HG$134) / 'Constants'!HG$20 / 'Flags &amp; Time'!HG$39 * (SUM('Flags &amp; Time'!$D$5:'Flags &amp; Time'!HG$5) - 'Flags &amp; Time'!HG$5))</f>
      </c>
      <c r="HH141">
        <f>MAX(0, (SUM($D$134:HH$134) - HH$134) - SUM($D$134:HH$134) / 'Constants'!HH$20 / 'Flags &amp; Time'!HH$39 * (SUM('Flags &amp; Time'!$D$5:'Flags &amp; Time'!HH$5) - 'Flags &amp; Time'!HH$5))</f>
      </c>
      <c r="HI141">
        <f>MAX(0, (SUM($D$134:HI$134) - HI$134) - SUM($D$134:HI$134) / 'Constants'!HI$20 / 'Flags &amp; Time'!HI$39 * (SUM('Flags &amp; Time'!$D$5:'Flags &amp; Time'!HI$5) - 'Flags &amp; Time'!HI$5))</f>
      </c>
      <c r="HJ141">
        <f>MAX(0, (SUM($D$134:HJ$134) - HJ$134) - SUM($D$134:HJ$134) / 'Constants'!HJ$20 / 'Flags &amp; Time'!HJ$39 * (SUM('Flags &amp; Time'!$D$5:'Flags &amp; Time'!HJ$5) - 'Flags &amp; Time'!HJ$5))</f>
      </c>
      <c r="HK141">
        <f>MAX(0, (SUM($D$134:HK$134) - HK$134) - SUM($D$134:HK$134) / 'Constants'!HK$20 / 'Flags &amp; Time'!HK$39 * (SUM('Flags &amp; Time'!$D$5:'Flags &amp; Time'!HK$5) - 'Flags &amp; Time'!HK$5))</f>
      </c>
      <c r="HL141">
        <f>MAX(0, (SUM($D$134:HL$134) - HL$134) - SUM($D$134:HL$134) / 'Constants'!HL$20 / 'Flags &amp; Time'!HL$39 * (SUM('Flags &amp; Time'!$D$5:'Flags &amp; Time'!HL$5) - 'Flags &amp; Time'!HL$5))</f>
      </c>
      <c r="HM141">
        <f>MAX(0, (SUM($D$134:HM$134) - HM$134) - SUM($D$134:HM$134) / 'Constants'!HM$20 / 'Flags &amp; Time'!HM$39 * (SUM('Flags &amp; Time'!$D$5:'Flags &amp; Time'!HM$5) - 'Flags &amp; Time'!HM$5))</f>
      </c>
      <c r="HN141">
        <f>MAX(0, (SUM($D$134:HN$134) - HN$134) - SUM($D$134:HN$134) / 'Constants'!HN$20 / 'Flags &amp; Time'!HN$39 * (SUM('Flags &amp; Time'!$D$5:'Flags &amp; Time'!HN$5) - 'Flags &amp; Time'!HN$5))</f>
      </c>
      <c r="HO141">
        <f>MAX(0, (SUM($D$134:HO$134) - HO$134) - SUM($D$134:HO$134) / 'Constants'!HO$20 / 'Flags &amp; Time'!HO$39 * (SUM('Flags &amp; Time'!$D$5:'Flags &amp; Time'!HO$5) - 'Flags &amp; Time'!HO$5))</f>
      </c>
      <c r="HP141">
        <f>MAX(0, (SUM($D$134:HP$134) - HP$134) - SUM($D$134:HP$134) / 'Constants'!HP$20 / 'Flags &amp; Time'!HP$39 * (SUM('Flags &amp; Time'!$D$5:'Flags &amp; Time'!HP$5) - 'Flags &amp; Time'!HP$5))</f>
      </c>
      <c r="HQ141">
        <f>MAX(0, (SUM($D$134:HQ$134) - HQ$134) - SUM($D$134:HQ$134) / 'Constants'!HQ$20 / 'Flags &amp; Time'!HQ$39 * (SUM('Flags &amp; Time'!$D$5:'Flags &amp; Time'!HQ$5) - 'Flags &amp; Time'!HQ$5))</f>
      </c>
      <c r="HR141">
        <f>MAX(0, (SUM($D$134:HR$134) - HR$134) - SUM($D$134:HR$134) / 'Constants'!HR$20 / 'Flags &amp; Time'!HR$39 * (SUM('Flags &amp; Time'!$D$5:'Flags &amp; Time'!HR$5) - 'Flags &amp; Time'!HR$5))</f>
      </c>
      <c r="HS141">
        <f>MAX(0, (SUM($D$134:HS$134) - HS$134) - SUM($D$134:HS$134) / 'Constants'!HS$20 / 'Flags &amp; Time'!HS$39 * (SUM('Flags &amp; Time'!$D$5:'Flags &amp; Time'!HS$5) - 'Flags &amp; Time'!HS$5))</f>
      </c>
      <c r="HT141">
        <f>MAX(0, (SUM($D$134:HT$134) - HT$134) - SUM($D$134:HT$134) / 'Constants'!HT$20 / 'Flags &amp; Time'!HT$39 * (SUM('Flags &amp; Time'!$D$5:'Flags &amp; Time'!HT$5) - 'Flags &amp; Time'!HT$5))</f>
      </c>
      <c r="HU141">
        <f>MAX(0, (SUM($D$134:HU$134) - HU$134) - SUM($D$134:HU$134) / 'Constants'!HU$20 / 'Flags &amp; Time'!HU$39 * (SUM('Flags &amp; Time'!$D$5:'Flags &amp; Time'!HU$5) - 'Flags &amp; Time'!HU$5))</f>
      </c>
      <c r="HV141">
        <f>MAX(0, (SUM($D$134:HV$134) - HV$134) - SUM($D$134:HV$134) / 'Constants'!HV$20 / 'Flags &amp; Time'!HV$39 * (SUM('Flags &amp; Time'!$D$5:'Flags &amp; Time'!HV$5) - 'Flags &amp; Time'!HV$5))</f>
      </c>
      <c r="HW141">
        <f>MAX(0, (SUM($D$134:HW$134) - HW$134) - SUM($D$134:HW$134) / 'Constants'!HW$20 / 'Flags &amp; Time'!HW$39 * (SUM('Flags &amp; Time'!$D$5:'Flags &amp; Time'!HW$5) - 'Flags &amp; Time'!HW$5))</f>
      </c>
      <c r="HX141">
        <f>MAX(0, (SUM($D$134:HX$134) - HX$134) - SUM($D$134:HX$134) / 'Constants'!HX$20 / 'Flags &amp; Time'!HX$39 * (SUM('Flags &amp; Time'!$D$5:'Flags &amp; Time'!HX$5) - 'Flags &amp; Time'!HX$5))</f>
      </c>
      <c r="HY141">
        <f>MAX(0, (SUM($D$134:HY$134) - HY$134) - SUM($D$134:HY$134) / 'Constants'!HY$20 / 'Flags &amp; Time'!HY$39 * (SUM('Flags &amp; Time'!$D$5:'Flags &amp; Time'!HY$5) - 'Flags &amp; Time'!HY$5))</f>
      </c>
      <c r="HZ141">
        <f>MAX(0, (SUM($D$134:HZ$134) - HZ$134) - SUM($D$134:HZ$134) / 'Constants'!HZ$20 / 'Flags &amp; Time'!HZ$39 * (SUM('Flags &amp; Time'!$D$5:'Flags &amp; Time'!HZ$5) - 'Flags &amp; Time'!HZ$5))</f>
      </c>
      <c r="IA141">
        <f>MAX(0, (SUM($D$134:IA$134) - IA$134) - SUM($D$134:IA$134) / 'Constants'!IA$20 / 'Flags &amp; Time'!IA$39 * (SUM('Flags &amp; Time'!$D$5:'Flags &amp; Time'!IA$5) - 'Flags &amp; Time'!IA$5))</f>
      </c>
      <c r="IB141">
        <f>MAX(0, (SUM($D$134:IB$134) - IB$134) - SUM($D$134:IB$134) / 'Constants'!IB$20 / 'Flags &amp; Time'!IB$39 * (SUM('Flags &amp; Time'!$D$5:'Flags &amp; Time'!IB$5) - 'Flags &amp; Time'!IB$5))</f>
      </c>
      <c r="IC141">
        <f>MAX(0, (SUM($D$134:IC$134) - IC$134) - SUM($D$134:IC$134) / 'Constants'!IC$20 / 'Flags &amp; Time'!IC$39 * (SUM('Flags &amp; Time'!$D$5:'Flags &amp; Time'!IC$5) - 'Flags &amp; Time'!IC$5))</f>
      </c>
      <c r="ID141">
        <f>MAX(0, (SUM($D$134:ID$134) - ID$134) - SUM($D$134:ID$134) / 'Constants'!ID$20 / 'Flags &amp; Time'!ID$39 * (SUM('Flags &amp; Time'!$D$5:'Flags &amp; Time'!ID$5) - 'Flags &amp; Time'!ID$5))</f>
      </c>
      <c r="IE141">
        <f>MAX(0, (SUM($D$134:IE$134) - IE$134) - SUM($D$134:IE$134) / 'Constants'!IE$20 / 'Flags &amp; Time'!IE$39 * (SUM('Flags &amp; Time'!$D$5:'Flags &amp; Time'!IE$5) - 'Flags &amp; Time'!IE$5))</f>
      </c>
      <c r="IF141">
        <f>MAX(0, (SUM($D$134:IF$134) - IF$134) - SUM($D$134:IF$134) / 'Constants'!IF$20 / 'Flags &amp; Time'!IF$39 * (SUM('Flags &amp; Time'!$D$5:'Flags &amp; Time'!IF$5) - 'Flags &amp; Time'!IF$5))</f>
      </c>
      <c r="IG141">
        <f>MAX(0, (SUM($D$134:IG$134) - IG$134) - SUM($D$134:IG$134) / 'Constants'!IG$20 / 'Flags &amp; Time'!IG$39 * (SUM('Flags &amp; Time'!$D$5:'Flags &amp; Time'!IG$5) - 'Flags &amp; Time'!IG$5))</f>
      </c>
      <c r="IH141">
        <f>MAX(0, (SUM($D$134:IH$134) - IH$134) - SUM($D$134:IH$134) / 'Constants'!IH$20 / 'Flags &amp; Time'!IH$39 * (SUM('Flags &amp; Time'!$D$5:'Flags &amp; Time'!IH$5) - 'Flags &amp; Time'!IH$5))</f>
      </c>
      <c r="II141">
        <f>MAX(0, (SUM($D$134:II$134) - II$134) - SUM($D$134:II$134) / 'Constants'!II$20 / 'Flags &amp; Time'!II$39 * (SUM('Flags &amp; Time'!$D$5:'Flags &amp; Time'!II$5) - 'Flags &amp; Time'!II$5))</f>
      </c>
      <c r="IJ141">
        <f>MAX(0, (SUM($D$134:IJ$134) - IJ$134) - SUM($D$134:IJ$134) / 'Constants'!IJ$20 / 'Flags &amp; Time'!IJ$39 * (SUM('Flags &amp; Time'!$D$5:'Flags &amp; Time'!IJ$5) - 'Flags &amp; Time'!IJ$5))</f>
      </c>
      <c r="IK141">
        <f>MAX(0, (SUM($D$134:IK$134) - IK$134) - SUM($D$134:IK$134) / 'Constants'!IK$20 / 'Flags &amp; Time'!IK$39 * (SUM('Flags &amp; Time'!$D$5:'Flags &amp; Time'!IK$5) - 'Flags &amp; Time'!IK$5))</f>
      </c>
      <c r="IL141">
        <f>MAX(0, (SUM($D$134:IL$134) - IL$134) - SUM($D$134:IL$134) / 'Constants'!IL$20 / 'Flags &amp; Time'!IL$39 * (SUM('Flags &amp; Time'!$D$5:'Flags &amp; Time'!IL$5) - 'Flags &amp; Time'!IL$5))</f>
      </c>
      <c r="IM141">
        <f>MAX(0, (SUM($D$134:IM$134) - IM$134) - SUM($D$134:IM$134) / 'Constants'!IM$20 / 'Flags &amp; Time'!IM$39 * (SUM('Flags &amp; Time'!$D$5:'Flags &amp; Time'!IM$5) - 'Flags &amp; Time'!IM$5))</f>
      </c>
      <c r="IN141">
        <f>MAX(0, (SUM($D$134:IN$134) - IN$134) - SUM($D$134:IN$134) / 'Constants'!IN$20 / 'Flags &amp; Time'!IN$39 * (SUM('Flags &amp; Time'!$D$5:'Flags &amp; Time'!IN$5) - 'Flags &amp; Time'!IN$5))</f>
      </c>
      <c r="IO141">
        <f>MAX(0, (SUM($D$134:IO$134) - IO$134) - SUM($D$134:IO$134) / 'Constants'!IO$20 / 'Flags &amp; Time'!IO$39 * (SUM('Flags &amp; Time'!$D$5:'Flags &amp; Time'!IO$5) - 'Flags &amp; Time'!IO$5))</f>
      </c>
      <c r="IP141">
        <f>MAX(0, (SUM($D$134:IP$134) - IP$134) - SUM($D$134:IP$134) / 'Constants'!IP$20 / 'Flags &amp; Time'!IP$39 * (SUM('Flags &amp; Time'!$D$5:'Flags &amp; Time'!IP$5) - 'Flags &amp; Time'!IP$5))</f>
      </c>
      <c r="IQ141">
        <f>MAX(0, (SUM($D$134:IQ$134) - IQ$134) - SUM($D$134:IQ$134) / 'Constants'!IQ$20 / 'Flags &amp; Time'!IQ$39 * (SUM('Flags &amp; Time'!$D$5:'Flags &amp; Time'!IQ$5) - 'Flags &amp; Time'!IQ$5))</f>
      </c>
      <c r="IR141">
        <f>MAX(0, (SUM($D$134:IR$134) - IR$134) - SUM($D$134:IR$134) / 'Constants'!IR$20 / 'Flags &amp; Time'!IR$39 * (SUM('Flags &amp; Time'!$D$5:'Flags &amp; Time'!IR$5) - 'Flags &amp; Time'!IR$5))</f>
      </c>
      <c r="IS141">
        <f>MAX(0, (SUM($D$134:IS$134) - IS$134) - SUM($D$134:IS$134) / 'Constants'!IS$20 / 'Flags &amp; Time'!IS$39 * (SUM('Flags &amp; Time'!$D$5:'Flags &amp; Time'!IS$5) - 'Flags &amp; Time'!IS$5))</f>
      </c>
      <c r="IT141">
        <f>MAX(0, (SUM($D$134:IT$134) - IT$134) - SUM($D$134:IT$134) / 'Constants'!IT$20 / 'Flags &amp; Time'!IT$39 * (SUM('Flags &amp; Time'!$D$5:'Flags &amp; Time'!IT$5) - 'Flags &amp; Time'!IT$5))</f>
      </c>
      <c r="IU141">
        <f>MAX(0, (SUM($D$134:IU$134) - IU$134) - SUM($D$134:IU$134) / 'Constants'!IU$20 / 'Flags &amp; Time'!IU$39 * (SUM('Flags &amp; Time'!$D$5:'Flags &amp; Time'!IU$5) - 'Flags &amp; Time'!IU$5))</f>
      </c>
      <c r="IV141">
        <f>MAX(0, (SUM($D$134:IV$134) - IV$134) - SUM($D$134:IV$134) / 'Constants'!IV$20 / 'Flags &amp; Time'!IV$39 * (SUM('Flags &amp; Time'!$D$5:'Flags &amp; Time'!IV$5) - 'Flags &amp; Time'!IV$5))</f>
      </c>
      <c r="IW141">
        <f>MAX(0, (SUM($D$134:IW$134) - IW$134) - SUM($D$134:IW$134) / 'Constants'!IW$20 / 'Flags &amp; Time'!IW$39 * (SUM('Flags &amp; Time'!$D$5:'Flags &amp; Time'!IW$5) - 'Flags &amp; Time'!IW$5))</f>
      </c>
      <c r="IX141">
        <f>MAX(0, (SUM($D$134:IX$134) - IX$134) - SUM($D$134:IX$134) / 'Constants'!IX$20 / 'Flags &amp; Time'!IX$39 * (SUM('Flags &amp; Time'!$D$5:'Flags &amp; Time'!IX$5) - 'Flags &amp; Time'!IX$5))</f>
      </c>
      <c r="IY141">
        <f>MAX(0, (SUM($D$134:IY$134) - IY$134) - SUM($D$134:IY$134) / 'Constants'!IY$20 / 'Flags &amp; Time'!IY$39 * (SUM('Flags &amp; Time'!$D$5:'Flags &amp; Time'!IY$5) - 'Flags &amp; Time'!IY$5))</f>
      </c>
      <c r="IZ141">
        <f>MAX(0, (SUM($D$134:IZ$134) - IZ$134) - SUM($D$134:IZ$134) / 'Constants'!IZ$20 / 'Flags &amp; Time'!IZ$39 * (SUM('Flags &amp; Time'!$D$5:'Flags &amp; Time'!IZ$5) - 'Flags &amp; Time'!IZ$5))</f>
      </c>
      <c r="JA141">
        <f>MAX(0, (SUM($D$134:JA$134) - JA$134) - SUM($D$134:JA$134) / 'Constants'!JA$20 / 'Flags &amp; Time'!JA$39 * (SUM('Flags &amp; Time'!$D$5:'Flags &amp; Time'!JA$5) - 'Flags &amp; Time'!JA$5))</f>
      </c>
      <c r="JB141">
        <f>MAX(0, (SUM($D$134:JB$134) - JB$134) - SUM($D$134:JB$134) / 'Constants'!JB$20 / 'Flags &amp; Time'!JB$39 * (SUM('Flags &amp; Time'!$D$5:'Flags &amp; Time'!JB$5) - 'Flags &amp; Time'!JB$5))</f>
      </c>
      <c r="JC141">
        <f>MAX(0, (SUM($D$134:JC$134) - JC$134) - SUM($D$134:JC$134) / 'Constants'!JC$20 / 'Flags &amp; Time'!JC$39 * (SUM('Flags &amp; Time'!$D$5:'Flags &amp; Time'!JC$5) - 'Flags &amp; Time'!JC$5))</f>
      </c>
      <c r="JD141">
        <f>MAX(0, (SUM($D$134:JD$134) - JD$134) - SUM($D$134:JD$134) / 'Constants'!JD$20 / 'Flags &amp; Time'!JD$39 * (SUM('Flags &amp; Time'!$D$5:'Flags &amp; Time'!JD$5) - 'Flags &amp; Time'!JD$5))</f>
      </c>
      <c r="JE141">
        <f>MAX(0, (SUM($D$134:JE$134) - JE$134) - SUM($D$134:JE$134) / 'Constants'!JE$20 / 'Flags &amp; Time'!JE$39 * (SUM('Flags &amp; Time'!$D$5:'Flags &amp; Time'!JE$5) - 'Flags &amp; Time'!JE$5))</f>
      </c>
      <c r="JF141">
        <f>MAX(0, (SUM($D$134:JF$134) - JF$134) - SUM($D$134:JF$134) / 'Constants'!JF$20 / 'Flags &amp; Time'!JF$39 * (SUM('Flags &amp; Time'!$D$5:'Flags &amp; Time'!JF$5) - 'Flags &amp; Time'!JF$5))</f>
      </c>
      <c r="JG141">
        <f>MAX(0, (SUM($D$134:JG$134) - JG$134) - SUM($D$134:JG$134) / 'Constants'!JG$20 / 'Flags &amp; Time'!JG$39 * (SUM('Flags &amp; Time'!$D$5:'Flags &amp; Time'!JG$5) - 'Flags &amp; Time'!JG$5))</f>
      </c>
      <c r="JH141">
        <f>MAX(0, (SUM($D$134:JH$134) - JH$134) - SUM($D$134:JH$134) / 'Constants'!JH$20 / 'Flags &amp; Time'!JH$39 * (SUM('Flags &amp; Time'!$D$5:'Flags &amp; Time'!JH$5) - 'Flags &amp; Time'!JH$5))</f>
      </c>
      <c r="JI141">
        <f>MAX(0, (SUM($D$134:JI$134) - JI$134) - SUM($D$134:JI$134) / 'Constants'!JI$20 / 'Flags &amp; Time'!JI$39 * (SUM('Flags &amp; Time'!$D$5:'Flags &amp; Time'!JI$5) - 'Flags &amp; Time'!JI$5))</f>
      </c>
      <c r="JJ141">
        <f>MAX(0, (SUM($D$134:JJ$134) - JJ$134) - SUM($D$134:JJ$134) / 'Constants'!JJ$20 / 'Flags &amp; Time'!JJ$39 * (SUM('Flags &amp; Time'!$D$5:'Flags &amp; Time'!JJ$5) - 'Flags &amp; Time'!JJ$5))</f>
      </c>
      <c r="JK141">
        <f>MAX(0, (SUM($D$134:JK$134) - JK$134) - SUM($D$134:JK$134) / 'Constants'!JK$20 / 'Flags &amp; Time'!JK$39 * (SUM('Flags &amp; Time'!$D$5:'Flags &amp; Time'!JK$5) - 'Flags &amp; Time'!JK$5))</f>
      </c>
      <c r="JL141">
        <f>MAX(0, (SUM($D$134:JL$134) - JL$134) - SUM($D$134:JL$134) / 'Constants'!JL$20 / 'Flags &amp; Time'!JL$39 * (SUM('Flags &amp; Time'!$D$5:'Flags &amp; Time'!JL$5) - 'Flags &amp; Time'!JL$5))</f>
      </c>
      <c r="JM141">
        <f>MAX(0, (SUM($D$134:JM$134) - JM$134) - SUM($D$134:JM$134) / 'Constants'!JM$20 / 'Flags &amp; Time'!JM$39 * (SUM('Flags &amp; Time'!$D$5:'Flags &amp; Time'!JM$5) - 'Flags &amp; Time'!JM$5))</f>
      </c>
      <c r="JN141">
        <f>MAX(0, (SUM($D$134:JN$134) - JN$134) - SUM($D$134:JN$134) / 'Constants'!JN$20 / 'Flags &amp; Time'!JN$39 * (SUM('Flags &amp; Time'!$D$5:'Flags &amp; Time'!JN$5) - 'Flags &amp; Time'!JN$5))</f>
      </c>
      <c r="JO141">
        <f>MAX(0, (SUM($D$134:JO$134) - JO$134) - SUM($D$134:JO$134) / 'Constants'!JO$20 / 'Flags &amp; Time'!JO$39 * (SUM('Flags &amp; Time'!$D$5:'Flags &amp; Time'!JO$5) - 'Flags &amp; Time'!JO$5))</f>
      </c>
      <c r="JP141">
        <f>MAX(0, (SUM($D$134:JP$134) - JP$134) - SUM($D$134:JP$134) / 'Constants'!JP$20 / 'Flags &amp; Time'!JP$39 * (SUM('Flags &amp; Time'!$D$5:'Flags &amp; Time'!JP$5) - 'Flags &amp; Time'!JP$5))</f>
      </c>
      <c r="JQ141">
        <f>MAX(0, (SUM($D$134:JQ$134) - JQ$134) - SUM($D$134:JQ$134) / 'Constants'!JQ$20 / 'Flags &amp; Time'!JQ$39 * (SUM('Flags &amp; Time'!$D$5:'Flags &amp; Time'!JQ$5) - 'Flags &amp; Time'!JQ$5))</f>
      </c>
      <c r="JR141">
        <f>MAX(0, (SUM($D$134:JR$134) - JR$134) - SUM($D$134:JR$134) / 'Constants'!JR$20 / 'Flags &amp; Time'!JR$39 * (SUM('Flags &amp; Time'!$D$5:'Flags &amp; Time'!JR$5) - 'Flags &amp; Time'!JR$5))</f>
      </c>
      <c r="JS141">
        <f>MAX(0, (SUM($D$134:JS$134) - JS$134) - SUM($D$134:JS$134) / 'Constants'!JS$20 / 'Flags &amp; Time'!JS$39 * (SUM('Flags &amp; Time'!$D$5:'Flags &amp; Time'!JS$5) - 'Flags &amp; Time'!JS$5))</f>
      </c>
      <c r="JT141">
        <f>MAX(0, (SUM($D$134:JT$134) - JT$134) - SUM($D$134:JT$134) / 'Constants'!JT$20 / 'Flags &amp; Time'!JT$39 * (SUM('Flags &amp; Time'!$D$5:'Flags &amp; Time'!JT$5) - 'Flags &amp; Time'!JT$5))</f>
      </c>
      <c r="JU141">
        <f>MAX(0, (SUM($D$134:JU$134) - JU$134) - SUM($D$134:JU$134) / 'Constants'!JU$20 / 'Flags &amp; Time'!JU$39 * (SUM('Flags &amp; Time'!$D$5:'Flags &amp; Time'!JU$5) - 'Flags &amp; Time'!JU$5))</f>
      </c>
      <c r="JV141">
        <f>MAX(0, (SUM($D$134:JV$134) - JV$134) - SUM($D$134:JV$134) / 'Constants'!JV$20 / 'Flags &amp; Time'!JV$39 * (SUM('Flags &amp; Time'!$D$5:'Flags &amp; Time'!JV$5) - 'Flags &amp; Time'!JV$5))</f>
      </c>
      <c r="JW141">
        <f>MAX(0, (SUM($D$134:JW$134) - JW$134) - SUM($D$134:JW$134) / 'Constants'!JW$20 / 'Flags &amp; Time'!JW$39 * (SUM('Flags &amp; Time'!$D$5:'Flags &amp; Time'!JW$5) - 'Flags &amp; Time'!JW$5))</f>
      </c>
      <c r="JX141">
        <f>MAX(0, (SUM($D$134:JX$134) - JX$134) - SUM($D$134:JX$134) / 'Constants'!JX$20 / 'Flags &amp; Time'!JX$39 * (SUM('Flags &amp; Time'!$D$5:'Flags &amp; Time'!JX$5) - 'Flags &amp; Time'!JX$5))</f>
      </c>
      <c r="JY141">
        <f>MAX(0, (SUM($D$134:JY$134) - JY$134) - SUM($D$134:JY$134) / 'Constants'!JY$20 / 'Flags &amp; Time'!JY$39 * (SUM('Flags &amp; Time'!$D$5:'Flags &amp; Time'!JY$5) - 'Flags &amp; Time'!JY$5))</f>
      </c>
      <c r="JZ141">
        <f>MAX(0, (SUM($D$134:JZ$134) - JZ$134) - SUM($D$134:JZ$134) / 'Constants'!JZ$20 / 'Flags &amp; Time'!JZ$39 * (SUM('Flags &amp; Time'!$D$5:'Flags &amp; Time'!JZ$5) - 'Flags &amp; Time'!JZ$5))</f>
      </c>
      <c r="KA141">
        <f>MAX(0, (SUM($D$134:KA$134) - KA$134) - SUM($D$134:KA$134) / 'Constants'!KA$20 / 'Flags &amp; Time'!KA$39 * (SUM('Flags &amp; Time'!$D$5:'Flags &amp; Time'!KA$5) - 'Flags &amp; Time'!KA$5))</f>
      </c>
      <c r="KB141">
        <f>MAX(0, (SUM($D$134:KB$134) - KB$134) - SUM($D$134:KB$134) / 'Constants'!KB$20 / 'Flags &amp; Time'!KB$39 * (SUM('Flags &amp; Time'!$D$5:'Flags &amp; Time'!KB$5) - 'Flags &amp; Time'!KB$5))</f>
      </c>
      <c r="KC141">
        <f>MAX(0, (SUM($D$134:KC$134) - KC$134) - SUM($D$134:KC$134) / 'Constants'!KC$20 / 'Flags &amp; Time'!KC$39 * (SUM('Flags &amp; Time'!$D$5:'Flags &amp; Time'!KC$5) - 'Flags &amp; Time'!KC$5))</f>
      </c>
      <c r="KD141">
        <f>MAX(0, (SUM($D$134:KD$134) - KD$134) - SUM($D$134:KD$134) / 'Constants'!KD$20 / 'Flags &amp; Time'!KD$39 * (SUM('Flags &amp; Time'!$D$5:'Flags &amp; Time'!KD$5) - 'Flags &amp; Time'!KD$5))</f>
      </c>
      <c r="KE141">
        <f>MAX(0, (SUM($D$134:KE$134) - KE$134) - SUM($D$134:KE$134) / 'Constants'!KE$20 / 'Flags &amp; Time'!KE$39 * (SUM('Flags &amp; Time'!$D$5:'Flags &amp; Time'!KE$5) - 'Flags &amp; Time'!KE$5))</f>
      </c>
      <c r="KF141">
        <f>MAX(0, (SUM($D$134:KF$134) - KF$134) - SUM($D$134:KF$134) / 'Constants'!KF$20 / 'Flags &amp; Time'!KF$39 * (SUM('Flags &amp; Time'!$D$5:'Flags &amp; Time'!KF$5) - 'Flags &amp; Time'!KF$5))</f>
      </c>
      <c r="KG141">
        <f>MAX(0, (SUM($D$134:KG$134) - KG$134) - SUM($D$134:KG$134) / 'Constants'!KG$20 / 'Flags &amp; Time'!KG$39 * (SUM('Flags &amp; Time'!$D$5:'Flags &amp; Time'!KG$5) - 'Flags &amp; Time'!KG$5))</f>
      </c>
      <c r="KH141">
        <f>MAX(0, (SUM($D$134:KH$134) - KH$134) - SUM($D$134:KH$134) / 'Constants'!KH$20 / 'Flags &amp; Time'!KH$39 * (SUM('Flags &amp; Time'!$D$5:'Flags &amp; Time'!KH$5) - 'Flags &amp; Time'!KH$5))</f>
      </c>
      <c r="KI141">
        <f>MAX(0, (SUM($D$134:KI$134) - KI$134) - SUM($D$134:KI$134) / 'Constants'!KI$20 / 'Flags &amp; Time'!KI$39 * (SUM('Flags &amp; Time'!$D$5:'Flags &amp; Time'!KI$5) - 'Flags &amp; Time'!KI$5))</f>
      </c>
      <c r="KJ141">
        <f>MAX(0, (SUM($D$134:KJ$134) - KJ$134) - SUM($D$134:KJ$134) / 'Constants'!KJ$20 / 'Flags &amp; Time'!KJ$39 * (SUM('Flags &amp; Time'!$D$5:'Flags &amp; Time'!KJ$5) - 'Flags &amp; Time'!KJ$5))</f>
      </c>
      <c r="KK141">
        <f>MAX(0, (SUM($D$134:KK$134) - KK$134) - SUM($D$134:KK$134) / 'Constants'!KK$20 / 'Flags &amp; Time'!KK$39 * (SUM('Flags &amp; Time'!$D$5:'Flags &amp; Time'!KK$5) - 'Flags &amp; Time'!KK$5))</f>
      </c>
      <c r="KL141">
        <f>MAX(0, (SUM($D$134:KL$134) - KL$134) - SUM($D$134:KL$134) / 'Constants'!KL$20 / 'Flags &amp; Time'!KL$39 * (SUM('Flags &amp; Time'!$D$5:'Flags &amp; Time'!KL$5) - 'Flags &amp; Time'!KL$5))</f>
      </c>
      <c r="KM141">
        <f>MAX(0, (SUM($D$134:KM$134) - KM$134) - SUM($D$134:KM$134) / 'Constants'!KM$20 / 'Flags &amp; Time'!KM$39 * (SUM('Flags &amp; Time'!$D$5:'Flags &amp; Time'!KM$5) - 'Flags &amp; Time'!KM$5))</f>
      </c>
      <c r="KN141">
        <f>MAX(0, (SUM($D$134:KN$134) - KN$134) - SUM($D$134:KN$134) / 'Constants'!KN$20 / 'Flags &amp; Time'!KN$39 * (SUM('Flags &amp; Time'!$D$5:'Flags &amp; Time'!KN$5) - 'Flags &amp; Time'!KN$5))</f>
      </c>
      <c r="KO141">
        <f>MAX(0, (SUM($D$134:KO$134) - KO$134) - SUM($D$134:KO$134) / 'Constants'!KO$20 / 'Flags &amp; Time'!KO$39 * (SUM('Flags &amp; Time'!$D$5:'Flags &amp; Time'!KO$5) - 'Flags &amp; Time'!KO$5))</f>
      </c>
      <c r="KP141">
        <f>MAX(0, (SUM($D$134:KP$134) - KP$134) - SUM($D$134:KP$134) / 'Constants'!KP$20 / 'Flags &amp; Time'!KP$39 * (SUM('Flags &amp; Time'!$D$5:'Flags &amp; Time'!KP$5) - 'Flags &amp; Time'!KP$5))</f>
      </c>
      <c r="KQ141">
        <f>MAX(0, (SUM($D$134:KQ$134) - KQ$134) - SUM($D$134:KQ$134) / 'Constants'!KQ$20 / 'Flags &amp; Time'!KQ$39 * (SUM('Flags &amp; Time'!$D$5:'Flags &amp; Time'!KQ$5) - 'Flags &amp; Time'!KQ$5))</f>
      </c>
      <c r="KR141">
        <f>MAX(0, (SUM($D$134:KR$134) - KR$134) - SUM($D$134:KR$134) / 'Constants'!KR$20 / 'Flags &amp; Time'!KR$39 * (SUM('Flags &amp; Time'!$D$5:'Flags &amp; Time'!KR$5) - 'Flags &amp; Time'!KR$5))</f>
      </c>
      <c r="KS141">
        <f>MAX(0, (SUM($D$134:KS$134) - KS$134) - SUM($D$134:KS$134) / 'Constants'!KS$20 / 'Flags &amp; Time'!KS$39 * (SUM('Flags &amp; Time'!$D$5:'Flags &amp; Time'!KS$5) - 'Flags &amp; Time'!KS$5))</f>
      </c>
      <c r="KT141">
        <f>MAX(0, (SUM($D$134:KT$134) - KT$134) - SUM($D$134:KT$134) / 'Constants'!KT$20 / 'Flags &amp; Time'!KT$39 * (SUM('Flags &amp; Time'!$D$5:'Flags &amp; Time'!KT$5) - 'Flags &amp; Time'!KT$5))</f>
      </c>
      <c r="KU141">
        <f>MAX(0, (SUM($D$134:KU$134) - KU$134) - SUM($D$134:KU$134) / 'Constants'!KU$20 / 'Flags &amp; Time'!KU$39 * (SUM('Flags &amp; Time'!$D$5:'Flags &amp; Time'!KU$5) - 'Flags &amp; Time'!KU$5))</f>
      </c>
      <c r="KV141">
        <f>MAX(0, (SUM($D$134:KV$134) - KV$134) - SUM($D$134:KV$134) / 'Constants'!KV$20 / 'Flags &amp; Time'!KV$39 * (SUM('Flags &amp; Time'!$D$5:'Flags &amp; Time'!KV$5) - 'Flags &amp; Time'!KV$5))</f>
      </c>
      <c r="KW141">
        <f>MAX(0, (SUM($D$134:KW$134) - KW$134) - SUM($D$134:KW$134) / 'Constants'!KW$20 / 'Flags &amp; Time'!KW$39 * (SUM('Flags &amp; Time'!$D$5:'Flags &amp; Time'!KW$5) - 'Flags &amp; Time'!KW$5))</f>
      </c>
      <c r="KX141">
        <f>MAX(0, (SUM($D$134:KX$134) - KX$134) - SUM($D$134:KX$134) / 'Constants'!KX$20 / 'Flags &amp; Time'!KX$39 * (SUM('Flags &amp; Time'!$D$5:'Flags &amp; Time'!KX$5) - 'Flags &amp; Time'!KX$5))</f>
      </c>
      <c r="KY141">
        <f>MAX(0, (SUM($D$134:KY$134) - KY$134) - SUM($D$134:KY$134) / 'Constants'!KY$20 / 'Flags &amp; Time'!KY$39 * (SUM('Flags &amp; Time'!$D$5:'Flags &amp; Time'!KY$5) - 'Flags &amp; Time'!KY$5))</f>
      </c>
      <c r="KZ141">
        <f>MAX(0, (SUM($D$134:KZ$134) - KZ$134) - SUM($D$134:KZ$134) / 'Constants'!KZ$20 / 'Flags &amp; Time'!KZ$39 * (SUM('Flags &amp; Time'!$D$5:'Flags &amp; Time'!KZ$5) - 'Flags &amp; Time'!KZ$5))</f>
      </c>
      <c r="LA141">
        <f>MAX(0, (SUM($D$134:LA$134) - LA$134) - SUM($D$134:LA$134) / 'Constants'!LA$20 / 'Flags &amp; Time'!LA$39 * (SUM('Flags &amp; Time'!$D$5:'Flags &amp; Time'!LA$5) - 'Flags &amp; Time'!LA$5))</f>
      </c>
      <c r="LB141">
        <f>MAX(0, (SUM($D$134:LB$134) - LB$134) - SUM($D$134:LB$134) / 'Constants'!LB$20 / 'Flags &amp; Time'!LB$39 * (SUM('Flags &amp; Time'!$D$5:'Flags &amp; Time'!LB$5) - 'Flags &amp; Time'!LB$5))</f>
      </c>
      <c r="LC141">
        <f>MAX(0, (SUM($D$134:LC$134) - LC$134) - SUM($D$134:LC$134) / 'Constants'!LC$20 / 'Flags &amp; Time'!LC$39 * (SUM('Flags &amp; Time'!$D$5:'Flags &amp; Time'!LC$5) - 'Flags &amp; Time'!LC$5))</f>
      </c>
      <c r="LD141">
        <f>MAX(0, (SUM($D$134:LD$134) - LD$134) - SUM($D$134:LD$134) / 'Constants'!LD$20 / 'Flags &amp; Time'!LD$39 * (SUM('Flags &amp; Time'!$D$5:'Flags &amp; Time'!LD$5) - 'Flags &amp; Time'!LD$5))</f>
      </c>
      <c r="LE141">
        <f>MAX(0, (SUM($D$134:LE$134) - LE$134) - SUM($D$134:LE$134) / 'Constants'!LE$20 / 'Flags &amp; Time'!LE$39 * (SUM('Flags &amp; Time'!$D$5:'Flags &amp; Time'!LE$5) - 'Flags &amp; Time'!LE$5))</f>
      </c>
      <c r="LF141">
        <f>MAX(0, (SUM($D$134:LF$134) - LF$134) - SUM($D$134:LF$134) / 'Constants'!LF$20 / 'Flags &amp; Time'!LF$39 * (SUM('Flags &amp; Time'!$D$5:'Flags &amp; Time'!LF$5) - 'Flags &amp; Time'!LF$5))</f>
      </c>
      <c r="LG141">
        <f>MAX(0, (SUM($D$134:LG$134) - LG$134) - SUM($D$134:LG$134) / 'Constants'!LG$20 / 'Flags &amp; Time'!LG$39 * (SUM('Flags &amp; Time'!$D$5:'Flags &amp; Time'!LG$5) - 'Flags &amp; Time'!LG$5))</f>
      </c>
      <c r="LH141">
        <f>MAX(0, (SUM($D$134:LH$134) - LH$134) - SUM($D$134:LH$134) / 'Constants'!LH$20 / 'Flags &amp; Time'!LH$39 * (SUM('Flags &amp; Time'!$D$5:'Flags &amp; Time'!LH$5) - 'Flags &amp; Time'!LH$5))</f>
      </c>
      <c r="LI141">
        <f>MAX(0, (SUM($D$134:LI$134) - LI$134) - SUM($D$134:LI$134) / 'Constants'!LI$20 / 'Flags &amp; Time'!LI$39 * (SUM('Flags &amp; Time'!$D$5:'Flags &amp; Time'!LI$5) - 'Flags &amp; Time'!LI$5))</f>
      </c>
      <c r="LJ141">
        <f>MAX(0, (SUM($D$134:LJ$134) - LJ$134) - SUM($D$134:LJ$134) / 'Constants'!LJ$20 / 'Flags &amp; Time'!LJ$39 * (SUM('Flags &amp; Time'!$D$5:'Flags &amp; Time'!LJ$5) - 'Flags &amp; Time'!LJ$5))</f>
      </c>
      <c r="LK141">
        <f>MAX(0, (SUM($D$134:LK$134) - LK$134) - SUM($D$134:LK$134) / 'Constants'!LK$20 / 'Flags &amp; Time'!LK$39 * (SUM('Flags &amp; Time'!$D$5:'Flags &amp; Time'!LK$5) - 'Flags &amp; Time'!LK$5))</f>
      </c>
      <c r="LL141">
        <f>MAX(0, (SUM($D$134:LL$134) - LL$134) - SUM($D$134:LL$134) / 'Constants'!LL$20 / 'Flags &amp; Time'!LL$39 * (SUM('Flags &amp; Time'!$D$5:'Flags &amp; Time'!LL$5) - 'Flags &amp; Time'!LL$5))</f>
      </c>
      <c r="LM141">
        <f>MAX(0, (SUM($D$134:LM$134) - LM$134) - SUM($D$134:LM$134) / 'Constants'!LM$20 / 'Flags &amp; Time'!LM$39 * (SUM('Flags &amp; Time'!$D$5:'Flags &amp; Time'!LM$5) - 'Flags &amp; Time'!LM$5))</f>
      </c>
      <c r="LN141">
        <f>MAX(0, (SUM($D$134:LN$134) - LN$134) - SUM($D$134:LN$134) / 'Constants'!LN$20 / 'Flags &amp; Time'!LN$39 * (SUM('Flags &amp; Time'!$D$5:'Flags &amp; Time'!LN$5) - 'Flags &amp; Time'!LN$5))</f>
      </c>
      <c r="LO141">
        <f>MAX(0, (SUM($D$134:LO$134) - LO$134) - SUM($D$134:LO$134) / 'Constants'!LO$20 / 'Flags &amp; Time'!LO$39 * (SUM('Flags &amp; Time'!$D$5:'Flags &amp; Time'!LO$5) - 'Flags &amp; Time'!LO$5))</f>
      </c>
      <c r="LP141">
        <f>MAX(0, (SUM($D$134:LP$134) - LP$134) - SUM($D$134:LP$134) / 'Constants'!LP$20 / 'Flags &amp; Time'!LP$39 * (SUM('Flags &amp; Time'!$D$5:'Flags &amp; Time'!LP$5) - 'Flags &amp; Time'!LP$5))</f>
      </c>
      <c r="LQ141">
        <f>MAX(0, (SUM($D$134:LQ$134) - LQ$134) - SUM($D$134:LQ$134) / 'Constants'!LQ$20 / 'Flags &amp; Time'!LQ$39 * (SUM('Flags &amp; Time'!$D$5:'Flags &amp; Time'!LQ$5) - 'Flags &amp; Time'!LQ$5))</f>
      </c>
      <c r="LR141">
        <f>MAX(0, (SUM($D$134:LR$134) - LR$134) - SUM($D$134:LR$134) / 'Constants'!LR$20 / 'Flags &amp; Time'!LR$39 * (SUM('Flags &amp; Time'!$D$5:'Flags &amp; Time'!LR$5) - 'Flags &amp; Time'!LR$5))</f>
      </c>
      <c r="LS141">
        <f>MAX(0, (SUM($D$134:LS$134) - LS$134) - SUM($D$134:LS$134) / 'Constants'!LS$20 / 'Flags &amp; Time'!LS$39 * (SUM('Flags &amp; Time'!$D$5:'Flags &amp; Time'!LS$5) - 'Flags &amp; Time'!LS$5))</f>
      </c>
      <c r="LT141">
        <f>MAX(0, (SUM($D$134:LT$134) - LT$134) - SUM($D$134:LT$134) / 'Constants'!LT$20 / 'Flags &amp; Time'!LT$39 * (SUM('Flags &amp; Time'!$D$5:'Flags &amp; Time'!LT$5) - 'Flags &amp; Time'!LT$5))</f>
      </c>
      <c r="LU141">
        <f>MAX(0, (SUM($D$134:LU$134) - LU$134) - SUM($D$134:LU$134) / 'Constants'!LU$20 / 'Flags &amp; Time'!LU$39 * (SUM('Flags &amp; Time'!$D$5:'Flags &amp; Time'!LU$5) - 'Flags &amp; Time'!LU$5))</f>
      </c>
      <c r="LV141">
        <f>MAX(0, (SUM($D$134:LV$134) - LV$134) - SUM($D$134:LV$134) / 'Constants'!LV$20 / 'Flags &amp; Time'!LV$39 * (SUM('Flags &amp; Time'!$D$5:'Flags &amp; Time'!LV$5) - 'Flags &amp; Time'!LV$5))</f>
      </c>
      <c r="LW141">
        <f>MAX(0, (SUM($D$134:LW$134) - LW$134) - SUM($D$134:LW$134) / 'Constants'!LW$20 / 'Flags &amp; Time'!LW$39 * (SUM('Flags &amp; Time'!$D$5:'Flags &amp; Time'!LW$5) - 'Flags &amp; Time'!LW$5))</f>
      </c>
      <c r="LX141">
        <f>MAX(0, (SUM($D$134:LX$134) - LX$134) - SUM($D$134:LX$134) / 'Constants'!LX$20 / 'Flags &amp; Time'!LX$39 * (SUM('Flags &amp; Time'!$D$5:'Flags &amp; Time'!LX$5) - 'Flags &amp; Time'!LX$5))</f>
      </c>
      <c r="LY141">
        <f>MAX(0, (SUM($D$134:LY$134) - LY$134) - SUM($D$134:LY$134) / 'Constants'!LY$20 / 'Flags &amp; Time'!LY$39 * (SUM('Flags &amp; Time'!$D$5:'Flags &amp; Time'!LY$5) - 'Flags &amp; Time'!LY$5))</f>
      </c>
      <c r="LZ141">
        <f>MAX(0, (SUM($D$134:LZ$134) - LZ$134) - SUM($D$134:LZ$134) / 'Constants'!LZ$20 / 'Flags &amp; Time'!LZ$39 * (SUM('Flags &amp; Time'!$D$5:'Flags &amp; Time'!LZ$5) - 'Flags &amp; Time'!LZ$5))</f>
      </c>
      <c r="MA141">
        <f>MAX(0, (SUM($D$134:MA$134) - MA$134) - SUM($D$134:MA$134) / 'Constants'!MA$20 / 'Flags &amp; Time'!MA$39 * (SUM('Flags &amp; Time'!$D$5:'Flags &amp; Time'!MA$5) - 'Flags &amp; Time'!MA$5))</f>
      </c>
      <c r="MB141">
        <f>MAX(0, (SUM($D$134:MB$134) - MB$134) - SUM($D$134:MB$134) / 'Constants'!MB$20 / 'Flags &amp; Time'!MB$39 * (SUM('Flags &amp; Time'!$D$5:'Flags &amp; Time'!MB$5) - 'Flags &amp; Time'!MB$5))</f>
      </c>
      <c r="MC141">
        <f>MAX(0, (SUM($D$134:MC$134) - MC$134) - SUM($D$134:MC$134) / 'Constants'!MC$20 / 'Flags &amp; Time'!MC$39 * (SUM('Flags &amp; Time'!$D$5:'Flags &amp; Time'!MC$5) - 'Flags &amp; Time'!MC$5))</f>
      </c>
      <c r="MD141">
        <f>MAX(0, (SUM($D$134:MD$134) - MD$134) - SUM($D$134:MD$134) / 'Constants'!MD$20 / 'Flags &amp; Time'!MD$39 * (SUM('Flags &amp; Time'!$D$5:'Flags &amp; Time'!MD$5) - 'Flags &amp; Time'!MD$5))</f>
      </c>
      <c r="ME141">
        <f>MAX(0, (SUM($D$134:ME$134) - ME$134) - SUM($D$134:ME$134) / 'Constants'!ME$20 / 'Flags &amp; Time'!ME$39 * (SUM('Flags &amp; Time'!$D$5:'Flags &amp; Time'!ME$5) - 'Flags &amp; Time'!ME$5))</f>
      </c>
      <c r="MF141">
        <f>MAX(0, (SUM($D$134:MF$134) - MF$134) - SUM($D$134:MF$134) / 'Constants'!MF$20 / 'Flags &amp; Time'!MF$39 * (SUM('Flags &amp; Time'!$D$5:'Flags &amp; Time'!MF$5) - 'Flags &amp; Time'!MF$5))</f>
      </c>
      <c r="MG141">
        <f>MAX(0, (SUM($D$134:MG$134) - MG$134) - SUM($D$134:MG$134) / 'Constants'!MG$20 / 'Flags &amp; Time'!MG$39 * (SUM('Flags &amp; Time'!$D$5:'Flags &amp; Time'!MG$5) - 'Flags &amp; Time'!MG$5))</f>
      </c>
      <c r="MH141">
        <f>MAX(0, (SUM($D$134:MH$134) - MH$134) - SUM($D$134:MH$134) / 'Constants'!MH$20 / 'Flags &amp; Time'!MH$39 * (SUM('Flags &amp; Time'!$D$5:'Flags &amp; Time'!MH$5) - 'Flags &amp; Time'!MH$5))</f>
      </c>
      <c r="MI141">
        <f>MAX(0, (SUM($D$134:MI$134) - MI$134) - SUM($D$134:MI$134) / 'Constants'!MI$20 / 'Flags &amp; Time'!MI$39 * (SUM('Flags &amp; Time'!$D$5:'Flags &amp; Time'!MI$5) - 'Flags &amp; Time'!MI$5))</f>
      </c>
      <c r="MJ141">
        <f>MAX(0, (SUM($D$134:MJ$134) - MJ$134) - SUM($D$134:MJ$134) / 'Constants'!MJ$20 / 'Flags &amp; Time'!MJ$39 * (SUM('Flags &amp; Time'!$D$5:'Flags &amp; Time'!MJ$5) - 'Flags &amp; Time'!MJ$5))</f>
      </c>
      <c r="MK141">
        <f>MAX(0, (SUM($D$134:MK$134) - MK$134) - SUM($D$134:MK$134) / 'Constants'!MK$20 / 'Flags &amp; Time'!MK$39 * (SUM('Flags &amp; Time'!$D$5:'Flags &amp; Time'!MK$5) - 'Flags &amp; Time'!MK$5))</f>
      </c>
      <c r="ML141">
        <f>MAX(0, (SUM($D$134:ML$134) - ML$134) - SUM($D$134:ML$134) / 'Constants'!ML$20 / 'Flags &amp; Time'!ML$39 * (SUM('Flags &amp; Time'!$D$5:'Flags &amp; Time'!ML$5) - 'Flags &amp; Time'!ML$5))</f>
      </c>
      <c r="MM141">
        <f>MAX(0, (SUM($D$134:MM$134) - MM$134) - SUM($D$134:MM$134) / 'Constants'!MM$20 / 'Flags &amp; Time'!MM$39 * (SUM('Flags &amp; Time'!$D$5:'Flags &amp; Time'!MM$5) - 'Flags &amp; Time'!MM$5))</f>
      </c>
      <c r="MN141">
        <f>MAX(0, (SUM($D$134:MN$134) - MN$134) - SUM($D$134:MN$134) / 'Constants'!MN$20 / 'Flags &amp; Time'!MN$39 * (SUM('Flags &amp; Time'!$D$5:'Flags &amp; Time'!MN$5) - 'Flags &amp; Time'!MN$5))</f>
      </c>
      <c r="MO141">
        <f>MAX(0, (SUM($D$134:MO$134) - MO$134) - SUM($D$134:MO$134) / 'Constants'!MO$20 / 'Flags &amp; Time'!MO$39 * (SUM('Flags &amp; Time'!$D$5:'Flags &amp; Time'!MO$5) - 'Flags &amp; Time'!MO$5))</f>
      </c>
      <c r="MP141">
        <f>MAX(0, (SUM($D$134:MP$134) - MP$134) - SUM($D$134:MP$134) / 'Constants'!MP$20 / 'Flags &amp; Time'!MP$39 * (SUM('Flags &amp; Time'!$D$5:'Flags &amp; Time'!MP$5) - 'Flags &amp; Time'!MP$5))</f>
      </c>
      <c r="MQ141">
        <f>MAX(0, (SUM($D$134:MQ$134) - MQ$134) - SUM($D$134:MQ$134) / 'Constants'!MQ$20 / 'Flags &amp; Time'!MQ$39 * (SUM('Flags &amp; Time'!$D$5:'Flags &amp; Time'!MQ$5) - 'Flags &amp; Time'!MQ$5))</f>
      </c>
      <c r="MR141">
        <f>MAX(0, (SUM($D$134:MR$134) - MR$134) - SUM($D$134:MR$134) / 'Constants'!MR$20 / 'Flags &amp; Time'!MR$39 * (SUM('Flags &amp; Time'!$D$5:'Flags &amp; Time'!MR$5) - 'Flags &amp; Time'!MR$5))</f>
      </c>
      <c r="MS141">
        <f>MAX(0, (SUM($D$134:MS$134) - MS$134) - SUM($D$134:MS$134) / 'Constants'!MS$20 / 'Flags &amp; Time'!MS$39 * (SUM('Flags &amp; Time'!$D$5:'Flags &amp; Time'!MS$5) - 'Flags &amp; Time'!MS$5))</f>
      </c>
      <c r="MT141">
        <f>MAX(0, (SUM($D$134:MT$134) - MT$134) - SUM($D$134:MT$134) / 'Constants'!MT$20 / 'Flags &amp; Time'!MT$39 * (SUM('Flags &amp; Time'!$D$5:'Flags &amp; Time'!MT$5) - 'Flags &amp; Time'!MT$5))</f>
      </c>
      <c r="MU141">
        <f>MAX(0, (SUM($D$134:MU$134) - MU$134) - SUM($D$134:MU$134) / 'Constants'!MU$20 / 'Flags &amp; Time'!MU$39 * (SUM('Flags &amp; Time'!$D$5:'Flags &amp; Time'!MU$5) - 'Flags &amp; Time'!MU$5))</f>
      </c>
      <c r="MV141">
        <f>MAX(0, (SUM($D$134:MV$134) - MV$134) - SUM($D$134:MV$134) / 'Constants'!MV$20 / 'Flags &amp; Time'!MV$39 * (SUM('Flags &amp; Time'!$D$5:'Flags &amp; Time'!MV$5) - 'Flags &amp; Time'!MV$5))</f>
      </c>
      <c r="MW141">
        <f>MAX(0, (SUM($D$134:MW$134) - MW$134) - SUM($D$134:MW$134) / 'Constants'!MW$20 / 'Flags &amp; Time'!MW$39 * (SUM('Flags &amp; Time'!$D$5:'Flags &amp; Time'!MW$5) - 'Flags &amp; Time'!MW$5))</f>
      </c>
      <c r="MX141">
        <f>MAX(0, (SUM($D$134:MX$134) - MX$134) - SUM($D$134:MX$134) / 'Constants'!MX$20 / 'Flags &amp; Time'!MX$39 * (SUM('Flags &amp; Time'!$D$5:'Flags &amp; Time'!MX$5) - 'Flags &amp; Time'!MX$5))</f>
      </c>
      <c r="MY141">
        <f>MAX(0, (SUM($D$134:MY$134) - MY$134) - SUM($D$134:MY$134) / 'Constants'!MY$20 / 'Flags &amp; Time'!MY$39 * (SUM('Flags &amp; Time'!$D$5:'Flags &amp; Time'!MY$5) - 'Flags &amp; Time'!MY$5))</f>
      </c>
      <c r="MZ141">
        <f>MAX(0, (SUM($D$134:MZ$134) - MZ$134) - SUM($D$134:MZ$134) / 'Constants'!MZ$20 / 'Flags &amp; Time'!MZ$39 * (SUM('Flags &amp; Time'!$D$5:'Flags &amp; Time'!MZ$5) - 'Flags &amp; Time'!MZ$5))</f>
      </c>
      <c r="NA141">
        <f>MAX(0, (SUM($D$134:NA$134) - NA$134) - SUM($D$134:NA$134) / 'Constants'!NA$20 / 'Flags &amp; Time'!NA$39 * (SUM('Flags &amp; Time'!$D$5:'Flags &amp; Time'!NA$5) - 'Flags &amp; Time'!NA$5))</f>
      </c>
      <c r="NB141">
        <f>MAX(0, (SUM($D$134:NB$134) - NB$134) - SUM($D$134:NB$134) / 'Constants'!NB$20 / 'Flags &amp; Time'!NB$39 * (SUM('Flags &amp; Time'!$D$5:'Flags &amp; Time'!NB$5) - 'Flags &amp; Time'!NB$5))</f>
      </c>
      <c r="NC141">
        <f>MAX(0, (SUM($D$134:NC$134) - NC$134) - SUM($D$134:NC$134) / 'Constants'!NC$20 / 'Flags &amp; Time'!NC$39 * (SUM('Flags &amp; Time'!$D$5:'Flags &amp; Time'!NC$5) - 'Flags &amp; Time'!NC$5))</f>
      </c>
      <c r="ND141">
        <f>MAX(0, (SUM($D$134:ND$134) - ND$134) - SUM($D$134:ND$134) / 'Constants'!ND$20 / 'Flags &amp; Time'!ND$39 * (SUM('Flags &amp; Time'!$D$5:'Flags &amp; Time'!ND$5) - 'Flags &amp; Time'!ND$5))</f>
      </c>
      <c r="NE141">
        <f>MAX(0, (SUM($D$134:NE$134) - NE$134) - SUM($D$134:NE$134) / 'Constants'!NE$20 / 'Flags &amp; Time'!NE$39 * (SUM('Flags &amp; Time'!$D$5:'Flags &amp; Time'!NE$5) - 'Flags &amp; Time'!NE$5))</f>
      </c>
      <c r="NF141">
        <f>MAX(0, (SUM($D$134:NF$134) - NF$134) - SUM($D$134:NF$134) / 'Constants'!NF$20 / 'Flags &amp; Time'!NF$39 * (SUM('Flags &amp; Time'!$D$5:'Flags &amp; Time'!NF$5) - 'Flags &amp; Time'!NF$5))</f>
      </c>
      <c r="NG141">
        <f>MAX(0, (SUM($D$134:NG$134) - NG$134) - SUM($D$134:NG$134) / 'Constants'!NG$20 / 'Flags &amp; Time'!NG$39 * (SUM('Flags &amp; Time'!$D$5:'Flags &amp; Time'!NG$5) - 'Flags &amp; Time'!NG$5))</f>
      </c>
      <c r="NH141">
        <f>MAX(0, (SUM($D$134:NH$134) - NH$134) - SUM($D$134:NH$134) / 'Constants'!NH$20 / 'Flags &amp; Time'!NH$39 * (SUM('Flags &amp; Time'!$D$5:'Flags &amp; Time'!NH$5) - 'Flags &amp; Time'!NH$5))</f>
      </c>
      <c r="NI141">
        <f>MAX(0, (SUM($D$134:NI$134) - NI$134) - SUM($D$134:NI$134) / 'Constants'!NI$20 / 'Flags &amp; Time'!NI$39 * (SUM('Flags &amp; Time'!$D$5:'Flags &amp; Time'!NI$5) - 'Flags &amp; Time'!NI$5))</f>
      </c>
      <c r="NJ141">
        <f>MAX(0, (SUM($D$134:NJ$134) - NJ$134) - SUM($D$134:NJ$134) / 'Constants'!NJ$20 / 'Flags &amp; Time'!NJ$39 * (SUM('Flags &amp; Time'!$D$5:'Flags &amp; Time'!NJ$5) - 'Flags &amp; Time'!NJ$5))</f>
      </c>
      <c r="NK141">
        <f>MAX(0, (SUM($D$134:NK$134) - NK$134) - SUM($D$134:NK$134) / 'Constants'!NK$20 / 'Flags &amp; Time'!NK$39 * (SUM('Flags &amp; Time'!$D$5:'Flags &amp; Time'!NK$5) - 'Flags &amp; Time'!NK$5))</f>
      </c>
      <c r="NL141">
        <f>MAX(0, (SUM($D$134:NL$134) - NL$134) - SUM($D$134:NL$134) / 'Constants'!NL$20 / 'Flags &amp; Time'!NL$39 * (SUM('Flags &amp; Time'!$D$5:'Flags &amp; Time'!NL$5) - 'Flags &amp; Time'!NL$5))</f>
      </c>
      <c r="NM141">
        <f>MAX(0, (SUM($D$134:NM$134) - NM$134) - SUM($D$134:NM$134) / 'Constants'!NM$20 / 'Flags &amp; Time'!NM$39 * (SUM('Flags &amp; Time'!$D$5:'Flags &amp; Time'!NM$5) - 'Flags &amp; Time'!NM$5))</f>
      </c>
      <c r="NN141">
        <f>MAX(0, (SUM($D$134:NN$134) - NN$134) - SUM($D$134:NN$134) / 'Constants'!NN$20 / 'Flags &amp; Time'!NN$39 * (SUM('Flags &amp; Time'!$D$5:'Flags &amp; Time'!NN$5) - 'Flags &amp; Time'!NN$5))</f>
      </c>
      <c r="NO141">
        <f>MAX(0, (SUM($D$134:NO$134) - NO$134) - SUM($D$134:NO$134) / 'Constants'!NO$20 / 'Flags &amp; Time'!NO$39 * (SUM('Flags &amp; Time'!$D$5:'Flags &amp; Time'!NO$5) - 'Flags &amp; Time'!NO$5))</f>
      </c>
      <c r="NP141">
        <f>MAX(0, (SUM($D$134:NP$134) - NP$134) - SUM($D$134:NP$134) / 'Constants'!NP$20 / 'Flags &amp; Time'!NP$39 * (SUM('Flags &amp; Time'!$D$5:'Flags &amp; Time'!NP$5) - 'Flags &amp; Time'!NP$5))</f>
      </c>
      <c r="NQ141">
        <f>MAX(0, (SUM($D$134:NQ$134) - NQ$134) - SUM($D$134:NQ$134) / 'Constants'!NQ$20 / 'Flags &amp; Time'!NQ$39 * (SUM('Flags &amp; Time'!$D$5:'Flags &amp; Time'!NQ$5) - 'Flags &amp; Time'!NQ$5))</f>
      </c>
      <c r="NR141">
        <f>MAX(0, (SUM($D$134:NR$134) - NR$134) - SUM($D$134:NR$134) / 'Constants'!NR$20 / 'Flags &amp; Time'!NR$39 * (SUM('Flags &amp; Time'!$D$5:'Flags &amp; Time'!NR$5) - 'Flags &amp; Time'!NR$5))</f>
      </c>
      <c r="NS141">
        <f>MAX(0, (SUM($D$134:NS$134) - NS$134) - SUM($D$134:NS$134) / 'Constants'!NS$20 / 'Flags &amp; Time'!NS$39 * (SUM('Flags &amp; Time'!$D$5:'Flags &amp; Time'!NS$5) - 'Flags &amp; Time'!NS$5))</f>
      </c>
      <c r="NT141">
        <f>MAX(0, (SUM($D$134:NT$134) - NT$134) - SUM($D$134:NT$134) / 'Constants'!NT$20 / 'Flags &amp; Time'!NT$39 * (SUM('Flags &amp; Time'!$D$5:'Flags &amp; Time'!NT$5) - 'Flags &amp; Time'!NT$5))</f>
      </c>
      <c r="NU141">
        <f>MAX(0, (SUM($D$134:NU$134) - NU$134) - SUM($D$134:NU$134) / 'Constants'!NU$20 / 'Flags &amp; Time'!NU$39 * (SUM('Flags &amp; Time'!$D$5:'Flags &amp; Time'!NU$5) - 'Flags &amp; Time'!NU$5))</f>
      </c>
      <c r="NV141">
        <f>MAX(0, (SUM($D$134:NV$134) - NV$134) - SUM($D$134:NV$134) / 'Constants'!NV$20 / 'Flags &amp; Time'!NV$39 * (SUM('Flags &amp; Time'!$D$5:'Flags &amp; Time'!NV$5) - 'Flags &amp; Time'!NV$5))</f>
      </c>
      <c r="NW141">
        <f>MAX(0, (SUM($D$134:NW$134) - NW$134) - SUM($D$134:NW$134) / 'Constants'!NW$20 / 'Flags &amp; Time'!NW$39 * (SUM('Flags &amp; Time'!$D$5:'Flags &amp; Time'!NW$5) - 'Flags &amp; Time'!NW$5))</f>
      </c>
      <c r="NX141">
        <f>MAX(0, (SUM($D$134:NX$134) - NX$134) - SUM($D$134:NX$134) / 'Constants'!NX$20 / 'Flags &amp; Time'!NX$39 * (SUM('Flags &amp; Time'!$D$5:'Flags &amp; Time'!NX$5) - 'Flags &amp; Time'!NX$5))</f>
      </c>
      <c r="NY141">
        <f>MAX(0, (SUM($D$134:NY$134) - NY$134) - SUM($D$134:NY$134) / 'Constants'!NY$20 / 'Flags &amp; Time'!NY$39 * (SUM('Flags &amp; Time'!$D$5:'Flags &amp; Time'!NY$5) - 'Flags &amp; Time'!NY$5))</f>
      </c>
      <c r="NZ141">
        <f>MAX(0, (SUM($D$134:NZ$134) - NZ$134) - SUM($D$134:NZ$134) / 'Constants'!NZ$20 / 'Flags &amp; Time'!NZ$39 * (SUM('Flags &amp; Time'!$D$5:'Flags &amp; Time'!NZ$5) - 'Flags &amp; Time'!NZ$5))</f>
      </c>
      <c r="OA141">
        <f>MAX(0, (SUM($D$134:OA$134) - OA$134) - SUM($D$134:OA$134) / 'Constants'!OA$20 / 'Flags &amp; Time'!OA$39 * (SUM('Flags &amp; Time'!$D$5:'Flags &amp; Time'!OA$5) - 'Flags &amp; Time'!OA$5))</f>
      </c>
      <c r="OB141">
        <f>MAX(0, (SUM($D$134:OB$134) - OB$134) - SUM($D$134:OB$134) / 'Constants'!OB$20 / 'Flags &amp; Time'!OB$39 * (SUM('Flags &amp; Time'!$D$5:'Flags &amp; Time'!OB$5) - 'Flags &amp; Time'!OB$5))</f>
      </c>
      <c r="OC141">
        <f>MAX(0, (SUM($D$134:OC$134) - OC$134) - SUM($D$134:OC$134) / 'Constants'!OC$20 / 'Flags &amp; Time'!OC$39 * (SUM('Flags &amp; Time'!$D$5:'Flags &amp; Time'!OC$5) - 'Flags &amp; Time'!OC$5))</f>
      </c>
      <c r="OD141">
        <f>MAX(0, (SUM($D$134:OD$134) - OD$134) - SUM($D$134:OD$134) / 'Constants'!OD$20 / 'Flags &amp; Time'!OD$39 * (SUM('Flags &amp; Time'!$D$5:'Flags &amp; Time'!OD$5) - 'Flags &amp; Time'!OD$5))</f>
      </c>
      <c r="OE141">
        <f>MAX(0, (SUM($D$134:OE$134) - OE$134) - SUM($D$134:OE$134) / 'Constants'!OE$20 / 'Flags &amp; Time'!OE$39 * (SUM('Flags &amp; Time'!$D$5:'Flags &amp; Time'!OE$5) - 'Flags &amp; Time'!OE$5))</f>
      </c>
      <c r="OF141">
        <f>MAX(0, (SUM($D$134:OF$134) - OF$134) - SUM($D$134:OF$134) / 'Constants'!OF$20 / 'Flags &amp; Time'!OF$39 * (SUM('Flags &amp; Time'!$D$5:'Flags &amp; Time'!OF$5) - 'Flags &amp; Time'!OF$5))</f>
      </c>
      <c r="OG141">
        <f>MAX(0, (SUM($D$134:OG$134) - OG$134) - SUM($D$134:OG$134) / 'Constants'!OG$20 / 'Flags &amp; Time'!OG$39 * (SUM('Flags &amp; Time'!$D$5:'Flags &amp; Time'!OG$5) - 'Flags &amp; Time'!OG$5))</f>
      </c>
      <c r="OH141">
        <f>MAX(0, (SUM($D$134:OH$134) - OH$134) - SUM($D$134:OH$134) / 'Constants'!OH$20 / 'Flags &amp; Time'!OH$39 * (SUM('Flags &amp; Time'!$D$5:'Flags &amp; Time'!OH$5) - 'Flags &amp; Time'!OH$5))</f>
      </c>
      <c r="OI141">
        <f>MAX(0, (SUM($D$134:OI$134) - OI$134) - SUM($D$134:OI$134) / 'Constants'!OI$20 / 'Flags &amp; Time'!OI$39 * (SUM('Flags &amp; Time'!$D$5:'Flags &amp; Time'!OI$5) - 'Flags &amp; Time'!OI$5))</f>
      </c>
    </row>
    <row r="142">
      <c r="A142" t="s">
        <v>1041</v>
      </c>
      <c r="B142" t="s">
        <v>1042</v>
      </c>
      <c r="C142" t="s">
        <v>1043</v>
      </c>
      <c r="D142">
        <f>SUM($D$134:D$134) * 'Flags &amp; Time'!D$6</f>
      </c>
      <c r="E142">
        <f>SUM($D$134:E$134) * 'Flags &amp; Time'!E$6</f>
      </c>
      <c r="F142">
        <f>SUM($D$134:F$134) * 'Flags &amp; Time'!F$6</f>
      </c>
      <c r="G142">
        <f>SUM($D$134:G$134) * 'Flags &amp; Time'!G$6</f>
      </c>
      <c r="H142">
        <f>SUM($D$134:H$134) * 'Flags &amp; Time'!H$6</f>
      </c>
      <c r="I142">
        <f>SUM($D$134:I$134) * 'Flags &amp; Time'!I$6</f>
      </c>
      <c r="J142">
        <f>SUM($D$134:J$134) * 'Flags &amp; Time'!J$6</f>
      </c>
      <c r="K142">
        <f>SUM($D$134:K$134) * 'Flags &amp; Time'!K$6</f>
      </c>
      <c r="L142">
        <f>SUM($D$134:L$134) * 'Flags &amp; Time'!L$6</f>
      </c>
      <c r="M142">
        <f>SUM($D$134:M$134) * 'Flags &amp; Time'!M$6</f>
      </c>
      <c r="N142">
        <f>SUM($D$134:N$134) * 'Flags &amp; Time'!N$6</f>
      </c>
      <c r="O142">
        <f>SUM($D$134:O$134) * 'Flags &amp; Time'!O$6</f>
      </c>
      <c r="P142">
        <f>SUM($D$134:P$134) * 'Flags &amp; Time'!P$6</f>
      </c>
      <c r="Q142">
        <f>SUM($D$134:Q$134) * 'Flags &amp; Time'!Q$6</f>
      </c>
      <c r="R142">
        <f>SUM($D$134:R$134) * 'Flags &amp; Time'!R$6</f>
      </c>
      <c r="S142">
        <f>SUM($D$134:S$134) * 'Flags &amp; Time'!S$6</f>
      </c>
      <c r="T142">
        <f>SUM($D$134:T$134) * 'Flags &amp; Time'!T$6</f>
      </c>
      <c r="U142">
        <f>SUM($D$134:U$134) * 'Flags &amp; Time'!U$6</f>
      </c>
      <c r="V142">
        <f>SUM($D$134:V$134) * 'Flags &amp; Time'!V$6</f>
      </c>
      <c r="W142">
        <f>SUM($D$134:W$134) * 'Flags &amp; Time'!W$6</f>
      </c>
      <c r="X142">
        <f>SUM($D$134:X$134) * 'Flags &amp; Time'!X$6</f>
      </c>
      <c r="Y142">
        <f>SUM($D$134:Y$134) * 'Flags &amp; Time'!Y$6</f>
      </c>
      <c r="Z142">
        <f>SUM($D$134:Z$134) * 'Flags &amp; Time'!Z$6</f>
      </c>
      <c r="AA142">
        <f>SUM($D$134:AA$134) * 'Flags &amp; Time'!AA$6</f>
      </c>
      <c r="AB142">
        <f>SUM($D$134:AB$134) * 'Flags &amp; Time'!AB$6</f>
      </c>
      <c r="AC142">
        <f>SUM($D$134:AC$134) * 'Flags &amp; Time'!AC$6</f>
      </c>
      <c r="AD142">
        <f>SUM($D$134:AD$134) * 'Flags &amp; Time'!AD$6</f>
      </c>
      <c r="AE142">
        <f>SUM($D$134:AE$134) * 'Flags &amp; Time'!AE$6</f>
      </c>
      <c r="AF142">
        <f>SUM($D$134:AF$134) * 'Flags &amp; Time'!AF$6</f>
      </c>
      <c r="AG142">
        <f>SUM($D$134:AG$134) * 'Flags &amp; Time'!AG$6</f>
      </c>
      <c r="AH142">
        <f>SUM($D$134:AH$134) * 'Flags &amp; Time'!AH$6</f>
      </c>
      <c r="AI142">
        <f>SUM($D$134:AI$134) * 'Flags &amp; Time'!AI$6</f>
      </c>
      <c r="AJ142">
        <f>SUM($D$134:AJ$134) * 'Flags &amp; Time'!AJ$6</f>
      </c>
      <c r="AK142">
        <f>SUM($D$134:AK$134) * 'Flags &amp; Time'!AK$6</f>
      </c>
      <c r="AL142">
        <f>SUM($D$134:AL$134) * 'Flags &amp; Time'!AL$6</f>
      </c>
      <c r="AM142">
        <f>SUM($D$134:AM$134) * 'Flags &amp; Time'!AM$6</f>
      </c>
      <c r="AN142">
        <f>SUM($D$134:AN$134) * 'Flags &amp; Time'!AN$6</f>
      </c>
      <c r="AO142">
        <f>SUM($D$134:AO$134) * 'Flags &amp; Time'!AO$6</f>
      </c>
      <c r="AP142">
        <f>SUM($D$134:AP$134) * 'Flags &amp; Time'!AP$6</f>
      </c>
      <c r="AQ142">
        <f>SUM($D$134:AQ$134) * 'Flags &amp; Time'!AQ$6</f>
      </c>
      <c r="AR142">
        <f>SUM($D$134:AR$134) * 'Flags &amp; Time'!AR$6</f>
      </c>
      <c r="AS142">
        <f>SUM($D$134:AS$134) * 'Flags &amp; Time'!AS$6</f>
      </c>
      <c r="AT142">
        <f>SUM($D$134:AT$134) * 'Flags &amp; Time'!AT$6</f>
      </c>
      <c r="AU142">
        <f>SUM($D$134:AU$134) * 'Flags &amp; Time'!AU$6</f>
      </c>
      <c r="AV142">
        <f>SUM($D$134:AV$134) * 'Flags &amp; Time'!AV$6</f>
      </c>
      <c r="AW142">
        <f>SUM($D$134:AW$134) * 'Flags &amp; Time'!AW$6</f>
      </c>
      <c r="AX142">
        <f>SUM($D$134:AX$134) * 'Flags &amp; Time'!AX$6</f>
      </c>
      <c r="AY142">
        <f>SUM($D$134:AY$134) * 'Flags &amp; Time'!AY$6</f>
      </c>
      <c r="AZ142">
        <f>SUM($D$134:AZ$134) * 'Flags &amp; Time'!AZ$6</f>
      </c>
      <c r="BA142">
        <f>SUM($D$134:BA$134) * 'Flags &amp; Time'!BA$6</f>
      </c>
      <c r="BB142">
        <f>SUM($D$134:BB$134) * 'Flags &amp; Time'!BB$6</f>
      </c>
      <c r="BC142">
        <f>SUM($D$134:BC$134) * 'Flags &amp; Time'!BC$6</f>
      </c>
      <c r="BD142">
        <f>SUM($D$134:BD$134) * 'Flags &amp; Time'!BD$6</f>
      </c>
      <c r="BE142">
        <f>SUM($D$134:BE$134) * 'Flags &amp; Time'!BE$6</f>
      </c>
      <c r="BF142">
        <f>SUM($D$134:BF$134) * 'Flags &amp; Time'!BF$6</f>
      </c>
      <c r="BG142">
        <f>SUM($D$134:BG$134) * 'Flags &amp; Time'!BG$6</f>
      </c>
      <c r="BH142">
        <f>SUM($D$134:BH$134) * 'Flags &amp; Time'!BH$6</f>
      </c>
      <c r="BI142">
        <f>SUM($D$134:BI$134) * 'Flags &amp; Time'!BI$6</f>
      </c>
      <c r="BJ142">
        <f>SUM($D$134:BJ$134) * 'Flags &amp; Time'!BJ$6</f>
      </c>
      <c r="BK142">
        <f>SUM($D$134:BK$134) * 'Flags &amp; Time'!BK$6</f>
      </c>
      <c r="BL142">
        <f>SUM($D$134:BL$134) * 'Flags &amp; Time'!BL$6</f>
      </c>
      <c r="BM142">
        <f>SUM($D$134:BM$134) * 'Flags &amp; Time'!BM$6</f>
      </c>
      <c r="BN142">
        <f>SUM($D$134:BN$134) * 'Flags &amp; Time'!BN$6</f>
      </c>
      <c r="BO142">
        <f>SUM($D$134:BO$134) * 'Flags &amp; Time'!BO$6</f>
      </c>
      <c r="BP142">
        <f>SUM($D$134:BP$134) * 'Flags &amp; Time'!BP$6</f>
      </c>
      <c r="BQ142">
        <f>SUM($D$134:BQ$134) * 'Flags &amp; Time'!BQ$6</f>
      </c>
      <c r="BR142">
        <f>SUM($D$134:BR$134) * 'Flags &amp; Time'!BR$6</f>
      </c>
      <c r="BS142">
        <f>SUM($D$134:BS$134) * 'Flags &amp; Time'!BS$6</f>
      </c>
      <c r="BT142">
        <f>SUM($D$134:BT$134) * 'Flags &amp; Time'!BT$6</f>
      </c>
      <c r="BU142">
        <f>SUM($D$134:BU$134) * 'Flags &amp; Time'!BU$6</f>
      </c>
      <c r="BV142">
        <f>SUM($D$134:BV$134) * 'Flags &amp; Time'!BV$6</f>
      </c>
      <c r="BW142">
        <f>SUM($D$134:BW$134) * 'Flags &amp; Time'!BW$6</f>
      </c>
      <c r="BX142">
        <f>SUM($D$134:BX$134) * 'Flags &amp; Time'!BX$6</f>
      </c>
      <c r="BY142">
        <f>SUM($D$134:BY$134) * 'Flags &amp; Time'!BY$6</f>
      </c>
      <c r="BZ142">
        <f>SUM($D$134:BZ$134) * 'Flags &amp; Time'!BZ$6</f>
      </c>
      <c r="CA142">
        <f>SUM($D$134:CA$134) * 'Flags &amp; Time'!CA$6</f>
      </c>
      <c r="CB142">
        <f>SUM($D$134:CB$134) * 'Flags &amp; Time'!CB$6</f>
      </c>
      <c r="CC142">
        <f>SUM($D$134:CC$134) * 'Flags &amp; Time'!CC$6</f>
      </c>
      <c r="CD142">
        <f>SUM($D$134:CD$134) * 'Flags &amp; Time'!CD$6</f>
      </c>
      <c r="CE142">
        <f>SUM($D$134:CE$134) * 'Flags &amp; Time'!CE$6</f>
      </c>
      <c r="CF142">
        <f>SUM($D$134:CF$134) * 'Flags &amp; Time'!CF$6</f>
      </c>
      <c r="CG142">
        <f>SUM($D$134:CG$134) * 'Flags &amp; Time'!CG$6</f>
      </c>
      <c r="CH142">
        <f>SUM($D$134:CH$134) * 'Flags &amp; Time'!CH$6</f>
      </c>
      <c r="CI142">
        <f>SUM($D$134:CI$134) * 'Flags &amp; Time'!CI$6</f>
      </c>
      <c r="CJ142">
        <f>SUM($D$134:CJ$134) * 'Flags &amp; Time'!CJ$6</f>
      </c>
      <c r="CK142">
        <f>SUM($D$134:CK$134) * 'Flags &amp; Time'!CK$6</f>
      </c>
      <c r="CL142">
        <f>SUM($D$134:CL$134) * 'Flags &amp; Time'!CL$6</f>
      </c>
      <c r="CM142">
        <f>SUM($D$134:CM$134) * 'Flags &amp; Time'!CM$6</f>
      </c>
      <c r="CN142">
        <f>SUM($D$134:CN$134) * 'Flags &amp; Time'!CN$6</f>
      </c>
      <c r="CO142">
        <f>SUM($D$134:CO$134) * 'Flags &amp; Time'!CO$6</f>
      </c>
      <c r="CP142">
        <f>SUM($D$134:CP$134) * 'Flags &amp; Time'!CP$6</f>
      </c>
      <c r="CQ142">
        <f>SUM($D$134:CQ$134) * 'Flags &amp; Time'!CQ$6</f>
      </c>
      <c r="CR142">
        <f>SUM($D$134:CR$134) * 'Flags &amp; Time'!CR$6</f>
      </c>
      <c r="CS142">
        <f>SUM($D$134:CS$134) * 'Flags &amp; Time'!CS$6</f>
      </c>
      <c r="CT142">
        <f>SUM($D$134:CT$134) * 'Flags &amp; Time'!CT$6</f>
      </c>
      <c r="CU142">
        <f>SUM($D$134:CU$134) * 'Flags &amp; Time'!CU$6</f>
      </c>
      <c r="CV142">
        <f>SUM($D$134:CV$134) * 'Flags &amp; Time'!CV$6</f>
      </c>
      <c r="CW142">
        <f>SUM($D$134:CW$134) * 'Flags &amp; Time'!CW$6</f>
      </c>
      <c r="CX142">
        <f>SUM($D$134:CX$134) * 'Flags &amp; Time'!CX$6</f>
      </c>
      <c r="CY142">
        <f>SUM($D$134:CY$134) * 'Flags &amp; Time'!CY$6</f>
      </c>
      <c r="CZ142">
        <f>SUM($D$134:CZ$134) * 'Flags &amp; Time'!CZ$6</f>
      </c>
      <c r="DA142">
        <f>SUM($D$134:DA$134) * 'Flags &amp; Time'!DA$6</f>
      </c>
      <c r="DB142">
        <f>SUM($D$134:DB$134) * 'Flags &amp; Time'!DB$6</f>
      </c>
      <c r="DC142">
        <f>SUM($D$134:DC$134) * 'Flags &amp; Time'!DC$6</f>
      </c>
      <c r="DD142">
        <f>SUM($D$134:DD$134) * 'Flags &amp; Time'!DD$6</f>
      </c>
      <c r="DE142">
        <f>SUM($D$134:DE$134) * 'Flags &amp; Time'!DE$6</f>
      </c>
      <c r="DF142">
        <f>SUM($D$134:DF$134) * 'Flags &amp; Time'!DF$6</f>
      </c>
      <c r="DG142">
        <f>SUM($D$134:DG$134) * 'Flags &amp; Time'!DG$6</f>
      </c>
      <c r="DH142">
        <f>SUM($D$134:DH$134) * 'Flags &amp; Time'!DH$6</f>
      </c>
      <c r="DI142">
        <f>SUM($D$134:DI$134) * 'Flags &amp; Time'!DI$6</f>
      </c>
      <c r="DJ142">
        <f>SUM($D$134:DJ$134) * 'Flags &amp; Time'!DJ$6</f>
      </c>
      <c r="DK142">
        <f>SUM($D$134:DK$134) * 'Flags &amp; Time'!DK$6</f>
      </c>
      <c r="DL142">
        <f>SUM($D$134:DL$134) * 'Flags &amp; Time'!DL$6</f>
      </c>
      <c r="DM142">
        <f>SUM($D$134:DM$134) * 'Flags &amp; Time'!DM$6</f>
      </c>
      <c r="DN142">
        <f>SUM($D$134:DN$134) * 'Flags &amp; Time'!DN$6</f>
      </c>
      <c r="DO142">
        <f>SUM($D$134:DO$134) * 'Flags &amp; Time'!DO$6</f>
      </c>
      <c r="DP142">
        <f>SUM($D$134:DP$134) * 'Flags &amp; Time'!DP$6</f>
      </c>
      <c r="DQ142">
        <f>SUM($D$134:DQ$134) * 'Flags &amp; Time'!DQ$6</f>
      </c>
      <c r="DR142">
        <f>SUM($D$134:DR$134) * 'Flags &amp; Time'!DR$6</f>
      </c>
      <c r="DS142">
        <f>SUM($D$134:DS$134) * 'Flags &amp; Time'!DS$6</f>
      </c>
      <c r="DT142">
        <f>SUM($D$134:DT$134) * 'Flags &amp; Time'!DT$6</f>
      </c>
      <c r="DU142">
        <f>SUM($D$134:DU$134) * 'Flags &amp; Time'!DU$6</f>
      </c>
      <c r="DV142">
        <f>SUM($D$134:DV$134) * 'Flags &amp; Time'!DV$6</f>
      </c>
      <c r="DW142">
        <f>SUM($D$134:DW$134) * 'Flags &amp; Time'!DW$6</f>
      </c>
      <c r="DX142">
        <f>SUM($D$134:DX$134) * 'Flags &amp; Time'!DX$6</f>
      </c>
      <c r="DY142">
        <f>SUM($D$134:DY$134) * 'Flags &amp; Time'!DY$6</f>
      </c>
      <c r="DZ142">
        <f>SUM($D$134:DZ$134) * 'Flags &amp; Time'!DZ$6</f>
      </c>
      <c r="EA142">
        <f>SUM($D$134:EA$134) * 'Flags &amp; Time'!EA$6</f>
      </c>
      <c r="EB142">
        <f>SUM($D$134:EB$134) * 'Flags &amp; Time'!EB$6</f>
      </c>
      <c r="EC142">
        <f>SUM($D$134:EC$134) * 'Flags &amp; Time'!EC$6</f>
      </c>
      <c r="ED142">
        <f>SUM($D$134:ED$134) * 'Flags &amp; Time'!ED$6</f>
      </c>
      <c r="EE142">
        <f>SUM($D$134:EE$134) * 'Flags &amp; Time'!EE$6</f>
      </c>
      <c r="EF142">
        <f>SUM($D$134:EF$134) * 'Flags &amp; Time'!EF$6</f>
      </c>
      <c r="EG142">
        <f>SUM($D$134:EG$134) * 'Flags &amp; Time'!EG$6</f>
      </c>
      <c r="EH142">
        <f>SUM($D$134:EH$134) * 'Flags &amp; Time'!EH$6</f>
      </c>
      <c r="EI142">
        <f>SUM($D$134:EI$134) * 'Flags &amp; Time'!EI$6</f>
      </c>
      <c r="EJ142">
        <f>SUM($D$134:EJ$134) * 'Flags &amp; Time'!EJ$6</f>
      </c>
      <c r="EK142">
        <f>SUM($D$134:EK$134) * 'Flags &amp; Time'!EK$6</f>
      </c>
      <c r="EL142">
        <f>SUM($D$134:EL$134) * 'Flags &amp; Time'!EL$6</f>
      </c>
      <c r="EM142">
        <f>SUM($D$134:EM$134) * 'Flags &amp; Time'!EM$6</f>
      </c>
      <c r="EN142">
        <f>SUM($D$134:EN$134) * 'Flags &amp; Time'!EN$6</f>
      </c>
      <c r="EO142">
        <f>SUM($D$134:EO$134) * 'Flags &amp; Time'!EO$6</f>
      </c>
      <c r="EP142">
        <f>SUM($D$134:EP$134) * 'Flags &amp; Time'!EP$6</f>
      </c>
      <c r="EQ142">
        <f>SUM($D$134:EQ$134) * 'Flags &amp; Time'!EQ$6</f>
      </c>
      <c r="ER142">
        <f>SUM($D$134:ER$134) * 'Flags &amp; Time'!ER$6</f>
      </c>
      <c r="ES142">
        <f>SUM($D$134:ES$134) * 'Flags &amp; Time'!ES$6</f>
      </c>
      <c r="ET142">
        <f>SUM($D$134:ET$134) * 'Flags &amp; Time'!ET$6</f>
      </c>
      <c r="EU142">
        <f>SUM($D$134:EU$134) * 'Flags &amp; Time'!EU$6</f>
      </c>
      <c r="EV142">
        <f>SUM($D$134:EV$134) * 'Flags &amp; Time'!EV$6</f>
      </c>
      <c r="EW142">
        <f>SUM($D$134:EW$134) * 'Flags &amp; Time'!EW$6</f>
      </c>
      <c r="EX142">
        <f>SUM($D$134:EX$134) * 'Flags &amp; Time'!EX$6</f>
      </c>
      <c r="EY142">
        <f>SUM($D$134:EY$134) * 'Flags &amp; Time'!EY$6</f>
      </c>
      <c r="EZ142">
        <f>SUM($D$134:EZ$134) * 'Flags &amp; Time'!EZ$6</f>
      </c>
      <c r="FA142">
        <f>SUM($D$134:FA$134) * 'Flags &amp; Time'!FA$6</f>
      </c>
      <c r="FB142">
        <f>SUM($D$134:FB$134) * 'Flags &amp; Time'!FB$6</f>
      </c>
      <c r="FC142">
        <f>SUM($D$134:FC$134) * 'Flags &amp; Time'!FC$6</f>
      </c>
      <c r="FD142">
        <f>SUM($D$134:FD$134) * 'Flags &amp; Time'!FD$6</f>
      </c>
      <c r="FE142">
        <f>SUM($D$134:FE$134) * 'Flags &amp; Time'!FE$6</f>
      </c>
      <c r="FF142">
        <f>SUM($D$134:FF$134) * 'Flags &amp; Time'!FF$6</f>
      </c>
      <c r="FG142">
        <f>SUM($D$134:FG$134) * 'Flags &amp; Time'!FG$6</f>
      </c>
      <c r="FH142">
        <f>SUM($D$134:FH$134) * 'Flags &amp; Time'!FH$6</f>
      </c>
      <c r="FI142">
        <f>SUM($D$134:FI$134) * 'Flags &amp; Time'!FI$6</f>
      </c>
      <c r="FJ142">
        <f>SUM($D$134:FJ$134) * 'Flags &amp; Time'!FJ$6</f>
      </c>
      <c r="FK142">
        <f>SUM($D$134:FK$134) * 'Flags &amp; Time'!FK$6</f>
      </c>
      <c r="FL142">
        <f>SUM($D$134:FL$134) * 'Flags &amp; Time'!FL$6</f>
      </c>
      <c r="FM142">
        <f>SUM($D$134:FM$134) * 'Flags &amp; Time'!FM$6</f>
      </c>
      <c r="FN142">
        <f>SUM($D$134:FN$134) * 'Flags &amp; Time'!FN$6</f>
      </c>
      <c r="FO142">
        <f>SUM($D$134:FO$134) * 'Flags &amp; Time'!FO$6</f>
      </c>
      <c r="FP142">
        <f>SUM($D$134:FP$134) * 'Flags &amp; Time'!FP$6</f>
      </c>
      <c r="FQ142">
        <f>SUM($D$134:FQ$134) * 'Flags &amp; Time'!FQ$6</f>
      </c>
      <c r="FR142">
        <f>SUM($D$134:FR$134) * 'Flags &amp; Time'!FR$6</f>
      </c>
      <c r="FS142">
        <f>SUM($D$134:FS$134) * 'Flags &amp; Time'!FS$6</f>
      </c>
      <c r="FT142">
        <f>SUM($D$134:FT$134) * 'Flags &amp; Time'!FT$6</f>
      </c>
      <c r="FU142">
        <f>SUM($D$134:FU$134) * 'Flags &amp; Time'!FU$6</f>
      </c>
      <c r="FV142">
        <f>SUM($D$134:FV$134) * 'Flags &amp; Time'!FV$6</f>
      </c>
      <c r="FW142">
        <f>SUM($D$134:FW$134) * 'Flags &amp; Time'!FW$6</f>
      </c>
      <c r="FX142">
        <f>SUM($D$134:FX$134) * 'Flags &amp; Time'!FX$6</f>
      </c>
      <c r="FY142">
        <f>SUM($D$134:FY$134) * 'Flags &amp; Time'!FY$6</f>
      </c>
      <c r="FZ142">
        <f>SUM($D$134:FZ$134) * 'Flags &amp; Time'!FZ$6</f>
      </c>
      <c r="GA142">
        <f>SUM($D$134:GA$134) * 'Flags &amp; Time'!GA$6</f>
      </c>
      <c r="GB142">
        <f>SUM($D$134:GB$134) * 'Flags &amp; Time'!GB$6</f>
      </c>
      <c r="GC142">
        <f>SUM($D$134:GC$134) * 'Flags &amp; Time'!GC$6</f>
      </c>
      <c r="GD142">
        <f>SUM($D$134:GD$134) * 'Flags &amp; Time'!GD$6</f>
      </c>
      <c r="GE142">
        <f>SUM($D$134:GE$134) * 'Flags &amp; Time'!GE$6</f>
      </c>
      <c r="GF142">
        <f>SUM($D$134:GF$134) * 'Flags &amp; Time'!GF$6</f>
      </c>
      <c r="GG142">
        <f>SUM($D$134:GG$134) * 'Flags &amp; Time'!GG$6</f>
      </c>
      <c r="GH142">
        <f>SUM($D$134:GH$134) * 'Flags &amp; Time'!GH$6</f>
      </c>
      <c r="GI142">
        <f>SUM($D$134:GI$134) * 'Flags &amp; Time'!GI$6</f>
      </c>
      <c r="GJ142">
        <f>SUM($D$134:GJ$134) * 'Flags &amp; Time'!GJ$6</f>
      </c>
      <c r="GK142">
        <f>SUM($D$134:GK$134) * 'Flags &amp; Time'!GK$6</f>
      </c>
      <c r="GL142">
        <f>SUM($D$134:GL$134) * 'Flags &amp; Time'!GL$6</f>
      </c>
      <c r="GM142">
        <f>SUM($D$134:GM$134) * 'Flags &amp; Time'!GM$6</f>
      </c>
      <c r="GN142">
        <f>SUM($D$134:GN$134) * 'Flags &amp; Time'!GN$6</f>
      </c>
      <c r="GO142">
        <f>SUM($D$134:GO$134) * 'Flags &amp; Time'!GO$6</f>
      </c>
      <c r="GP142">
        <f>SUM($D$134:GP$134) * 'Flags &amp; Time'!GP$6</f>
      </c>
      <c r="GQ142">
        <f>SUM($D$134:GQ$134) * 'Flags &amp; Time'!GQ$6</f>
      </c>
      <c r="GR142">
        <f>SUM($D$134:GR$134) * 'Flags &amp; Time'!GR$6</f>
      </c>
      <c r="GS142">
        <f>SUM($D$134:GS$134) * 'Flags &amp; Time'!GS$6</f>
      </c>
      <c r="GT142">
        <f>SUM($D$134:GT$134) * 'Flags &amp; Time'!GT$6</f>
      </c>
      <c r="GU142">
        <f>SUM($D$134:GU$134) * 'Flags &amp; Time'!GU$6</f>
      </c>
      <c r="GV142">
        <f>SUM($D$134:GV$134) * 'Flags &amp; Time'!GV$6</f>
      </c>
      <c r="GW142">
        <f>SUM($D$134:GW$134) * 'Flags &amp; Time'!GW$6</f>
      </c>
      <c r="GX142">
        <f>SUM($D$134:GX$134) * 'Flags &amp; Time'!GX$6</f>
      </c>
      <c r="GY142">
        <f>SUM($D$134:GY$134) * 'Flags &amp; Time'!GY$6</f>
      </c>
      <c r="GZ142">
        <f>SUM($D$134:GZ$134) * 'Flags &amp; Time'!GZ$6</f>
      </c>
      <c r="HA142">
        <f>SUM($D$134:HA$134) * 'Flags &amp; Time'!HA$6</f>
      </c>
      <c r="HB142">
        <f>SUM($D$134:HB$134) * 'Flags &amp; Time'!HB$6</f>
      </c>
      <c r="HC142">
        <f>SUM($D$134:HC$134) * 'Flags &amp; Time'!HC$6</f>
      </c>
      <c r="HD142">
        <f>SUM($D$134:HD$134) * 'Flags &amp; Time'!HD$6</f>
      </c>
      <c r="HE142">
        <f>SUM($D$134:HE$134) * 'Flags &amp; Time'!HE$6</f>
      </c>
      <c r="HF142">
        <f>SUM($D$134:HF$134) * 'Flags &amp; Time'!HF$6</f>
      </c>
      <c r="HG142">
        <f>SUM($D$134:HG$134) * 'Flags &amp; Time'!HG$6</f>
      </c>
      <c r="HH142">
        <f>SUM($D$134:HH$134) * 'Flags &amp; Time'!HH$6</f>
      </c>
      <c r="HI142">
        <f>SUM($D$134:HI$134) * 'Flags &amp; Time'!HI$6</f>
      </c>
      <c r="HJ142">
        <f>SUM($D$134:HJ$134) * 'Flags &amp; Time'!HJ$6</f>
      </c>
      <c r="HK142">
        <f>SUM($D$134:HK$134) * 'Flags &amp; Time'!HK$6</f>
      </c>
      <c r="HL142">
        <f>SUM($D$134:HL$134) * 'Flags &amp; Time'!HL$6</f>
      </c>
      <c r="HM142">
        <f>SUM($D$134:HM$134) * 'Flags &amp; Time'!HM$6</f>
      </c>
      <c r="HN142">
        <f>SUM($D$134:HN$134) * 'Flags &amp; Time'!HN$6</f>
      </c>
      <c r="HO142">
        <f>SUM($D$134:HO$134) * 'Flags &amp; Time'!HO$6</f>
      </c>
      <c r="HP142">
        <f>SUM($D$134:HP$134) * 'Flags &amp; Time'!HP$6</f>
      </c>
      <c r="HQ142">
        <f>SUM($D$134:HQ$134) * 'Flags &amp; Time'!HQ$6</f>
      </c>
      <c r="HR142">
        <f>SUM($D$134:HR$134) * 'Flags &amp; Time'!HR$6</f>
      </c>
      <c r="HS142">
        <f>SUM($D$134:HS$134) * 'Flags &amp; Time'!HS$6</f>
      </c>
      <c r="HT142">
        <f>SUM($D$134:HT$134) * 'Flags &amp; Time'!HT$6</f>
      </c>
      <c r="HU142">
        <f>SUM($D$134:HU$134) * 'Flags &amp; Time'!HU$6</f>
      </c>
      <c r="HV142">
        <f>SUM($D$134:HV$134) * 'Flags &amp; Time'!HV$6</f>
      </c>
      <c r="HW142">
        <f>SUM($D$134:HW$134) * 'Flags &amp; Time'!HW$6</f>
      </c>
      <c r="HX142">
        <f>SUM($D$134:HX$134) * 'Flags &amp; Time'!HX$6</f>
      </c>
      <c r="HY142">
        <f>SUM($D$134:HY$134) * 'Flags &amp; Time'!HY$6</f>
      </c>
      <c r="HZ142">
        <f>SUM($D$134:HZ$134) * 'Flags &amp; Time'!HZ$6</f>
      </c>
      <c r="IA142">
        <f>SUM($D$134:IA$134) * 'Flags &amp; Time'!IA$6</f>
      </c>
      <c r="IB142">
        <f>SUM($D$134:IB$134) * 'Flags &amp; Time'!IB$6</f>
      </c>
      <c r="IC142">
        <f>SUM($D$134:IC$134) * 'Flags &amp; Time'!IC$6</f>
      </c>
      <c r="ID142">
        <f>SUM($D$134:ID$134) * 'Flags &amp; Time'!ID$6</f>
      </c>
      <c r="IE142">
        <f>SUM($D$134:IE$134) * 'Flags &amp; Time'!IE$6</f>
      </c>
      <c r="IF142">
        <f>SUM($D$134:IF$134) * 'Flags &amp; Time'!IF$6</f>
      </c>
      <c r="IG142">
        <f>SUM($D$134:IG$134) * 'Flags &amp; Time'!IG$6</f>
      </c>
      <c r="IH142">
        <f>SUM($D$134:IH$134) * 'Flags &amp; Time'!IH$6</f>
      </c>
      <c r="II142">
        <f>SUM($D$134:II$134) * 'Flags &amp; Time'!II$6</f>
      </c>
      <c r="IJ142">
        <f>SUM($D$134:IJ$134) * 'Flags &amp; Time'!IJ$6</f>
      </c>
      <c r="IK142">
        <f>SUM($D$134:IK$134) * 'Flags &amp; Time'!IK$6</f>
      </c>
      <c r="IL142">
        <f>SUM($D$134:IL$134) * 'Flags &amp; Time'!IL$6</f>
      </c>
      <c r="IM142">
        <f>SUM($D$134:IM$134) * 'Flags &amp; Time'!IM$6</f>
      </c>
      <c r="IN142">
        <f>SUM($D$134:IN$134) * 'Flags &amp; Time'!IN$6</f>
      </c>
      <c r="IO142">
        <f>SUM($D$134:IO$134) * 'Flags &amp; Time'!IO$6</f>
      </c>
      <c r="IP142">
        <f>SUM($D$134:IP$134) * 'Flags &amp; Time'!IP$6</f>
      </c>
      <c r="IQ142">
        <f>SUM($D$134:IQ$134) * 'Flags &amp; Time'!IQ$6</f>
      </c>
      <c r="IR142">
        <f>SUM($D$134:IR$134) * 'Flags &amp; Time'!IR$6</f>
      </c>
      <c r="IS142">
        <f>SUM($D$134:IS$134) * 'Flags &amp; Time'!IS$6</f>
      </c>
      <c r="IT142">
        <f>SUM($D$134:IT$134) * 'Flags &amp; Time'!IT$6</f>
      </c>
      <c r="IU142">
        <f>SUM($D$134:IU$134) * 'Flags &amp; Time'!IU$6</f>
      </c>
      <c r="IV142">
        <f>SUM($D$134:IV$134) * 'Flags &amp; Time'!IV$6</f>
      </c>
      <c r="IW142">
        <f>SUM($D$134:IW$134) * 'Flags &amp; Time'!IW$6</f>
      </c>
      <c r="IX142">
        <f>SUM($D$134:IX$134) * 'Flags &amp; Time'!IX$6</f>
      </c>
      <c r="IY142">
        <f>SUM($D$134:IY$134) * 'Flags &amp; Time'!IY$6</f>
      </c>
      <c r="IZ142">
        <f>SUM($D$134:IZ$134) * 'Flags &amp; Time'!IZ$6</f>
      </c>
      <c r="JA142">
        <f>SUM($D$134:JA$134) * 'Flags &amp; Time'!JA$6</f>
      </c>
      <c r="JB142">
        <f>SUM($D$134:JB$134) * 'Flags &amp; Time'!JB$6</f>
      </c>
      <c r="JC142">
        <f>SUM($D$134:JC$134) * 'Flags &amp; Time'!JC$6</f>
      </c>
      <c r="JD142">
        <f>SUM($D$134:JD$134) * 'Flags &amp; Time'!JD$6</f>
      </c>
      <c r="JE142">
        <f>SUM($D$134:JE$134) * 'Flags &amp; Time'!JE$6</f>
      </c>
      <c r="JF142">
        <f>SUM($D$134:JF$134) * 'Flags &amp; Time'!JF$6</f>
      </c>
      <c r="JG142">
        <f>SUM($D$134:JG$134) * 'Flags &amp; Time'!JG$6</f>
      </c>
      <c r="JH142">
        <f>SUM($D$134:JH$134) * 'Flags &amp; Time'!JH$6</f>
      </c>
      <c r="JI142">
        <f>SUM($D$134:JI$134) * 'Flags &amp; Time'!JI$6</f>
      </c>
      <c r="JJ142">
        <f>SUM($D$134:JJ$134) * 'Flags &amp; Time'!JJ$6</f>
      </c>
      <c r="JK142">
        <f>SUM($D$134:JK$134) * 'Flags &amp; Time'!JK$6</f>
      </c>
      <c r="JL142">
        <f>SUM($D$134:JL$134) * 'Flags &amp; Time'!JL$6</f>
      </c>
      <c r="JM142">
        <f>SUM($D$134:JM$134) * 'Flags &amp; Time'!JM$6</f>
      </c>
      <c r="JN142">
        <f>SUM($D$134:JN$134) * 'Flags &amp; Time'!JN$6</f>
      </c>
      <c r="JO142">
        <f>SUM($D$134:JO$134) * 'Flags &amp; Time'!JO$6</f>
      </c>
      <c r="JP142">
        <f>SUM($D$134:JP$134) * 'Flags &amp; Time'!JP$6</f>
      </c>
      <c r="JQ142">
        <f>SUM($D$134:JQ$134) * 'Flags &amp; Time'!JQ$6</f>
      </c>
      <c r="JR142">
        <f>SUM($D$134:JR$134) * 'Flags &amp; Time'!JR$6</f>
      </c>
      <c r="JS142">
        <f>SUM($D$134:JS$134) * 'Flags &amp; Time'!JS$6</f>
      </c>
      <c r="JT142">
        <f>SUM($D$134:JT$134) * 'Flags &amp; Time'!JT$6</f>
      </c>
      <c r="JU142">
        <f>SUM($D$134:JU$134) * 'Flags &amp; Time'!JU$6</f>
      </c>
      <c r="JV142">
        <f>SUM($D$134:JV$134) * 'Flags &amp; Time'!JV$6</f>
      </c>
      <c r="JW142">
        <f>SUM($D$134:JW$134) * 'Flags &amp; Time'!JW$6</f>
      </c>
      <c r="JX142">
        <f>SUM($D$134:JX$134) * 'Flags &amp; Time'!JX$6</f>
      </c>
      <c r="JY142">
        <f>SUM($D$134:JY$134) * 'Flags &amp; Time'!JY$6</f>
      </c>
      <c r="JZ142">
        <f>SUM($D$134:JZ$134) * 'Flags &amp; Time'!JZ$6</f>
      </c>
      <c r="KA142">
        <f>SUM($D$134:KA$134) * 'Flags &amp; Time'!KA$6</f>
      </c>
      <c r="KB142">
        <f>SUM($D$134:KB$134) * 'Flags &amp; Time'!KB$6</f>
      </c>
      <c r="KC142">
        <f>SUM($D$134:KC$134) * 'Flags &amp; Time'!KC$6</f>
      </c>
      <c r="KD142">
        <f>SUM($D$134:KD$134) * 'Flags &amp; Time'!KD$6</f>
      </c>
      <c r="KE142">
        <f>SUM($D$134:KE$134) * 'Flags &amp; Time'!KE$6</f>
      </c>
      <c r="KF142">
        <f>SUM($D$134:KF$134) * 'Flags &amp; Time'!KF$6</f>
      </c>
      <c r="KG142">
        <f>SUM($D$134:KG$134) * 'Flags &amp; Time'!KG$6</f>
      </c>
      <c r="KH142">
        <f>SUM($D$134:KH$134) * 'Flags &amp; Time'!KH$6</f>
      </c>
      <c r="KI142">
        <f>SUM($D$134:KI$134) * 'Flags &amp; Time'!KI$6</f>
      </c>
      <c r="KJ142">
        <f>SUM($D$134:KJ$134) * 'Flags &amp; Time'!KJ$6</f>
      </c>
      <c r="KK142">
        <f>SUM($D$134:KK$134) * 'Flags &amp; Time'!KK$6</f>
      </c>
      <c r="KL142">
        <f>SUM($D$134:KL$134) * 'Flags &amp; Time'!KL$6</f>
      </c>
      <c r="KM142">
        <f>SUM($D$134:KM$134) * 'Flags &amp; Time'!KM$6</f>
      </c>
      <c r="KN142">
        <f>SUM($D$134:KN$134) * 'Flags &amp; Time'!KN$6</f>
      </c>
      <c r="KO142">
        <f>SUM($D$134:KO$134) * 'Flags &amp; Time'!KO$6</f>
      </c>
      <c r="KP142">
        <f>SUM($D$134:KP$134) * 'Flags &amp; Time'!KP$6</f>
      </c>
      <c r="KQ142">
        <f>SUM($D$134:KQ$134) * 'Flags &amp; Time'!KQ$6</f>
      </c>
      <c r="KR142">
        <f>SUM($D$134:KR$134) * 'Flags &amp; Time'!KR$6</f>
      </c>
      <c r="KS142">
        <f>SUM($D$134:KS$134) * 'Flags &amp; Time'!KS$6</f>
      </c>
      <c r="KT142">
        <f>SUM($D$134:KT$134) * 'Flags &amp; Time'!KT$6</f>
      </c>
      <c r="KU142">
        <f>SUM($D$134:KU$134) * 'Flags &amp; Time'!KU$6</f>
      </c>
      <c r="KV142">
        <f>SUM($D$134:KV$134) * 'Flags &amp; Time'!KV$6</f>
      </c>
      <c r="KW142">
        <f>SUM($D$134:KW$134) * 'Flags &amp; Time'!KW$6</f>
      </c>
      <c r="KX142">
        <f>SUM($D$134:KX$134) * 'Flags &amp; Time'!KX$6</f>
      </c>
      <c r="KY142">
        <f>SUM($D$134:KY$134) * 'Flags &amp; Time'!KY$6</f>
      </c>
      <c r="KZ142">
        <f>SUM($D$134:KZ$134) * 'Flags &amp; Time'!KZ$6</f>
      </c>
      <c r="LA142">
        <f>SUM($D$134:LA$134) * 'Flags &amp; Time'!LA$6</f>
      </c>
      <c r="LB142">
        <f>SUM($D$134:LB$134) * 'Flags &amp; Time'!LB$6</f>
      </c>
      <c r="LC142">
        <f>SUM($D$134:LC$134) * 'Flags &amp; Time'!LC$6</f>
      </c>
      <c r="LD142">
        <f>SUM($D$134:LD$134) * 'Flags &amp; Time'!LD$6</f>
      </c>
      <c r="LE142">
        <f>SUM($D$134:LE$134) * 'Flags &amp; Time'!LE$6</f>
      </c>
      <c r="LF142">
        <f>SUM($D$134:LF$134) * 'Flags &amp; Time'!LF$6</f>
      </c>
      <c r="LG142">
        <f>SUM($D$134:LG$134) * 'Flags &amp; Time'!LG$6</f>
      </c>
      <c r="LH142">
        <f>SUM($D$134:LH$134) * 'Flags &amp; Time'!LH$6</f>
      </c>
      <c r="LI142">
        <f>SUM($D$134:LI$134) * 'Flags &amp; Time'!LI$6</f>
      </c>
      <c r="LJ142">
        <f>SUM($D$134:LJ$134) * 'Flags &amp; Time'!LJ$6</f>
      </c>
      <c r="LK142">
        <f>SUM($D$134:LK$134) * 'Flags &amp; Time'!LK$6</f>
      </c>
      <c r="LL142">
        <f>SUM($D$134:LL$134) * 'Flags &amp; Time'!LL$6</f>
      </c>
      <c r="LM142">
        <f>SUM($D$134:LM$134) * 'Flags &amp; Time'!LM$6</f>
      </c>
      <c r="LN142">
        <f>SUM($D$134:LN$134) * 'Flags &amp; Time'!LN$6</f>
      </c>
      <c r="LO142">
        <f>SUM($D$134:LO$134) * 'Flags &amp; Time'!LO$6</f>
      </c>
      <c r="LP142">
        <f>SUM($D$134:LP$134) * 'Flags &amp; Time'!LP$6</f>
      </c>
      <c r="LQ142">
        <f>SUM($D$134:LQ$134) * 'Flags &amp; Time'!LQ$6</f>
      </c>
      <c r="LR142">
        <f>SUM($D$134:LR$134) * 'Flags &amp; Time'!LR$6</f>
      </c>
      <c r="LS142">
        <f>SUM($D$134:LS$134) * 'Flags &amp; Time'!LS$6</f>
      </c>
      <c r="LT142">
        <f>SUM($D$134:LT$134) * 'Flags &amp; Time'!LT$6</f>
      </c>
      <c r="LU142">
        <f>SUM($D$134:LU$134) * 'Flags &amp; Time'!LU$6</f>
      </c>
      <c r="LV142">
        <f>SUM($D$134:LV$134) * 'Flags &amp; Time'!LV$6</f>
      </c>
      <c r="LW142">
        <f>SUM($D$134:LW$134) * 'Flags &amp; Time'!LW$6</f>
      </c>
      <c r="LX142">
        <f>SUM($D$134:LX$134) * 'Flags &amp; Time'!LX$6</f>
      </c>
      <c r="LY142">
        <f>SUM($D$134:LY$134) * 'Flags &amp; Time'!LY$6</f>
      </c>
      <c r="LZ142">
        <f>SUM($D$134:LZ$134) * 'Flags &amp; Time'!LZ$6</f>
      </c>
      <c r="MA142">
        <f>SUM($D$134:MA$134) * 'Flags &amp; Time'!MA$6</f>
      </c>
      <c r="MB142">
        <f>SUM($D$134:MB$134) * 'Flags &amp; Time'!MB$6</f>
      </c>
      <c r="MC142">
        <f>SUM($D$134:MC$134) * 'Flags &amp; Time'!MC$6</f>
      </c>
      <c r="MD142">
        <f>SUM($D$134:MD$134) * 'Flags &amp; Time'!MD$6</f>
      </c>
      <c r="ME142">
        <f>SUM($D$134:ME$134) * 'Flags &amp; Time'!ME$6</f>
      </c>
      <c r="MF142">
        <f>SUM($D$134:MF$134) * 'Flags &amp; Time'!MF$6</f>
      </c>
      <c r="MG142">
        <f>SUM($D$134:MG$134) * 'Flags &amp; Time'!MG$6</f>
      </c>
      <c r="MH142">
        <f>SUM($D$134:MH$134) * 'Flags &amp; Time'!MH$6</f>
      </c>
      <c r="MI142">
        <f>SUM($D$134:MI$134) * 'Flags &amp; Time'!MI$6</f>
      </c>
      <c r="MJ142">
        <f>SUM($D$134:MJ$134) * 'Flags &amp; Time'!MJ$6</f>
      </c>
      <c r="MK142">
        <f>SUM($D$134:MK$134) * 'Flags &amp; Time'!MK$6</f>
      </c>
      <c r="ML142">
        <f>SUM($D$134:ML$134) * 'Flags &amp; Time'!ML$6</f>
      </c>
      <c r="MM142">
        <f>SUM($D$134:MM$134) * 'Flags &amp; Time'!MM$6</f>
      </c>
      <c r="MN142">
        <f>SUM($D$134:MN$134) * 'Flags &amp; Time'!MN$6</f>
      </c>
      <c r="MO142">
        <f>SUM($D$134:MO$134) * 'Flags &amp; Time'!MO$6</f>
      </c>
      <c r="MP142">
        <f>SUM($D$134:MP$134) * 'Flags &amp; Time'!MP$6</f>
      </c>
      <c r="MQ142">
        <f>SUM($D$134:MQ$134) * 'Flags &amp; Time'!MQ$6</f>
      </c>
      <c r="MR142">
        <f>SUM($D$134:MR$134) * 'Flags &amp; Time'!MR$6</f>
      </c>
      <c r="MS142">
        <f>SUM($D$134:MS$134) * 'Flags &amp; Time'!MS$6</f>
      </c>
      <c r="MT142">
        <f>SUM($D$134:MT$134) * 'Flags &amp; Time'!MT$6</f>
      </c>
      <c r="MU142">
        <f>SUM($D$134:MU$134) * 'Flags &amp; Time'!MU$6</f>
      </c>
      <c r="MV142">
        <f>SUM($D$134:MV$134) * 'Flags &amp; Time'!MV$6</f>
      </c>
      <c r="MW142">
        <f>SUM($D$134:MW$134) * 'Flags &amp; Time'!MW$6</f>
      </c>
      <c r="MX142">
        <f>SUM($D$134:MX$134) * 'Flags &amp; Time'!MX$6</f>
      </c>
      <c r="MY142">
        <f>SUM($D$134:MY$134) * 'Flags &amp; Time'!MY$6</f>
      </c>
      <c r="MZ142">
        <f>SUM($D$134:MZ$134) * 'Flags &amp; Time'!MZ$6</f>
      </c>
      <c r="NA142">
        <f>SUM($D$134:NA$134) * 'Flags &amp; Time'!NA$6</f>
      </c>
      <c r="NB142">
        <f>SUM($D$134:NB$134) * 'Flags &amp; Time'!NB$6</f>
      </c>
      <c r="NC142">
        <f>SUM($D$134:NC$134) * 'Flags &amp; Time'!NC$6</f>
      </c>
      <c r="ND142">
        <f>SUM($D$134:ND$134) * 'Flags &amp; Time'!ND$6</f>
      </c>
      <c r="NE142">
        <f>SUM($D$134:NE$134) * 'Flags &amp; Time'!NE$6</f>
      </c>
      <c r="NF142">
        <f>SUM($D$134:NF$134) * 'Flags &amp; Time'!NF$6</f>
      </c>
      <c r="NG142">
        <f>SUM($D$134:NG$134) * 'Flags &amp; Time'!NG$6</f>
      </c>
      <c r="NH142">
        <f>SUM($D$134:NH$134) * 'Flags &amp; Time'!NH$6</f>
      </c>
      <c r="NI142">
        <f>SUM($D$134:NI$134) * 'Flags &amp; Time'!NI$6</f>
      </c>
      <c r="NJ142">
        <f>SUM($D$134:NJ$134) * 'Flags &amp; Time'!NJ$6</f>
      </c>
      <c r="NK142">
        <f>SUM($D$134:NK$134) * 'Flags &amp; Time'!NK$6</f>
      </c>
      <c r="NL142">
        <f>SUM($D$134:NL$134) * 'Flags &amp; Time'!NL$6</f>
      </c>
      <c r="NM142">
        <f>SUM($D$134:NM$134) * 'Flags &amp; Time'!NM$6</f>
      </c>
      <c r="NN142">
        <f>SUM($D$134:NN$134) * 'Flags &amp; Time'!NN$6</f>
      </c>
      <c r="NO142">
        <f>SUM($D$134:NO$134) * 'Flags &amp; Time'!NO$6</f>
      </c>
      <c r="NP142">
        <f>SUM($D$134:NP$134) * 'Flags &amp; Time'!NP$6</f>
      </c>
      <c r="NQ142">
        <f>SUM($D$134:NQ$134) * 'Flags &amp; Time'!NQ$6</f>
      </c>
      <c r="NR142">
        <f>SUM($D$134:NR$134) * 'Flags &amp; Time'!NR$6</f>
      </c>
      <c r="NS142">
        <f>SUM($D$134:NS$134) * 'Flags &amp; Time'!NS$6</f>
      </c>
      <c r="NT142">
        <f>SUM($D$134:NT$134) * 'Flags &amp; Time'!NT$6</f>
      </c>
      <c r="NU142">
        <f>SUM($D$134:NU$134) * 'Flags &amp; Time'!NU$6</f>
      </c>
      <c r="NV142">
        <f>SUM($D$134:NV$134) * 'Flags &amp; Time'!NV$6</f>
      </c>
      <c r="NW142">
        <f>SUM($D$134:NW$134) * 'Flags &amp; Time'!NW$6</f>
      </c>
      <c r="NX142">
        <f>SUM($D$134:NX$134) * 'Flags &amp; Time'!NX$6</f>
      </c>
      <c r="NY142">
        <f>SUM($D$134:NY$134) * 'Flags &amp; Time'!NY$6</f>
      </c>
      <c r="NZ142">
        <f>SUM($D$134:NZ$134) * 'Flags &amp; Time'!NZ$6</f>
      </c>
      <c r="OA142">
        <f>SUM($D$134:OA$134) * 'Flags &amp; Time'!OA$6</f>
      </c>
      <c r="OB142">
        <f>SUM($D$134:OB$134) * 'Flags &amp; Time'!OB$6</f>
      </c>
      <c r="OC142">
        <f>SUM($D$134:OC$134) * 'Flags &amp; Time'!OC$6</f>
      </c>
      <c r="OD142">
        <f>SUM($D$134:OD$134) * 'Flags &amp; Time'!OD$6</f>
      </c>
      <c r="OE142">
        <f>SUM($D$134:OE$134) * 'Flags &amp; Time'!OE$6</f>
      </c>
      <c r="OF142">
        <f>SUM($D$134:OF$134) * 'Flags &amp; Time'!OF$6</f>
      </c>
      <c r="OG142">
        <f>SUM($D$134:OG$134) * 'Flags &amp; Time'!OG$6</f>
      </c>
      <c r="OH142">
        <f>SUM($D$134:OH$134) * 'Flags &amp; Time'!OH$6</f>
      </c>
      <c r="OI142">
        <f>SUM($D$134:OI$134) * 'Flags &amp; Time'!OI$6</f>
      </c>
    </row>
    <row r="143">
      <c r="A143" t="s">
        <v>1044</v>
      </c>
      <c r="B143" t="s">
        <v>1045</v>
      </c>
      <c r="C143" t="s">
        <v>1046</v>
      </c>
      <c r="D143">
        <f>MIN(D$141 + D$142, SUM($D$134:D$134) / 'Constants'!D$20 / 'Flags &amp; Time'!D$39) * 'Flags &amp; Time'!D$5</f>
      </c>
      <c r="E143">
        <f>MIN(E$141 + E$142, SUM($D$134:E$134) / 'Constants'!E$20 / 'Flags &amp; Time'!E$39) * 'Flags &amp; Time'!E$5</f>
      </c>
      <c r="F143">
        <f>MIN(F$141 + F$142, SUM($D$134:F$134) / 'Constants'!F$20 / 'Flags &amp; Time'!F$39) * 'Flags &amp; Time'!F$5</f>
      </c>
      <c r="G143">
        <f>MIN(G$141 + G$142, SUM($D$134:G$134) / 'Constants'!G$20 / 'Flags &amp; Time'!G$39) * 'Flags &amp; Time'!G$5</f>
      </c>
      <c r="H143">
        <f>MIN(H$141 + H$142, SUM($D$134:H$134) / 'Constants'!H$20 / 'Flags &amp; Time'!H$39) * 'Flags &amp; Time'!H$5</f>
      </c>
      <c r="I143">
        <f>MIN(I$141 + I$142, SUM($D$134:I$134) / 'Constants'!I$20 / 'Flags &amp; Time'!I$39) * 'Flags &amp; Time'!I$5</f>
      </c>
      <c r="J143">
        <f>MIN(J$141 + J$142, SUM($D$134:J$134) / 'Constants'!J$20 / 'Flags &amp; Time'!J$39) * 'Flags &amp; Time'!J$5</f>
      </c>
      <c r="K143">
        <f>MIN(K$141 + K$142, SUM($D$134:K$134) / 'Constants'!K$20 / 'Flags &amp; Time'!K$39) * 'Flags &amp; Time'!K$5</f>
      </c>
      <c r="L143">
        <f>MIN(L$141 + L$142, SUM($D$134:L$134) / 'Constants'!L$20 / 'Flags &amp; Time'!L$39) * 'Flags &amp; Time'!L$5</f>
      </c>
      <c r="M143">
        <f>MIN(M$141 + M$142, SUM($D$134:M$134) / 'Constants'!M$20 / 'Flags &amp; Time'!M$39) * 'Flags &amp; Time'!M$5</f>
      </c>
      <c r="N143">
        <f>MIN(N$141 + N$142, SUM($D$134:N$134) / 'Constants'!N$20 / 'Flags &amp; Time'!N$39) * 'Flags &amp; Time'!N$5</f>
      </c>
      <c r="O143">
        <f>MIN(O$141 + O$142, SUM($D$134:O$134) / 'Constants'!O$20 / 'Flags &amp; Time'!O$39) * 'Flags &amp; Time'!O$5</f>
      </c>
      <c r="P143">
        <f>MIN(P$141 + P$142, SUM($D$134:P$134) / 'Constants'!P$20 / 'Flags &amp; Time'!P$39) * 'Flags &amp; Time'!P$5</f>
      </c>
      <c r="Q143">
        <f>MIN(Q$141 + Q$142, SUM($D$134:Q$134) / 'Constants'!Q$20 / 'Flags &amp; Time'!Q$39) * 'Flags &amp; Time'!Q$5</f>
      </c>
      <c r="R143">
        <f>MIN(R$141 + R$142, SUM($D$134:R$134) / 'Constants'!R$20 / 'Flags &amp; Time'!R$39) * 'Flags &amp; Time'!R$5</f>
      </c>
      <c r="S143">
        <f>MIN(S$141 + S$142, SUM($D$134:S$134) / 'Constants'!S$20 / 'Flags &amp; Time'!S$39) * 'Flags &amp; Time'!S$5</f>
      </c>
      <c r="T143">
        <f>MIN(T$141 + T$142, SUM($D$134:T$134) / 'Constants'!T$20 / 'Flags &amp; Time'!T$39) * 'Flags &amp; Time'!T$5</f>
      </c>
      <c r="U143">
        <f>MIN(U$141 + U$142, SUM($D$134:U$134) / 'Constants'!U$20 / 'Flags &amp; Time'!U$39) * 'Flags &amp; Time'!U$5</f>
      </c>
      <c r="V143">
        <f>MIN(V$141 + V$142, SUM($D$134:V$134) / 'Constants'!V$20 / 'Flags &amp; Time'!V$39) * 'Flags &amp; Time'!V$5</f>
      </c>
      <c r="W143">
        <f>MIN(W$141 + W$142, SUM($D$134:W$134) / 'Constants'!W$20 / 'Flags &amp; Time'!W$39) * 'Flags &amp; Time'!W$5</f>
      </c>
      <c r="X143">
        <f>MIN(X$141 + X$142, SUM($D$134:X$134) / 'Constants'!X$20 / 'Flags &amp; Time'!X$39) * 'Flags &amp; Time'!X$5</f>
      </c>
      <c r="Y143">
        <f>MIN(Y$141 + Y$142, SUM($D$134:Y$134) / 'Constants'!Y$20 / 'Flags &amp; Time'!Y$39) * 'Flags &amp; Time'!Y$5</f>
      </c>
      <c r="Z143">
        <f>MIN(Z$141 + Z$142, SUM($D$134:Z$134) / 'Constants'!Z$20 / 'Flags &amp; Time'!Z$39) * 'Flags &amp; Time'!Z$5</f>
      </c>
      <c r="AA143">
        <f>MIN(AA$141 + AA$142, SUM($D$134:AA$134) / 'Constants'!AA$20 / 'Flags &amp; Time'!AA$39) * 'Flags &amp; Time'!AA$5</f>
      </c>
      <c r="AB143">
        <f>MIN(AB$141 + AB$142, SUM($D$134:AB$134) / 'Constants'!AB$20 / 'Flags &amp; Time'!AB$39) * 'Flags &amp; Time'!AB$5</f>
      </c>
      <c r="AC143">
        <f>MIN(AC$141 + AC$142, SUM($D$134:AC$134) / 'Constants'!AC$20 / 'Flags &amp; Time'!AC$39) * 'Flags &amp; Time'!AC$5</f>
      </c>
      <c r="AD143">
        <f>MIN(AD$141 + AD$142, SUM($D$134:AD$134) / 'Constants'!AD$20 / 'Flags &amp; Time'!AD$39) * 'Flags &amp; Time'!AD$5</f>
      </c>
      <c r="AE143">
        <f>MIN(AE$141 + AE$142, SUM($D$134:AE$134) / 'Constants'!AE$20 / 'Flags &amp; Time'!AE$39) * 'Flags &amp; Time'!AE$5</f>
      </c>
      <c r="AF143">
        <f>MIN(AF$141 + AF$142, SUM($D$134:AF$134) / 'Constants'!AF$20 / 'Flags &amp; Time'!AF$39) * 'Flags &amp; Time'!AF$5</f>
      </c>
      <c r="AG143">
        <f>MIN(AG$141 + AG$142, SUM($D$134:AG$134) / 'Constants'!AG$20 / 'Flags &amp; Time'!AG$39) * 'Flags &amp; Time'!AG$5</f>
      </c>
      <c r="AH143">
        <f>MIN(AH$141 + AH$142, SUM($D$134:AH$134) / 'Constants'!AH$20 / 'Flags &amp; Time'!AH$39) * 'Flags &amp; Time'!AH$5</f>
      </c>
      <c r="AI143">
        <f>MIN(AI$141 + AI$142, SUM($D$134:AI$134) / 'Constants'!AI$20 / 'Flags &amp; Time'!AI$39) * 'Flags &amp; Time'!AI$5</f>
      </c>
      <c r="AJ143">
        <f>MIN(AJ$141 + AJ$142, SUM($D$134:AJ$134) / 'Constants'!AJ$20 / 'Flags &amp; Time'!AJ$39) * 'Flags &amp; Time'!AJ$5</f>
      </c>
      <c r="AK143">
        <f>MIN(AK$141 + AK$142, SUM($D$134:AK$134) / 'Constants'!AK$20 / 'Flags &amp; Time'!AK$39) * 'Flags &amp; Time'!AK$5</f>
      </c>
      <c r="AL143">
        <f>MIN(AL$141 + AL$142, SUM($D$134:AL$134) / 'Constants'!AL$20 / 'Flags &amp; Time'!AL$39) * 'Flags &amp; Time'!AL$5</f>
      </c>
      <c r="AM143">
        <f>MIN(AM$141 + AM$142, SUM($D$134:AM$134) / 'Constants'!AM$20 / 'Flags &amp; Time'!AM$39) * 'Flags &amp; Time'!AM$5</f>
      </c>
      <c r="AN143">
        <f>MIN(AN$141 + AN$142, SUM($D$134:AN$134) / 'Constants'!AN$20 / 'Flags &amp; Time'!AN$39) * 'Flags &amp; Time'!AN$5</f>
      </c>
      <c r="AO143">
        <f>MIN(AO$141 + AO$142, SUM($D$134:AO$134) / 'Constants'!AO$20 / 'Flags &amp; Time'!AO$39) * 'Flags &amp; Time'!AO$5</f>
      </c>
      <c r="AP143">
        <f>MIN(AP$141 + AP$142, SUM($D$134:AP$134) / 'Constants'!AP$20 / 'Flags &amp; Time'!AP$39) * 'Flags &amp; Time'!AP$5</f>
      </c>
      <c r="AQ143">
        <f>MIN(AQ$141 + AQ$142, SUM($D$134:AQ$134) / 'Constants'!AQ$20 / 'Flags &amp; Time'!AQ$39) * 'Flags &amp; Time'!AQ$5</f>
      </c>
      <c r="AR143">
        <f>MIN(AR$141 + AR$142, SUM($D$134:AR$134) / 'Constants'!AR$20 / 'Flags &amp; Time'!AR$39) * 'Flags &amp; Time'!AR$5</f>
      </c>
      <c r="AS143">
        <f>MIN(AS$141 + AS$142, SUM($D$134:AS$134) / 'Constants'!AS$20 / 'Flags &amp; Time'!AS$39) * 'Flags &amp; Time'!AS$5</f>
      </c>
      <c r="AT143">
        <f>MIN(AT$141 + AT$142, SUM($D$134:AT$134) / 'Constants'!AT$20 / 'Flags &amp; Time'!AT$39) * 'Flags &amp; Time'!AT$5</f>
      </c>
      <c r="AU143">
        <f>MIN(AU$141 + AU$142, SUM($D$134:AU$134) / 'Constants'!AU$20 / 'Flags &amp; Time'!AU$39) * 'Flags &amp; Time'!AU$5</f>
      </c>
      <c r="AV143">
        <f>MIN(AV$141 + AV$142, SUM($D$134:AV$134) / 'Constants'!AV$20 / 'Flags &amp; Time'!AV$39) * 'Flags &amp; Time'!AV$5</f>
      </c>
      <c r="AW143">
        <f>MIN(AW$141 + AW$142, SUM($D$134:AW$134) / 'Constants'!AW$20 / 'Flags &amp; Time'!AW$39) * 'Flags &amp; Time'!AW$5</f>
      </c>
      <c r="AX143">
        <f>MIN(AX$141 + AX$142, SUM($D$134:AX$134) / 'Constants'!AX$20 / 'Flags &amp; Time'!AX$39) * 'Flags &amp; Time'!AX$5</f>
      </c>
      <c r="AY143">
        <f>MIN(AY$141 + AY$142, SUM($D$134:AY$134) / 'Constants'!AY$20 / 'Flags &amp; Time'!AY$39) * 'Flags &amp; Time'!AY$5</f>
      </c>
      <c r="AZ143">
        <f>MIN(AZ$141 + AZ$142, SUM($D$134:AZ$134) / 'Constants'!AZ$20 / 'Flags &amp; Time'!AZ$39) * 'Flags &amp; Time'!AZ$5</f>
      </c>
      <c r="BA143">
        <f>MIN(BA$141 + BA$142, SUM($D$134:BA$134) / 'Constants'!BA$20 / 'Flags &amp; Time'!BA$39) * 'Flags &amp; Time'!BA$5</f>
      </c>
      <c r="BB143">
        <f>MIN(BB$141 + BB$142, SUM($D$134:BB$134) / 'Constants'!BB$20 / 'Flags &amp; Time'!BB$39) * 'Flags &amp; Time'!BB$5</f>
      </c>
      <c r="BC143">
        <f>MIN(BC$141 + BC$142, SUM($D$134:BC$134) / 'Constants'!BC$20 / 'Flags &amp; Time'!BC$39) * 'Flags &amp; Time'!BC$5</f>
      </c>
      <c r="BD143">
        <f>MIN(BD$141 + BD$142, SUM($D$134:BD$134) / 'Constants'!BD$20 / 'Flags &amp; Time'!BD$39) * 'Flags &amp; Time'!BD$5</f>
      </c>
      <c r="BE143">
        <f>MIN(BE$141 + BE$142, SUM($D$134:BE$134) / 'Constants'!BE$20 / 'Flags &amp; Time'!BE$39) * 'Flags &amp; Time'!BE$5</f>
      </c>
      <c r="BF143">
        <f>MIN(BF$141 + BF$142, SUM($D$134:BF$134) / 'Constants'!BF$20 / 'Flags &amp; Time'!BF$39) * 'Flags &amp; Time'!BF$5</f>
      </c>
      <c r="BG143">
        <f>MIN(BG$141 + BG$142, SUM($D$134:BG$134) / 'Constants'!BG$20 / 'Flags &amp; Time'!BG$39) * 'Flags &amp; Time'!BG$5</f>
      </c>
      <c r="BH143">
        <f>MIN(BH$141 + BH$142, SUM($D$134:BH$134) / 'Constants'!BH$20 / 'Flags &amp; Time'!BH$39) * 'Flags &amp; Time'!BH$5</f>
      </c>
      <c r="BI143">
        <f>MIN(BI$141 + BI$142, SUM($D$134:BI$134) / 'Constants'!BI$20 / 'Flags &amp; Time'!BI$39) * 'Flags &amp; Time'!BI$5</f>
      </c>
      <c r="BJ143">
        <f>MIN(BJ$141 + BJ$142, SUM($D$134:BJ$134) / 'Constants'!BJ$20 / 'Flags &amp; Time'!BJ$39) * 'Flags &amp; Time'!BJ$5</f>
      </c>
      <c r="BK143">
        <f>MIN(BK$141 + BK$142, SUM($D$134:BK$134) / 'Constants'!BK$20 / 'Flags &amp; Time'!BK$39) * 'Flags &amp; Time'!BK$5</f>
      </c>
      <c r="BL143">
        <f>MIN(BL$141 + BL$142, SUM($D$134:BL$134) / 'Constants'!BL$20 / 'Flags &amp; Time'!BL$39) * 'Flags &amp; Time'!BL$5</f>
      </c>
      <c r="BM143">
        <f>MIN(BM$141 + BM$142, SUM($D$134:BM$134) / 'Constants'!BM$20 / 'Flags &amp; Time'!BM$39) * 'Flags &amp; Time'!BM$5</f>
      </c>
      <c r="BN143">
        <f>MIN(BN$141 + BN$142, SUM($D$134:BN$134) / 'Constants'!BN$20 / 'Flags &amp; Time'!BN$39) * 'Flags &amp; Time'!BN$5</f>
      </c>
      <c r="BO143">
        <f>MIN(BO$141 + BO$142, SUM($D$134:BO$134) / 'Constants'!BO$20 / 'Flags &amp; Time'!BO$39) * 'Flags &amp; Time'!BO$5</f>
      </c>
      <c r="BP143">
        <f>MIN(BP$141 + BP$142, SUM($D$134:BP$134) / 'Constants'!BP$20 / 'Flags &amp; Time'!BP$39) * 'Flags &amp; Time'!BP$5</f>
      </c>
      <c r="BQ143">
        <f>MIN(BQ$141 + BQ$142, SUM($D$134:BQ$134) / 'Constants'!BQ$20 / 'Flags &amp; Time'!BQ$39) * 'Flags &amp; Time'!BQ$5</f>
      </c>
      <c r="BR143">
        <f>MIN(BR$141 + BR$142, SUM($D$134:BR$134) / 'Constants'!BR$20 / 'Flags &amp; Time'!BR$39) * 'Flags &amp; Time'!BR$5</f>
      </c>
      <c r="BS143">
        <f>MIN(BS$141 + BS$142, SUM($D$134:BS$134) / 'Constants'!BS$20 / 'Flags &amp; Time'!BS$39) * 'Flags &amp; Time'!BS$5</f>
      </c>
      <c r="BT143">
        <f>MIN(BT$141 + BT$142, SUM($D$134:BT$134) / 'Constants'!BT$20 / 'Flags &amp; Time'!BT$39) * 'Flags &amp; Time'!BT$5</f>
      </c>
      <c r="BU143">
        <f>MIN(BU$141 + BU$142, SUM($D$134:BU$134) / 'Constants'!BU$20 / 'Flags &amp; Time'!BU$39) * 'Flags &amp; Time'!BU$5</f>
      </c>
      <c r="BV143">
        <f>MIN(BV$141 + BV$142, SUM($D$134:BV$134) / 'Constants'!BV$20 / 'Flags &amp; Time'!BV$39) * 'Flags &amp; Time'!BV$5</f>
      </c>
      <c r="BW143">
        <f>MIN(BW$141 + BW$142, SUM($D$134:BW$134) / 'Constants'!BW$20 / 'Flags &amp; Time'!BW$39) * 'Flags &amp; Time'!BW$5</f>
      </c>
      <c r="BX143">
        <f>MIN(BX$141 + BX$142, SUM($D$134:BX$134) / 'Constants'!BX$20 / 'Flags &amp; Time'!BX$39) * 'Flags &amp; Time'!BX$5</f>
      </c>
      <c r="BY143">
        <f>MIN(BY$141 + BY$142, SUM($D$134:BY$134) / 'Constants'!BY$20 / 'Flags &amp; Time'!BY$39) * 'Flags &amp; Time'!BY$5</f>
      </c>
      <c r="BZ143">
        <f>MIN(BZ$141 + BZ$142, SUM($D$134:BZ$134) / 'Constants'!BZ$20 / 'Flags &amp; Time'!BZ$39) * 'Flags &amp; Time'!BZ$5</f>
      </c>
      <c r="CA143">
        <f>MIN(CA$141 + CA$142, SUM($D$134:CA$134) / 'Constants'!CA$20 / 'Flags &amp; Time'!CA$39) * 'Flags &amp; Time'!CA$5</f>
      </c>
      <c r="CB143">
        <f>MIN(CB$141 + CB$142, SUM($D$134:CB$134) / 'Constants'!CB$20 / 'Flags &amp; Time'!CB$39) * 'Flags &amp; Time'!CB$5</f>
      </c>
      <c r="CC143">
        <f>MIN(CC$141 + CC$142, SUM($D$134:CC$134) / 'Constants'!CC$20 / 'Flags &amp; Time'!CC$39) * 'Flags &amp; Time'!CC$5</f>
      </c>
      <c r="CD143">
        <f>MIN(CD$141 + CD$142, SUM($D$134:CD$134) / 'Constants'!CD$20 / 'Flags &amp; Time'!CD$39) * 'Flags &amp; Time'!CD$5</f>
      </c>
      <c r="CE143">
        <f>MIN(CE$141 + CE$142, SUM($D$134:CE$134) / 'Constants'!CE$20 / 'Flags &amp; Time'!CE$39) * 'Flags &amp; Time'!CE$5</f>
      </c>
      <c r="CF143">
        <f>MIN(CF$141 + CF$142, SUM($D$134:CF$134) / 'Constants'!CF$20 / 'Flags &amp; Time'!CF$39) * 'Flags &amp; Time'!CF$5</f>
      </c>
      <c r="CG143">
        <f>MIN(CG$141 + CG$142, SUM($D$134:CG$134) / 'Constants'!CG$20 / 'Flags &amp; Time'!CG$39) * 'Flags &amp; Time'!CG$5</f>
      </c>
      <c r="CH143">
        <f>MIN(CH$141 + CH$142, SUM($D$134:CH$134) / 'Constants'!CH$20 / 'Flags &amp; Time'!CH$39) * 'Flags &amp; Time'!CH$5</f>
      </c>
      <c r="CI143">
        <f>MIN(CI$141 + CI$142, SUM($D$134:CI$134) / 'Constants'!CI$20 / 'Flags &amp; Time'!CI$39) * 'Flags &amp; Time'!CI$5</f>
      </c>
      <c r="CJ143">
        <f>MIN(CJ$141 + CJ$142, SUM($D$134:CJ$134) / 'Constants'!CJ$20 / 'Flags &amp; Time'!CJ$39) * 'Flags &amp; Time'!CJ$5</f>
      </c>
      <c r="CK143">
        <f>MIN(CK$141 + CK$142, SUM($D$134:CK$134) / 'Constants'!CK$20 / 'Flags &amp; Time'!CK$39) * 'Flags &amp; Time'!CK$5</f>
      </c>
      <c r="CL143">
        <f>MIN(CL$141 + CL$142, SUM($D$134:CL$134) / 'Constants'!CL$20 / 'Flags &amp; Time'!CL$39) * 'Flags &amp; Time'!CL$5</f>
      </c>
      <c r="CM143">
        <f>MIN(CM$141 + CM$142, SUM($D$134:CM$134) / 'Constants'!CM$20 / 'Flags &amp; Time'!CM$39) * 'Flags &amp; Time'!CM$5</f>
      </c>
      <c r="CN143">
        <f>MIN(CN$141 + CN$142, SUM($D$134:CN$134) / 'Constants'!CN$20 / 'Flags &amp; Time'!CN$39) * 'Flags &amp; Time'!CN$5</f>
      </c>
      <c r="CO143">
        <f>MIN(CO$141 + CO$142, SUM($D$134:CO$134) / 'Constants'!CO$20 / 'Flags &amp; Time'!CO$39) * 'Flags &amp; Time'!CO$5</f>
      </c>
      <c r="CP143">
        <f>MIN(CP$141 + CP$142, SUM($D$134:CP$134) / 'Constants'!CP$20 / 'Flags &amp; Time'!CP$39) * 'Flags &amp; Time'!CP$5</f>
      </c>
      <c r="CQ143">
        <f>MIN(CQ$141 + CQ$142, SUM($D$134:CQ$134) / 'Constants'!CQ$20 / 'Flags &amp; Time'!CQ$39) * 'Flags &amp; Time'!CQ$5</f>
      </c>
      <c r="CR143">
        <f>MIN(CR$141 + CR$142, SUM($D$134:CR$134) / 'Constants'!CR$20 / 'Flags &amp; Time'!CR$39) * 'Flags &amp; Time'!CR$5</f>
      </c>
      <c r="CS143">
        <f>MIN(CS$141 + CS$142, SUM($D$134:CS$134) / 'Constants'!CS$20 / 'Flags &amp; Time'!CS$39) * 'Flags &amp; Time'!CS$5</f>
      </c>
      <c r="CT143">
        <f>MIN(CT$141 + CT$142, SUM($D$134:CT$134) / 'Constants'!CT$20 / 'Flags &amp; Time'!CT$39) * 'Flags &amp; Time'!CT$5</f>
      </c>
      <c r="CU143">
        <f>MIN(CU$141 + CU$142, SUM($D$134:CU$134) / 'Constants'!CU$20 / 'Flags &amp; Time'!CU$39) * 'Flags &amp; Time'!CU$5</f>
      </c>
      <c r="CV143">
        <f>MIN(CV$141 + CV$142, SUM($D$134:CV$134) / 'Constants'!CV$20 / 'Flags &amp; Time'!CV$39) * 'Flags &amp; Time'!CV$5</f>
      </c>
      <c r="CW143">
        <f>MIN(CW$141 + CW$142, SUM($D$134:CW$134) / 'Constants'!CW$20 / 'Flags &amp; Time'!CW$39) * 'Flags &amp; Time'!CW$5</f>
      </c>
      <c r="CX143">
        <f>MIN(CX$141 + CX$142, SUM($D$134:CX$134) / 'Constants'!CX$20 / 'Flags &amp; Time'!CX$39) * 'Flags &amp; Time'!CX$5</f>
      </c>
      <c r="CY143">
        <f>MIN(CY$141 + CY$142, SUM($D$134:CY$134) / 'Constants'!CY$20 / 'Flags &amp; Time'!CY$39) * 'Flags &amp; Time'!CY$5</f>
      </c>
      <c r="CZ143">
        <f>MIN(CZ$141 + CZ$142, SUM($D$134:CZ$134) / 'Constants'!CZ$20 / 'Flags &amp; Time'!CZ$39) * 'Flags &amp; Time'!CZ$5</f>
      </c>
      <c r="DA143">
        <f>MIN(DA$141 + DA$142, SUM($D$134:DA$134) / 'Constants'!DA$20 / 'Flags &amp; Time'!DA$39) * 'Flags &amp; Time'!DA$5</f>
      </c>
      <c r="DB143">
        <f>MIN(DB$141 + DB$142, SUM($D$134:DB$134) / 'Constants'!DB$20 / 'Flags &amp; Time'!DB$39) * 'Flags &amp; Time'!DB$5</f>
      </c>
      <c r="DC143">
        <f>MIN(DC$141 + DC$142, SUM($D$134:DC$134) / 'Constants'!DC$20 / 'Flags &amp; Time'!DC$39) * 'Flags &amp; Time'!DC$5</f>
      </c>
      <c r="DD143">
        <f>MIN(DD$141 + DD$142, SUM($D$134:DD$134) / 'Constants'!DD$20 / 'Flags &amp; Time'!DD$39) * 'Flags &amp; Time'!DD$5</f>
      </c>
      <c r="DE143">
        <f>MIN(DE$141 + DE$142, SUM($D$134:DE$134) / 'Constants'!DE$20 / 'Flags &amp; Time'!DE$39) * 'Flags &amp; Time'!DE$5</f>
      </c>
      <c r="DF143">
        <f>MIN(DF$141 + DF$142, SUM($D$134:DF$134) / 'Constants'!DF$20 / 'Flags &amp; Time'!DF$39) * 'Flags &amp; Time'!DF$5</f>
      </c>
      <c r="DG143">
        <f>MIN(DG$141 + DG$142, SUM($D$134:DG$134) / 'Constants'!DG$20 / 'Flags &amp; Time'!DG$39) * 'Flags &amp; Time'!DG$5</f>
      </c>
      <c r="DH143">
        <f>MIN(DH$141 + DH$142, SUM($D$134:DH$134) / 'Constants'!DH$20 / 'Flags &amp; Time'!DH$39) * 'Flags &amp; Time'!DH$5</f>
      </c>
      <c r="DI143">
        <f>MIN(DI$141 + DI$142, SUM($D$134:DI$134) / 'Constants'!DI$20 / 'Flags &amp; Time'!DI$39) * 'Flags &amp; Time'!DI$5</f>
      </c>
      <c r="DJ143">
        <f>MIN(DJ$141 + DJ$142, SUM($D$134:DJ$134) / 'Constants'!DJ$20 / 'Flags &amp; Time'!DJ$39) * 'Flags &amp; Time'!DJ$5</f>
      </c>
      <c r="DK143">
        <f>MIN(DK$141 + DK$142, SUM($D$134:DK$134) / 'Constants'!DK$20 / 'Flags &amp; Time'!DK$39) * 'Flags &amp; Time'!DK$5</f>
      </c>
      <c r="DL143">
        <f>MIN(DL$141 + DL$142, SUM($D$134:DL$134) / 'Constants'!DL$20 / 'Flags &amp; Time'!DL$39) * 'Flags &amp; Time'!DL$5</f>
      </c>
      <c r="DM143">
        <f>MIN(DM$141 + DM$142, SUM($D$134:DM$134) / 'Constants'!DM$20 / 'Flags &amp; Time'!DM$39) * 'Flags &amp; Time'!DM$5</f>
      </c>
      <c r="DN143">
        <f>MIN(DN$141 + DN$142, SUM($D$134:DN$134) / 'Constants'!DN$20 / 'Flags &amp; Time'!DN$39) * 'Flags &amp; Time'!DN$5</f>
      </c>
      <c r="DO143">
        <f>MIN(DO$141 + DO$142, SUM($D$134:DO$134) / 'Constants'!DO$20 / 'Flags &amp; Time'!DO$39) * 'Flags &amp; Time'!DO$5</f>
      </c>
      <c r="DP143">
        <f>MIN(DP$141 + DP$142, SUM($D$134:DP$134) / 'Constants'!DP$20 / 'Flags &amp; Time'!DP$39) * 'Flags &amp; Time'!DP$5</f>
      </c>
      <c r="DQ143">
        <f>MIN(DQ$141 + DQ$142, SUM($D$134:DQ$134) / 'Constants'!DQ$20 / 'Flags &amp; Time'!DQ$39) * 'Flags &amp; Time'!DQ$5</f>
      </c>
      <c r="DR143">
        <f>MIN(DR$141 + DR$142, SUM($D$134:DR$134) / 'Constants'!DR$20 / 'Flags &amp; Time'!DR$39) * 'Flags &amp; Time'!DR$5</f>
      </c>
      <c r="DS143">
        <f>MIN(DS$141 + DS$142, SUM($D$134:DS$134) / 'Constants'!DS$20 / 'Flags &amp; Time'!DS$39) * 'Flags &amp; Time'!DS$5</f>
      </c>
      <c r="DT143">
        <f>MIN(DT$141 + DT$142, SUM($D$134:DT$134) / 'Constants'!DT$20 / 'Flags &amp; Time'!DT$39) * 'Flags &amp; Time'!DT$5</f>
      </c>
      <c r="DU143">
        <f>MIN(DU$141 + DU$142, SUM($D$134:DU$134) / 'Constants'!DU$20 / 'Flags &amp; Time'!DU$39) * 'Flags &amp; Time'!DU$5</f>
      </c>
      <c r="DV143">
        <f>MIN(DV$141 + DV$142, SUM($D$134:DV$134) / 'Constants'!DV$20 / 'Flags &amp; Time'!DV$39) * 'Flags &amp; Time'!DV$5</f>
      </c>
      <c r="DW143">
        <f>MIN(DW$141 + DW$142, SUM($D$134:DW$134) / 'Constants'!DW$20 / 'Flags &amp; Time'!DW$39) * 'Flags &amp; Time'!DW$5</f>
      </c>
      <c r="DX143">
        <f>MIN(DX$141 + DX$142, SUM($D$134:DX$134) / 'Constants'!DX$20 / 'Flags &amp; Time'!DX$39) * 'Flags &amp; Time'!DX$5</f>
      </c>
      <c r="DY143">
        <f>MIN(DY$141 + DY$142, SUM($D$134:DY$134) / 'Constants'!DY$20 / 'Flags &amp; Time'!DY$39) * 'Flags &amp; Time'!DY$5</f>
      </c>
      <c r="DZ143">
        <f>MIN(DZ$141 + DZ$142, SUM($D$134:DZ$134) / 'Constants'!DZ$20 / 'Flags &amp; Time'!DZ$39) * 'Flags &amp; Time'!DZ$5</f>
      </c>
      <c r="EA143">
        <f>MIN(EA$141 + EA$142, SUM($D$134:EA$134) / 'Constants'!EA$20 / 'Flags &amp; Time'!EA$39) * 'Flags &amp; Time'!EA$5</f>
      </c>
      <c r="EB143">
        <f>MIN(EB$141 + EB$142, SUM($D$134:EB$134) / 'Constants'!EB$20 / 'Flags &amp; Time'!EB$39) * 'Flags &amp; Time'!EB$5</f>
      </c>
      <c r="EC143">
        <f>MIN(EC$141 + EC$142, SUM($D$134:EC$134) / 'Constants'!EC$20 / 'Flags &amp; Time'!EC$39) * 'Flags &amp; Time'!EC$5</f>
      </c>
      <c r="ED143">
        <f>MIN(ED$141 + ED$142, SUM($D$134:ED$134) / 'Constants'!ED$20 / 'Flags &amp; Time'!ED$39) * 'Flags &amp; Time'!ED$5</f>
      </c>
      <c r="EE143">
        <f>MIN(EE$141 + EE$142, SUM($D$134:EE$134) / 'Constants'!EE$20 / 'Flags &amp; Time'!EE$39) * 'Flags &amp; Time'!EE$5</f>
      </c>
      <c r="EF143">
        <f>MIN(EF$141 + EF$142, SUM($D$134:EF$134) / 'Constants'!EF$20 / 'Flags &amp; Time'!EF$39) * 'Flags &amp; Time'!EF$5</f>
      </c>
      <c r="EG143">
        <f>MIN(EG$141 + EG$142, SUM($D$134:EG$134) / 'Constants'!EG$20 / 'Flags &amp; Time'!EG$39) * 'Flags &amp; Time'!EG$5</f>
      </c>
      <c r="EH143">
        <f>MIN(EH$141 + EH$142, SUM($D$134:EH$134) / 'Constants'!EH$20 / 'Flags &amp; Time'!EH$39) * 'Flags &amp; Time'!EH$5</f>
      </c>
      <c r="EI143">
        <f>MIN(EI$141 + EI$142, SUM($D$134:EI$134) / 'Constants'!EI$20 / 'Flags &amp; Time'!EI$39) * 'Flags &amp; Time'!EI$5</f>
      </c>
      <c r="EJ143">
        <f>MIN(EJ$141 + EJ$142, SUM($D$134:EJ$134) / 'Constants'!EJ$20 / 'Flags &amp; Time'!EJ$39) * 'Flags &amp; Time'!EJ$5</f>
      </c>
      <c r="EK143">
        <f>MIN(EK$141 + EK$142, SUM($D$134:EK$134) / 'Constants'!EK$20 / 'Flags &amp; Time'!EK$39) * 'Flags &amp; Time'!EK$5</f>
      </c>
      <c r="EL143">
        <f>MIN(EL$141 + EL$142, SUM($D$134:EL$134) / 'Constants'!EL$20 / 'Flags &amp; Time'!EL$39) * 'Flags &amp; Time'!EL$5</f>
      </c>
      <c r="EM143">
        <f>MIN(EM$141 + EM$142, SUM($D$134:EM$134) / 'Constants'!EM$20 / 'Flags &amp; Time'!EM$39) * 'Flags &amp; Time'!EM$5</f>
      </c>
      <c r="EN143">
        <f>MIN(EN$141 + EN$142, SUM($D$134:EN$134) / 'Constants'!EN$20 / 'Flags &amp; Time'!EN$39) * 'Flags &amp; Time'!EN$5</f>
      </c>
      <c r="EO143">
        <f>MIN(EO$141 + EO$142, SUM($D$134:EO$134) / 'Constants'!EO$20 / 'Flags &amp; Time'!EO$39) * 'Flags &amp; Time'!EO$5</f>
      </c>
      <c r="EP143">
        <f>MIN(EP$141 + EP$142, SUM($D$134:EP$134) / 'Constants'!EP$20 / 'Flags &amp; Time'!EP$39) * 'Flags &amp; Time'!EP$5</f>
      </c>
      <c r="EQ143">
        <f>MIN(EQ$141 + EQ$142, SUM($D$134:EQ$134) / 'Constants'!EQ$20 / 'Flags &amp; Time'!EQ$39) * 'Flags &amp; Time'!EQ$5</f>
      </c>
      <c r="ER143">
        <f>MIN(ER$141 + ER$142, SUM($D$134:ER$134) / 'Constants'!ER$20 / 'Flags &amp; Time'!ER$39) * 'Flags &amp; Time'!ER$5</f>
      </c>
      <c r="ES143">
        <f>MIN(ES$141 + ES$142, SUM($D$134:ES$134) / 'Constants'!ES$20 / 'Flags &amp; Time'!ES$39) * 'Flags &amp; Time'!ES$5</f>
      </c>
      <c r="ET143">
        <f>MIN(ET$141 + ET$142, SUM($D$134:ET$134) / 'Constants'!ET$20 / 'Flags &amp; Time'!ET$39) * 'Flags &amp; Time'!ET$5</f>
      </c>
      <c r="EU143">
        <f>MIN(EU$141 + EU$142, SUM($D$134:EU$134) / 'Constants'!EU$20 / 'Flags &amp; Time'!EU$39) * 'Flags &amp; Time'!EU$5</f>
      </c>
      <c r="EV143">
        <f>MIN(EV$141 + EV$142, SUM($D$134:EV$134) / 'Constants'!EV$20 / 'Flags &amp; Time'!EV$39) * 'Flags &amp; Time'!EV$5</f>
      </c>
      <c r="EW143">
        <f>MIN(EW$141 + EW$142, SUM($D$134:EW$134) / 'Constants'!EW$20 / 'Flags &amp; Time'!EW$39) * 'Flags &amp; Time'!EW$5</f>
      </c>
      <c r="EX143">
        <f>MIN(EX$141 + EX$142, SUM($D$134:EX$134) / 'Constants'!EX$20 / 'Flags &amp; Time'!EX$39) * 'Flags &amp; Time'!EX$5</f>
      </c>
      <c r="EY143">
        <f>MIN(EY$141 + EY$142, SUM($D$134:EY$134) / 'Constants'!EY$20 / 'Flags &amp; Time'!EY$39) * 'Flags &amp; Time'!EY$5</f>
      </c>
      <c r="EZ143">
        <f>MIN(EZ$141 + EZ$142, SUM($D$134:EZ$134) / 'Constants'!EZ$20 / 'Flags &amp; Time'!EZ$39) * 'Flags &amp; Time'!EZ$5</f>
      </c>
      <c r="FA143">
        <f>MIN(FA$141 + FA$142, SUM($D$134:FA$134) / 'Constants'!FA$20 / 'Flags &amp; Time'!FA$39) * 'Flags &amp; Time'!FA$5</f>
      </c>
      <c r="FB143">
        <f>MIN(FB$141 + FB$142, SUM($D$134:FB$134) / 'Constants'!FB$20 / 'Flags &amp; Time'!FB$39) * 'Flags &amp; Time'!FB$5</f>
      </c>
      <c r="FC143">
        <f>MIN(FC$141 + FC$142, SUM($D$134:FC$134) / 'Constants'!FC$20 / 'Flags &amp; Time'!FC$39) * 'Flags &amp; Time'!FC$5</f>
      </c>
      <c r="FD143">
        <f>MIN(FD$141 + FD$142, SUM($D$134:FD$134) / 'Constants'!FD$20 / 'Flags &amp; Time'!FD$39) * 'Flags &amp; Time'!FD$5</f>
      </c>
      <c r="FE143">
        <f>MIN(FE$141 + FE$142, SUM($D$134:FE$134) / 'Constants'!FE$20 / 'Flags &amp; Time'!FE$39) * 'Flags &amp; Time'!FE$5</f>
      </c>
      <c r="FF143">
        <f>MIN(FF$141 + FF$142, SUM($D$134:FF$134) / 'Constants'!FF$20 / 'Flags &amp; Time'!FF$39) * 'Flags &amp; Time'!FF$5</f>
      </c>
      <c r="FG143">
        <f>MIN(FG$141 + FG$142, SUM($D$134:FG$134) / 'Constants'!FG$20 / 'Flags &amp; Time'!FG$39) * 'Flags &amp; Time'!FG$5</f>
      </c>
      <c r="FH143">
        <f>MIN(FH$141 + FH$142, SUM($D$134:FH$134) / 'Constants'!FH$20 / 'Flags &amp; Time'!FH$39) * 'Flags &amp; Time'!FH$5</f>
      </c>
      <c r="FI143">
        <f>MIN(FI$141 + FI$142, SUM($D$134:FI$134) / 'Constants'!FI$20 / 'Flags &amp; Time'!FI$39) * 'Flags &amp; Time'!FI$5</f>
      </c>
      <c r="FJ143">
        <f>MIN(FJ$141 + FJ$142, SUM($D$134:FJ$134) / 'Constants'!FJ$20 / 'Flags &amp; Time'!FJ$39) * 'Flags &amp; Time'!FJ$5</f>
      </c>
      <c r="FK143">
        <f>MIN(FK$141 + FK$142, SUM($D$134:FK$134) / 'Constants'!FK$20 / 'Flags &amp; Time'!FK$39) * 'Flags &amp; Time'!FK$5</f>
      </c>
      <c r="FL143">
        <f>MIN(FL$141 + FL$142, SUM($D$134:FL$134) / 'Constants'!FL$20 / 'Flags &amp; Time'!FL$39) * 'Flags &amp; Time'!FL$5</f>
      </c>
      <c r="FM143">
        <f>MIN(FM$141 + FM$142, SUM($D$134:FM$134) / 'Constants'!FM$20 / 'Flags &amp; Time'!FM$39) * 'Flags &amp; Time'!FM$5</f>
      </c>
      <c r="FN143">
        <f>MIN(FN$141 + FN$142, SUM($D$134:FN$134) / 'Constants'!FN$20 / 'Flags &amp; Time'!FN$39) * 'Flags &amp; Time'!FN$5</f>
      </c>
      <c r="FO143">
        <f>MIN(FO$141 + FO$142, SUM($D$134:FO$134) / 'Constants'!FO$20 / 'Flags &amp; Time'!FO$39) * 'Flags &amp; Time'!FO$5</f>
      </c>
      <c r="FP143">
        <f>MIN(FP$141 + FP$142, SUM($D$134:FP$134) / 'Constants'!FP$20 / 'Flags &amp; Time'!FP$39) * 'Flags &amp; Time'!FP$5</f>
      </c>
      <c r="FQ143">
        <f>MIN(FQ$141 + FQ$142, SUM($D$134:FQ$134) / 'Constants'!FQ$20 / 'Flags &amp; Time'!FQ$39) * 'Flags &amp; Time'!FQ$5</f>
      </c>
      <c r="FR143">
        <f>MIN(FR$141 + FR$142, SUM($D$134:FR$134) / 'Constants'!FR$20 / 'Flags &amp; Time'!FR$39) * 'Flags &amp; Time'!FR$5</f>
      </c>
      <c r="FS143">
        <f>MIN(FS$141 + FS$142, SUM($D$134:FS$134) / 'Constants'!FS$20 / 'Flags &amp; Time'!FS$39) * 'Flags &amp; Time'!FS$5</f>
      </c>
      <c r="FT143">
        <f>MIN(FT$141 + FT$142, SUM($D$134:FT$134) / 'Constants'!FT$20 / 'Flags &amp; Time'!FT$39) * 'Flags &amp; Time'!FT$5</f>
      </c>
      <c r="FU143">
        <f>MIN(FU$141 + FU$142, SUM($D$134:FU$134) / 'Constants'!FU$20 / 'Flags &amp; Time'!FU$39) * 'Flags &amp; Time'!FU$5</f>
      </c>
      <c r="FV143">
        <f>MIN(FV$141 + FV$142, SUM($D$134:FV$134) / 'Constants'!FV$20 / 'Flags &amp; Time'!FV$39) * 'Flags &amp; Time'!FV$5</f>
      </c>
      <c r="FW143">
        <f>MIN(FW$141 + FW$142, SUM($D$134:FW$134) / 'Constants'!FW$20 / 'Flags &amp; Time'!FW$39) * 'Flags &amp; Time'!FW$5</f>
      </c>
      <c r="FX143">
        <f>MIN(FX$141 + FX$142, SUM($D$134:FX$134) / 'Constants'!FX$20 / 'Flags &amp; Time'!FX$39) * 'Flags &amp; Time'!FX$5</f>
      </c>
      <c r="FY143">
        <f>MIN(FY$141 + FY$142, SUM($D$134:FY$134) / 'Constants'!FY$20 / 'Flags &amp; Time'!FY$39) * 'Flags &amp; Time'!FY$5</f>
      </c>
      <c r="FZ143">
        <f>MIN(FZ$141 + FZ$142, SUM($D$134:FZ$134) / 'Constants'!FZ$20 / 'Flags &amp; Time'!FZ$39) * 'Flags &amp; Time'!FZ$5</f>
      </c>
      <c r="GA143">
        <f>MIN(GA$141 + GA$142, SUM($D$134:GA$134) / 'Constants'!GA$20 / 'Flags &amp; Time'!GA$39) * 'Flags &amp; Time'!GA$5</f>
      </c>
      <c r="GB143">
        <f>MIN(GB$141 + GB$142, SUM($D$134:GB$134) / 'Constants'!GB$20 / 'Flags &amp; Time'!GB$39) * 'Flags &amp; Time'!GB$5</f>
      </c>
      <c r="GC143">
        <f>MIN(GC$141 + GC$142, SUM($D$134:GC$134) / 'Constants'!GC$20 / 'Flags &amp; Time'!GC$39) * 'Flags &amp; Time'!GC$5</f>
      </c>
      <c r="GD143">
        <f>MIN(GD$141 + GD$142, SUM($D$134:GD$134) / 'Constants'!GD$20 / 'Flags &amp; Time'!GD$39) * 'Flags &amp; Time'!GD$5</f>
      </c>
      <c r="GE143">
        <f>MIN(GE$141 + GE$142, SUM($D$134:GE$134) / 'Constants'!GE$20 / 'Flags &amp; Time'!GE$39) * 'Flags &amp; Time'!GE$5</f>
      </c>
      <c r="GF143">
        <f>MIN(GF$141 + GF$142, SUM($D$134:GF$134) / 'Constants'!GF$20 / 'Flags &amp; Time'!GF$39) * 'Flags &amp; Time'!GF$5</f>
      </c>
      <c r="GG143">
        <f>MIN(GG$141 + GG$142, SUM($D$134:GG$134) / 'Constants'!GG$20 / 'Flags &amp; Time'!GG$39) * 'Flags &amp; Time'!GG$5</f>
      </c>
      <c r="GH143">
        <f>MIN(GH$141 + GH$142, SUM($D$134:GH$134) / 'Constants'!GH$20 / 'Flags &amp; Time'!GH$39) * 'Flags &amp; Time'!GH$5</f>
      </c>
      <c r="GI143">
        <f>MIN(GI$141 + GI$142, SUM($D$134:GI$134) / 'Constants'!GI$20 / 'Flags &amp; Time'!GI$39) * 'Flags &amp; Time'!GI$5</f>
      </c>
      <c r="GJ143">
        <f>MIN(GJ$141 + GJ$142, SUM($D$134:GJ$134) / 'Constants'!GJ$20 / 'Flags &amp; Time'!GJ$39) * 'Flags &amp; Time'!GJ$5</f>
      </c>
      <c r="GK143">
        <f>MIN(GK$141 + GK$142, SUM($D$134:GK$134) / 'Constants'!GK$20 / 'Flags &amp; Time'!GK$39) * 'Flags &amp; Time'!GK$5</f>
      </c>
      <c r="GL143">
        <f>MIN(GL$141 + GL$142, SUM($D$134:GL$134) / 'Constants'!GL$20 / 'Flags &amp; Time'!GL$39) * 'Flags &amp; Time'!GL$5</f>
      </c>
      <c r="GM143">
        <f>MIN(GM$141 + GM$142, SUM($D$134:GM$134) / 'Constants'!GM$20 / 'Flags &amp; Time'!GM$39) * 'Flags &amp; Time'!GM$5</f>
      </c>
      <c r="GN143">
        <f>MIN(GN$141 + GN$142, SUM($D$134:GN$134) / 'Constants'!GN$20 / 'Flags &amp; Time'!GN$39) * 'Flags &amp; Time'!GN$5</f>
      </c>
      <c r="GO143">
        <f>MIN(GO$141 + GO$142, SUM($D$134:GO$134) / 'Constants'!GO$20 / 'Flags &amp; Time'!GO$39) * 'Flags &amp; Time'!GO$5</f>
      </c>
      <c r="GP143">
        <f>MIN(GP$141 + GP$142, SUM($D$134:GP$134) / 'Constants'!GP$20 / 'Flags &amp; Time'!GP$39) * 'Flags &amp; Time'!GP$5</f>
      </c>
      <c r="GQ143">
        <f>MIN(GQ$141 + GQ$142, SUM($D$134:GQ$134) / 'Constants'!GQ$20 / 'Flags &amp; Time'!GQ$39) * 'Flags &amp; Time'!GQ$5</f>
      </c>
      <c r="GR143">
        <f>MIN(GR$141 + GR$142, SUM($D$134:GR$134) / 'Constants'!GR$20 / 'Flags &amp; Time'!GR$39) * 'Flags &amp; Time'!GR$5</f>
      </c>
      <c r="GS143">
        <f>MIN(GS$141 + GS$142, SUM($D$134:GS$134) / 'Constants'!GS$20 / 'Flags &amp; Time'!GS$39) * 'Flags &amp; Time'!GS$5</f>
      </c>
      <c r="GT143">
        <f>MIN(GT$141 + GT$142, SUM($D$134:GT$134) / 'Constants'!GT$20 / 'Flags &amp; Time'!GT$39) * 'Flags &amp; Time'!GT$5</f>
      </c>
      <c r="GU143">
        <f>MIN(GU$141 + GU$142, SUM($D$134:GU$134) / 'Constants'!GU$20 / 'Flags &amp; Time'!GU$39) * 'Flags &amp; Time'!GU$5</f>
      </c>
      <c r="GV143">
        <f>MIN(GV$141 + GV$142, SUM($D$134:GV$134) / 'Constants'!GV$20 / 'Flags &amp; Time'!GV$39) * 'Flags &amp; Time'!GV$5</f>
      </c>
      <c r="GW143">
        <f>MIN(GW$141 + GW$142, SUM($D$134:GW$134) / 'Constants'!GW$20 / 'Flags &amp; Time'!GW$39) * 'Flags &amp; Time'!GW$5</f>
      </c>
      <c r="GX143">
        <f>MIN(GX$141 + GX$142, SUM($D$134:GX$134) / 'Constants'!GX$20 / 'Flags &amp; Time'!GX$39) * 'Flags &amp; Time'!GX$5</f>
      </c>
      <c r="GY143">
        <f>MIN(GY$141 + GY$142, SUM($D$134:GY$134) / 'Constants'!GY$20 / 'Flags &amp; Time'!GY$39) * 'Flags &amp; Time'!GY$5</f>
      </c>
      <c r="GZ143">
        <f>MIN(GZ$141 + GZ$142, SUM($D$134:GZ$134) / 'Constants'!GZ$20 / 'Flags &amp; Time'!GZ$39) * 'Flags &amp; Time'!GZ$5</f>
      </c>
      <c r="HA143">
        <f>MIN(HA$141 + HA$142, SUM($D$134:HA$134) / 'Constants'!HA$20 / 'Flags &amp; Time'!HA$39) * 'Flags &amp; Time'!HA$5</f>
      </c>
      <c r="HB143">
        <f>MIN(HB$141 + HB$142, SUM($D$134:HB$134) / 'Constants'!HB$20 / 'Flags &amp; Time'!HB$39) * 'Flags &amp; Time'!HB$5</f>
      </c>
      <c r="HC143">
        <f>MIN(HC$141 + HC$142, SUM($D$134:HC$134) / 'Constants'!HC$20 / 'Flags &amp; Time'!HC$39) * 'Flags &amp; Time'!HC$5</f>
      </c>
      <c r="HD143">
        <f>MIN(HD$141 + HD$142, SUM($D$134:HD$134) / 'Constants'!HD$20 / 'Flags &amp; Time'!HD$39) * 'Flags &amp; Time'!HD$5</f>
      </c>
      <c r="HE143">
        <f>MIN(HE$141 + HE$142, SUM($D$134:HE$134) / 'Constants'!HE$20 / 'Flags &amp; Time'!HE$39) * 'Flags &amp; Time'!HE$5</f>
      </c>
      <c r="HF143">
        <f>MIN(HF$141 + HF$142, SUM($D$134:HF$134) / 'Constants'!HF$20 / 'Flags &amp; Time'!HF$39) * 'Flags &amp; Time'!HF$5</f>
      </c>
      <c r="HG143">
        <f>MIN(HG$141 + HG$142, SUM($D$134:HG$134) / 'Constants'!HG$20 / 'Flags &amp; Time'!HG$39) * 'Flags &amp; Time'!HG$5</f>
      </c>
      <c r="HH143">
        <f>MIN(HH$141 + HH$142, SUM($D$134:HH$134) / 'Constants'!HH$20 / 'Flags &amp; Time'!HH$39) * 'Flags &amp; Time'!HH$5</f>
      </c>
      <c r="HI143">
        <f>MIN(HI$141 + HI$142, SUM($D$134:HI$134) / 'Constants'!HI$20 / 'Flags &amp; Time'!HI$39) * 'Flags &amp; Time'!HI$5</f>
      </c>
      <c r="HJ143">
        <f>MIN(HJ$141 + HJ$142, SUM($D$134:HJ$134) / 'Constants'!HJ$20 / 'Flags &amp; Time'!HJ$39) * 'Flags &amp; Time'!HJ$5</f>
      </c>
      <c r="HK143">
        <f>MIN(HK$141 + HK$142, SUM($D$134:HK$134) / 'Constants'!HK$20 / 'Flags &amp; Time'!HK$39) * 'Flags &amp; Time'!HK$5</f>
      </c>
      <c r="HL143">
        <f>MIN(HL$141 + HL$142, SUM($D$134:HL$134) / 'Constants'!HL$20 / 'Flags &amp; Time'!HL$39) * 'Flags &amp; Time'!HL$5</f>
      </c>
      <c r="HM143">
        <f>MIN(HM$141 + HM$142, SUM($D$134:HM$134) / 'Constants'!HM$20 / 'Flags &amp; Time'!HM$39) * 'Flags &amp; Time'!HM$5</f>
      </c>
      <c r="HN143">
        <f>MIN(HN$141 + HN$142, SUM($D$134:HN$134) / 'Constants'!HN$20 / 'Flags &amp; Time'!HN$39) * 'Flags &amp; Time'!HN$5</f>
      </c>
      <c r="HO143">
        <f>MIN(HO$141 + HO$142, SUM($D$134:HO$134) / 'Constants'!HO$20 / 'Flags &amp; Time'!HO$39) * 'Flags &amp; Time'!HO$5</f>
      </c>
      <c r="HP143">
        <f>MIN(HP$141 + HP$142, SUM($D$134:HP$134) / 'Constants'!HP$20 / 'Flags &amp; Time'!HP$39) * 'Flags &amp; Time'!HP$5</f>
      </c>
      <c r="HQ143">
        <f>MIN(HQ$141 + HQ$142, SUM($D$134:HQ$134) / 'Constants'!HQ$20 / 'Flags &amp; Time'!HQ$39) * 'Flags &amp; Time'!HQ$5</f>
      </c>
      <c r="HR143">
        <f>MIN(HR$141 + HR$142, SUM($D$134:HR$134) / 'Constants'!HR$20 / 'Flags &amp; Time'!HR$39) * 'Flags &amp; Time'!HR$5</f>
      </c>
      <c r="HS143">
        <f>MIN(HS$141 + HS$142, SUM($D$134:HS$134) / 'Constants'!HS$20 / 'Flags &amp; Time'!HS$39) * 'Flags &amp; Time'!HS$5</f>
      </c>
      <c r="HT143">
        <f>MIN(HT$141 + HT$142, SUM($D$134:HT$134) / 'Constants'!HT$20 / 'Flags &amp; Time'!HT$39) * 'Flags &amp; Time'!HT$5</f>
      </c>
      <c r="HU143">
        <f>MIN(HU$141 + HU$142, SUM($D$134:HU$134) / 'Constants'!HU$20 / 'Flags &amp; Time'!HU$39) * 'Flags &amp; Time'!HU$5</f>
      </c>
      <c r="HV143">
        <f>MIN(HV$141 + HV$142, SUM($D$134:HV$134) / 'Constants'!HV$20 / 'Flags &amp; Time'!HV$39) * 'Flags &amp; Time'!HV$5</f>
      </c>
      <c r="HW143">
        <f>MIN(HW$141 + HW$142, SUM($D$134:HW$134) / 'Constants'!HW$20 / 'Flags &amp; Time'!HW$39) * 'Flags &amp; Time'!HW$5</f>
      </c>
      <c r="HX143">
        <f>MIN(HX$141 + HX$142, SUM($D$134:HX$134) / 'Constants'!HX$20 / 'Flags &amp; Time'!HX$39) * 'Flags &amp; Time'!HX$5</f>
      </c>
      <c r="HY143">
        <f>MIN(HY$141 + HY$142, SUM($D$134:HY$134) / 'Constants'!HY$20 / 'Flags &amp; Time'!HY$39) * 'Flags &amp; Time'!HY$5</f>
      </c>
      <c r="HZ143">
        <f>MIN(HZ$141 + HZ$142, SUM($D$134:HZ$134) / 'Constants'!HZ$20 / 'Flags &amp; Time'!HZ$39) * 'Flags &amp; Time'!HZ$5</f>
      </c>
      <c r="IA143">
        <f>MIN(IA$141 + IA$142, SUM($D$134:IA$134) / 'Constants'!IA$20 / 'Flags &amp; Time'!IA$39) * 'Flags &amp; Time'!IA$5</f>
      </c>
      <c r="IB143">
        <f>MIN(IB$141 + IB$142, SUM($D$134:IB$134) / 'Constants'!IB$20 / 'Flags &amp; Time'!IB$39) * 'Flags &amp; Time'!IB$5</f>
      </c>
      <c r="IC143">
        <f>MIN(IC$141 + IC$142, SUM($D$134:IC$134) / 'Constants'!IC$20 / 'Flags &amp; Time'!IC$39) * 'Flags &amp; Time'!IC$5</f>
      </c>
      <c r="ID143">
        <f>MIN(ID$141 + ID$142, SUM($D$134:ID$134) / 'Constants'!ID$20 / 'Flags &amp; Time'!ID$39) * 'Flags &amp; Time'!ID$5</f>
      </c>
      <c r="IE143">
        <f>MIN(IE$141 + IE$142, SUM($D$134:IE$134) / 'Constants'!IE$20 / 'Flags &amp; Time'!IE$39) * 'Flags &amp; Time'!IE$5</f>
      </c>
      <c r="IF143">
        <f>MIN(IF$141 + IF$142, SUM($D$134:IF$134) / 'Constants'!IF$20 / 'Flags &amp; Time'!IF$39) * 'Flags &amp; Time'!IF$5</f>
      </c>
      <c r="IG143">
        <f>MIN(IG$141 + IG$142, SUM($D$134:IG$134) / 'Constants'!IG$20 / 'Flags &amp; Time'!IG$39) * 'Flags &amp; Time'!IG$5</f>
      </c>
      <c r="IH143">
        <f>MIN(IH$141 + IH$142, SUM($D$134:IH$134) / 'Constants'!IH$20 / 'Flags &amp; Time'!IH$39) * 'Flags &amp; Time'!IH$5</f>
      </c>
      <c r="II143">
        <f>MIN(II$141 + II$142, SUM($D$134:II$134) / 'Constants'!II$20 / 'Flags &amp; Time'!II$39) * 'Flags &amp; Time'!II$5</f>
      </c>
      <c r="IJ143">
        <f>MIN(IJ$141 + IJ$142, SUM($D$134:IJ$134) / 'Constants'!IJ$20 / 'Flags &amp; Time'!IJ$39) * 'Flags &amp; Time'!IJ$5</f>
      </c>
      <c r="IK143">
        <f>MIN(IK$141 + IK$142, SUM($D$134:IK$134) / 'Constants'!IK$20 / 'Flags &amp; Time'!IK$39) * 'Flags &amp; Time'!IK$5</f>
      </c>
      <c r="IL143">
        <f>MIN(IL$141 + IL$142, SUM($D$134:IL$134) / 'Constants'!IL$20 / 'Flags &amp; Time'!IL$39) * 'Flags &amp; Time'!IL$5</f>
      </c>
      <c r="IM143">
        <f>MIN(IM$141 + IM$142, SUM($D$134:IM$134) / 'Constants'!IM$20 / 'Flags &amp; Time'!IM$39) * 'Flags &amp; Time'!IM$5</f>
      </c>
      <c r="IN143">
        <f>MIN(IN$141 + IN$142, SUM($D$134:IN$134) / 'Constants'!IN$20 / 'Flags &amp; Time'!IN$39) * 'Flags &amp; Time'!IN$5</f>
      </c>
      <c r="IO143">
        <f>MIN(IO$141 + IO$142, SUM($D$134:IO$134) / 'Constants'!IO$20 / 'Flags &amp; Time'!IO$39) * 'Flags &amp; Time'!IO$5</f>
      </c>
      <c r="IP143">
        <f>MIN(IP$141 + IP$142, SUM($D$134:IP$134) / 'Constants'!IP$20 / 'Flags &amp; Time'!IP$39) * 'Flags &amp; Time'!IP$5</f>
      </c>
      <c r="IQ143">
        <f>MIN(IQ$141 + IQ$142, SUM($D$134:IQ$134) / 'Constants'!IQ$20 / 'Flags &amp; Time'!IQ$39) * 'Flags &amp; Time'!IQ$5</f>
      </c>
      <c r="IR143">
        <f>MIN(IR$141 + IR$142, SUM($D$134:IR$134) / 'Constants'!IR$20 / 'Flags &amp; Time'!IR$39) * 'Flags &amp; Time'!IR$5</f>
      </c>
      <c r="IS143">
        <f>MIN(IS$141 + IS$142, SUM($D$134:IS$134) / 'Constants'!IS$20 / 'Flags &amp; Time'!IS$39) * 'Flags &amp; Time'!IS$5</f>
      </c>
      <c r="IT143">
        <f>MIN(IT$141 + IT$142, SUM($D$134:IT$134) / 'Constants'!IT$20 / 'Flags &amp; Time'!IT$39) * 'Flags &amp; Time'!IT$5</f>
      </c>
      <c r="IU143">
        <f>MIN(IU$141 + IU$142, SUM($D$134:IU$134) / 'Constants'!IU$20 / 'Flags &amp; Time'!IU$39) * 'Flags &amp; Time'!IU$5</f>
      </c>
      <c r="IV143">
        <f>MIN(IV$141 + IV$142, SUM($D$134:IV$134) / 'Constants'!IV$20 / 'Flags &amp; Time'!IV$39) * 'Flags &amp; Time'!IV$5</f>
      </c>
      <c r="IW143">
        <f>MIN(IW$141 + IW$142, SUM($D$134:IW$134) / 'Constants'!IW$20 / 'Flags &amp; Time'!IW$39) * 'Flags &amp; Time'!IW$5</f>
      </c>
      <c r="IX143">
        <f>MIN(IX$141 + IX$142, SUM($D$134:IX$134) / 'Constants'!IX$20 / 'Flags &amp; Time'!IX$39) * 'Flags &amp; Time'!IX$5</f>
      </c>
      <c r="IY143">
        <f>MIN(IY$141 + IY$142, SUM($D$134:IY$134) / 'Constants'!IY$20 / 'Flags &amp; Time'!IY$39) * 'Flags &amp; Time'!IY$5</f>
      </c>
      <c r="IZ143">
        <f>MIN(IZ$141 + IZ$142, SUM($D$134:IZ$134) / 'Constants'!IZ$20 / 'Flags &amp; Time'!IZ$39) * 'Flags &amp; Time'!IZ$5</f>
      </c>
      <c r="JA143">
        <f>MIN(JA$141 + JA$142, SUM($D$134:JA$134) / 'Constants'!JA$20 / 'Flags &amp; Time'!JA$39) * 'Flags &amp; Time'!JA$5</f>
      </c>
      <c r="JB143">
        <f>MIN(JB$141 + JB$142, SUM($D$134:JB$134) / 'Constants'!JB$20 / 'Flags &amp; Time'!JB$39) * 'Flags &amp; Time'!JB$5</f>
      </c>
      <c r="JC143">
        <f>MIN(JC$141 + JC$142, SUM($D$134:JC$134) / 'Constants'!JC$20 / 'Flags &amp; Time'!JC$39) * 'Flags &amp; Time'!JC$5</f>
      </c>
      <c r="JD143">
        <f>MIN(JD$141 + JD$142, SUM($D$134:JD$134) / 'Constants'!JD$20 / 'Flags &amp; Time'!JD$39) * 'Flags &amp; Time'!JD$5</f>
      </c>
      <c r="JE143">
        <f>MIN(JE$141 + JE$142, SUM($D$134:JE$134) / 'Constants'!JE$20 / 'Flags &amp; Time'!JE$39) * 'Flags &amp; Time'!JE$5</f>
      </c>
      <c r="JF143">
        <f>MIN(JF$141 + JF$142, SUM($D$134:JF$134) / 'Constants'!JF$20 / 'Flags &amp; Time'!JF$39) * 'Flags &amp; Time'!JF$5</f>
      </c>
      <c r="JG143">
        <f>MIN(JG$141 + JG$142, SUM($D$134:JG$134) / 'Constants'!JG$20 / 'Flags &amp; Time'!JG$39) * 'Flags &amp; Time'!JG$5</f>
      </c>
      <c r="JH143">
        <f>MIN(JH$141 + JH$142, SUM($D$134:JH$134) / 'Constants'!JH$20 / 'Flags &amp; Time'!JH$39) * 'Flags &amp; Time'!JH$5</f>
      </c>
      <c r="JI143">
        <f>MIN(JI$141 + JI$142, SUM($D$134:JI$134) / 'Constants'!JI$20 / 'Flags &amp; Time'!JI$39) * 'Flags &amp; Time'!JI$5</f>
      </c>
      <c r="JJ143">
        <f>MIN(JJ$141 + JJ$142, SUM($D$134:JJ$134) / 'Constants'!JJ$20 / 'Flags &amp; Time'!JJ$39) * 'Flags &amp; Time'!JJ$5</f>
      </c>
      <c r="JK143">
        <f>MIN(JK$141 + JK$142, SUM($D$134:JK$134) / 'Constants'!JK$20 / 'Flags &amp; Time'!JK$39) * 'Flags &amp; Time'!JK$5</f>
      </c>
      <c r="JL143">
        <f>MIN(JL$141 + JL$142, SUM($D$134:JL$134) / 'Constants'!JL$20 / 'Flags &amp; Time'!JL$39) * 'Flags &amp; Time'!JL$5</f>
      </c>
      <c r="JM143">
        <f>MIN(JM$141 + JM$142, SUM($D$134:JM$134) / 'Constants'!JM$20 / 'Flags &amp; Time'!JM$39) * 'Flags &amp; Time'!JM$5</f>
      </c>
      <c r="JN143">
        <f>MIN(JN$141 + JN$142, SUM($D$134:JN$134) / 'Constants'!JN$20 / 'Flags &amp; Time'!JN$39) * 'Flags &amp; Time'!JN$5</f>
      </c>
      <c r="JO143">
        <f>MIN(JO$141 + JO$142, SUM($D$134:JO$134) / 'Constants'!JO$20 / 'Flags &amp; Time'!JO$39) * 'Flags &amp; Time'!JO$5</f>
      </c>
      <c r="JP143">
        <f>MIN(JP$141 + JP$142, SUM($D$134:JP$134) / 'Constants'!JP$20 / 'Flags &amp; Time'!JP$39) * 'Flags &amp; Time'!JP$5</f>
      </c>
      <c r="JQ143">
        <f>MIN(JQ$141 + JQ$142, SUM($D$134:JQ$134) / 'Constants'!JQ$20 / 'Flags &amp; Time'!JQ$39) * 'Flags &amp; Time'!JQ$5</f>
      </c>
      <c r="JR143">
        <f>MIN(JR$141 + JR$142, SUM($D$134:JR$134) / 'Constants'!JR$20 / 'Flags &amp; Time'!JR$39) * 'Flags &amp; Time'!JR$5</f>
      </c>
      <c r="JS143">
        <f>MIN(JS$141 + JS$142, SUM($D$134:JS$134) / 'Constants'!JS$20 / 'Flags &amp; Time'!JS$39) * 'Flags &amp; Time'!JS$5</f>
      </c>
      <c r="JT143">
        <f>MIN(JT$141 + JT$142, SUM($D$134:JT$134) / 'Constants'!JT$20 / 'Flags &amp; Time'!JT$39) * 'Flags &amp; Time'!JT$5</f>
      </c>
      <c r="JU143">
        <f>MIN(JU$141 + JU$142, SUM($D$134:JU$134) / 'Constants'!JU$20 / 'Flags &amp; Time'!JU$39) * 'Flags &amp; Time'!JU$5</f>
      </c>
      <c r="JV143">
        <f>MIN(JV$141 + JV$142, SUM($D$134:JV$134) / 'Constants'!JV$20 / 'Flags &amp; Time'!JV$39) * 'Flags &amp; Time'!JV$5</f>
      </c>
      <c r="JW143">
        <f>MIN(JW$141 + JW$142, SUM($D$134:JW$134) / 'Constants'!JW$20 / 'Flags &amp; Time'!JW$39) * 'Flags &amp; Time'!JW$5</f>
      </c>
      <c r="JX143">
        <f>MIN(JX$141 + JX$142, SUM($D$134:JX$134) / 'Constants'!JX$20 / 'Flags &amp; Time'!JX$39) * 'Flags &amp; Time'!JX$5</f>
      </c>
      <c r="JY143">
        <f>MIN(JY$141 + JY$142, SUM($D$134:JY$134) / 'Constants'!JY$20 / 'Flags &amp; Time'!JY$39) * 'Flags &amp; Time'!JY$5</f>
      </c>
      <c r="JZ143">
        <f>MIN(JZ$141 + JZ$142, SUM($D$134:JZ$134) / 'Constants'!JZ$20 / 'Flags &amp; Time'!JZ$39) * 'Flags &amp; Time'!JZ$5</f>
      </c>
      <c r="KA143">
        <f>MIN(KA$141 + KA$142, SUM($D$134:KA$134) / 'Constants'!KA$20 / 'Flags &amp; Time'!KA$39) * 'Flags &amp; Time'!KA$5</f>
      </c>
      <c r="KB143">
        <f>MIN(KB$141 + KB$142, SUM($D$134:KB$134) / 'Constants'!KB$20 / 'Flags &amp; Time'!KB$39) * 'Flags &amp; Time'!KB$5</f>
      </c>
      <c r="KC143">
        <f>MIN(KC$141 + KC$142, SUM($D$134:KC$134) / 'Constants'!KC$20 / 'Flags &amp; Time'!KC$39) * 'Flags &amp; Time'!KC$5</f>
      </c>
      <c r="KD143">
        <f>MIN(KD$141 + KD$142, SUM($D$134:KD$134) / 'Constants'!KD$20 / 'Flags &amp; Time'!KD$39) * 'Flags &amp; Time'!KD$5</f>
      </c>
      <c r="KE143">
        <f>MIN(KE$141 + KE$142, SUM($D$134:KE$134) / 'Constants'!KE$20 / 'Flags &amp; Time'!KE$39) * 'Flags &amp; Time'!KE$5</f>
      </c>
      <c r="KF143">
        <f>MIN(KF$141 + KF$142, SUM($D$134:KF$134) / 'Constants'!KF$20 / 'Flags &amp; Time'!KF$39) * 'Flags &amp; Time'!KF$5</f>
      </c>
      <c r="KG143">
        <f>MIN(KG$141 + KG$142, SUM($D$134:KG$134) / 'Constants'!KG$20 / 'Flags &amp; Time'!KG$39) * 'Flags &amp; Time'!KG$5</f>
      </c>
      <c r="KH143">
        <f>MIN(KH$141 + KH$142, SUM($D$134:KH$134) / 'Constants'!KH$20 / 'Flags &amp; Time'!KH$39) * 'Flags &amp; Time'!KH$5</f>
      </c>
      <c r="KI143">
        <f>MIN(KI$141 + KI$142, SUM($D$134:KI$134) / 'Constants'!KI$20 / 'Flags &amp; Time'!KI$39) * 'Flags &amp; Time'!KI$5</f>
      </c>
      <c r="KJ143">
        <f>MIN(KJ$141 + KJ$142, SUM($D$134:KJ$134) / 'Constants'!KJ$20 / 'Flags &amp; Time'!KJ$39) * 'Flags &amp; Time'!KJ$5</f>
      </c>
      <c r="KK143">
        <f>MIN(KK$141 + KK$142, SUM($D$134:KK$134) / 'Constants'!KK$20 / 'Flags &amp; Time'!KK$39) * 'Flags &amp; Time'!KK$5</f>
      </c>
      <c r="KL143">
        <f>MIN(KL$141 + KL$142, SUM($D$134:KL$134) / 'Constants'!KL$20 / 'Flags &amp; Time'!KL$39) * 'Flags &amp; Time'!KL$5</f>
      </c>
      <c r="KM143">
        <f>MIN(KM$141 + KM$142, SUM($D$134:KM$134) / 'Constants'!KM$20 / 'Flags &amp; Time'!KM$39) * 'Flags &amp; Time'!KM$5</f>
      </c>
      <c r="KN143">
        <f>MIN(KN$141 + KN$142, SUM($D$134:KN$134) / 'Constants'!KN$20 / 'Flags &amp; Time'!KN$39) * 'Flags &amp; Time'!KN$5</f>
      </c>
      <c r="KO143">
        <f>MIN(KO$141 + KO$142, SUM($D$134:KO$134) / 'Constants'!KO$20 / 'Flags &amp; Time'!KO$39) * 'Flags &amp; Time'!KO$5</f>
      </c>
      <c r="KP143">
        <f>MIN(KP$141 + KP$142, SUM($D$134:KP$134) / 'Constants'!KP$20 / 'Flags &amp; Time'!KP$39) * 'Flags &amp; Time'!KP$5</f>
      </c>
      <c r="KQ143">
        <f>MIN(KQ$141 + KQ$142, SUM($D$134:KQ$134) / 'Constants'!KQ$20 / 'Flags &amp; Time'!KQ$39) * 'Flags &amp; Time'!KQ$5</f>
      </c>
      <c r="KR143">
        <f>MIN(KR$141 + KR$142, SUM($D$134:KR$134) / 'Constants'!KR$20 / 'Flags &amp; Time'!KR$39) * 'Flags &amp; Time'!KR$5</f>
      </c>
      <c r="KS143">
        <f>MIN(KS$141 + KS$142, SUM($D$134:KS$134) / 'Constants'!KS$20 / 'Flags &amp; Time'!KS$39) * 'Flags &amp; Time'!KS$5</f>
      </c>
      <c r="KT143">
        <f>MIN(KT$141 + KT$142, SUM($D$134:KT$134) / 'Constants'!KT$20 / 'Flags &amp; Time'!KT$39) * 'Flags &amp; Time'!KT$5</f>
      </c>
      <c r="KU143">
        <f>MIN(KU$141 + KU$142, SUM($D$134:KU$134) / 'Constants'!KU$20 / 'Flags &amp; Time'!KU$39) * 'Flags &amp; Time'!KU$5</f>
      </c>
      <c r="KV143">
        <f>MIN(KV$141 + KV$142, SUM($D$134:KV$134) / 'Constants'!KV$20 / 'Flags &amp; Time'!KV$39) * 'Flags &amp; Time'!KV$5</f>
      </c>
      <c r="KW143">
        <f>MIN(KW$141 + KW$142, SUM($D$134:KW$134) / 'Constants'!KW$20 / 'Flags &amp; Time'!KW$39) * 'Flags &amp; Time'!KW$5</f>
      </c>
      <c r="KX143">
        <f>MIN(KX$141 + KX$142, SUM($D$134:KX$134) / 'Constants'!KX$20 / 'Flags &amp; Time'!KX$39) * 'Flags &amp; Time'!KX$5</f>
      </c>
      <c r="KY143">
        <f>MIN(KY$141 + KY$142, SUM($D$134:KY$134) / 'Constants'!KY$20 / 'Flags &amp; Time'!KY$39) * 'Flags &amp; Time'!KY$5</f>
      </c>
      <c r="KZ143">
        <f>MIN(KZ$141 + KZ$142, SUM($D$134:KZ$134) / 'Constants'!KZ$20 / 'Flags &amp; Time'!KZ$39) * 'Flags &amp; Time'!KZ$5</f>
      </c>
      <c r="LA143">
        <f>MIN(LA$141 + LA$142, SUM($D$134:LA$134) / 'Constants'!LA$20 / 'Flags &amp; Time'!LA$39) * 'Flags &amp; Time'!LA$5</f>
      </c>
      <c r="LB143">
        <f>MIN(LB$141 + LB$142, SUM($D$134:LB$134) / 'Constants'!LB$20 / 'Flags &amp; Time'!LB$39) * 'Flags &amp; Time'!LB$5</f>
      </c>
      <c r="LC143">
        <f>MIN(LC$141 + LC$142, SUM($D$134:LC$134) / 'Constants'!LC$20 / 'Flags &amp; Time'!LC$39) * 'Flags &amp; Time'!LC$5</f>
      </c>
      <c r="LD143">
        <f>MIN(LD$141 + LD$142, SUM($D$134:LD$134) / 'Constants'!LD$20 / 'Flags &amp; Time'!LD$39) * 'Flags &amp; Time'!LD$5</f>
      </c>
      <c r="LE143">
        <f>MIN(LE$141 + LE$142, SUM($D$134:LE$134) / 'Constants'!LE$20 / 'Flags &amp; Time'!LE$39) * 'Flags &amp; Time'!LE$5</f>
      </c>
      <c r="LF143">
        <f>MIN(LF$141 + LF$142, SUM($D$134:LF$134) / 'Constants'!LF$20 / 'Flags &amp; Time'!LF$39) * 'Flags &amp; Time'!LF$5</f>
      </c>
      <c r="LG143">
        <f>MIN(LG$141 + LG$142, SUM($D$134:LG$134) / 'Constants'!LG$20 / 'Flags &amp; Time'!LG$39) * 'Flags &amp; Time'!LG$5</f>
      </c>
      <c r="LH143">
        <f>MIN(LH$141 + LH$142, SUM($D$134:LH$134) / 'Constants'!LH$20 / 'Flags &amp; Time'!LH$39) * 'Flags &amp; Time'!LH$5</f>
      </c>
      <c r="LI143">
        <f>MIN(LI$141 + LI$142, SUM($D$134:LI$134) / 'Constants'!LI$20 / 'Flags &amp; Time'!LI$39) * 'Flags &amp; Time'!LI$5</f>
      </c>
      <c r="LJ143">
        <f>MIN(LJ$141 + LJ$142, SUM($D$134:LJ$134) / 'Constants'!LJ$20 / 'Flags &amp; Time'!LJ$39) * 'Flags &amp; Time'!LJ$5</f>
      </c>
      <c r="LK143">
        <f>MIN(LK$141 + LK$142, SUM($D$134:LK$134) / 'Constants'!LK$20 / 'Flags &amp; Time'!LK$39) * 'Flags &amp; Time'!LK$5</f>
      </c>
      <c r="LL143">
        <f>MIN(LL$141 + LL$142, SUM($D$134:LL$134) / 'Constants'!LL$20 / 'Flags &amp; Time'!LL$39) * 'Flags &amp; Time'!LL$5</f>
      </c>
      <c r="LM143">
        <f>MIN(LM$141 + LM$142, SUM($D$134:LM$134) / 'Constants'!LM$20 / 'Flags &amp; Time'!LM$39) * 'Flags &amp; Time'!LM$5</f>
      </c>
      <c r="LN143">
        <f>MIN(LN$141 + LN$142, SUM($D$134:LN$134) / 'Constants'!LN$20 / 'Flags &amp; Time'!LN$39) * 'Flags &amp; Time'!LN$5</f>
      </c>
      <c r="LO143">
        <f>MIN(LO$141 + LO$142, SUM($D$134:LO$134) / 'Constants'!LO$20 / 'Flags &amp; Time'!LO$39) * 'Flags &amp; Time'!LO$5</f>
      </c>
      <c r="LP143">
        <f>MIN(LP$141 + LP$142, SUM($D$134:LP$134) / 'Constants'!LP$20 / 'Flags &amp; Time'!LP$39) * 'Flags &amp; Time'!LP$5</f>
      </c>
      <c r="LQ143">
        <f>MIN(LQ$141 + LQ$142, SUM($D$134:LQ$134) / 'Constants'!LQ$20 / 'Flags &amp; Time'!LQ$39) * 'Flags &amp; Time'!LQ$5</f>
      </c>
      <c r="LR143">
        <f>MIN(LR$141 + LR$142, SUM($D$134:LR$134) / 'Constants'!LR$20 / 'Flags &amp; Time'!LR$39) * 'Flags &amp; Time'!LR$5</f>
      </c>
      <c r="LS143">
        <f>MIN(LS$141 + LS$142, SUM($D$134:LS$134) / 'Constants'!LS$20 / 'Flags &amp; Time'!LS$39) * 'Flags &amp; Time'!LS$5</f>
      </c>
      <c r="LT143">
        <f>MIN(LT$141 + LT$142, SUM($D$134:LT$134) / 'Constants'!LT$20 / 'Flags &amp; Time'!LT$39) * 'Flags &amp; Time'!LT$5</f>
      </c>
      <c r="LU143">
        <f>MIN(LU$141 + LU$142, SUM($D$134:LU$134) / 'Constants'!LU$20 / 'Flags &amp; Time'!LU$39) * 'Flags &amp; Time'!LU$5</f>
      </c>
      <c r="LV143">
        <f>MIN(LV$141 + LV$142, SUM($D$134:LV$134) / 'Constants'!LV$20 / 'Flags &amp; Time'!LV$39) * 'Flags &amp; Time'!LV$5</f>
      </c>
      <c r="LW143">
        <f>MIN(LW$141 + LW$142, SUM($D$134:LW$134) / 'Constants'!LW$20 / 'Flags &amp; Time'!LW$39) * 'Flags &amp; Time'!LW$5</f>
      </c>
      <c r="LX143">
        <f>MIN(LX$141 + LX$142, SUM($D$134:LX$134) / 'Constants'!LX$20 / 'Flags &amp; Time'!LX$39) * 'Flags &amp; Time'!LX$5</f>
      </c>
      <c r="LY143">
        <f>MIN(LY$141 + LY$142, SUM($D$134:LY$134) / 'Constants'!LY$20 / 'Flags &amp; Time'!LY$39) * 'Flags &amp; Time'!LY$5</f>
      </c>
      <c r="LZ143">
        <f>MIN(LZ$141 + LZ$142, SUM($D$134:LZ$134) / 'Constants'!LZ$20 / 'Flags &amp; Time'!LZ$39) * 'Flags &amp; Time'!LZ$5</f>
      </c>
      <c r="MA143">
        <f>MIN(MA$141 + MA$142, SUM($D$134:MA$134) / 'Constants'!MA$20 / 'Flags &amp; Time'!MA$39) * 'Flags &amp; Time'!MA$5</f>
      </c>
      <c r="MB143">
        <f>MIN(MB$141 + MB$142, SUM($D$134:MB$134) / 'Constants'!MB$20 / 'Flags &amp; Time'!MB$39) * 'Flags &amp; Time'!MB$5</f>
      </c>
      <c r="MC143">
        <f>MIN(MC$141 + MC$142, SUM($D$134:MC$134) / 'Constants'!MC$20 / 'Flags &amp; Time'!MC$39) * 'Flags &amp; Time'!MC$5</f>
      </c>
      <c r="MD143">
        <f>MIN(MD$141 + MD$142, SUM($D$134:MD$134) / 'Constants'!MD$20 / 'Flags &amp; Time'!MD$39) * 'Flags &amp; Time'!MD$5</f>
      </c>
      <c r="ME143">
        <f>MIN(ME$141 + ME$142, SUM($D$134:ME$134) / 'Constants'!ME$20 / 'Flags &amp; Time'!ME$39) * 'Flags &amp; Time'!ME$5</f>
      </c>
      <c r="MF143">
        <f>MIN(MF$141 + MF$142, SUM($D$134:MF$134) / 'Constants'!MF$20 / 'Flags &amp; Time'!MF$39) * 'Flags &amp; Time'!MF$5</f>
      </c>
      <c r="MG143">
        <f>MIN(MG$141 + MG$142, SUM($D$134:MG$134) / 'Constants'!MG$20 / 'Flags &amp; Time'!MG$39) * 'Flags &amp; Time'!MG$5</f>
      </c>
      <c r="MH143">
        <f>MIN(MH$141 + MH$142, SUM($D$134:MH$134) / 'Constants'!MH$20 / 'Flags &amp; Time'!MH$39) * 'Flags &amp; Time'!MH$5</f>
      </c>
      <c r="MI143">
        <f>MIN(MI$141 + MI$142, SUM($D$134:MI$134) / 'Constants'!MI$20 / 'Flags &amp; Time'!MI$39) * 'Flags &amp; Time'!MI$5</f>
      </c>
      <c r="MJ143">
        <f>MIN(MJ$141 + MJ$142, SUM($D$134:MJ$134) / 'Constants'!MJ$20 / 'Flags &amp; Time'!MJ$39) * 'Flags &amp; Time'!MJ$5</f>
      </c>
      <c r="MK143">
        <f>MIN(MK$141 + MK$142, SUM($D$134:MK$134) / 'Constants'!MK$20 / 'Flags &amp; Time'!MK$39) * 'Flags &amp; Time'!MK$5</f>
      </c>
      <c r="ML143">
        <f>MIN(ML$141 + ML$142, SUM($D$134:ML$134) / 'Constants'!ML$20 / 'Flags &amp; Time'!ML$39) * 'Flags &amp; Time'!ML$5</f>
      </c>
      <c r="MM143">
        <f>MIN(MM$141 + MM$142, SUM($D$134:MM$134) / 'Constants'!MM$20 / 'Flags &amp; Time'!MM$39) * 'Flags &amp; Time'!MM$5</f>
      </c>
      <c r="MN143">
        <f>MIN(MN$141 + MN$142, SUM($D$134:MN$134) / 'Constants'!MN$20 / 'Flags &amp; Time'!MN$39) * 'Flags &amp; Time'!MN$5</f>
      </c>
      <c r="MO143">
        <f>MIN(MO$141 + MO$142, SUM($D$134:MO$134) / 'Constants'!MO$20 / 'Flags &amp; Time'!MO$39) * 'Flags &amp; Time'!MO$5</f>
      </c>
      <c r="MP143">
        <f>MIN(MP$141 + MP$142, SUM($D$134:MP$134) / 'Constants'!MP$20 / 'Flags &amp; Time'!MP$39) * 'Flags &amp; Time'!MP$5</f>
      </c>
      <c r="MQ143">
        <f>MIN(MQ$141 + MQ$142, SUM($D$134:MQ$134) / 'Constants'!MQ$20 / 'Flags &amp; Time'!MQ$39) * 'Flags &amp; Time'!MQ$5</f>
      </c>
      <c r="MR143">
        <f>MIN(MR$141 + MR$142, SUM($D$134:MR$134) / 'Constants'!MR$20 / 'Flags &amp; Time'!MR$39) * 'Flags &amp; Time'!MR$5</f>
      </c>
      <c r="MS143">
        <f>MIN(MS$141 + MS$142, SUM($D$134:MS$134) / 'Constants'!MS$20 / 'Flags &amp; Time'!MS$39) * 'Flags &amp; Time'!MS$5</f>
      </c>
      <c r="MT143">
        <f>MIN(MT$141 + MT$142, SUM($D$134:MT$134) / 'Constants'!MT$20 / 'Flags &amp; Time'!MT$39) * 'Flags &amp; Time'!MT$5</f>
      </c>
      <c r="MU143">
        <f>MIN(MU$141 + MU$142, SUM($D$134:MU$134) / 'Constants'!MU$20 / 'Flags &amp; Time'!MU$39) * 'Flags &amp; Time'!MU$5</f>
      </c>
      <c r="MV143">
        <f>MIN(MV$141 + MV$142, SUM($D$134:MV$134) / 'Constants'!MV$20 / 'Flags &amp; Time'!MV$39) * 'Flags &amp; Time'!MV$5</f>
      </c>
      <c r="MW143">
        <f>MIN(MW$141 + MW$142, SUM($D$134:MW$134) / 'Constants'!MW$20 / 'Flags &amp; Time'!MW$39) * 'Flags &amp; Time'!MW$5</f>
      </c>
      <c r="MX143">
        <f>MIN(MX$141 + MX$142, SUM($D$134:MX$134) / 'Constants'!MX$20 / 'Flags &amp; Time'!MX$39) * 'Flags &amp; Time'!MX$5</f>
      </c>
      <c r="MY143">
        <f>MIN(MY$141 + MY$142, SUM($D$134:MY$134) / 'Constants'!MY$20 / 'Flags &amp; Time'!MY$39) * 'Flags &amp; Time'!MY$5</f>
      </c>
      <c r="MZ143">
        <f>MIN(MZ$141 + MZ$142, SUM($D$134:MZ$134) / 'Constants'!MZ$20 / 'Flags &amp; Time'!MZ$39) * 'Flags &amp; Time'!MZ$5</f>
      </c>
      <c r="NA143">
        <f>MIN(NA$141 + NA$142, SUM($D$134:NA$134) / 'Constants'!NA$20 / 'Flags &amp; Time'!NA$39) * 'Flags &amp; Time'!NA$5</f>
      </c>
      <c r="NB143">
        <f>MIN(NB$141 + NB$142, SUM($D$134:NB$134) / 'Constants'!NB$20 / 'Flags &amp; Time'!NB$39) * 'Flags &amp; Time'!NB$5</f>
      </c>
      <c r="NC143">
        <f>MIN(NC$141 + NC$142, SUM($D$134:NC$134) / 'Constants'!NC$20 / 'Flags &amp; Time'!NC$39) * 'Flags &amp; Time'!NC$5</f>
      </c>
      <c r="ND143">
        <f>MIN(ND$141 + ND$142, SUM($D$134:ND$134) / 'Constants'!ND$20 / 'Flags &amp; Time'!ND$39) * 'Flags &amp; Time'!ND$5</f>
      </c>
      <c r="NE143">
        <f>MIN(NE$141 + NE$142, SUM($D$134:NE$134) / 'Constants'!NE$20 / 'Flags &amp; Time'!NE$39) * 'Flags &amp; Time'!NE$5</f>
      </c>
      <c r="NF143">
        <f>MIN(NF$141 + NF$142, SUM($D$134:NF$134) / 'Constants'!NF$20 / 'Flags &amp; Time'!NF$39) * 'Flags &amp; Time'!NF$5</f>
      </c>
      <c r="NG143">
        <f>MIN(NG$141 + NG$142, SUM($D$134:NG$134) / 'Constants'!NG$20 / 'Flags &amp; Time'!NG$39) * 'Flags &amp; Time'!NG$5</f>
      </c>
      <c r="NH143">
        <f>MIN(NH$141 + NH$142, SUM($D$134:NH$134) / 'Constants'!NH$20 / 'Flags &amp; Time'!NH$39) * 'Flags &amp; Time'!NH$5</f>
      </c>
      <c r="NI143">
        <f>MIN(NI$141 + NI$142, SUM($D$134:NI$134) / 'Constants'!NI$20 / 'Flags &amp; Time'!NI$39) * 'Flags &amp; Time'!NI$5</f>
      </c>
      <c r="NJ143">
        <f>MIN(NJ$141 + NJ$142, SUM($D$134:NJ$134) / 'Constants'!NJ$20 / 'Flags &amp; Time'!NJ$39) * 'Flags &amp; Time'!NJ$5</f>
      </c>
      <c r="NK143">
        <f>MIN(NK$141 + NK$142, SUM($D$134:NK$134) / 'Constants'!NK$20 / 'Flags &amp; Time'!NK$39) * 'Flags &amp; Time'!NK$5</f>
      </c>
      <c r="NL143">
        <f>MIN(NL$141 + NL$142, SUM($D$134:NL$134) / 'Constants'!NL$20 / 'Flags &amp; Time'!NL$39) * 'Flags &amp; Time'!NL$5</f>
      </c>
      <c r="NM143">
        <f>MIN(NM$141 + NM$142, SUM($D$134:NM$134) / 'Constants'!NM$20 / 'Flags &amp; Time'!NM$39) * 'Flags &amp; Time'!NM$5</f>
      </c>
      <c r="NN143">
        <f>MIN(NN$141 + NN$142, SUM($D$134:NN$134) / 'Constants'!NN$20 / 'Flags &amp; Time'!NN$39) * 'Flags &amp; Time'!NN$5</f>
      </c>
      <c r="NO143">
        <f>MIN(NO$141 + NO$142, SUM($D$134:NO$134) / 'Constants'!NO$20 / 'Flags &amp; Time'!NO$39) * 'Flags &amp; Time'!NO$5</f>
      </c>
      <c r="NP143">
        <f>MIN(NP$141 + NP$142, SUM($D$134:NP$134) / 'Constants'!NP$20 / 'Flags &amp; Time'!NP$39) * 'Flags &amp; Time'!NP$5</f>
      </c>
      <c r="NQ143">
        <f>MIN(NQ$141 + NQ$142, SUM($D$134:NQ$134) / 'Constants'!NQ$20 / 'Flags &amp; Time'!NQ$39) * 'Flags &amp; Time'!NQ$5</f>
      </c>
      <c r="NR143">
        <f>MIN(NR$141 + NR$142, SUM($D$134:NR$134) / 'Constants'!NR$20 / 'Flags &amp; Time'!NR$39) * 'Flags &amp; Time'!NR$5</f>
      </c>
      <c r="NS143">
        <f>MIN(NS$141 + NS$142, SUM($D$134:NS$134) / 'Constants'!NS$20 / 'Flags &amp; Time'!NS$39) * 'Flags &amp; Time'!NS$5</f>
      </c>
      <c r="NT143">
        <f>MIN(NT$141 + NT$142, SUM($D$134:NT$134) / 'Constants'!NT$20 / 'Flags &amp; Time'!NT$39) * 'Flags &amp; Time'!NT$5</f>
      </c>
      <c r="NU143">
        <f>MIN(NU$141 + NU$142, SUM($D$134:NU$134) / 'Constants'!NU$20 / 'Flags &amp; Time'!NU$39) * 'Flags &amp; Time'!NU$5</f>
      </c>
      <c r="NV143">
        <f>MIN(NV$141 + NV$142, SUM($D$134:NV$134) / 'Constants'!NV$20 / 'Flags &amp; Time'!NV$39) * 'Flags &amp; Time'!NV$5</f>
      </c>
      <c r="NW143">
        <f>MIN(NW$141 + NW$142, SUM($D$134:NW$134) / 'Constants'!NW$20 / 'Flags &amp; Time'!NW$39) * 'Flags &amp; Time'!NW$5</f>
      </c>
      <c r="NX143">
        <f>MIN(NX$141 + NX$142, SUM($D$134:NX$134) / 'Constants'!NX$20 / 'Flags &amp; Time'!NX$39) * 'Flags &amp; Time'!NX$5</f>
      </c>
      <c r="NY143">
        <f>MIN(NY$141 + NY$142, SUM($D$134:NY$134) / 'Constants'!NY$20 / 'Flags &amp; Time'!NY$39) * 'Flags &amp; Time'!NY$5</f>
      </c>
      <c r="NZ143">
        <f>MIN(NZ$141 + NZ$142, SUM($D$134:NZ$134) / 'Constants'!NZ$20 / 'Flags &amp; Time'!NZ$39) * 'Flags &amp; Time'!NZ$5</f>
      </c>
      <c r="OA143">
        <f>MIN(OA$141 + OA$142, SUM($D$134:OA$134) / 'Constants'!OA$20 / 'Flags &amp; Time'!OA$39) * 'Flags &amp; Time'!OA$5</f>
      </c>
      <c r="OB143">
        <f>MIN(OB$141 + OB$142, SUM($D$134:OB$134) / 'Constants'!OB$20 / 'Flags &amp; Time'!OB$39) * 'Flags &amp; Time'!OB$5</f>
      </c>
      <c r="OC143">
        <f>MIN(OC$141 + OC$142, SUM($D$134:OC$134) / 'Constants'!OC$20 / 'Flags &amp; Time'!OC$39) * 'Flags &amp; Time'!OC$5</f>
      </c>
      <c r="OD143">
        <f>MIN(OD$141 + OD$142, SUM($D$134:OD$134) / 'Constants'!OD$20 / 'Flags &amp; Time'!OD$39) * 'Flags &amp; Time'!OD$5</f>
      </c>
      <c r="OE143">
        <f>MIN(OE$141 + OE$142, SUM($D$134:OE$134) / 'Constants'!OE$20 / 'Flags &amp; Time'!OE$39) * 'Flags &amp; Time'!OE$5</f>
      </c>
      <c r="OF143">
        <f>MIN(OF$141 + OF$142, SUM($D$134:OF$134) / 'Constants'!OF$20 / 'Flags &amp; Time'!OF$39) * 'Flags &amp; Time'!OF$5</f>
      </c>
      <c r="OG143">
        <f>MIN(OG$141 + OG$142, SUM($D$134:OG$134) / 'Constants'!OG$20 / 'Flags &amp; Time'!OG$39) * 'Flags &amp; Time'!OG$5</f>
      </c>
      <c r="OH143">
        <f>MIN(OH$141 + OH$142, SUM($D$134:OH$134) / 'Constants'!OH$20 / 'Flags &amp; Time'!OH$39) * 'Flags &amp; Time'!OH$5</f>
      </c>
      <c r="OI143">
        <f>MIN(OI$141 + OI$142, SUM($D$134:OI$134) / 'Constants'!OI$20 / 'Flags &amp; Time'!OI$39) * 'Flags &amp; Time'!OI$5</f>
      </c>
    </row>
    <row r="144">
      <c r="A144" t="s">
        <v>1047</v>
      </c>
      <c r="B144" t="s">
        <v>1048</v>
      </c>
      <c r="C144" t="s">
        <v>1049</v>
      </c>
      <c r="D144">
        <f>SUM($D$143:D$143)</f>
      </c>
      <c r="E144">
        <f>SUM($D$143:E$143)</f>
      </c>
      <c r="F144">
        <f>SUM($D$143:F$143)</f>
      </c>
      <c r="G144">
        <f>SUM($D$143:G$143)</f>
      </c>
      <c r="H144">
        <f>SUM($D$143:H$143)</f>
      </c>
      <c r="I144">
        <f>SUM($D$143:I$143)</f>
      </c>
      <c r="J144">
        <f>SUM($D$143:J$143)</f>
      </c>
      <c r="K144">
        <f>SUM($D$143:K$143)</f>
      </c>
      <c r="L144">
        <f>SUM($D$143:L$143)</f>
      </c>
      <c r="M144">
        <f>SUM($D$143:M$143)</f>
      </c>
      <c r="N144">
        <f>SUM($D$143:N$143)</f>
      </c>
      <c r="O144">
        <f>SUM($D$143:O$143)</f>
      </c>
      <c r="P144">
        <f>SUM($D$143:P$143)</f>
      </c>
      <c r="Q144">
        <f>SUM($D$143:Q$143)</f>
      </c>
      <c r="R144">
        <f>SUM($D$143:R$143)</f>
      </c>
      <c r="S144">
        <f>SUM($D$143:S$143)</f>
      </c>
      <c r="T144">
        <f>SUM($D$143:T$143)</f>
      </c>
      <c r="U144">
        <f>SUM($D$143:U$143)</f>
      </c>
      <c r="V144">
        <f>SUM($D$143:V$143)</f>
      </c>
      <c r="W144">
        <f>SUM($D$143:W$143)</f>
      </c>
      <c r="X144">
        <f>SUM($D$143:X$143)</f>
      </c>
      <c r="Y144">
        <f>SUM($D$143:Y$143)</f>
      </c>
      <c r="Z144">
        <f>SUM($D$143:Z$143)</f>
      </c>
      <c r="AA144">
        <f>SUM($D$143:AA$143)</f>
      </c>
      <c r="AB144">
        <f>SUM($D$143:AB$143)</f>
      </c>
      <c r="AC144">
        <f>SUM($D$143:AC$143)</f>
      </c>
      <c r="AD144">
        <f>SUM($D$143:AD$143)</f>
      </c>
      <c r="AE144">
        <f>SUM($D$143:AE$143)</f>
      </c>
      <c r="AF144">
        <f>SUM($D$143:AF$143)</f>
      </c>
      <c r="AG144">
        <f>SUM($D$143:AG$143)</f>
      </c>
      <c r="AH144">
        <f>SUM($D$143:AH$143)</f>
      </c>
      <c r="AI144">
        <f>SUM($D$143:AI$143)</f>
      </c>
      <c r="AJ144">
        <f>SUM($D$143:AJ$143)</f>
      </c>
      <c r="AK144">
        <f>SUM($D$143:AK$143)</f>
      </c>
      <c r="AL144">
        <f>SUM($D$143:AL$143)</f>
      </c>
      <c r="AM144">
        <f>SUM($D$143:AM$143)</f>
      </c>
      <c r="AN144">
        <f>SUM($D$143:AN$143)</f>
      </c>
      <c r="AO144">
        <f>SUM($D$143:AO$143)</f>
      </c>
      <c r="AP144">
        <f>SUM($D$143:AP$143)</f>
      </c>
      <c r="AQ144">
        <f>SUM($D$143:AQ$143)</f>
      </c>
      <c r="AR144">
        <f>SUM($D$143:AR$143)</f>
      </c>
      <c r="AS144">
        <f>SUM($D$143:AS$143)</f>
      </c>
      <c r="AT144">
        <f>SUM($D$143:AT$143)</f>
      </c>
      <c r="AU144">
        <f>SUM($D$143:AU$143)</f>
      </c>
      <c r="AV144">
        <f>SUM($D$143:AV$143)</f>
      </c>
      <c r="AW144">
        <f>SUM($D$143:AW$143)</f>
      </c>
      <c r="AX144">
        <f>SUM($D$143:AX$143)</f>
      </c>
      <c r="AY144">
        <f>SUM($D$143:AY$143)</f>
      </c>
      <c r="AZ144">
        <f>SUM($D$143:AZ$143)</f>
      </c>
      <c r="BA144">
        <f>SUM($D$143:BA$143)</f>
      </c>
      <c r="BB144">
        <f>SUM($D$143:BB$143)</f>
      </c>
      <c r="BC144">
        <f>SUM($D$143:BC$143)</f>
      </c>
      <c r="BD144">
        <f>SUM($D$143:BD$143)</f>
      </c>
      <c r="BE144">
        <f>SUM($D$143:BE$143)</f>
      </c>
      <c r="BF144">
        <f>SUM($D$143:BF$143)</f>
      </c>
      <c r="BG144">
        <f>SUM($D$143:BG$143)</f>
      </c>
      <c r="BH144">
        <f>SUM($D$143:BH$143)</f>
      </c>
      <c r="BI144">
        <f>SUM($D$143:BI$143)</f>
      </c>
      <c r="BJ144">
        <f>SUM($D$143:BJ$143)</f>
      </c>
      <c r="BK144">
        <f>SUM($D$143:BK$143)</f>
      </c>
      <c r="BL144">
        <f>SUM($D$143:BL$143)</f>
      </c>
      <c r="BM144">
        <f>SUM($D$143:BM$143)</f>
      </c>
      <c r="BN144">
        <f>SUM($D$143:BN$143)</f>
      </c>
      <c r="BO144">
        <f>SUM($D$143:BO$143)</f>
      </c>
      <c r="BP144">
        <f>SUM($D$143:BP$143)</f>
      </c>
      <c r="BQ144">
        <f>SUM($D$143:BQ$143)</f>
      </c>
      <c r="BR144">
        <f>SUM($D$143:BR$143)</f>
      </c>
      <c r="BS144">
        <f>SUM($D$143:BS$143)</f>
      </c>
      <c r="BT144">
        <f>SUM($D$143:BT$143)</f>
      </c>
      <c r="BU144">
        <f>SUM($D$143:BU$143)</f>
      </c>
      <c r="BV144">
        <f>SUM($D$143:BV$143)</f>
      </c>
      <c r="BW144">
        <f>SUM($D$143:BW$143)</f>
      </c>
      <c r="BX144">
        <f>SUM($D$143:BX$143)</f>
      </c>
      <c r="BY144">
        <f>SUM($D$143:BY$143)</f>
      </c>
      <c r="BZ144">
        <f>SUM($D$143:BZ$143)</f>
      </c>
      <c r="CA144">
        <f>SUM($D$143:CA$143)</f>
      </c>
      <c r="CB144">
        <f>SUM($D$143:CB$143)</f>
      </c>
      <c r="CC144">
        <f>SUM($D$143:CC$143)</f>
      </c>
      <c r="CD144">
        <f>SUM($D$143:CD$143)</f>
      </c>
      <c r="CE144">
        <f>SUM($D$143:CE$143)</f>
      </c>
      <c r="CF144">
        <f>SUM($D$143:CF$143)</f>
      </c>
      <c r="CG144">
        <f>SUM($D$143:CG$143)</f>
      </c>
      <c r="CH144">
        <f>SUM($D$143:CH$143)</f>
      </c>
      <c r="CI144">
        <f>SUM($D$143:CI$143)</f>
      </c>
      <c r="CJ144">
        <f>SUM($D$143:CJ$143)</f>
      </c>
      <c r="CK144">
        <f>SUM($D$143:CK$143)</f>
      </c>
      <c r="CL144">
        <f>SUM($D$143:CL$143)</f>
      </c>
      <c r="CM144">
        <f>SUM($D$143:CM$143)</f>
      </c>
      <c r="CN144">
        <f>SUM($D$143:CN$143)</f>
      </c>
      <c r="CO144">
        <f>SUM($D$143:CO$143)</f>
      </c>
      <c r="CP144">
        <f>SUM($D$143:CP$143)</f>
      </c>
      <c r="CQ144">
        <f>SUM($D$143:CQ$143)</f>
      </c>
      <c r="CR144">
        <f>SUM($D$143:CR$143)</f>
      </c>
      <c r="CS144">
        <f>SUM($D$143:CS$143)</f>
      </c>
      <c r="CT144">
        <f>SUM($D$143:CT$143)</f>
      </c>
      <c r="CU144">
        <f>SUM($D$143:CU$143)</f>
      </c>
      <c r="CV144">
        <f>SUM($D$143:CV$143)</f>
      </c>
      <c r="CW144">
        <f>SUM($D$143:CW$143)</f>
      </c>
      <c r="CX144">
        <f>SUM($D$143:CX$143)</f>
      </c>
      <c r="CY144">
        <f>SUM($D$143:CY$143)</f>
      </c>
      <c r="CZ144">
        <f>SUM($D$143:CZ$143)</f>
      </c>
      <c r="DA144">
        <f>SUM($D$143:DA$143)</f>
      </c>
      <c r="DB144">
        <f>SUM($D$143:DB$143)</f>
      </c>
      <c r="DC144">
        <f>SUM($D$143:DC$143)</f>
      </c>
      <c r="DD144">
        <f>SUM($D$143:DD$143)</f>
      </c>
      <c r="DE144">
        <f>SUM($D$143:DE$143)</f>
      </c>
      <c r="DF144">
        <f>SUM($D$143:DF$143)</f>
      </c>
      <c r="DG144">
        <f>SUM($D$143:DG$143)</f>
      </c>
      <c r="DH144">
        <f>SUM($D$143:DH$143)</f>
      </c>
      <c r="DI144">
        <f>SUM($D$143:DI$143)</f>
      </c>
      <c r="DJ144">
        <f>SUM($D$143:DJ$143)</f>
      </c>
      <c r="DK144">
        <f>SUM($D$143:DK$143)</f>
      </c>
      <c r="DL144">
        <f>SUM($D$143:DL$143)</f>
      </c>
      <c r="DM144">
        <f>SUM($D$143:DM$143)</f>
      </c>
      <c r="DN144">
        <f>SUM($D$143:DN$143)</f>
      </c>
      <c r="DO144">
        <f>SUM($D$143:DO$143)</f>
      </c>
      <c r="DP144">
        <f>SUM($D$143:DP$143)</f>
      </c>
      <c r="DQ144">
        <f>SUM($D$143:DQ$143)</f>
      </c>
      <c r="DR144">
        <f>SUM($D$143:DR$143)</f>
      </c>
      <c r="DS144">
        <f>SUM($D$143:DS$143)</f>
      </c>
      <c r="DT144">
        <f>SUM($D$143:DT$143)</f>
      </c>
      <c r="DU144">
        <f>SUM($D$143:DU$143)</f>
      </c>
      <c r="DV144">
        <f>SUM($D$143:DV$143)</f>
      </c>
      <c r="DW144">
        <f>SUM($D$143:DW$143)</f>
      </c>
      <c r="DX144">
        <f>SUM($D$143:DX$143)</f>
      </c>
      <c r="DY144">
        <f>SUM($D$143:DY$143)</f>
      </c>
      <c r="DZ144">
        <f>SUM($D$143:DZ$143)</f>
      </c>
      <c r="EA144">
        <f>SUM($D$143:EA$143)</f>
      </c>
      <c r="EB144">
        <f>SUM($D$143:EB$143)</f>
      </c>
      <c r="EC144">
        <f>SUM($D$143:EC$143)</f>
      </c>
      <c r="ED144">
        <f>SUM($D$143:ED$143)</f>
      </c>
      <c r="EE144">
        <f>SUM($D$143:EE$143)</f>
      </c>
      <c r="EF144">
        <f>SUM($D$143:EF$143)</f>
      </c>
      <c r="EG144">
        <f>SUM($D$143:EG$143)</f>
      </c>
      <c r="EH144">
        <f>SUM($D$143:EH$143)</f>
      </c>
      <c r="EI144">
        <f>SUM($D$143:EI$143)</f>
      </c>
      <c r="EJ144">
        <f>SUM($D$143:EJ$143)</f>
      </c>
      <c r="EK144">
        <f>SUM($D$143:EK$143)</f>
      </c>
      <c r="EL144">
        <f>SUM($D$143:EL$143)</f>
      </c>
      <c r="EM144">
        <f>SUM($D$143:EM$143)</f>
      </c>
      <c r="EN144">
        <f>SUM($D$143:EN$143)</f>
      </c>
      <c r="EO144">
        <f>SUM($D$143:EO$143)</f>
      </c>
      <c r="EP144">
        <f>SUM($D$143:EP$143)</f>
      </c>
      <c r="EQ144">
        <f>SUM($D$143:EQ$143)</f>
      </c>
      <c r="ER144">
        <f>SUM($D$143:ER$143)</f>
      </c>
      <c r="ES144">
        <f>SUM($D$143:ES$143)</f>
      </c>
      <c r="ET144">
        <f>SUM($D$143:ET$143)</f>
      </c>
      <c r="EU144">
        <f>SUM($D$143:EU$143)</f>
      </c>
      <c r="EV144">
        <f>SUM($D$143:EV$143)</f>
      </c>
      <c r="EW144">
        <f>SUM($D$143:EW$143)</f>
      </c>
      <c r="EX144">
        <f>SUM($D$143:EX$143)</f>
      </c>
      <c r="EY144">
        <f>SUM($D$143:EY$143)</f>
      </c>
      <c r="EZ144">
        <f>SUM($D$143:EZ$143)</f>
      </c>
      <c r="FA144">
        <f>SUM($D$143:FA$143)</f>
      </c>
      <c r="FB144">
        <f>SUM($D$143:FB$143)</f>
      </c>
      <c r="FC144">
        <f>SUM($D$143:FC$143)</f>
      </c>
      <c r="FD144">
        <f>SUM($D$143:FD$143)</f>
      </c>
      <c r="FE144">
        <f>SUM($D$143:FE$143)</f>
      </c>
      <c r="FF144">
        <f>SUM($D$143:FF$143)</f>
      </c>
      <c r="FG144">
        <f>SUM($D$143:FG$143)</f>
      </c>
      <c r="FH144">
        <f>SUM($D$143:FH$143)</f>
      </c>
      <c r="FI144">
        <f>SUM($D$143:FI$143)</f>
      </c>
      <c r="FJ144">
        <f>SUM($D$143:FJ$143)</f>
      </c>
      <c r="FK144">
        <f>SUM($D$143:FK$143)</f>
      </c>
      <c r="FL144">
        <f>SUM($D$143:FL$143)</f>
      </c>
      <c r="FM144">
        <f>SUM($D$143:FM$143)</f>
      </c>
      <c r="FN144">
        <f>SUM($D$143:FN$143)</f>
      </c>
      <c r="FO144">
        <f>SUM($D$143:FO$143)</f>
      </c>
      <c r="FP144">
        <f>SUM($D$143:FP$143)</f>
      </c>
      <c r="FQ144">
        <f>SUM($D$143:FQ$143)</f>
      </c>
      <c r="FR144">
        <f>SUM($D$143:FR$143)</f>
      </c>
      <c r="FS144">
        <f>SUM($D$143:FS$143)</f>
      </c>
      <c r="FT144">
        <f>SUM($D$143:FT$143)</f>
      </c>
      <c r="FU144">
        <f>SUM($D$143:FU$143)</f>
      </c>
      <c r="FV144">
        <f>SUM($D$143:FV$143)</f>
      </c>
      <c r="FW144">
        <f>SUM($D$143:FW$143)</f>
      </c>
      <c r="FX144">
        <f>SUM($D$143:FX$143)</f>
      </c>
      <c r="FY144">
        <f>SUM($D$143:FY$143)</f>
      </c>
      <c r="FZ144">
        <f>SUM($D$143:FZ$143)</f>
      </c>
      <c r="GA144">
        <f>SUM($D$143:GA$143)</f>
      </c>
      <c r="GB144">
        <f>SUM($D$143:GB$143)</f>
      </c>
      <c r="GC144">
        <f>SUM($D$143:GC$143)</f>
      </c>
      <c r="GD144">
        <f>SUM($D$143:GD$143)</f>
      </c>
      <c r="GE144">
        <f>SUM($D$143:GE$143)</f>
      </c>
      <c r="GF144">
        <f>SUM($D$143:GF$143)</f>
      </c>
      <c r="GG144">
        <f>SUM($D$143:GG$143)</f>
      </c>
      <c r="GH144">
        <f>SUM($D$143:GH$143)</f>
      </c>
      <c r="GI144">
        <f>SUM($D$143:GI$143)</f>
      </c>
      <c r="GJ144">
        <f>SUM($D$143:GJ$143)</f>
      </c>
      <c r="GK144">
        <f>SUM($D$143:GK$143)</f>
      </c>
      <c r="GL144">
        <f>SUM($D$143:GL$143)</f>
      </c>
      <c r="GM144">
        <f>SUM($D$143:GM$143)</f>
      </c>
      <c r="GN144">
        <f>SUM($D$143:GN$143)</f>
      </c>
      <c r="GO144">
        <f>SUM($D$143:GO$143)</f>
      </c>
      <c r="GP144">
        <f>SUM($D$143:GP$143)</f>
      </c>
      <c r="GQ144">
        <f>SUM($D$143:GQ$143)</f>
      </c>
      <c r="GR144">
        <f>SUM($D$143:GR$143)</f>
      </c>
      <c r="GS144">
        <f>SUM($D$143:GS$143)</f>
      </c>
      <c r="GT144">
        <f>SUM($D$143:GT$143)</f>
      </c>
      <c r="GU144">
        <f>SUM($D$143:GU$143)</f>
      </c>
      <c r="GV144">
        <f>SUM($D$143:GV$143)</f>
      </c>
      <c r="GW144">
        <f>SUM($D$143:GW$143)</f>
      </c>
      <c r="GX144">
        <f>SUM($D$143:GX$143)</f>
      </c>
      <c r="GY144">
        <f>SUM($D$143:GY$143)</f>
      </c>
      <c r="GZ144">
        <f>SUM($D$143:GZ$143)</f>
      </c>
      <c r="HA144">
        <f>SUM($D$143:HA$143)</f>
      </c>
      <c r="HB144">
        <f>SUM($D$143:HB$143)</f>
      </c>
      <c r="HC144">
        <f>SUM($D$143:HC$143)</f>
      </c>
      <c r="HD144">
        <f>SUM($D$143:HD$143)</f>
      </c>
      <c r="HE144">
        <f>SUM($D$143:HE$143)</f>
      </c>
      <c r="HF144">
        <f>SUM($D$143:HF$143)</f>
      </c>
      <c r="HG144">
        <f>SUM($D$143:HG$143)</f>
      </c>
      <c r="HH144">
        <f>SUM($D$143:HH$143)</f>
      </c>
      <c r="HI144">
        <f>SUM($D$143:HI$143)</f>
      </c>
      <c r="HJ144">
        <f>SUM($D$143:HJ$143)</f>
      </c>
      <c r="HK144">
        <f>SUM($D$143:HK$143)</f>
      </c>
      <c r="HL144">
        <f>SUM($D$143:HL$143)</f>
      </c>
      <c r="HM144">
        <f>SUM($D$143:HM$143)</f>
      </c>
      <c r="HN144">
        <f>SUM($D$143:HN$143)</f>
      </c>
      <c r="HO144">
        <f>SUM($D$143:HO$143)</f>
      </c>
      <c r="HP144">
        <f>SUM($D$143:HP$143)</f>
      </c>
      <c r="HQ144">
        <f>SUM($D$143:HQ$143)</f>
      </c>
      <c r="HR144">
        <f>SUM($D$143:HR$143)</f>
      </c>
      <c r="HS144">
        <f>SUM($D$143:HS$143)</f>
      </c>
      <c r="HT144">
        <f>SUM($D$143:HT$143)</f>
      </c>
      <c r="HU144">
        <f>SUM($D$143:HU$143)</f>
      </c>
      <c r="HV144">
        <f>SUM($D$143:HV$143)</f>
      </c>
      <c r="HW144">
        <f>SUM($D$143:HW$143)</f>
      </c>
      <c r="HX144">
        <f>SUM($D$143:HX$143)</f>
      </c>
      <c r="HY144">
        <f>SUM($D$143:HY$143)</f>
      </c>
      <c r="HZ144">
        <f>SUM($D$143:HZ$143)</f>
      </c>
      <c r="IA144">
        <f>SUM($D$143:IA$143)</f>
      </c>
      <c r="IB144">
        <f>SUM($D$143:IB$143)</f>
      </c>
      <c r="IC144">
        <f>SUM($D$143:IC$143)</f>
      </c>
      <c r="ID144">
        <f>SUM($D$143:ID$143)</f>
      </c>
      <c r="IE144">
        <f>SUM($D$143:IE$143)</f>
      </c>
      <c r="IF144">
        <f>SUM($D$143:IF$143)</f>
      </c>
      <c r="IG144">
        <f>SUM($D$143:IG$143)</f>
      </c>
      <c r="IH144">
        <f>SUM($D$143:IH$143)</f>
      </c>
      <c r="II144">
        <f>SUM($D$143:II$143)</f>
      </c>
      <c r="IJ144">
        <f>SUM($D$143:IJ$143)</f>
      </c>
      <c r="IK144">
        <f>SUM($D$143:IK$143)</f>
      </c>
      <c r="IL144">
        <f>SUM($D$143:IL$143)</f>
      </c>
      <c r="IM144">
        <f>SUM($D$143:IM$143)</f>
      </c>
      <c r="IN144">
        <f>SUM($D$143:IN$143)</f>
      </c>
      <c r="IO144">
        <f>SUM($D$143:IO$143)</f>
      </c>
      <c r="IP144">
        <f>SUM($D$143:IP$143)</f>
      </c>
      <c r="IQ144">
        <f>SUM($D$143:IQ$143)</f>
      </c>
      <c r="IR144">
        <f>SUM($D$143:IR$143)</f>
      </c>
      <c r="IS144">
        <f>SUM($D$143:IS$143)</f>
      </c>
      <c r="IT144">
        <f>SUM($D$143:IT$143)</f>
      </c>
      <c r="IU144">
        <f>SUM($D$143:IU$143)</f>
      </c>
      <c r="IV144">
        <f>SUM($D$143:IV$143)</f>
      </c>
      <c r="IW144">
        <f>SUM($D$143:IW$143)</f>
      </c>
      <c r="IX144">
        <f>SUM($D$143:IX$143)</f>
      </c>
      <c r="IY144">
        <f>SUM($D$143:IY$143)</f>
      </c>
      <c r="IZ144">
        <f>SUM($D$143:IZ$143)</f>
      </c>
      <c r="JA144">
        <f>SUM($D$143:JA$143)</f>
      </c>
      <c r="JB144">
        <f>SUM($D$143:JB$143)</f>
      </c>
      <c r="JC144">
        <f>SUM($D$143:JC$143)</f>
      </c>
      <c r="JD144">
        <f>SUM($D$143:JD$143)</f>
      </c>
      <c r="JE144">
        <f>SUM($D$143:JE$143)</f>
      </c>
      <c r="JF144">
        <f>SUM($D$143:JF$143)</f>
      </c>
      <c r="JG144">
        <f>SUM($D$143:JG$143)</f>
      </c>
      <c r="JH144">
        <f>SUM($D$143:JH$143)</f>
      </c>
      <c r="JI144">
        <f>SUM($D$143:JI$143)</f>
      </c>
      <c r="JJ144">
        <f>SUM($D$143:JJ$143)</f>
      </c>
      <c r="JK144">
        <f>SUM($D$143:JK$143)</f>
      </c>
      <c r="JL144">
        <f>SUM($D$143:JL$143)</f>
      </c>
      <c r="JM144">
        <f>SUM($D$143:JM$143)</f>
      </c>
      <c r="JN144">
        <f>SUM($D$143:JN$143)</f>
      </c>
      <c r="JO144">
        <f>SUM($D$143:JO$143)</f>
      </c>
      <c r="JP144">
        <f>SUM($D$143:JP$143)</f>
      </c>
      <c r="JQ144">
        <f>SUM($D$143:JQ$143)</f>
      </c>
      <c r="JR144">
        <f>SUM($D$143:JR$143)</f>
      </c>
      <c r="JS144">
        <f>SUM($D$143:JS$143)</f>
      </c>
      <c r="JT144">
        <f>SUM($D$143:JT$143)</f>
      </c>
      <c r="JU144">
        <f>SUM($D$143:JU$143)</f>
      </c>
      <c r="JV144">
        <f>SUM($D$143:JV$143)</f>
      </c>
      <c r="JW144">
        <f>SUM($D$143:JW$143)</f>
      </c>
      <c r="JX144">
        <f>SUM($D$143:JX$143)</f>
      </c>
      <c r="JY144">
        <f>SUM($D$143:JY$143)</f>
      </c>
      <c r="JZ144">
        <f>SUM($D$143:JZ$143)</f>
      </c>
      <c r="KA144">
        <f>SUM($D$143:KA$143)</f>
      </c>
      <c r="KB144">
        <f>SUM($D$143:KB$143)</f>
      </c>
      <c r="KC144">
        <f>SUM($D$143:KC$143)</f>
      </c>
      <c r="KD144">
        <f>SUM($D$143:KD$143)</f>
      </c>
      <c r="KE144">
        <f>SUM($D$143:KE$143)</f>
      </c>
      <c r="KF144">
        <f>SUM($D$143:KF$143)</f>
      </c>
      <c r="KG144">
        <f>SUM($D$143:KG$143)</f>
      </c>
      <c r="KH144">
        <f>SUM($D$143:KH$143)</f>
      </c>
      <c r="KI144">
        <f>SUM($D$143:KI$143)</f>
      </c>
      <c r="KJ144">
        <f>SUM($D$143:KJ$143)</f>
      </c>
      <c r="KK144">
        <f>SUM($D$143:KK$143)</f>
      </c>
      <c r="KL144">
        <f>SUM($D$143:KL$143)</f>
      </c>
      <c r="KM144">
        <f>SUM($D$143:KM$143)</f>
      </c>
      <c r="KN144">
        <f>SUM($D$143:KN$143)</f>
      </c>
      <c r="KO144">
        <f>SUM($D$143:KO$143)</f>
      </c>
      <c r="KP144">
        <f>SUM($D$143:KP$143)</f>
      </c>
      <c r="KQ144">
        <f>SUM($D$143:KQ$143)</f>
      </c>
      <c r="KR144">
        <f>SUM($D$143:KR$143)</f>
      </c>
      <c r="KS144">
        <f>SUM($D$143:KS$143)</f>
      </c>
      <c r="KT144">
        <f>SUM($D$143:KT$143)</f>
      </c>
      <c r="KU144">
        <f>SUM($D$143:KU$143)</f>
      </c>
      <c r="KV144">
        <f>SUM($D$143:KV$143)</f>
      </c>
      <c r="KW144">
        <f>SUM($D$143:KW$143)</f>
      </c>
      <c r="KX144">
        <f>SUM($D$143:KX$143)</f>
      </c>
      <c r="KY144">
        <f>SUM($D$143:KY$143)</f>
      </c>
      <c r="KZ144">
        <f>SUM($D$143:KZ$143)</f>
      </c>
      <c r="LA144">
        <f>SUM($D$143:LA$143)</f>
      </c>
      <c r="LB144">
        <f>SUM($D$143:LB$143)</f>
      </c>
      <c r="LC144">
        <f>SUM($D$143:LC$143)</f>
      </c>
      <c r="LD144">
        <f>SUM($D$143:LD$143)</f>
      </c>
      <c r="LE144">
        <f>SUM($D$143:LE$143)</f>
      </c>
      <c r="LF144">
        <f>SUM($D$143:LF$143)</f>
      </c>
      <c r="LG144">
        <f>SUM($D$143:LG$143)</f>
      </c>
      <c r="LH144">
        <f>SUM($D$143:LH$143)</f>
      </c>
      <c r="LI144">
        <f>SUM($D$143:LI$143)</f>
      </c>
      <c r="LJ144">
        <f>SUM($D$143:LJ$143)</f>
      </c>
      <c r="LK144">
        <f>SUM($D$143:LK$143)</f>
      </c>
      <c r="LL144">
        <f>SUM($D$143:LL$143)</f>
      </c>
      <c r="LM144">
        <f>SUM($D$143:LM$143)</f>
      </c>
      <c r="LN144">
        <f>SUM($D$143:LN$143)</f>
      </c>
      <c r="LO144">
        <f>SUM($D$143:LO$143)</f>
      </c>
      <c r="LP144">
        <f>SUM($D$143:LP$143)</f>
      </c>
      <c r="LQ144">
        <f>SUM($D$143:LQ$143)</f>
      </c>
      <c r="LR144">
        <f>SUM($D$143:LR$143)</f>
      </c>
      <c r="LS144">
        <f>SUM($D$143:LS$143)</f>
      </c>
      <c r="LT144">
        <f>SUM($D$143:LT$143)</f>
      </c>
      <c r="LU144">
        <f>SUM($D$143:LU$143)</f>
      </c>
      <c r="LV144">
        <f>SUM($D$143:LV$143)</f>
      </c>
      <c r="LW144">
        <f>SUM($D$143:LW$143)</f>
      </c>
      <c r="LX144">
        <f>SUM($D$143:LX$143)</f>
      </c>
      <c r="LY144">
        <f>SUM($D$143:LY$143)</f>
      </c>
      <c r="LZ144">
        <f>SUM($D$143:LZ$143)</f>
      </c>
      <c r="MA144">
        <f>SUM($D$143:MA$143)</f>
      </c>
      <c r="MB144">
        <f>SUM($D$143:MB$143)</f>
      </c>
      <c r="MC144">
        <f>SUM($D$143:MC$143)</f>
      </c>
      <c r="MD144">
        <f>SUM($D$143:MD$143)</f>
      </c>
      <c r="ME144">
        <f>SUM($D$143:ME$143)</f>
      </c>
      <c r="MF144">
        <f>SUM($D$143:MF$143)</f>
      </c>
      <c r="MG144">
        <f>SUM($D$143:MG$143)</f>
      </c>
      <c r="MH144">
        <f>SUM($D$143:MH$143)</f>
      </c>
      <c r="MI144">
        <f>SUM($D$143:MI$143)</f>
      </c>
      <c r="MJ144">
        <f>SUM($D$143:MJ$143)</f>
      </c>
      <c r="MK144">
        <f>SUM($D$143:MK$143)</f>
      </c>
      <c r="ML144">
        <f>SUM($D$143:ML$143)</f>
      </c>
      <c r="MM144">
        <f>SUM($D$143:MM$143)</f>
      </c>
      <c r="MN144">
        <f>SUM($D$143:MN$143)</f>
      </c>
      <c r="MO144">
        <f>SUM($D$143:MO$143)</f>
      </c>
      <c r="MP144">
        <f>SUM($D$143:MP$143)</f>
      </c>
      <c r="MQ144">
        <f>SUM($D$143:MQ$143)</f>
      </c>
      <c r="MR144">
        <f>SUM($D$143:MR$143)</f>
      </c>
      <c r="MS144">
        <f>SUM($D$143:MS$143)</f>
      </c>
      <c r="MT144">
        <f>SUM($D$143:MT$143)</f>
      </c>
      <c r="MU144">
        <f>SUM($D$143:MU$143)</f>
      </c>
      <c r="MV144">
        <f>SUM($D$143:MV$143)</f>
      </c>
      <c r="MW144">
        <f>SUM($D$143:MW$143)</f>
      </c>
      <c r="MX144">
        <f>SUM($D$143:MX$143)</f>
      </c>
      <c r="MY144">
        <f>SUM($D$143:MY$143)</f>
      </c>
      <c r="MZ144">
        <f>SUM($D$143:MZ$143)</f>
      </c>
      <c r="NA144">
        <f>SUM($D$143:NA$143)</f>
      </c>
      <c r="NB144">
        <f>SUM($D$143:NB$143)</f>
      </c>
      <c r="NC144">
        <f>SUM($D$143:NC$143)</f>
      </c>
      <c r="ND144">
        <f>SUM($D$143:ND$143)</f>
      </c>
      <c r="NE144">
        <f>SUM($D$143:NE$143)</f>
      </c>
      <c r="NF144">
        <f>SUM($D$143:NF$143)</f>
      </c>
      <c r="NG144">
        <f>SUM($D$143:NG$143)</f>
      </c>
      <c r="NH144">
        <f>SUM($D$143:NH$143)</f>
      </c>
      <c r="NI144">
        <f>SUM($D$143:NI$143)</f>
      </c>
      <c r="NJ144">
        <f>SUM($D$143:NJ$143)</f>
      </c>
      <c r="NK144">
        <f>SUM($D$143:NK$143)</f>
      </c>
      <c r="NL144">
        <f>SUM($D$143:NL$143)</f>
      </c>
      <c r="NM144">
        <f>SUM($D$143:NM$143)</f>
      </c>
      <c r="NN144">
        <f>SUM($D$143:NN$143)</f>
      </c>
      <c r="NO144">
        <f>SUM($D$143:NO$143)</f>
      </c>
      <c r="NP144">
        <f>SUM($D$143:NP$143)</f>
      </c>
      <c r="NQ144">
        <f>SUM($D$143:NQ$143)</f>
      </c>
      <c r="NR144">
        <f>SUM($D$143:NR$143)</f>
      </c>
      <c r="NS144">
        <f>SUM($D$143:NS$143)</f>
      </c>
      <c r="NT144">
        <f>SUM($D$143:NT$143)</f>
      </c>
      <c r="NU144">
        <f>SUM($D$143:NU$143)</f>
      </c>
      <c r="NV144">
        <f>SUM($D$143:NV$143)</f>
      </c>
      <c r="NW144">
        <f>SUM($D$143:NW$143)</f>
      </c>
      <c r="NX144">
        <f>SUM($D$143:NX$143)</f>
      </c>
      <c r="NY144">
        <f>SUM($D$143:NY$143)</f>
      </c>
      <c r="NZ144">
        <f>SUM($D$143:NZ$143)</f>
      </c>
      <c r="OA144">
        <f>SUM($D$143:OA$143)</f>
      </c>
      <c r="OB144">
        <f>SUM($D$143:OB$143)</f>
      </c>
      <c r="OC144">
        <f>SUM($D$143:OC$143)</f>
      </c>
      <c r="OD144">
        <f>SUM($D$143:OD$143)</f>
      </c>
      <c r="OE144">
        <f>SUM($D$143:OE$143)</f>
      </c>
      <c r="OF144">
        <f>SUM($D$143:OF$143)</f>
      </c>
      <c r="OG144">
        <f>SUM($D$143:OG$143)</f>
      </c>
      <c r="OH144">
        <f>SUM($D$143:OH$143)</f>
      </c>
      <c r="OI144">
        <f>SUM($D$143:OI$143)</f>
      </c>
    </row>
    <row r="145">
      <c r="A145" t="s">
        <v>1050</v>
      </c>
      <c r="B145" t="s">
        <v>1051</v>
      </c>
      <c r="C145" t="s">
        <v>1052</v>
      </c>
      <c r="D145">
        <f>MAX(0, SUM($D$134:D$134) - SUM($D$134:D$134) / 'Constants'!D$20 / 'Flags &amp; Time'!D$39 * SUM('Flags &amp; Time'!$D$5:'Flags &amp; Time'!D$5))</f>
      </c>
      <c r="E145">
        <f>MAX(0, SUM($D$134:E$134) - SUM($D$134:E$134) / 'Constants'!E$20 / 'Flags &amp; Time'!E$39 * SUM('Flags &amp; Time'!$D$5:'Flags &amp; Time'!E$5))</f>
      </c>
      <c r="F145">
        <f>MAX(0, SUM($D$134:F$134) - SUM($D$134:F$134) / 'Constants'!F$20 / 'Flags &amp; Time'!F$39 * SUM('Flags &amp; Time'!$D$5:'Flags &amp; Time'!F$5))</f>
      </c>
      <c r="G145">
        <f>MAX(0, SUM($D$134:G$134) - SUM($D$134:G$134) / 'Constants'!G$20 / 'Flags &amp; Time'!G$39 * SUM('Flags &amp; Time'!$D$5:'Flags &amp; Time'!G$5))</f>
      </c>
      <c r="H145">
        <f>MAX(0, SUM($D$134:H$134) - SUM($D$134:H$134) / 'Constants'!H$20 / 'Flags &amp; Time'!H$39 * SUM('Flags &amp; Time'!$D$5:'Flags &amp; Time'!H$5))</f>
      </c>
      <c r="I145">
        <f>MAX(0, SUM($D$134:I$134) - SUM($D$134:I$134) / 'Constants'!I$20 / 'Flags &amp; Time'!I$39 * SUM('Flags &amp; Time'!$D$5:'Flags &amp; Time'!I$5))</f>
      </c>
      <c r="J145">
        <f>MAX(0, SUM($D$134:J$134) - SUM($D$134:J$134) / 'Constants'!J$20 / 'Flags &amp; Time'!J$39 * SUM('Flags &amp; Time'!$D$5:'Flags &amp; Time'!J$5))</f>
      </c>
      <c r="K145">
        <f>MAX(0, SUM($D$134:K$134) - SUM($D$134:K$134) / 'Constants'!K$20 / 'Flags &amp; Time'!K$39 * SUM('Flags &amp; Time'!$D$5:'Flags &amp; Time'!K$5))</f>
      </c>
      <c r="L145">
        <f>MAX(0, SUM($D$134:L$134) - SUM($D$134:L$134) / 'Constants'!L$20 / 'Flags &amp; Time'!L$39 * SUM('Flags &amp; Time'!$D$5:'Flags &amp; Time'!L$5))</f>
      </c>
      <c r="M145">
        <f>MAX(0, SUM($D$134:M$134) - SUM($D$134:M$134) / 'Constants'!M$20 / 'Flags &amp; Time'!M$39 * SUM('Flags &amp; Time'!$D$5:'Flags &amp; Time'!M$5))</f>
      </c>
      <c r="N145">
        <f>MAX(0, SUM($D$134:N$134) - SUM($D$134:N$134) / 'Constants'!N$20 / 'Flags &amp; Time'!N$39 * SUM('Flags &amp; Time'!$D$5:'Flags &amp; Time'!N$5))</f>
      </c>
      <c r="O145">
        <f>MAX(0, SUM($D$134:O$134) - SUM($D$134:O$134) / 'Constants'!O$20 / 'Flags &amp; Time'!O$39 * SUM('Flags &amp; Time'!$D$5:'Flags &amp; Time'!O$5))</f>
      </c>
      <c r="P145">
        <f>MAX(0, SUM($D$134:P$134) - SUM($D$134:P$134) / 'Constants'!P$20 / 'Flags &amp; Time'!P$39 * SUM('Flags &amp; Time'!$D$5:'Flags &amp; Time'!P$5))</f>
      </c>
      <c r="Q145">
        <f>MAX(0, SUM($D$134:Q$134) - SUM($D$134:Q$134) / 'Constants'!Q$20 / 'Flags &amp; Time'!Q$39 * SUM('Flags &amp; Time'!$D$5:'Flags &amp; Time'!Q$5))</f>
      </c>
      <c r="R145">
        <f>MAX(0, SUM($D$134:R$134) - SUM($D$134:R$134) / 'Constants'!R$20 / 'Flags &amp; Time'!R$39 * SUM('Flags &amp; Time'!$D$5:'Flags &amp; Time'!R$5))</f>
      </c>
      <c r="S145">
        <f>MAX(0, SUM($D$134:S$134) - SUM($D$134:S$134) / 'Constants'!S$20 / 'Flags &amp; Time'!S$39 * SUM('Flags &amp; Time'!$D$5:'Flags &amp; Time'!S$5))</f>
      </c>
      <c r="T145">
        <f>MAX(0, SUM($D$134:T$134) - SUM($D$134:T$134) / 'Constants'!T$20 / 'Flags &amp; Time'!T$39 * SUM('Flags &amp; Time'!$D$5:'Flags &amp; Time'!T$5))</f>
      </c>
      <c r="U145">
        <f>MAX(0, SUM($D$134:U$134) - SUM($D$134:U$134) / 'Constants'!U$20 / 'Flags &amp; Time'!U$39 * SUM('Flags &amp; Time'!$D$5:'Flags &amp; Time'!U$5))</f>
      </c>
      <c r="V145">
        <f>MAX(0, SUM($D$134:V$134) - SUM($D$134:V$134) / 'Constants'!V$20 / 'Flags &amp; Time'!V$39 * SUM('Flags &amp; Time'!$D$5:'Flags &amp; Time'!V$5))</f>
      </c>
      <c r="W145">
        <f>MAX(0, SUM($D$134:W$134) - SUM($D$134:W$134) / 'Constants'!W$20 / 'Flags &amp; Time'!W$39 * SUM('Flags &amp; Time'!$D$5:'Flags &amp; Time'!W$5))</f>
      </c>
      <c r="X145">
        <f>MAX(0, SUM($D$134:X$134) - SUM($D$134:X$134) / 'Constants'!X$20 / 'Flags &amp; Time'!X$39 * SUM('Flags &amp; Time'!$D$5:'Flags &amp; Time'!X$5))</f>
      </c>
      <c r="Y145">
        <f>MAX(0, SUM($D$134:Y$134) - SUM($D$134:Y$134) / 'Constants'!Y$20 / 'Flags &amp; Time'!Y$39 * SUM('Flags &amp; Time'!$D$5:'Flags &amp; Time'!Y$5))</f>
      </c>
      <c r="Z145">
        <f>MAX(0, SUM($D$134:Z$134) - SUM($D$134:Z$134) / 'Constants'!Z$20 / 'Flags &amp; Time'!Z$39 * SUM('Flags &amp; Time'!$D$5:'Flags &amp; Time'!Z$5))</f>
      </c>
      <c r="AA145">
        <f>MAX(0, SUM($D$134:AA$134) - SUM($D$134:AA$134) / 'Constants'!AA$20 / 'Flags &amp; Time'!AA$39 * SUM('Flags &amp; Time'!$D$5:'Flags &amp; Time'!AA$5))</f>
      </c>
      <c r="AB145">
        <f>MAX(0, SUM($D$134:AB$134) - SUM($D$134:AB$134) / 'Constants'!AB$20 / 'Flags &amp; Time'!AB$39 * SUM('Flags &amp; Time'!$D$5:'Flags &amp; Time'!AB$5))</f>
      </c>
      <c r="AC145">
        <f>MAX(0, SUM($D$134:AC$134) - SUM($D$134:AC$134) / 'Constants'!AC$20 / 'Flags &amp; Time'!AC$39 * SUM('Flags &amp; Time'!$D$5:'Flags &amp; Time'!AC$5))</f>
      </c>
      <c r="AD145">
        <f>MAX(0, SUM($D$134:AD$134) - SUM($D$134:AD$134) / 'Constants'!AD$20 / 'Flags &amp; Time'!AD$39 * SUM('Flags &amp; Time'!$D$5:'Flags &amp; Time'!AD$5))</f>
      </c>
      <c r="AE145">
        <f>MAX(0, SUM($D$134:AE$134) - SUM($D$134:AE$134) / 'Constants'!AE$20 / 'Flags &amp; Time'!AE$39 * SUM('Flags &amp; Time'!$D$5:'Flags &amp; Time'!AE$5))</f>
      </c>
      <c r="AF145">
        <f>MAX(0, SUM($D$134:AF$134) - SUM($D$134:AF$134) / 'Constants'!AF$20 / 'Flags &amp; Time'!AF$39 * SUM('Flags &amp; Time'!$D$5:'Flags &amp; Time'!AF$5))</f>
      </c>
      <c r="AG145">
        <f>MAX(0, SUM($D$134:AG$134) - SUM($D$134:AG$134) / 'Constants'!AG$20 / 'Flags &amp; Time'!AG$39 * SUM('Flags &amp; Time'!$D$5:'Flags &amp; Time'!AG$5))</f>
      </c>
      <c r="AH145">
        <f>MAX(0, SUM($D$134:AH$134) - SUM($D$134:AH$134) / 'Constants'!AH$20 / 'Flags &amp; Time'!AH$39 * SUM('Flags &amp; Time'!$D$5:'Flags &amp; Time'!AH$5))</f>
      </c>
      <c r="AI145">
        <f>MAX(0, SUM($D$134:AI$134) - SUM($D$134:AI$134) / 'Constants'!AI$20 / 'Flags &amp; Time'!AI$39 * SUM('Flags &amp; Time'!$D$5:'Flags &amp; Time'!AI$5))</f>
      </c>
      <c r="AJ145">
        <f>MAX(0, SUM($D$134:AJ$134) - SUM($D$134:AJ$134) / 'Constants'!AJ$20 / 'Flags &amp; Time'!AJ$39 * SUM('Flags &amp; Time'!$D$5:'Flags &amp; Time'!AJ$5))</f>
      </c>
      <c r="AK145">
        <f>MAX(0, SUM($D$134:AK$134) - SUM($D$134:AK$134) / 'Constants'!AK$20 / 'Flags &amp; Time'!AK$39 * SUM('Flags &amp; Time'!$D$5:'Flags &amp; Time'!AK$5))</f>
      </c>
      <c r="AL145">
        <f>MAX(0, SUM($D$134:AL$134) - SUM($D$134:AL$134) / 'Constants'!AL$20 / 'Flags &amp; Time'!AL$39 * SUM('Flags &amp; Time'!$D$5:'Flags &amp; Time'!AL$5))</f>
      </c>
      <c r="AM145">
        <f>MAX(0, SUM($D$134:AM$134) - SUM($D$134:AM$134) / 'Constants'!AM$20 / 'Flags &amp; Time'!AM$39 * SUM('Flags &amp; Time'!$D$5:'Flags &amp; Time'!AM$5))</f>
      </c>
      <c r="AN145">
        <f>MAX(0, SUM($D$134:AN$134) - SUM($D$134:AN$134) / 'Constants'!AN$20 / 'Flags &amp; Time'!AN$39 * SUM('Flags &amp; Time'!$D$5:'Flags &amp; Time'!AN$5))</f>
      </c>
      <c r="AO145">
        <f>MAX(0, SUM($D$134:AO$134) - SUM($D$134:AO$134) / 'Constants'!AO$20 / 'Flags &amp; Time'!AO$39 * SUM('Flags &amp; Time'!$D$5:'Flags &amp; Time'!AO$5))</f>
      </c>
      <c r="AP145">
        <f>MAX(0, SUM($D$134:AP$134) - SUM($D$134:AP$134) / 'Constants'!AP$20 / 'Flags &amp; Time'!AP$39 * SUM('Flags &amp; Time'!$D$5:'Flags &amp; Time'!AP$5))</f>
      </c>
      <c r="AQ145">
        <f>MAX(0, SUM($D$134:AQ$134) - SUM($D$134:AQ$134) / 'Constants'!AQ$20 / 'Flags &amp; Time'!AQ$39 * SUM('Flags &amp; Time'!$D$5:'Flags &amp; Time'!AQ$5))</f>
      </c>
      <c r="AR145">
        <f>MAX(0, SUM($D$134:AR$134) - SUM($D$134:AR$134) / 'Constants'!AR$20 / 'Flags &amp; Time'!AR$39 * SUM('Flags &amp; Time'!$D$5:'Flags &amp; Time'!AR$5))</f>
      </c>
      <c r="AS145">
        <f>MAX(0, SUM($D$134:AS$134) - SUM($D$134:AS$134) / 'Constants'!AS$20 / 'Flags &amp; Time'!AS$39 * SUM('Flags &amp; Time'!$D$5:'Flags &amp; Time'!AS$5))</f>
      </c>
      <c r="AT145">
        <f>MAX(0, SUM($D$134:AT$134) - SUM($D$134:AT$134) / 'Constants'!AT$20 / 'Flags &amp; Time'!AT$39 * SUM('Flags &amp; Time'!$D$5:'Flags &amp; Time'!AT$5))</f>
      </c>
      <c r="AU145">
        <f>MAX(0, SUM($D$134:AU$134) - SUM($D$134:AU$134) / 'Constants'!AU$20 / 'Flags &amp; Time'!AU$39 * SUM('Flags &amp; Time'!$D$5:'Flags &amp; Time'!AU$5))</f>
      </c>
      <c r="AV145">
        <f>MAX(0, SUM($D$134:AV$134) - SUM($D$134:AV$134) / 'Constants'!AV$20 / 'Flags &amp; Time'!AV$39 * SUM('Flags &amp; Time'!$D$5:'Flags &amp; Time'!AV$5))</f>
      </c>
      <c r="AW145">
        <f>MAX(0, SUM($D$134:AW$134) - SUM($D$134:AW$134) / 'Constants'!AW$20 / 'Flags &amp; Time'!AW$39 * SUM('Flags &amp; Time'!$D$5:'Flags &amp; Time'!AW$5))</f>
      </c>
      <c r="AX145">
        <f>MAX(0, SUM($D$134:AX$134) - SUM($D$134:AX$134) / 'Constants'!AX$20 / 'Flags &amp; Time'!AX$39 * SUM('Flags &amp; Time'!$D$5:'Flags &amp; Time'!AX$5))</f>
      </c>
      <c r="AY145">
        <f>MAX(0, SUM($D$134:AY$134) - SUM($D$134:AY$134) / 'Constants'!AY$20 / 'Flags &amp; Time'!AY$39 * SUM('Flags &amp; Time'!$D$5:'Flags &amp; Time'!AY$5))</f>
      </c>
      <c r="AZ145">
        <f>MAX(0, SUM($D$134:AZ$134) - SUM($D$134:AZ$134) / 'Constants'!AZ$20 / 'Flags &amp; Time'!AZ$39 * SUM('Flags &amp; Time'!$D$5:'Flags &amp; Time'!AZ$5))</f>
      </c>
      <c r="BA145">
        <f>MAX(0, SUM($D$134:BA$134) - SUM($D$134:BA$134) / 'Constants'!BA$20 / 'Flags &amp; Time'!BA$39 * SUM('Flags &amp; Time'!$D$5:'Flags &amp; Time'!BA$5))</f>
      </c>
      <c r="BB145">
        <f>MAX(0, SUM($D$134:BB$134) - SUM($D$134:BB$134) / 'Constants'!BB$20 / 'Flags &amp; Time'!BB$39 * SUM('Flags &amp; Time'!$D$5:'Flags &amp; Time'!BB$5))</f>
      </c>
      <c r="BC145">
        <f>MAX(0, SUM($D$134:BC$134) - SUM($D$134:BC$134) / 'Constants'!BC$20 / 'Flags &amp; Time'!BC$39 * SUM('Flags &amp; Time'!$D$5:'Flags &amp; Time'!BC$5))</f>
      </c>
      <c r="BD145">
        <f>MAX(0, SUM($D$134:BD$134) - SUM($D$134:BD$134) / 'Constants'!BD$20 / 'Flags &amp; Time'!BD$39 * SUM('Flags &amp; Time'!$D$5:'Flags &amp; Time'!BD$5))</f>
      </c>
      <c r="BE145">
        <f>MAX(0, SUM($D$134:BE$134) - SUM($D$134:BE$134) / 'Constants'!BE$20 / 'Flags &amp; Time'!BE$39 * SUM('Flags &amp; Time'!$D$5:'Flags &amp; Time'!BE$5))</f>
      </c>
      <c r="BF145">
        <f>MAX(0, SUM($D$134:BF$134) - SUM($D$134:BF$134) / 'Constants'!BF$20 / 'Flags &amp; Time'!BF$39 * SUM('Flags &amp; Time'!$D$5:'Flags &amp; Time'!BF$5))</f>
      </c>
      <c r="BG145">
        <f>MAX(0, SUM($D$134:BG$134) - SUM($D$134:BG$134) / 'Constants'!BG$20 / 'Flags &amp; Time'!BG$39 * SUM('Flags &amp; Time'!$D$5:'Flags &amp; Time'!BG$5))</f>
      </c>
      <c r="BH145">
        <f>MAX(0, SUM($D$134:BH$134) - SUM($D$134:BH$134) / 'Constants'!BH$20 / 'Flags &amp; Time'!BH$39 * SUM('Flags &amp; Time'!$D$5:'Flags &amp; Time'!BH$5))</f>
      </c>
      <c r="BI145">
        <f>MAX(0, SUM($D$134:BI$134) - SUM($D$134:BI$134) / 'Constants'!BI$20 / 'Flags &amp; Time'!BI$39 * SUM('Flags &amp; Time'!$D$5:'Flags &amp; Time'!BI$5))</f>
      </c>
      <c r="BJ145">
        <f>MAX(0, SUM($D$134:BJ$134) - SUM($D$134:BJ$134) / 'Constants'!BJ$20 / 'Flags &amp; Time'!BJ$39 * SUM('Flags &amp; Time'!$D$5:'Flags &amp; Time'!BJ$5))</f>
      </c>
      <c r="BK145">
        <f>MAX(0, SUM($D$134:BK$134) - SUM($D$134:BK$134) / 'Constants'!BK$20 / 'Flags &amp; Time'!BK$39 * SUM('Flags &amp; Time'!$D$5:'Flags &amp; Time'!BK$5))</f>
      </c>
      <c r="BL145">
        <f>MAX(0, SUM($D$134:BL$134) - SUM($D$134:BL$134) / 'Constants'!BL$20 / 'Flags &amp; Time'!BL$39 * SUM('Flags &amp; Time'!$D$5:'Flags &amp; Time'!BL$5))</f>
      </c>
      <c r="BM145">
        <f>MAX(0, SUM($D$134:BM$134) - SUM($D$134:BM$134) / 'Constants'!BM$20 / 'Flags &amp; Time'!BM$39 * SUM('Flags &amp; Time'!$D$5:'Flags &amp; Time'!BM$5))</f>
      </c>
      <c r="BN145">
        <f>MAX(0, SUM($D$134:BN$134) - SUM($D$134:BN$134) / 'Constants'!BN$20 / 'Flags &amp; Time'!BN$39 * SUM('Flags &amp; Time'!$D$5:'Flags &amp; Time'!BN$5))</f>
      </c>
      <c r="BO145">
        <f>MAX(0, SUM($D$134:BO$134) - SUM($D$134:BO$134) / 'Constants'!BO$20 / 'Flags &amp; Time'!BO$39 * SUM('Flags &amp; Time'!$D$5:'Flags &amp; Time'!BO$5))</f>
      </c>
      <c r="BP145">
        <f>MAX(0, SUM($D$134:BP$134) - SUM($D$134:BP$134) / 'Constants'!BP$20 / 'Flags &amp; Time'!BP$39 * SUM('Flags &amp; Time'!$D$5:'Flags &amp; Time'!BP$5))</f>
      </c>
      <c r="BQ145">
        <f>MAX(0, SUM($D$134:BQ$134) - SUM($D$134:BQ$134) / 'Constants'!BQ$20 / 'Flags &amp; Time'!BQ$39 * SUM('Flags &amp; Time'!$D$5:'Flags &amp; Time'!BQ$5))</f>
      </c>
      <c r="BR145">
        <f>MAX(0, SUM($D$134:BR$134) - SUM($D$134:BR$134) / 'Constants'!BR$20 / 'Flags &amp; Time'!BR$39 * SUM('Flags &amp; Time'!$D$5:'Flags &amp; Time'!BR$5))</f>
      </c>
      <c r="BS145">
        <f>MAX(0, SUM($D$134:BS$134) - SUM($D$134:BS$134) / 'Constants'!BS$20 / 'Flags &amp; Time'!BS$39 * SUM('Flags &amp; Time'!$D$5:'Flags &amp; Time'!BS$5))</f>
      </c>
      <c r="BT145">
        <f>MAX(0, SUM($D$134:BT$134) - SUM($D$134:BT$134) / 'Constants'!BT$20 / 'Flags &amp; Time'!BT$39 * SUM('Flags &amp; Time'!$D$5:'Flags &amp; Time'!BT$5))</f>
      </c>
      <c r="BU145">
        <f>MAX(0, SUM($D$134:BU$134) - SUM($D$134:BU$134) / 'Constants'!BU$20 / 'Flags &amp; Time'!BU$39 * SUM('Flags &amp; Time'!$D$5:'Flags &amp; Time'!BU$5))</f>
      </c>
      <c r="BV145">
        <f>MAX(0, SUM($D$134:BV$134) - SUM($D$134:BV$134) / 'Constants'!BV$20 / 'Flags &amp; Time'!BV$39 * SUM('Flags &amp; Time'!$D$5:'Flags &amp; Time'!BV$5))</f>
      </c>
      <c r="BW145">
        <f>MAX(0, SUM($D$134:BW$134) - SUM($D$134:BW$134) / 'Constants'!BW$20 / 'Flags &amp; Time'!BW$39 * SUM('Flags &amp; Time'!$D$5:'Flags &amp; Time'!BW$5))</f>
      </c>
      <c r="BX145">
        <f>MAX(0, SUM($D$134:BX$134) - SUM($D$134:BX$134) / 'Constants'!BX$20 / 'Flags &amp; Time'!BX$39 * SUM('Flags &amp; Time'!$D$5:'Flags &amp; Time'!BX$5))</f>
      </c>
      <c r="BY145">
        <f>MAX(0, SUM($D$134:BY$134) - SUM($D$134:BY$134) / 'Constants'!BY$20 / 'Flags &amp; Time'!BY$39 * SUM('Flags &amp; Time'!$D$5:'Flags &amp; Time'!BY$5))</f>
      </c>
      <c r="BZ145">
        <f>MAX(0, SUM($D$134:BZ$134) - SUM($D$134:BZ$134) / 'Constants'!BZ$20 / 'Flags &amp; Time'!BZ$39 * SUM('Flags &amp; Time'!$D$5:'Flags &amp; Time'!BZ$5))</f>
      </c>
      <c r="CA145">
        <f>MAX(0, SUM($D$134:CA$134) - SUM($D$134:CA$134) / 'Constants'!CA$20 / 'Flags &amp; Time'!CA$39 * SUM('Flags &amp; Time'!$D$5:'Flags &amp; Time'!CA$5))</f>
      </c>
      <c r="CB145">
        <f>MAX(0, SUM($D$134:CB$134) - SUM($D$134:CB$134) / 'Constants'!CB$20 / 'Flags &amp; Time'!CB$39 * SUM('Flags &amp; Time'!$D$5:'Flags &amp; Time'!CB$5))</f>
      </c>
      <c r="CC145">
        <f>MAX(0, SUM($D$134:CC$134) - SUM($D$134:CC$134) / 'Constants'!CC$20 / 'Flags &amp; Time'!CC$39 * SUM('Flags &amp; Time'!$D$5:'Flags &amp; Time'!CC$5))</f>
      </c>
      <c r="CD145">
        <f>MAX(0, SUM($D$134:CD$134) - SUM($D$134:CD$134) / 'Constants'!CD$20 / 'Flags &amp; Time'!CD$39 * SUM('Flags &amp; Time'!$D$5:'Flags &amp; Time'!CD$5))</f>
      </c>
      <c r="CE145">
        <f>MAX(0, SUM($D$134:CE$134) - SUM($D$134:CE$134) / 'Constants'!CE$20 / 'Flags &amp; Time'!CE$39 * SUM('Flags &amp; Time'!$D$5:'Flags &amp; Time'!CE$5))</f>
      </c>
      <c r="CF145">
        <f>MAX(0, SUM($D$134:CF$134) - SUM($D$134:CF$134) / 'Constants'!CF$20 / 'Flags &amp; Time'!CF$39 * SUM('Flags &amp; Time'!$D$5:'Flags &amp; Time'!CF$5))</f>
      </c>
      <c r="CG145">
        <f>MAX(0, SUM($D$134:CG$134) - SUM($D$134:CG$134) / 'Constants'!CG$20 / 'Flags &amp; Time'!CG$39 * SUM('Flags &amp; Time'!$D$5:'Flags &amp; Time'!CG$5))</f>
      </c>
      <c r="CH145">
        <f>MAX(0, SUM($D$134:CH$134) - SUM($D$134:CH$134) / 'Constants'!CH$20 / 'Flags &amp; Time'!CH$39 * SUM('Flags &amp; Time'!$D$5:'Flags &amp; Time'!CH$5))</f>
      </c>
      <c r="CI145">
        <f>MAX(0, SUM($D$134:CI$134) - SUM($D$134:CI$134) / 'Constants'!CI$20 / 'Flags &amp; Time'!CI$39 * SUM('Flags &amp; Time'!$D$5:'Flags &amp; Time'!CI$5))</f>
      </c>
      <c r="CJ145">
        <f>MAX(0, SUM($D$134:CJ$134) - SUM($D$134:CJ$134) / 'Constants'!CJ$20 / 'Flags &amp; Time'!CJ$39 * SUM('Flags &amp; Time'!$D$5:'Flags &amp; Time'!CJ$5))</f>
      </c>
      <c r="CK145">
        <f>MAX(0, SUM($D$134:CK$134) - SUM($D$134:CK$134) / 'Constants'!CK$20 / 'Flags &amp; Time'!CK$39 * SUM('Flags &amp; Time'!$D$5:'Flags &amp; Time'!CK$5))</f>
      </c>
      <c r="CL145">
        <f>MAX(0, SUM($D$134:CL$134) - SUM($D$134:CL$134) / 'Constants'!CL$20 / 'Flags &amp; Time'!CL$39 * SUM('Flags &amp; Time'!$D$5:'Flags &amp; Time'!CL$5))</f>
      </c>
      <c r="CM145">
        <f>MAX(0, SUM($D$134:CM$134) - SUM($D$134:CM$134) / 'Constants'!CM$20 / 'Flags &amp; Time'!CM$39 * SUM('Flags &amp; Time'!$D$5:'Flags &amp; Time'!CM$5))</f>
      </c>
      <c r="CN145">
        <f>MAX(0, SUM($D$134:CN$134) - SUM($D$134:CN$134) / 'Constants'!CN$20 / 'Flags &amp; Time'!CN$39 * SUM('Flags &amp; Time'!$D$5:'Flags &amp; Time'!CN$5))</f>
      </c>
      <c r="CO145">
        <f>MAX(0, SUM($D$134:CO$134) - SUM($D$134:CO$134) / 'Constants'!CO$20 / 'Flags &amp; Time'!CO$39 * SUM('Flags &amp; Time'!$D$5:'Flags &amp; Time'!CO$5))</f>
      </c>
      <c r="CP145">
        <f>MAX(0, SUM($D$134:CP$134) - SUM($D$134:CP$134) / 'Constants'!CP$20 / 'Flags &amp; Time'!CP$39 * SUM('Flags &amp; Time'!$D$5:'Flags &amp; Time'!CP$5))</f>
      </c>
      <c r="CQ145">
        <f>MAX(0, SUM($D$134:CQ$134) - SUM($D$134:CQ$134) / 'Constants'!CQ$20 / 'Flags &amp; Time'!CQ$39 * SUM('Flags &amp; Time'!$D$5:'Flags &amp; Time'!CQ$5))</f>
      </c>
      <c r="CR145">
        <f>MAX(0, SUM($D$134:CR$134) - SUM($D$134:CR$134) / 'Constants'!CR$20 / 'Flags &amp; Time'!CR$39 * SUM('Flags &amp; Time'!$D$5:'Flags &amp; Time'!CR$5))</f>
      </c>
      <c r="CS145">
        <f>MAX(0, SUM($D$134:CS$134) - SUM($D$134:CS$134) / 'Constants'!CS$20 / 'Flags &amp; Time'!CS$39 * SUM('Flags &amp; Time'!$D$5:'Flags &amp; Time'!CS$5))</f>
      </c>
      <c r="CT145">
        <f>MAX(0, SUM($D$134:CT$134) - SUM($D$134:CT$134) / 'Constants'!CT$20 / 'Flags &amp; Time'!CT$39 * SUM('Flags &amp; Time'!$D$5:'Flags &amp; Time'!CT$5))</f>
      </c>
      <c r="CU145">
        <f>MAX(0, SUM($D$134:CU$134) - SUM($D$134:CU$134) / 'Constants'!CU$20 / 'Flags &amp; Time'!CU$39 * SUM('Flags &amp; Time'!$D$5:'Flags &amp; Time'!CU$5))</f>
      </c>
      <c r="CV145">
        <f>MAX(0, SUM($D$134:CV$134) - SUM($D$134:CV$134) / 'Constants'!CV$20 / 'Flags &amp; Time'!CV$39 * SUM('Flags &amp; Time'!$D$5:'Flags &amp; Time'!CV$5))</f>
      </c>
      <c r="CW145">
        <f>MAX(0, SUM($D$134:CW$134) - SUM($D$134:CW$134) / 'Constants'!CW$20 / 'Flags &amp; Time'!CW$39 * SUM('Flags &amp; Time'!$D$5:'Flags &amp; Time'!CW$5))</f>
      </c>
      <c r="CX145">
        <f>MAX(0, SUM($D$134:CX$134) - SUM($D$134:CX$134) / 'Constants'!CX$20 / 'Flags &amp; Time'!CX$39 * SUM('Flags &amp; Time'!$D$5:'Flags &amp; Time'!CX$5))</f>
      </c>
      <c r="CY145">
        <f>MAX(0, SUM($D$134:CY$134) - SUM($D$134:CY$134) / 'Constants'!CY$20 / 'Flags &amp; Time'!CY$39 * SUM('Flags &amp; Time'!$D$5:'Flags &amp; Time'!CY$5))</f>
      </c>
      <c r="CZ145">
        <f>MAX(0, SUM($D$134:CZ$134) - SUM($D$134:CZ$134) / 'Constants'!CZ$20 / 'Flags &amp; Time'!CZ$39 * SUM('Flags &amp; Time'!$D$5:'Flags &amp; Time'!CZ$5))</f>
      </c>
      <c r="DA145">
        <f>MAX(0, SUM($D$134:DA$134) - SUM($D$134:DA$134) / 'Constants'!DA$20 / 'Flags &amp; Time'!DA$39 * SUM('Flags &amp; Time'!$D$5:'Flags &amp; Time'!DA$5))</f>
      </c>
      <c r="DB145">
        <f>MAX(0, SUM($D$134:DB$134) - SUM($D$134:DB$134) / 'Constants'!DB$20 / 'Flags &amp; Time'!DB$39 * SUM('Flags &amp; Time'!$D$5:'Flags &amp; Time'!DB$5))</f>
      </c>
      <c r="DC145">
        <f>MAX(0, SUM($D$134:DC$134) - SUM($D$134:DC$134) / 'Constants'!DC$20 / 'Flags &amp; Time'!DC$39 * SUM('Flags &amp; Time'!$D$5:'Flags &amp; Time'!DC$5))</f>
      </c>
      <c r="DD145">
        <f>MAX(0, SUM($D$134:DD$134) - SUM($D$134:DD$134) / 'Constants'!DD$20 / 'Flags &amp; Time'!DD$39 * SUM('Flags &amp; Time'!$D$5:'Flags &amp; Time'!DD$5))</f>
      </c>
      <c r="DE145">
        <f>MAX(0, SUM($D$134:DE$134) - SUM($D$134:DE$134) / 'Constants'!DE$20 / 'Flags &amp; Time'!DE$39 * SUM('Flags &amp; Time'!$D$5:'Flags &amp; Time'!DE$5))</f>
      </c>
      <c r="DF145">
        <f>MAX(0, SUM($D$134:DF$134) - SUM($D$134:DF$134) / 'Constants'!DF$20 / 'Flags &amp; Time'!DF$39 * SUM('Flags &amp; Time'!$D$5:'Flags &amp; Time'!DF$5))</f>
      </c>
      <c r="DG145">
        <f>MAX(0, SUM($D$134:DG$134) - SUM($D$134:DG$134) / 'Constants'!DG$20 / 'Flags &amp; Time'!DG$39 * SUM('Flags &amp; Time'!$D$5:'Flags &amp; Time'!DG$5))</f>
      </c>
      <c r="DH145">
        <f>MAX(0, SUM($D$134:DH$134) - SUM($D$134:DH$134) / 'Constants'!DH$20 / 'Flags &amp; Time'!DH$39 * SUM('Flags &amp; Time'!$D$5:'Flags &amp; Time'!DH$5))</f>
      </c>
      <c r="DI145">
        <f>MAX(0, SUM($D$134:DI$134) - SUM($D$134:DI$134) / 'Constants'!DI$20 / 'Flags &amp; Time'!DI$39 * SUM('Flags &amp; Time'!$D$5:'Flags &amp; Time'!DI$5))</f>
      </c>
      <c r="DJ145">
        <f>MAX(0, SUM($D$134:DJ$134) - SUM($D$134:DJ$134) / 'Constants'!DJ$20 / 'Flags &amp; Time'!DJ$39 * SUM('Flags &amp; Time'!$D$5:'Flags &amp; Time'!DJ$5))</f>
      </c>
      <c r="DK145">
        <f>MAX(0, SUM($D$134:DK$134) - SUM($D$134:DK$134) / 'Constants'!DK$20 / 'Flags &amp; Time'!DK$39 * SUM('Flags &amp; Time'!$D$5:'Flags &amp; Time'!DK$5))</f>
      </c>
      <c r="DL145">
        <f>MAX(0, SUM($D$134:DL$134) - SUM($D$134:DL$134) / 'Constants'!DL$20 / 'Flags &amp; Time'!DL$39 * SUM('Flags &amp; Time'!$D$5:'Flags &amp; Time'!DL$5))</f>
      </c>
      <c r="DM145">
        <f>MAX(0, SUM($D$134:DM$134) - SUM($D$134:DM$134) / 'Constants'!DM$20 / 'Flags &amp; Time'!DM$39 * SUM('Flags &amp; Time'!$D$5:'Flags &amp; Time'!DM$5))</f>
      </c>
      <c r="DN145">
        <f>MAX(0, SUM($D$134:DN$134) - SUM($D$134:DN$134) / 'Constants'!DN$20 / 'Flags &amp; Time'!DN$39 * SUM('Flags &amp; Time'!$D$5:'Flags &amp; Time'!DN$5))</f>
      </c>
      <c r="DO145">
        <f>MAX(0, SUM($D$134:DO$134) - SUM($D$134:DO$134) / 'Constants'!DO$20 / 'Flags &amp; Time'!DO$39 * SUM('Flags &amp; Time'!$D$5:'Flags &amp; Time'!DO$5))</f>
      </c>
      <c r="DP145">
        <f>MAX(0, SUM($D$134:DP$134) - SUM($D$134:DP$134) / 'Constants'!DP$20 / 'Flags &amp; Time'!DP$39 * SUM('Flags &amp; Time'!$D$5:'Flags &amp; Time'!DP$5))</f>
      </c>
      <c r="DQ145">
        <f>MAX(0, SUM($D$134:DQ$134) - SUM($D$134:DQ$134) / 'Constants'!DQ$20 / 'Flags &amp; Time'!DQ$39 * SUM('Flags &amp; Time'!$D$5:'Flags &amp; Time'!DQ$5))</f>
      </c>
      <c r="DR145">
        <f>MAX(0, SUM($D$134:DR$134) - SUM($D$134:DR$134) / 'Constants'!DR$20 / 'Flags &amp; Time'!DR$39 * SUM('Flags &amp; Time'!$D$5:'Flags &amp; Time'!DR$5))</f>
      </c>
      <c r="DS145">
        <f>MAX(0, SUM($D$134:DS$134) - SUM($D$134:DS$134) / 'Constants'!DS$20 / 'Flags &amp; Time'!DS$39 * SUM('Flags &amp; Time'!$D$5:'Flags &amp; Time'!DS$5))</f>
      </c>
      <c r="DT145">
        <f>MAX(0, SUM($D$134:DT$134) - SUM($D$134:DT$134) / 'Constants'!DT$20 / 'Flags &amp; Time'!DT$39 * SUM('Flags &amp; Time'!$D$5:'Flags &amp; Time'!DT$5))</f>
      </c>
      <c r="DU145">
        <f>MAX(0, SUM($D$134:DU$134) - SUM($D$134:DU$134) / 'Constants'!DU$20 / 'Flags &amp; Time'!DU$39 * SUM('Flags &amp; Time'!$D$5:'Flags &amp; Time'!DU$5))</f>
      </c>
      <c r="DV145">
        <f>MAX(0, SUM($D$134:DV$134) - SUM($D$134:DV$134) / 'Constants'!DV$20 / 'Flags &amp; Time'!DV$39 * SUM('Flags &amp; Time'!$D$5:'Flags &amp; Time'!DV$5))</f>
      </c>
      <c r="DW145">
        <f>MAX(0, SUM($D$134:DW$134) - SUM($D$134:DW$134) / 'Constants'!DW$20 / 'Flags &amp; Time'!DW$39 * SUM('Flags &amp; Time'!$D$5:'Flags &amp; Time'!DW$5))</f>
      </c>
      <c r="DX145">
        <f>MAX(0, SUM($D$134:DX$134) - SUM($D$134:DX$134) / 'Constants'!DX$20 / 'Flags &amp; Time'!DX$39 * SUM('Flags &amp; Time'!$D$5:'Flags &amp; Time'!DX$5))</f>
      </c>
      <c r="DY145">
        <f>MAX(0, SUM($D$134:DY$134) - SUM($D$134:DY$134) / 'Constants'!DY$20 / 'Flags &amp; Time'!DY$39 * SUM('Flags &amp; Time'!$D$5:'Flags &amp; Time'!DY$5))</f>
      </c>
      <c r="DZ145">
        <f>MAX(0, SUM($D$134:DZ$134) - SUM($D$134:DZ$134) / 'Constants'!DZ$20 / 'Flags &amp; Time'!DZ$39 * SUM('Flags &amp; Time'!$D$5:'Flags &amp; Time'!DZ$5))</f>
      </c>
      <c r="EA145">
        <f>MAX(0, SUM($D$134:EA$134) - SUM($D$134:EA$134) / 'Constants'!EA$20 / 'Flags &amp; Time'!EA$39 * SUM('Flags &amp; Time'!$D$5:'Flags &amp; Time'!EA$5))</f>
      </c>
      <c r="EB145">
        <f>MAX(0, SUM($D$134:EB$134) - SUM($D$134:EB$134) / 'Constants'!EB$20 / 'Flags &amp; Time'!EB$39 * SUM('Flags &amp; Time'!$D$5:'Flags &amp; Time'!EB$5))</f>
      </c>
      <c r="EC145">
        <f>MAX(0, SUM($D$134:EC$134) - SUM($D$134:EC$134) / 'Constants'!EC$20 / 'Flags &amp; Time'!EC$39 * SUM('Flags &amp; Time'!$D$5:'Flags &amp; Time'!EC$5))</f>
      </c>
      <c r="ED145">
        <f>MAX(0, SUM($D$134:ED$134) - SUM($D$134:ED$134) / 'Constants'!ED$20 / 'Flags &amp; Time'!ED$39 * SUM('Flags &amp; Time'!$D$5:'Flags &amp; Time'!ED$5))</f>
      </c>
      <c r="EE145">
        <f>MAX(0, SUM($D$134:EE$134) - SUM($D$134:EE$134) / 'Constants'!EE$20 / 'Flags &amp; Time'!EE$39 * SUM('Flags &amp; Time'!$D$5:'Flags &amp; Time'!EE$5))</f>
      </c>
      <c r="EF145">
        <f>MAX(0, SUM($D$134:EF$134) - SUM($D$134:EF$134) / 'Constants'!EF$20 / 'Flags &amp; Time'!EF$39 * SUM('Flags &amp; Time'!$D$5:'Flags &amp; Time'!EF$5))</f>
      </c>
      <c r="EG145">
        <f>MAX(0, SUM($D$134:EG$134) - SUM($D$134:EG$134) / 'Constants'!EG$20 / 'Flags &amp; Time'!EG$39 * SUM('Flags &amp; Time'!$D$5:'Flags &amp; Time'!EG$5))</f>
      </c>
      <c r="EH145">
        <f>MAX(0, SUM($D$134:EH$134) - SUM($D$134:EH$134) / 'Constants'!EH$20 / 'Flags &amp; Time'!EH$39 * SUM('Flags &amp; Time'!$D$5:'Flags &amp; Time'!EH$5))</f>
      </c>
      <c r="EI145">
        <f>MAX(0, SUM($D$134:EI$134) - SUM($D$134:EI$134) / 'Constants'!EI$20 / 'Flags &amp; Time'!EI$39 * SUM('Flags &amp; Time'!$D$5:'Flags &amp; Time'!EI$5))</f>
      </c>
      <c r="EJ145">
        <f>MAX(0, SUM($D$134:EJ$134) - SUM($D$134:EJ$134) / 'Constants'!EJ$20 / 'Flags &amp; Time'!EJ$39 * SUM('Flags &amp; Time'!$D$5:'Flags &amp; Time'!EJ$5))</f>
      </c>
      <c r="EK145">
        <f>MAX(0, SUM($D$134:EK$134) - SUM($D$134:EK$134) / 'Constants'!EK$20 / 'Flags &amp; Time'!EK$39 * SUM('Flags &amp; Time'!$D$5:'Flags &amp; Time'!EK$5))</f>
      </c>
      <c r="EL145">
        <f>MAX(0, SUM($D$134:EL$134) - SUM($D$134:EL$134) / 'Constants'!EL$20 / 'Flags &amp; Time'!EL$39 * SUM('Flags &amp; Time'!$D$5:'Flags &amp; Time'!EL$5))</f>
      </c>
      <c r="EM145">
        <f>MAX(0, SUM($D$134:EM$134) - SUM($D$134:EM$134) / 'Constants'!EM$20 / 'Flags &amp; Time'!EM$39 * SUM('Flags &amp; Time'!$D$5:'Flags &amp; Time'!EM$5))</f>
      </c>
      <c r="EN145">
        <f>MAX(0, SUM($D$134:EN$134) - SUM($D$134:EN$134) / 'Constants'!EN$20 / 'Flags &amp; Time'!EN$39 * SUM('Flags &amp; Time'!$D$5:'Flags &amp; Time'!EN$5))</f>
      </c>
      <c r="EO145">
        <f>MAX(0, SUM($D$134:EO$134) - SUM($D$134:EO$134) / 'Constants'!EO$20 / 'Flags &amp; Time'!EO$39 * SUM('Flags &amp; Time'!$D$5:'Flags &amp; Time'!EO$5))</f>
      </c>
      <c r="EP145">
        <f>MAX(0, SUM($D$134:EP$134) - SUM($D$134:EP$134) / 'Constants'!EP$20 / 'Flags &amp; Time'!EP$39 * SUM('Flags &amp; Time'!$D$5:'Flags &amp; Time'!EP$5))</f>
      </c>
      <c r="EQ145">
        <f>MAX(0, SUM($D$134:EQ$134) - SUM($D$134:EQ$134) / 'Constants'!EQ$20 / 'Flags &amp; Time'!EQ$39 * SUM('Flags &amp; Time'!$D$5:'Flags &amp; Time'!EQ$5))</f>
      </c>
      <c r="ER145">
        <f>MAX(0, SUM($D$134:ER$134) - SUM($D$134:ER$134) / 'Constants'!ER$20 / 'Flags &amp; Time'!ER$39 * SUM('Flags &amp; Time'!$D$5:'Flags &amp; Time'!ER$5))</f>
      </c>
      <c r="ES145">
        <f>MAX(0, SUM($D$134:ES$134) - SUM($D$134:ES$134) / 'Constants'!ES$20 / 'Flags &amp; Time'!ES$39 * SUM('Flags &amp; Time'!$D$5:'Flags &amp; Time'!ES$5))</f>
      </c>
      <c r="ET145">
        <f>MAX(0, SUM($D$134:ET$134) - SUM($D$134:ET$134) / 'Constants'!ET$20 / 'Flags &amp; Time'!ET$39 * SUM('Flags &amp; Time'!$D$5:'Flags &amp; Time'!ET$5))</f>
      </c>
      <c r="EU145">
        <f>MAX(0, SUM($D$134:EU$134) - SUM($D$134:EU$134) / 'Constants'!EU$20 / 'Flags &amp; Time'!EU$39 * SUM('Flags &amp; Time'!$D$5:'Flags &amp; Time'!EU$5))</f>
      </c>
      <c r="EV145">
        <f>MAX(0, SUM($D$134:EV$134) - SUM($D$134:EV$134) / 'Constants'!EV$20 / 'Flags &amp; Time'!EV$39 * SUM('Flags &amp; Time'!$D$5:'Flags &amp; Time'!EV$5))</f>
      </c>
      <c r="EW145">
        <f>MAX(0, SUM($D$134:EW$134) - SUM($D$134:EW$134) / 'Constants'!EW$20 / 'Flags &amp; Time'!EW$39 * SUM('Flags &amp; Time'!$D$5:'Flags &amp; Time'!EW$5))</f>
      </c>
      <c r="EX145">
        <f>MAX(0, SUM($D$134:EX$134) - SUM($D$134:EX$134) / 'Constants'!EX$20 / 'Flags &amp; Time'!EX$39 * SUM('Flags &amp; Time'!$D$5:'Flags &amp; Time'!EX$5))</f>
      </c>
      <c r="EY145">
        <f>MAX(0, SUM($D$134:EY$134) - SUM($D$134:EY$134) / 'Constants'!EY$20 / 'Flags &amp; Time'!EY$39 * SUM('Flags &amp; Time'!$D$5:'Flags &amp; Time'!EY$5))</f>
      </c>
      <c r="EZ145">
        <f>MAX(0, SUM($D$134:EZ$134) - SUM($D$134:EZ$134) / 'Constants'!EZ$20 / 'Flags &amp; Time'!EZ$39 * SUM('Flags &amp; Time'!$D$5:'Flags &amp; Time'!EZ$5))</f>
      </c>
      <c r="FA145">
        <f>MAX(0, SUM($D$134:FA$134) - SUM($D$134:FA$134) / 'Constants'!FA$20 / 'Flags &amp; Time'!FA$39 * SUM('Flags &amp; Time'!$D$5:'Flags &amp; Time'!FA$5))</f>
      </c>
      <c r="FB145">
        <f>MAX(0, SUM($D$134:FB$134) - SUM($D$134:FB$134) / 'Constants'!FB$20 / 'Flags &amp; Time'!FB$39 * SUM('Flags &amp; Time'!$D$5:'Flags &amp; Time'!FB$5))</f>
      </c>
      <c r="FC145">
        <f>MAX(0, SUM($D$134:FC$134) - SUM($D$134:FC$134) / 'Constants'!FC$20 / 'Flags &amp; Time'!FC$39 * SUM('Flags &amp; Time'!$D$5:'Flags &amp; Time'!FC$5))</f>
      </c>
      <c r="FD145">
        <f>MAX(0, SUM($D$134:FD$134) - SUM($D$134:FD$134) / 'Constants'!FD$20 / 'Flags &amp; Time'!FD$39 * SUM('Flags &amp; Time'!$D$5:'Flags &amp; Time'!FD$5))</f>
      </c>
      <c r="FE145">
        <f>MAX(0, SUM($D$134:FE$134) - SUM($D$134:FE$134) / 'Constants'!FE$20 / 'Flags &amp; Time'!FE$39 * SUM('Flags &amp; Time'!$D$5:'Flags &amp; Time'!FE$5))</f>
      </c>
      <c r="FF145">
        <f>MAX(0, SUM($D$134:FF$134) - SUM($D$134:FF$134) / 'Constants'!FF$20 / 'Flags &amp; Time'!FF$39 * SUM('Flags &amp; Time'!$D$5:'Flags &amp; Time'!FF$5))</f>
      </c>
      <c r="FG145">
        <f>MAX(0, SUM($D$134:FG$134) - SUM($D$134:FG$134) / 'Constants'!FG$20 / 'Flags &amp; Time'!FG$39 * SUM('Flags &amp; Time'!$D$5:'Flags &amp; Time'!FG$5))</f>
      </c>
      <c r="FH145">
        <f>MAX(0, SUM($D$134:FH$134) - SUM($D$134:FH$134) / 'Constants'!FH$20 / 'Flags &amp; Time'!FH$39 * SUM('Flags &amp; Time'!$D$5:'Flags &amp; Time'!FH$5))</f>
      </c>
      <c r="FI145">
        <f>MAX(0, SUM($D$134:FI$134) - SUM($D$134:FI$134) / 'Constants'!FI$20 / 'Flags &amp; Time'!FI$39 * SUM('Flags &amp; Time'!$D$5:'Flags &amp; Time'!FI$5))</f>
      </c>
      <c r="FJ145">
        <f>MAX(0, SUM($D$134:FJ$134) - SUM($D$134:FJ$134) / 'Constants'!FJ$20 / 'Flags &amp; Time'!FJ$39 * SUM('Flags &amp; Time'!$D$5:'Flags &amp; Time'!FJ$5))</f>
      </c>
      <c r="FK145">
        <f>MAX(0, SUM($D$134:FK$134) - SUM($D$134:FK$134) / 'Constants'!FK$20 / 'Flags &amp; Time'!FK$39 * SUM('Flags &amp; Time'!$D$5:'Flags &amp; Time'!FK$5))</f>
      </c>
      <c r="FL145">
        <f>MAX(0, SUM($D$134:FL$134) - SUM($D$134:FL$134) / 'Constants'!FL$20 / 'Flags &amp; Time'!FL$39 * SUM('Flags &amp; Time'!$D$5:'Flags &amp; Time'!FL$5))</f>
      </c>
      <c r="FM145">
        <f>MAX(0, SUM($D$134:FM$134) - SUM($D$134:FM$134) / 'Constants'!FM$20 / 'Flags &amp; Time'!FM$39 * SUM('Flags &amp; Time'!$D$5:'Flags &amp; Time'!FM$5))</f>
      </c>
      <c r="FN145">
        <f>MAX(0, SUM($D$134:FN$134) - SUM($D$134:FN$134) / 'Constants'!FN$20 / 'Flags &amp; Time'!FN$39 * SUM('Flags &amp; Time'!$D$5:'Flags &amp; Time'!FN$5))</f>
      </c>
      <c r="FO145">
        <f>MAX(0, SUM($D$134:FO$134) - SUM($D$134:FO$134) / 'Constants'!FO$20 / 'Flags &amp; Time'!FO$39 * SUM('Flags &amp; Time'!$D$5:'Flags &amp; Time'!FO$5))</f>
      </c>
      <c r="FP145">
        <f>MAX(0, SUM($D$134:FP$134) - SUM($D$134:FP$134) / 'Constants'!FP$20 / 'Flags &amp; Time'!FP$39 * SUM('Flags &amp; Time'!$D$5:'Flags &amp; Time'!FP$5))</f>
      </c>
      <c r="FQ145">
        <f>MAX(0, SUM($D$134:FQ$134) - SUM($D$134:FQ$134) / 'Constants'!FQ$20 / 'Flags &amp; Time'!FQ$39 * SUM('Flags &amp; Time'!$D$5:'Flags &amp; Time'!FQ$5))</f>
      </c>
      <c r="FR145">
        <f>MAX(0, SUM($D$134:FR$134) - SUM($D$134:FR$134) / 'Constants'!FR$20 / 'Flags &amp; Time'!FR$39 * SUM('Flags &amp; Time'!$D$5:'Flags &amp; Time'!FR$5))</f>
      </c>
      <c r="FS145">
        <f>MAX(0, SUM($D$134:FS$134) - SUM($D$134:FS$134) / 'Constants'!FS$20 / 'Flags &amp; Time'!FS$39 * SUM('Flags &amp; Time'!$D$5:'Flags &amp; Time'!FS$5))</f>
      </c>
      <c r="FT145">
        <f>MAX(0, SUM($D$134:FT$134) - SUM($D$134:FT$134) / 'Constants'!FT$20 / 'Flags &amp; Time'!FT$39 * SUM('Flags &amp; Time'!$D$5:'Flags &amp; Time'!FT$5))</f>
      </c>
      <c r="FU145">
        <f>MAX(0, SUM($D$134:FU$134) - SUM($D$134:FU$134) / 'Constants'!FU$20 / 'Flags &amp; Time'!FU$39 * SUM('Flags &amp; Time'!$D$5:'Flags &amp; Time'!FU$5))</f>
      </c>
      <c r="FV145">
        <f>MAX(0, SUM($D$134:FV$134) - SUM($D$134:FV$134) / 'Constants'!FV$20 / 'Flags &amp; Time'!FV$39 * SUM('Flags &amp; Time'!$D$5:'Flags &amp; Time'!FV$5))</f>
      </c>
      <c r="FW145">
        <f>MAX(0, SUM($D$134:FW$134) - SUM($D$134:FW$134) / 'Constants'!FW$20 / 'Flags &amp; Time'!FW$39 * SUM('Flags &amp; Time'!$D$5:'Flags &amp; Time'!FW$5))</f>
      </c>
      <c r="FX145">
        <f>MAX(0, SUM($D$134:FX$134) - SUM($D$134:FX$134) / 'Constants'!FX$20 / 'Flags &amp; Time'!FX$39 * SUM('Flags &amp; Time'!$D$5:'Flags &amp; Time'!FX$5))</f>
      </c>
      <c r="FY145">
        <f>MAX(0, SUM($D$134:FY$134) - SUM($D$134:FY$134) / 'Constants'!FY$20 / 'Flags &amp; Time'!FY$39 * SUM('Flags &amp; Time'!$D$5:'Flags &amp; Time'!FY$5))</f>
      </c>
      <c r="FZ145">
        <f>MAX(0, SUM($D$134:FZ$134) - SUM($D$134:FZ$134) / 'Constants'!FZ$20 / 'Flags &amp; Time'!FZ$39 * SUM('Flags &amp; Time'!$D$5:'Flags &amp; Time'!FZ$5))</f>
      </c>
      <c r="GA145">
        <f>MAX(0, SUM($D$134:GA$134) - SUM($D$134:GA$134) / 'Constants'!GA$20 / 'Flags &amp; Time'!GA$39 * SUM('Flags &amp; Time'!$D$5:'Flags &amp; Time'!GA$5))</f>
      </c>
      <c r="GB145">
        <f>MAX(0, SUM($D$134:GB$134) - SUM($D$134:GB$134) / 'Constants'!GB$20 / 'Flags &amp; Time'!GB$39 * SUM('Flags &amp; Time'!$D$5:'Flags &amp; Time'!GB$5))</f>
      </c>
      <c r="GC145">
        <f>MAX(0, SUM($D$134:GC$134) - SUM($D$134:GC$134) / 'Constants'!GC$20 / 'Flags &amp; Time'!GC$39 * SUM('Flags &amp; Time'!$D$5:'Flags &amp; Time'!GC$5))</f>
      </c>
      <c r="GD145">
        <f>MAX(0, SUM($D$134:GD$134) - SUM($D$134:GD$134) / 'Constants'!GD$20 / 'Flags &amp; Time'!GD$39 * SUM('Flags &amp; Time'!$D$5:'Flags &amp; Time'!GD$5))</f>
      </c>
      <c r="GE145">
        <f>MAX(0, SUM($D$134:GE$134) - SUM($D$134:GE$134) / 'Constants'!GE$20 / 'Flags &amp; Time'!GE$39 * SUM('Flags &amp; Time'!$D$5:'Flags &amp; Time'!GE$5))</f>
      </c>
      <c r="GF145">
        <f>MAX(0, SUM($D$134:GF$134) - SUM($D$134:GF$134) / 'Constants'!GF$20 / 'Flags &amp; Time'!GF$39 * SUM('Flags &amp; Time'!$D$5:'Flags &amp; Time'!GF$5))</f>
      </c>
      <c r="GG145">
        <f>MAX(0, SUM($D$134:GG$134) - SUM($D$134:GG$134) / 'Constants'!GG$20 / 'Flags &amp; Time'!GG$39 * SUM('Flags &amp; Time'!$D$5:'Flags &amp; Time'!GG$5))</f>
      </c>
      <c r="GH145">
        <f>MAX(0, SUM($D$134:GH$134) - SUM($D$134:GH$134) / 'Constants'!GH$20 / 'Flags &amp; Time'!GH$39 * SUM('Flags &amp; Time'!$D$5:'Flags &amp; Time'!GH$5))</f>
      </c>
      <c r="GI145">
        <f>MAX(0, SUM($D$134:GI$134) - SUM($D$134:GI$134) / 'Constants'!GI$20 / 'Flags &amp; Time'!GI$39 * SUM('Flags &amp; Time'!$D$5:'Flags &amp; Time'!GI$5))</f>
      </c>
      <c r="GJ145">
        <f>MAX(0, SUM($D$134:GJ$134) - SUM($D$134:GJ$134) / 'Constants'!GJ$20 / 'Flags &amp; Time'!GJ$39 * SUM('Flags &amp; Time'!$D$5:'Flags &amp; Time'!GJ$5))</f>
      </c>
      <c r="GK145">
        <f>MAX(0, SUM($D$134:GK$134) - SUM($D$134:GK$134) / 'Constants'!GK$20 / 'Flags &amp; Time'!GK$39 * SUM('Flags &amp; Time'!$D$5:'Flags &amp; Time'!GK$5))</f>
      </c>
      <c r="GL145">
        <f>MAX(0, SUM($D$134:GL$134) - SUM($D$134:GL$134) / 'Constants'!GL$20 / 'Flags &amp; Time'!GL$39 * SUM('Flags &amp; Time'!$D$5:'Flags &amp; Time'!GL$5))</f>
      </c>
      <c r="GM145">
        <f>MAX(0, SUM($D$134:GM$134) - SUM($D$134:GM$134) / 'Constants'!GM$20 / 'Flags &amp; Time'!GM$39 * SUM('Flags &amp; Time'!$D$5:'Flags &amp; Time'!GM$5))</f>
      </c>
      <c r="GN145">
        <f>MAX(0, SUM($D$134:GN$134) - SUM($D$134:GN$134) / 'Constants'!GN$20 / 'Flags &amp; Time'!GN$39 * SUM('Flags &amp; Time'!$D$5:'Flags &amp; Time'!GN$5))</f>
      </c>
      <c r="GO145">
        <f>MAX(0, SUM($D$134:GO$134) - SUM($D$134:GO$134) / 'Constants'!GO$20 / 'Flags &amp; Time'!GO$39 * SUM('Flags &amp; Time'!$D$5:'Flags &amp; Time'!GO$5))</f>
      </c>
      <c r="GP145">
        <f>MAX(0, SUM($D$134:GP$134) - SUM($D$134:GP$134) / 'Constants'!GP$20 / 'Flags &amp; Time'!GP$39 * SUM('Flags &amp; Time'!$D$5:'Flags &amp; Time'!GP$5))</f>
      </c>
      <c r="GQ145">
        <f>MAX(0, SUM($D$134:GQ$134) - SUM($D$134:GQ$134) / 'Constants'!GQ$20 / 'Flags &amp; Time'!GQ$39 * SUM('Flags &amp; Time'!$D$5:'Flags &amp; Time'!GQ$5))</f>
      </c>
      <c r="GR145">
        <f>MAX(0, SUM($D$134:GR$134) - SUM($D$134:GR$134) / 'Constants'!GR$20 / 'Flags &amp; Time'!GR$39 * SUM('Flags &amp; Time'!$D$5:'Flags &amp; Time'!GR$5))</f>
      </c>
      <c r="GS145">
        <f>MAX(0, SUM($D$134:GS$134) - SUM($D$134:GS$134) / 'Constants'!GS$20 / 'Flags &amp; Time'!GS$39 * SUM('Flags &amp; Time'!$D$5:'Flags &amp; Time'!GS$5))</f>
      </c>
      <c r="GT145">
        <f>MAX(0, SUM($D$134:GT$134) - SUM($D$134:GT$134) / 'Constants'!GT$20 / 'Flags &amp; Time'!GT$39 * SUM('Flags &amp; Time'!$D$5:'Flags &amp; Time'!GT$5))</f>
      </c>
      <c r="GU145">
        <f>MAX(0, SUM($D$134:GU$134) - SUM($D$134:GU$134) / 'Constants'!GU$20 / 'Flags &amp; Time'!GU$39 * SUM('Flags &amp; Time'!$D$5:'Flags &amp; Time'!GU$5))</f>
      </c>
      <c r="GV145">
        <f>MAX(0, SUM($D$134:GV$134) - SUM($D$134:GV$134) / 'Constants'!GV$20 / 'Flags &amp; Time'!GV$39 * SUM('Flags &amp; Time'!$D$5:'Flags &amp; Time'!GV$5))</f>
      </c>
      <c r="GW145">
        <f>MAX(0, SUM($D$134:GW$134) - SUM($D$134:GW$134) / 'Constants'!GW$20 / 'Flags &amp; Time'!GW$39 * SUM('Flags &amp; Time'!$D$5:'Flags &amp; Time'!GW$5))</f>
      </c>
      <c r="GX145">
        <f>MAX(0, SUM($D$134:GX$134) - SUM($D$134:GX$134) / 'Constants'!GX$20 / 'Flags &amp; Time'!GX$39 * SUM('Flags &amp; Time'!$D$5:'Flags &amp; Time'!GX$5))</f>
      </c>
      <c r="GY145">
        <f>MAX(0, SUM($D$134:GY$134) - SUM($D$134:GY$134) / 'Constants'!GY$20 / 'Flags &amp; Time'!GY$39 * SUM('Flags &amp; Time'!$D$5:'Flags &amp; Time'!GY$5))</f>
      </c>
      <c r="GZ145">
        <f>MAX(0, SUM($D$134:GZ$134) - SUM($D$134:GZ$134) / 'Constants'!GZ$20 / 'Flags &amp; Time'!GZ$39 * SUM('Flags &amp; Time'!$D$5:'Flags &amp; Time'!GZ$5))</f>
      </c>
      <c r="HA145">
        <f>MAX(0, SUM($D$134:HA$134) - SUM($D$134:HA$134) / 'Constants'!HA$20 / 'Flags &amp; Time'!HA$39 * SUM('Flags &amp; Time'!$D$5:'Flags &amp; Time'!HA$5))</f>
      </c>
      <c r="HB145">
        <f>MAX(0, SUM($D$134:HB$134) - SUM($D$134:HB$134) / 'Constants'!HB$20 / 'Flags &amp; Time'!HB$39 * SUM('Flags &amp; Time'!$D$5:'Flags &amp; Time'!HB$5))</f>
      </c>
      <c r="HC145">
        <f>MAX(0, SUM($D$134:HC$134) - SUM($D$134:HC$134) / 'Constants'!HC$20 / 'Flags &amp; Time'!HC$39 * SUM('Flags &amp; Time'!$D$5:'Flags &amp; Time'!HC$5))</f>
      </c>
      <c r="HD145">
        <f>MAX(0, SUM($D$134:HD$134) - SUM($D$134:HD$134) / 'Constants'!HD$20 / 'Flags &amp; Time'!HD$39 * SUM('Flags &amp; Time'!$D$5:'Flags &amp; Time'!HD$5))</f>
      </c>
      <c r="HE145">
        <f>MAX(0, SUM($D$134:HE$134) - SUM($D$134:HE$134) / 'Constants'!HE$20 / 'Flags &amp; Time'!HE$39 * SUM('Flags &amp; Time'!$D$5:'Flags &amp; Time'!HE$5))</f>
      </c>
      <c r="HF145">
        <f>MAX(0, SUM($D$134:HF$134) - SUM($D$134:HF$134) / 'Constants'!HF$20 / 'Flags &amp; Time'!HF$39 * SUM('Flags &amp; Time'!$D$5:'Flags &amp; Time'!HF$5))</f>
      </c>
      <c r="HG145">
        <f>MAX(0, SUM($D$134:HG$134) - SUM($D$134:HG$134) / 'Constants'!HG$20 / 'Flags &amp; Time'!HG$39 * SUM('Flags &amp; Time'!$D$5:'Flags &amp; Time'!HG$5))</f>
      </c>
      <c r="HH145">
        <f>MAX(0, SUM($D$134:HH$134) - SUM($D$134:HH$134) / 'Constants'!HH$20 / 'Flags &amp; Time'!HH$39 * SUM('Flags &amp; Time'!$D$5:'Flags &amp; Time'!HH$5))</f>
      </c>
      <c r="HI145">
        <f>MAX(0, SUM($D$134:HI$134) - SUM($D$134:HI$134) / 'Constants'!HI$20 / 'Flags &amp; Time'!HI$39 * SUM('Flags &amp; Time'!$D$5:'Flags &amp; Time'!HI$5))</f>
      </c>
      <c r="HJ145">
        <f>MAX(0, SUM($D$134:HJ$134) - SUM($D$134:HJ$134) / 'Constants'!HJ$20 / 'Flags &amp; Time'!HJ$39 * SUM('Flags &amp; Time'!$D$5:'Flags &amp; Time'!HJ$5))</f>
      </c>
      <c r="HK145">
        <f>MAX(0, SUM($D$134:HK$134) - SUM($D$134:HK$134) / 'Constants'!HK$20 / 'Flags &amp; Time'!HK$39 * SUM('Flags &amp; Time'!$D$5:'Flags &amp; Time'!HK$5))</f>
      </c>
      <c r="HL145">
        <f>MAX(0, SUM($D$134:HL$134) - SUM($D$134:HL$134) / 'Constants'!HL$20 / 'Flags &amp; Time'!HL$39 * SUM('Flags &amp; Time'!$D$5:'Flags &amp; Time'!HL$5))</f>
      </c>
      <c r="HM145">
        <f>MAX(0, SUM($D$134:HM$134) - SUM($D$134:HM$134) / 'Constants'!HM$20 / 'Flags &amp; Time'!HM$39 * SUM('Flags &amp; Time'!$D$5:'Flags &amp; Time'!HM$5))</f>
      </c>
      <c r="HN145">
        <f>MAX(0, SUM($D$134:HN$134) - SUM($D$134:HN$134) / 'Constants'!HN$20 / 'Flags &amp; Time'!HN$39 * SUM('Flags &amp; Time'!$D$5:'Flags &amp; Time'!HN$5))</f>
      </c>
      <c r="HO145">
        <f>MAX(0, SUM($D$134:HO$134) - SUM($D$134:HO$134) / 'Constants'!HO$20 / 'Flags &amp; Time'!HO$39 * SUM('Flags &amp; Time'!$D$5:'Flags &amp; Time'!HO$5))</f>
      </c>
      <c r="HP145">
        <f>MAX(0, SUM($D$134:HP$134) - SUM($D$134:HP$134) / 'Constants'!HP$20 / 'Flags &amp; Time'!HP$39 * SUM('Flags &amp; Time'!$D$5:'Flags &amp; Time'!HP$5))</f>
      </c>
      <c r="HQ145">
        <f>MAX(0, SUM($D$134:HQ$134) - SUM($D$134:HQ$134) / 'Constants'!HQ$20 / 'Flags &amp; Time'!HQ$39 * SUM('Flags &amp; Time'!$D$5:'Flags &amp; Time'!HQ$5))</f>
      </c>
      <c r="HR145">
        <f>MAX(0, SUM($D$134:HR$134) - SUM($D$134:HR$134) / 'Constants'!HR$20 / 'Flags &amp; Time'!HR$39 * SUM('Flags &amp; Time'!$D$5:'Flags &amp; Time'!HR$5))</f>
      </c>
      <c r="HS145">
        <f>MAX(0, SUM($D$134:HS$134) - SUM($D$134:HS$134) / 'Constants'!HS$20 / 'Flags &amp; Time'!HS$39 * SUM('Flags &amp; Time'!$D$5:'Flags &amp; Time'!HS$5))</f>
      </c>
      <c r="HT145">
        <f>MAX(0, SUM($D$134:HT$134) - SUM($D$134:HT$134) / 'Constants'!HT$20 / 'Flags &amp; Time'!HT$39 * SUM('Flags &amp; Time'!$D$5:'Flags &amp; Time'!HT$5))</f>
      </c>
      <c r="HU145">
        <f>MAX(0, SUM($D$134:HU$134) - SUM($D$134:HU$134) / 'Constants'!HU$20 / 'Flags &amp; Time'!HU$39 * SUM('Flags &amp; Time'!$D$5:'Flags &amp; Time'!HU$5))</f>
      </c>
      <c r="HV145">
        <f>MAX(0, SUM($D$134:HV$134) - SUM($D$134:HV$134) / 'Constants'!HV$20 / 'Flags &amp; Time'!HV$39 * SUM('Flags &amp; Time'!$D$5:'Flags &amp; Time'!HV$5))</f>
      </c>
      <c r="HW145">
        <f>MAX(0, SUM($D$134:HW$134) - SUM($D$134:HW$134) / 'Constants'!HW$20 / 'Flags &amp; Time'!HW$39 * SUM('Flags &amp; Time'!$D$5:'Flags &amp; Time'!HW$5))</f>
      </c>
      <c r="HX145">
        <f>MAX(0, SUM($D$134:HX$134) - SUM($D$134:HX$134) / 'Constants'!HX$20 / 'Flags &amp; Time'!HX$39 * SUM('Flags &amp; Time'!$D$5:'Flags &amp; Time'!HX$5))</f>
      </c>
      <c r="HY145">
        <f>MAX(0, SUM($D$134:HY$134) - SUM($D$134:HY$134) / 'Constants'!HY$20 / 'Flags &amp; Time'!HY$39 * SUM('Flags &amp; Time'!$D$5:'Flags &amp; Time'!HY$5))</f>
      </c>
      <c r="HZ145">
        <f>MAX(0, SUM($D$134:HZ$134) - SUM($D$134:HZ$134) / 'Constants'!HZ$20 / 'Flags &amp; Time'!HZ$39 * SUM('Flags &amp; Time'!$D$5:'Flags &amp; Time'!HZ$5))</f>
      </c>
      <c r="IA145">
        <f>MAX(0, SUM($D$134:IA$134) - SUM($D$134:IA$134) / 'Constants'!IA$20 / 'Flags &amp; Time'!IA$39 * SUM('Flags &amp; Time'!$D$5:'Flags &amp; Time'!IA$5))</f>
      </c>
      <c r="IB145">
        <f>MAX(0, SUM($D$134:IB$134) - SUM($D$134:IB$134) / 'Constants'!IB$20 / 'Flags &amp; Time'!IB$39 * SUM('Flags &amp; Time'!$D$5:'Flags &amp; Time'!IB$5))</f>
      </c>
      <c r="IC145">
        <f>MAX(0, SUM($D$134:IC$134) - SUM($D$134:IC$134) / 'Constants'!IC$20 / 'Flags &amp; Time'!IC$39 * SUM('Flags &amp; Time'!$D$5:'Flags &amp; Time'!IC$5))</f>
      </c>
      <c r="ID145">
        <f>MAX(0, SUM($D$134:ID$134) - SUM($D$134:ID$134) / 'Constants'!ID$20 / 'Flags &amp; Time'!ID$39 * SUM('Flags &amp; Time'!$D$5:'Flags &amp; Time'!ID$5))</f>
      </c>
      <c r="IE145">
        <f>MAX(0, SUM($D$134:IE$134) - SUM($D$134:IE$134) / 'Constants'!IE$20 / 'Flags &amp; Time'!IE$39 * SUM('Flags &amp; Time'!$D$5:'Flags &amp; Time'!IE$5))</f>
      </c>
      <c r="IF145">
        <f>MAX(0, SUM($D$134:IF$134) - SUM($D$134:IF$134) / 'Constants'!IF$20 / 'Flags &amp; Time'!IF$39 * SUM('Flags &amp; Time'!$D$5:'Flags &amp; Time'!IF$5))</f>
      </c>
      <c r="IG145">
        <f>MAX(0, SUM($D$134:IG$134) - SUM($D$134:IG$134) / 'Constants'!IG$20 / 'Flags &amp; Time'!IG$39 * SUM('Flags &amp; Time'!$D$5:'Flags &amp; Time'!IG$5))</f>
      </c>
      <c r="IH145">
        <f>MAX(0, SUM($D$134:IH$134) - SUM($D$134:IH$134) / 'Constants'!IH$20 / 'Flags &amp; Time'!IH$39 * SUM('Flags &amp; Time'!$D$5:'Flags &amp; Time'!IH$5))</f>
      </c>
      <c r="II145">
        <f>MAX(0, SUM($D$134:II$134) - SUM($D$134:II$134) / 'Constants'!II$20 / 'Flags &amp; Time'!II$39 * SUM('Flags &amp; Time'!$D$5:'Flags &amp; Time'!II$5))</f>
      </c>
      <c r="IJ145">
        <f>MAX(0, SUM($D$134:IJ$134) - SUM($D$134:IJ$134) / 'Constants'!IJ$20 / 'Flags &amp; Time'!IJ$39 * SUM('Flags &amp; Time'!$D$5:'Flags &amp; Time'!IJ$5))</f>
      </c>
      <c r="IK145">
        <f>MAX(0, SUM($D$134:IK$134) - SUM($D$134:IK$134) / 'Constants'!IK$20 / 'Flags &amp; Time'!IK$39 * SUM('Flags &amp; Time'!$D$5:'Flags &amp; Time'!IK$5))</f>
      </c>
      <c r="IL145">
        <f>MAX(0, SUM($D$134:IL$134) - SUM($D$134:IL$134) / 'Constants'!IL$20 / 'Flags &amp; Time'!IL$39 * SUM('Flags &amp; Time'!$D$5:'Flags &amp; Time'!IL$5))</f>
      </c>
      <c r="IM145">
        <f>MAX(0, SUM($D$134:IM$134) - SUM($D$134:IM$134) / 'Constants'!IM$20 / 'Flags &amp; Time'!IM$39 * SUM('Flags &amp; Time'!$D$5:'Flags &amp; Time'!IM$5))</f>
      </c>
      <c r="IN145">
        <f>MAX(0, SUM($D$134:IN$134) - SUM($D$134:IN$134) / 'Constants'!IN$20 / 'Flags &amp; Time'!IN$39 * SUM('Flags &amp; Time'!$D$5:'Flags &amp; Time'!IN$5))</f>
      </c>
      <c r="IO145">
        <f>MAX(0, SUM($D$134:IO$134) - SUM($D$134:IO$134) / 'Constants'!IO$20 / 'Flags &amp; Time'!IO$39 * SUM('Flags &amp; Time'!$D$5:'Flags &amp; Time'!IO$5))</f>
      </c>
      <c r="IP145">
        <f>MAX(0, SUM($D$134:IP$134) - SUM($D$134:IP$134) / 'Constants'!IP$20 / 'Flags &amp; Time'!IP$39 * SUM('Flags &amp; Time'!$D$5:'Flags &amp; Time'!IP$5))</f>
      </c>
      <c r="IQ145">
        <f>MAX(0, SUM($D$134:IQ$134) - SUM($D$134:IQ$134) / 'Constants'!IQ$20 / 'Flags &amp; Time'!IQ$39 * SUM('Flags &amp; Time'!$D$5:'Flags &amp; Time'!IQ$5))</f>
      </c>
      <c r="IR145">
        <f>MAX(0, SUM($D$134:IR$134) - SUM($D$134:IR$134) / 'Constants'!IR$20 / 'Flags &amp; Time'!IR$39 * SUM('Flags &amp; Time'!$D$5:'Flags &amp; Time'!IR$5))</f>
      </c>
      <c r="IS145">
        <f>MAX(0, SUM($D$134:IS$134) - SUM($D$134:IS$134) / 'Constants'!IS$20 / 'Flags &amp; Time'!IS$39 * SUM('Flags &amp; Time'!$D$5:'Flags &amp; Time'!IS$5))</f>
      </c>
      <c r="IT145">
        <f>MAX(0, SUM($D$134:IT$134) - SUM($D$134:IT$134) / 'Constants'!IT$20 / 'Flags &amp; Time'!IT$39 * SUM('Flags &amp; Time'!$D$5:'Flags &amp; Time'!IT$5))</f>
      </c>
      <c r="IU145">
        <f>MAX(0, SUM($D$134:IU$134) - SUM($D$134:IU$134) / 'Constants'!IU$20 / 'Flags &amp; Time'!IU$39 * SUM('Flags &amp; Time'!$D$5:'Flags &amp; Time'!IU$5))</f>
      </c>
      <c r="IV145">
        <f>MAX(0, SUM($D$134:IV$134) - SUM($D$134:IV$134) / 'Constants'!IV$20 / 'Flags &amp; Time'!IV$39 * SUM('Flags &amp; Time'!$D$5:'Flags &amp; Time'!IV$5))</f>
      </c>
      <c r="IW145">
        <f>MAX(0, SUM($D$134:IW$134) - SUM($D$134:IW$134) / 'Constants'!IW$20 / 'Flags &amp; Time'!IW$39 * SUM('Flags &amp; Time'!$D$5:'Flags &amp; Time'!IW$5))</f>
      </c>
      <c r="IX145">
        <f>MAX(0, SUM($D$134:IX$134) - SUM($D$134:IX$134) / 'Constants'!IX$20 / 'Flags &amp; Time'!IX$39 * SUM('Flags &amp; Time'!$D$5:'Flags &amp; Time'!IX$5))</f>
      </c>
      <c r="IY145">
        <f>MAX(0, SUM($D$134:IY$134) - SUM($D$134:IY$134) / 'Constants'!IY$20 / 'Flags &amp; Time'!IY$39 * SUM('Flags &amp; Time'!$D$5:'Flags &amp; Time'!IY$5))</f>
      </c>
      <c r="IZ145">
        <f>MAX(0, SUM($D$134:IZ$134) - SUM($D$134:IZ$134) / 'Constants'!IZ$20 / 'Flags &amp; Time'!IZ$39 * SUM('Flags &amp; Time'!$D$5:'Flags &amp; Time'!IZ$5))</f>
      </c>
      <c r="JA145">
        <f>MAX(0, SUM($D$134:JA$134) - SUM($D$134:JA$134) / 'Constants'!JA$20 / 'Flags &amp; Time'!JA$39 * SUM('Flags &amp; Time'!$D$5:'Flags &amp; Time'!JA$5))</f>
      </c>
      <c r="JB145">
        <f>MAX(0, SUM($D$134:JB$134) - SUM($D$134:JB$134) / 'Constants'!JB$20 / 'Flags &amp; Time'!JB$39 * SUM('Flags &amp; Time'!$D$5:'Flags &amp; Time'!JB$5))</f>
      </c>
      <c r="JC145">
        <f>MAX(0, SUM($D$134:JC$134) - SUM($D$134:JC$134) / 'Constants'!JC$20 / 'Flags &amp; Time'!JC$39 * SUM('Flags &amp; Time'!$D$5:'Flags &amp; Time'!JC$5))</f>
      </c>
      <c r="JD145">
        <f>MAX(0, SUM($D$134:JD$134) - SUM($D$134:JD$134) / 'Constants'!JD$20 / 'Flags &amp; Time'!JD$39 * SUM('Flags &amp; Time'!$D$5:'Flags &amp; Time'!JD$5))</f>
      </c>
      <c r="JE145">
        <f>MAX(0, SUM($D$134:JE$134) - SUM($D$134:JE$134) / 'Constants'!JE$20 / 'Flags &amp; Time'!JE$39 * SUM('Flags &amp; Time'!$D$5:'Flags &amp; Time'!JE$5))</f>
      </c>
      <c r="JF145">
        <f>MAX(0, SUM($D$134:JF$134) - SUM($D$134:JF$134) / 'Constants'!JF$20 / 'Flags &amp; Time'!JF$39 * SUM('Flags &amp; Time'!$D$5:'Flags &amp; Time'!JF$5))</f>
      </c>
      <c r="JG145">
        <f>MAX(0, SUM($D$134:JG$134) - SUM($D$134:JG$134) / 'Constants'!JG$20 / 'Flags &amp; Time'!JG$39 * SUM('Flags &amp; Time'!$D$5:'Flags &amp; Time'!JG$5))</f>
      </c>
      <c r="JH145">
        <f>MAX(0, SUM($D$134:JH$134) - SUM($D$134:JH$134) / 'Constants'!JH$20 / 'Flags &amp; Time'!JH$39 * SUM('Flags &amp; Time'!$D$5:'Flags &amp; Time'!JH$5))</f>
      </c>
      <c r="JI145">
        <f>MAX(0, SUM($D$134:JI$134) - SUM($D$134:JI$134) / 'Constants'!JI$20 / 'Flags &amp; Time'!JI$39 * SUM('Flags &amp; Time'!$D$5:'Flags &amp; Time'!JI$5))</f>
      </c>
      <c r="JJ145">
        <f>MAX(0, SUM($D$134:JJ$134) - SUM($D$134:JJ$134) / 'Constants'!JJ$20 / 'Flags &amp; Time'!JJ$39 * SUM('Flags &amp; Time'!$D$5:'Flags &amp; Time'!JJ$5))</f>
      </c>
      <c r="JK145">
        <f>MAX(0, SUM($D$134:JK$134) - SUM($D$134:JK$134) / 'Constants'!JK$20 / 'Flags &amp; Time'!JK$39 * SUM('Flags &amp; Time'!$D$5:'Flags &amp; Time'!JK$5))</f>
      </c>
      <c r="JL145">
        <f>MAX(0, SUM($D$134:JL$134) - SUM($D$134:JL$134) / 'Constants'!JL$20 / 'Flags &amp; Time'!JL$39 * SUM('Flags &amp; Time'!$D$5:'Flags &amp; Time'!JL$5))</f>
      </c>
      <c r="JM145">
        <f>MAX(0, SUM($D$134:JM$134) - SUM($D$134:JM$134) / 'Constants'!JM$20 / 'Flags &amp; Time'!JM$39 * SUM('Flags &amp; Time'!$D$5:'Flags &amp; Time'!JM$5))</f>
      </c>
      <c r="JN145">
        <f>MAX(0, SUM($D$134:JN$134) - SUM($D$134:JN$134) / 'Constants'!JN$20 / 'Flags &amp; Time'!JN$39 * SUM('Flags &amp; Time'!$D$5:'Flags &amp; Time'!JN$5))</f>
      </c>
      <c r="JO145">
        <f>MAX(0, SUM($D$134:JO$134) - SUM($D$134:JO$134) / 'Constants'!JO$20 / 'Flags &amp; Time'!JO$39 * SUM('Flags &amp; Time'!$D$5:'Flags &amp; Time'!JO$5))</f>
      </c>
      <c r="JP145">
        <f>MAX(0, SUM($D$134:JP$134) - SUM($D$134:JP$134) / 'Constants'!JP$20 / 'Flags &amp; Time'!JP$39 * SUM('Flags &amp; Time'!$D$5:'Flags &amp; Time'!JP$5))</f>
      </c>
      <c r="JQ145">
        <f>MAX(0, SUM($D$134:JQ$134) - SUM($D$134:JQ$134) / 'Constants'!JQ$20 / 'Flags &amp; Time'!JQ$39 * SUM('Flags &amp; Time'!$D$5:'Flags &amp; Time'!JQ$5))</f>
      </c>
      <c r="JR145">
        <f>MAX(0, SUM($D$134:JR$134) - SUM($D$134:JR$134) / 'Constants'!JR$20 / 'Flags &amp; Time'!JR$39 * SUM('Flags &amp; Time'!$D$5:'Flags &amp; Time'!JR$5))</f>
      </c>
      <c r="JS145">
        <f>MAX(0, SUM($D$134:JS$134) - SUM($D$134:JS$134) / 'Constants'!JS$20 / 'Flags &amp; Time'!JS$39 * SUM('Flags &amp; Time'!$D$5:'Flags &amp; Time'!JS$5))</f>
      </c>
      <c r="JT145">
        <f>MAX(0, SUM($D$134:JT$134) - SUM($D$134:JT$134) / 'Constants'!JT$20 / 'Flags &amp; Time'!JT$39 * SUM('Flags &amp; Time'!$D$5:'Flags &amp; Time'!JT$5))</f>
      </c>
      <c r="JU145">
        <f>MAX(0, SUM($D$134:JU$134) - SUM($D$134:JU$134) / 'Constants'!JU$20 / 'Flags &amp; Time'!JU$39 * SUM('Flags &amp; Time'!$D$5:'Flags &amp; Time'!JU$5))</f>
      </c>
      <c r="JV145">
        <f>MAX(0, SUM($D$134:JV$134) - SUM($D$134:JV$134) / 'Constants'!JV$20 / 'Flags &amp; Time'!JV$39 * SUM('Flags &amp; Time'!$D$5:'Flags &amp; Time'!JV$5))</f>
      </c>
      <c r="JW145">
        <f>MAX(0, SUM($D$134:JW$134) - SUM($D$134:JW$134) / 'Constants'!JW$20 / 'Flags &amp; Time'!JW$39 * SUM('Flags &amp; Time'!$D$5:'Flags &amp; Time'!JW$5))</f>
      </c>
      <c r="JX145">
        <f>MAX(0, SUM($D$134:JX$134) - SUM($D$134:JX$134) / 'Constants'!JX$20 / 'Flags &amp; Time'!JX$39 * SUM('Flags &amp; Time'!$D$5:'Flags &amp; Time'!JX$5))</f>
      </c>
      <c r="JY145">
        <f>MAX(0, SUM($D$134:JY$134) - SUM($D$134:JY$134) / 'Constants'!JY$20 / 'Flags &amp; Time'!JY$39 * SUM('Flags &amp; Time'!$D$5:'Flags &amp; Time'!JY$5))</f>
      </c>
      <c r="JZ145">
        <f>MAX(0, SUM($D$134:JZ$134) - SUM($D$134:JZ$134) / 'Constants'!JZ$20 / 'Flags &amp; Time'!JZ$39 * SUM('Flags &amp; Time'!$D$5:'Flags &amp; Time'!JZ$5))</f>
      </c>
      <c r="KA145">
        <f>MAX(0, SUM($D$134:KA$134) - SUM($D$134:KA$134) / 'Constants'!KA$20 / 'Flags &amp; Time'!KA$39 * SUM('Flags &amp; Time'!$D$5:'Flags &amp; Time'!KA$5))</f>
      </c>
      <c r="KB145">
        <f>MAX(0, SUM($D$134:KB$134) - SUM($D$134:KB$134) / 'Constants'!KB$20 / 'Flags &amp; Time'!KB$39 * SUM('Flags &amp; Time'!$D$5:'Flags &amp; Time'!KB$5))</f>
      </c>
      <c r="KC145">
        <f>MAX(0, SUM($D$134:KC$134) - SUM($D$134:KC$134) / 'Constants'!KC$20 / 'Flags &amp; Time'!KC$39 * SUM('Flags &amp; Time'!$D$5:'Flags &amp; Time'!KC$5))</f>
      </c>
      <c r="KD145">
        <f>MAX(0, SUM($D$134:KD$134) - SUM($D$134:KD$134) / 'Constants'!KD$20 / 'Flags &amp; Time'!KD$39 * SUM('Flags &amp; Time'!$D$5:'Flags &amp; Time'!KD$5))</f>
      </c>
      <c r="KE145">
        <f>MAX(0, SUM($D$134:KE$134) - SUM($D$134:KE$134) / 'Constants'!KE$20 / 'Flags &amp; Time'!KE$39 * SUM('Flags &amp; Time'!$D$5:'Flags &amp; Time'!KE$5))</f>
      </c>
      <c r="KF145">
        <f>MAX(0, SUM($D$134:KF$134) - SUM($D$134:KF$134) / 'Constants'!KF$20 / 'Flags &amp; Time'!KF$39 * SUM('Flags &amp; Time'!$D$5:'Flags &amp; Time'!KF$5))</f>
      </c>
      <c r="KG145">
        <f>MAX(0, SUM($D$134:KG$134) - SUM($D$134:KG$134) / 'Constants'!KG$20 / 'Flags &amp; Time'!KG$39 * SUM('Flags &amp; Time'!$D$5:'Flags &amp; Time'!KG$5))</f>
      </c>
      <c r="KH145">
        <f>MAX(0, SUM($D$134:KH$134) - SUM($D$134:KH$134) / 'Constants'!KH$20 / 'Flags &amp; Time'!KH$39 * SUM('Flags &amp; Time'!$D$5:'Flags &amp; Time'!KH$5))</f>
      </c>
      <c r="KI145">
        <f>MAX(0, SUM($D$134:KI$134) - SUM($D$134:KI$134) / 'Constants'!KI$20 / 'Flags &amp; Time'!KI$39 * SUM('Flags &amp; Time'!$D$5:'Flags &amp; Time'!KI$5))</f>
      </c>
      <c r="KJ145">
        <f>MAX(0, SUM($D$134:KJ$134) - SUM($D$134:KJ$134) / 'Constants'!KJ$20 / 'Flags &amp; Time'!KJ$39 * SUM('Flags &amp; Time'!$D$5:'Flags &amp; Time'!KJ$5))</f>
      </c>
      <c r="KK145">
        <f>MAX(0, SUM($D$134:KK$134) - SUM($D$134:KK$134) / 'Constants'!KK$20 / 'Flags &amp; Time'!KK$39 * SUM('Flags &amp; Time'!$D$5:'Flags &amp; Time'!KK$5))</f>
      </c>
      <c r="KL145">
        <f>MAX(0, SUM($D$134:KL$134) - SUM($D$134:KL$134) / 'Constants'!KL$20 / 'Flags &amp; Time'!KL$39 * SUM('Flags &amp; Time'!$D$5:'Flags &amp; Time'!KL$5))</f>
      </c>
      <c r="KM145">
        <f>MAX(0, SUM($D$134:KM$134) - SUM($D$134:KM$134) / 'Constants'!KM$20 / 'Flags &amp; Time'!KM$39 * SUM('Flags &amp; Time'!$D$5:'Flags &amp; Time'!KM$5))</f>
      </c>
      <c r="KN145">
        <f>MAX(0, SUM($D$134:KN$134) - SUM($D$134:KN$134) / 'Constants'!KN$20 / 'Flags &amp; Time'!KN$39 * SUM('Flags &amp; Time'!$D$5:'Flags &amp; Time'!KN$5))</f>
      </c>
      <c r="KO145">
        <f>MAX(0, SUM($D$134:KO$134) - SUM($D$134:KO$134) / 'Constants'!KO$20 / 'Flags &amp; Time'!KO$39 * SUM('Flags &amp; Time'!$D$5:'Flags &amp; Time'!KO$5))</f>
      </c>
      <c r="KP145">
        <f>MAX(0, SUM($D$134:KP$134) - SUM($D$134:KP$134) / 'Constants'!KP$20 / 'Flags &amp; Time'!KP$39 * SUM('Flags &amp; Time'!$D$5:'Flags &amp; Time'!KP$5))</f>
      </c>
      <c r="KQ145">
        <f>MAX(0, SUM($D$134:KQ$134) - SUM($D$134:KQ$134) / 'Constants'!KQ$20 / 'Flags &amp; Time'!KQ$39 * SUM('Flags &amp; Time'!$D$5:'Flags &amp; Time'!KQ$5))</f>
      </c>
      <c r="KR145">
        <f>MAX(0, SUM($D$134:KR$134) - SUM($D$134:KR$134) / 'Constants'!KR$20 / 'Flags &amp; Time'!KR$39 * SUM('Flags &amp; Time'!$D$5:'Flags &amp; Time'!KR$5))</f>
      </c>
      <c r="KS145">
        <f>MAX(0, SUM($D$134:KS$134) - SUM($D$134:KS$134) / 'Constants'!KS$20 / 'Flags &amp; Time'!KS$39 * SUM('Flags &amp; Time'!$D$5:'Flags &amp; Time'!KS$5))</f>
      </c>
      <c r="KT145">
        <f>MAX(0, SUM($D$134:KT$134) - SUM($D$134:KT$134) / 'Constants'!KT$20 / 'Flags &amp; Time'!KT$39 * SUM('Flags &amp; Time'!$D$5:'Flags &amp; Time'!KT$5))</f>
      </c>
      <c r="KU145">
        <f>MAX(0, SUM($D$134:KU$134) - SUM($D$134:KU$134) / 'Constants'!KU$20 / 'Flags &amp; Time'!KU$39 * SUM('Flags &amp; Time'!$D$5:'Flags &amp; Time'!KU$5))</f>
      </c>
      <c r="KV145">
        <f>MAX(0, SUM($D$134:KV$134) - SUM($D$134:KV$134) / 'Constants'!KV$20 / 'Flags &amp; Time'!KV$39 * SUM('Flags &amp; Time'!$D$5:'Flags &amp; Time'!KV$5))</f>
      </c>
      <c r="KW145">
        <f>MAX(0, SUM($D$134:KW$134) - SUM($D$134:KW$134) / 'Constants'!KW$20 / 'Flags &amp; Time'!KW$39 * SUM('Flags &amp; Time'!$D$5:'Flags &amp; Time'!KW$5))</f>
      </c>
      <c r="KX145">
        <f>MAX(0, SUM($D$134:KX$134) - SUM($D$134:KX$134) / 'Constants'!KX$20 / 'Flags &amp; Time'!KX$39 * SUM('Flags &amp; Time'!$D$5:'Flags &amp; Time'!KX$5))</f>
      </c>
      <c r="KY145">
        <f>MAX(0, SUM($D$134:KY$134) - SUM($D$134:KY$134) / 'Constants'!KY$20 / 'Flags &amp; Time'!KY$39 * SUM('Flags &amp; Time'!$D$5:'Flags &amp; Time'!KY$5))</f>
      </c>
      <c r="KZ145">
        <f>MAX(0, SUM($D$134:KZ$134) - SUM($D$134:KZ$134) / 'Constants'!KZ$20 / 'Flags &amp; Time'!KZ$39 * SUM('Flags &amp; Time'!$D$5:'Flags &amp; Time'!KZ$5))</f>
      </c>
      <c r="LA145">
        <f>MAX(0, SUM($D$134:LA$134) - SUM($D$134:LA$134) / 'Constants'!LA$20 / 'Flags &amp; Time'!LA$39 * SUM('Flags &amp; Time'!$D$5:'Flags &amp; Time'!LA$5))</f>
      </c>
      <c r="LB145">
        <f>MAX(0, SUM($D$134:LB$134) - SUM($D$134:LB$134) / 'Constants'!LB$20 / 'Flags &amp; Time'!LB$39 * SUM('Flags &amp; Time'!$D$5:'Flags &amp; Time'!LB$5))</f>
      </c>
      <c r="LC145">
        <f>MAX(0, SUM($D$134:LC$134) - SUM($D$134:LC$134) / 'Constants'!LC$20 / 'Flags &amp; Time'!LC$39 * SUM('Flags &amp; Time'!$D$5:'Flags &amp; Time'!LC$5))</f>
      </c>
      <c r="LD145">
        <f>MAX(0, SUM($D$134:LD$134) - SUM($D$134:LD$134) / 'Constants'!LD$20 / 'Flags &amp; Time'!LD$39 * SUM('Flags &amp; Time'!$D$5:'Flags &amp; Time'!LD$5))</f>
      </c>
      <c r="LE145">
        <f>MAX(0, SUM($D$134:LE$134) - SUM($D$134:LE$134) / 'Constants'!LE$20 / 'Flags &amp; Time'!LE$39 * SUM('Flags &amp; Time'!$D$5:'Flags &amp; Time'!LE$5))</f>
      </c>
      <c r="LF145">
        <f>MAX(0, SUM($D$134:LF$134) - SUM($D$134:LF$134) / 'Constants'!LF$20 / 'Flags &amp; Time'!LF$39 * SUM('Flags &amp; Time'!$D$5:'Flags &amp; Time'!LF$5))</f>
      </c>
      <c r="LG145">
        <f>MAX(0, SUM($D$134:LG$134) - SUM($D$134:LG$134) / 'Constants'!LG$20 / 'Flags &amp; Time'!LG$39 * SUM('Flags &amp; Time'!$D$5:'Flags &amp; Time'!LG$5))</f>
      </c>
      <c r="LH145">
        <f>MAX(0, SUM($D$134:LH$134) - SUM($D$134:LH$134) / 'Constants'!LH$20 / 'Flags &amp; Time'!LH$39 * SUM('Flags &amp; Time'!$D$5:'Flags &amp; Time'!LH$5))</f>
      </c>
      <c r="LI145">
        <f>MAX(0, SUM($D$134:LI$134) - SUM($D$134:LI$134) / 'Constants'!LI$20 / 'Flags &amp; Time'!LI$39 * SUM('Flags &amp; Time'!$D$5:'Flags &amp; Time'!LI$5))</f>
      </c>
      <c r="LJ145">
        <f>MAX(0, SUM($D$134:LJ$134) - SUM($D$134:LJ$134) / 'Constants'!LJ$20 / 'Flags &amp; Time'!LJ$39 * SUM('Flags &amp; Time'!$D$5:'Flags &amp; Time'!LJ$5))</f>
      </c>
      <c r="LK145">
        <f>MAX(0, SUM($D$134:LK$134) - SUM($D$134:LK$134) / 'Constants'!LK$20 / 'Flags &amp; Time'!LK$39 * SUM('Flags &amp; Time'!$D$5:'Flags &amp; Time'!LK$5))</f>
      </c>
      <c r="LL145">
        <f>MAX(0, SUM($D$134:LL$134) - SUM($D$134:LL$134) / 'Constants'!LL$20 / 'Flags &amp; Time'!LL$39 * SUM('Flags &amp; Time'!$D$5:'Flags &amp; Time'!LL$5))</f>
      </c>
      <c r="LM145">
        <f>MAX(0, SUM($D$134:LM$134) - SUM($D$134:LM$134) / 'Constants'!LM$20 / 'Flags &amp; Time'!LM$39 * SUM('Flags &amp; Time'!$D$5:'Flags &amp; Time'!LM$5))</f>
      </c>
      <c r="LN145">
        <f>MAX(0, SUM($D$134:LN$134) - SUM($D$134:LN$134) / 'Constants'!LN$20 / 'Flags &amp; Time'!LN$39 * SUM('Flags &amp; Time'!$D$5:'Flags &amp; Time'!LN$5))</f>
      </c>
      <c r="LO145">
        <f>MAX(0, SUM($D$134:LO$134) - SUM($D$134:LO$134) / 'Constants'!LO$20 / 'Flags &amp; Time'!LO$39 * SUM('Flags &amp; Time'!$D$5:'Flags &amp; Time'!LO$5))</f>
      </c>
      <c r="LP145">
        <f>MAX(0, SUM($D$134:LP$134) - SUM($D$134:LP$134) / 'Constants'!LP$20 / 'Flags &amp; Time'!LP$39 * SUM('Flags &amp; Time'!$D$5:'Flags &amp; Time'!LP$5))</f>
      </c>
      <c r="LQ145">
        <f>MAX(0, SUM($D$134:LQ$134) - SUM($D$134:LQ$134) / 'Constants'!LQ$20 / 'Flags &amp; Time'!LQ$39 * SUM('Flags &amp; Time'!$D$5:'Flags &amp; Time'!LQ$5))</f>
      </c>
      <c r="LR145">
        <f>MAX(0, SUM($D$134:LR$134) - SUM($D$134:LR$134) / 'Constants'!LR$20 / 'Flags &amp; Time'!LR$39 * SUM('Flags &amp; Time'!$D$5:'Flags &amp; Time'!LR$5))</f>
      </c>
      <c r="LS145">
        <f>MAX(0, SUM($D$134:LS$134) - SUM($D$134:LS$134) / 'Constants'!LS$20 / 'Flags &amp; Time'!LS$39 * SUM('Flags &amp; Time'!$D$5:'Flags &amp; Time'!LS$5))</f>
      </c>
      <c r="LT145">
        <f>MAX(0, SUM($D$134:LT$134) - SUM($D$134:LT$134) / 'Constants'!LT$20 / 'Flags &amp; Time'!LT$39 * SUM('Flags &amp; Time'!$D$5:'Flags &amp; Time'!LT$5))</f>
      </c>
      <c r="LU145">
        <f>MAX(0, SUM($D$134:LU$134) - SUM($D$134:LU$134) / 'Constants'!LU$20 / 'Flags &amp; Time'!LU$39 * SUM('Flags &amp; Time'!$D$5:'Flags &amp; Time'!LU$5))</f>
      </c>
      <c r="LV145">
        <f>MAX(0, SUM($D$134:LV$134) - SUM($D$134:LV$134) / 'Constants'!LV$20 / 'Flags &amp; Time'!LV$39 * SUM('Flags &amp; Time'!$D$5:'Flags &amp; Time'!LV$5))</f>
      </c>
      <c r="LW145">
        <f>MAX(0, SUM($D$134:LW$134) - SUM($D$134:LW$134) / 'Constants'!LW$20 / 'Flags &amp; Time'!LW$39 * SUM('Flags &amp; Time'!$D$5:'Flags &amp; Time'!LW$5))</f>
      </c>
      <c r="LX145">
        <f>MAX(0, SUM($D$134:LX$134) - SUM($D$134:LX$134) / 'Constants'!LX$20 / 'Flags &amp; Time'!LX$39 * SUM('Flags &amp; Time'!$D$5:'Flags &amp; Time'!LX$5))</f>
      </c>
      <c r="LY145">
        <f>MAX(0, SUM($D$134:LY$134) - SUM($D$134:LY$134) / 'Constants'!LY$20 / 'Flags &amp; Time'!LY$39 * SUM('Flags &amp; Time'!$D$5:'Flags &amp; Time'!LY$5))</f>
      </c>
      <c r="LZ145">
        <f>MAX(0, SUM($D$134:LZ$134) - SUM($D$134:LZ$134) / 'Constants'!LZ$20 / 'Flags &amp; Time'!LZ$39 * SUM('Flags &amp; Time'!$D$5:'Flags &amp; Time'!LZ$5))</f>
      </c>
      <c r="MA145">
        <f>MAX(0, SUM($D$134:MA$134) - SUM($D$134:MA$134) / 'Constants'!MA$20 / 'Flags &amp; Time'!MA$39 * SUM('Flags &amp; Time'!$D$5:'Flags &amp; Time'!MA$5))</f>
      </c>
      <c r="MB145">
        <f>MAX(0, SUM($D$134:MB$134) - SUM($D$134:MB$134) / 'Constants'!MB$20 / 'Flags &amp; Time'!MB$39 * SUM('Flags &amp; Time'!$D$5:'Flags &amp; Time'!MB$5))</f>
      </c>
      <c r="MC145">
        <f>MAX(0, SUM($D$134:MC$134) - SUM($D$134:MC$134) / 'Constants'!MC$20 / 'Flags &amp; Time'!MC$39 * SUM('Flags &amp; Time'!$D$5:'Flags &amp; Time'!MC$5))</f>
      </c>
      <c r="MD145">
        <f>MAX(0, SUM($D$134:MD$134) - SUM($D$134:MD$134) / 'Constants'!MD$20 / 'Flags &amp; Time'!MD$39 * SUM('Flags &amp; Time'!$D$5:'Flags &amp; Time'!MD$5))</f>
      </c>
      <c r="ME145">
        <f>MAX(0, SUM($D$134:ME$134) - SUM($D$134:ME$134) / 'Constants'!ME$20 / 'Flags &amp; Time'!ME$39 * SUM('Flags &amp; Time'!$D$5:'Flags &amp; Time'!ME$5))</f>
      </c>
      <c r="MF145">
        <f>MAX(0, SUM($D$134:MF$134) - SUM($D$134:MF$134) / 'Constants'!MF$20 / 'Flags &amp; Time'!MF$39 * SUM('Flags &amp; Time'!$D$5:'Flags &amp; Time'!MF$5))</f>
      </c>
      <c r="MG145">
        <f>MAX(0, SUM($D$134:MG$134) - SUM($D$134:MG$134) / 'Constants'!MG$20 / 'Flags &amp; Time'!MG$39 * SUM('Flags &amp; Time'!$D$5:'Flags &amp; Time'!MG$5))</f>
      </c>
      <c r="MH145">
        <f>MAX(0, SUM($D$134:MH$134) - SUM($D$134:MH$134) / 'Constants'!MH$20 / 'Flags &amp; Time'!MH$39 * SUM('Flags &amp; Time'!$D$5:'Flags &amp; Time'!MH$5))</f>
      </c>
      <c r="MI145">
        <f>MAX(0, SUM($D$134:MI$134) - SUM($D$134:MI$134) / 'Constants'!MI$20 / 'Flags &amp; Time'!MI$39 * SUM('Flags &amp; Time'!$D$5:'Flags &amp; Time'!MI$5))</f>
      </c>
      <c r="MJ145">
        <f>MAX(0, SUM($D$134:MJ$134) - SUM($D$134:MJ$134) / 'Constants'!MJ$20 / 'Flags &amp; Time'!MJ$39 * SUM('Flags &amp; Time'!$D$5:'Flags &amp; Time'!MJ$5))</f>
      </c>
      <c r="MK145">
        <f>MAX(0, SUM($D$134:MK$134) - SUM($D$134:MK$134) / 'Constants'!MK$20 / 'Flags &amp; Time'!MK$39 * SUM('Flags &amp; Time'!$D$5:'Flags &amp; Time'!MK$5))</f>
      </c>
      <c r="ML145">
        <f>MAX(0, SUM($D$134:ML$134) - SUM($D$134:ML$134) / 'Constants'!ML$20 / 'Flags &amp; Time'!ML$39 * SUM('Flags &amp; Time'!$D$5:'Flags &amp; Time'!ML$5))</f>
      </c>
      <c r="MM145">
        <f>MAX(0, SUM($D$134:MM$134) - SUM($D$134:MM$134) / 'Constants'!MM$20 / 'Flags &amp; Time'!MM$39 * SUM('Flags &amp; Time'!$D$5:'Flags &amp; Time'!MM$5))</f>
      </c>
      <c r="MN145">
        <f>MAX(0, SUM($D$134:MN$134) - SUM($D$134:MN$134) / 'Constants'!MN$20 / 'Flags &amp; Time'!MN$39 * SUM('Flags &amp; Time'!$D$5:'Flags &amp; Time'!MN$5))</f>
      </c>
      <c r="MO145">
        <f>MAX(0, SUM($D$134:MO$134) - SUM($D$134:MO$134) / 'Constants'!MO$20 / 'Flags &amp; Time'!MO$39 * SUM('Flags &amp; Time'!$D$5:'Flags &amp; Time'!MO$5))</f>
      </c>
      <c r="MP145">
        <f>MAX(0, SUM($D$134:MP$134) - SUM($D$134:MP$134) / 'Constants'!MP$20 / 'Flags &amp; Time'!MP$39 * SUM('Flags &amp; Time'!$D$5:'Flags &amp; Time'!MP$5))</f>
      </c>
      <c r="MQ145">
        <f>MAX(0, SUM($D$134:MQ$134) - SUM($D$134:MQ$134) / 'Constants'!MQ$20 / 'Flags &amp; Time'!MQ$39 * SUM('Flags &amp; Time'!$D$5:'Flags &amp; Time'!MQ$5))</f>
      </c>
      <c r="MR145">
        <f>MAX(0, SUM($D$134:MR$134) - SUM($D$134:MR$134) / 'Constants'!MR$20 / 'Flags &amp; Time'!MR$39 * SUM('Flags &amp; Time'!$D$5:'Flags &amp; Time'!MR$5))</f>
      </c>
      <c r="MS145">
        <f>MAX(0, SUM($D$134:MS$134) - SUM($D$134:MS$134) / 'Constants'!MS$20 / 'Flags &amp; Time'!MS$39 * SUM('Flags &amp; Time'!$D$5:'Flags &amp; Time'!MS$5))</f>
      </c>
      <c r="MT145">
        <f>MAX(0, SUM($D$134:MT$134) - SUM($D$134:MT$134) / 'Constants'!MT$20 / 'Flags &amp; Time'!MT$39 * SUM('Flags &amp; Time'!$D$5:'Flags &amp; Time'!MT$5))</f>
      </c>
      <c r="MU145">
        <f>MAX(0, SUM($D$134:MU$134) - SUM($D$134:MU$134) / 'Constants'!MU$20 / 'Flags &amp; Time'!MU$39 * SUM('Flags &amp; Time'!$D$5:'Flags &amp; Time'!MU$5))</f>
      </c>
      <c r="MV145">
        <f>MAX(0, SUM($D$134:MV$134) - SUM($D$134:MV$134) / 'Constants'!MV$20 / 'Flags &amp; Time'!MV$39 * SUM('Flags &amp; Time'!$D$5:'Flags &amp; Time'!MV$5))</f>
      </c>
      <c r="MW145">
        <f>MAX(0, SUM($D$134:MW$134) - SUM($D$134:MW$134) / 'Constants'!MW$20 / 'Flags &amp; Time'!MW$39 * SUM('Flags &amp; Time'!$D$5:'Flags &amp; Time'!MW$5))</f>
      </c>
      <c r="MX145">
        <f>MAX(0, SUM($D$134:MX$134) - SUM($D$134:MX$134) / 'Constants'!MX$20 / 'Flags &amp; Time'!MX$39 * SUM('Flags &amp; Time'!$D$5:'Flags &amp; Time'!MX$5))</f>
      </c>
      <c r="MY145">
        <f>MAX(0, SUM($D$134:MY$134) - SUM($D$134:MY$134) / 'Constants'!MY$20 / 'Flags &amp; Time'!MY$39 * SUM('Flags &amp; Time'!$D$5:'Flags &amp; Time'!MY$5))</f>
      </c>
      <c r="MZ145">
        <f>MAX(0, SUM($D$134:MZ$134) - SUM($D$134:MZ$134) / 'Constants'!MZ$20 / 'Flags &amp; Time'!MZ$39 * SUM('Flags &amp; Time'!$D$5:'Flags &amp; Time'!MZ$5))</f>
      </c>
      <c r="NA145">
        <f>MAX(0, SUM($D$134:NA$134) - SUM($D$134:NA$134) / 'Constants'!NA$20 / 'Flags &amp; Time'!NA$39 * SUM('Flags &amp; Time'!$D$5:'Flags &amp; Time'!NA$5))</f>
      </c>
      <c r="NB145">
        <f>MAX(0, SUM($D$134:NB$134) - SUM($D$134:NB$134) / 'Constants'!NB$20 / 'Flags &amp; Time'!NB$39 * SUM('Flags &amp; Time'!$D$5:'Flags &amp; Time'!NB$5))</f>
      </c>
      <c r="NC145">
        <f>MAX(0, SUM($D$134:NC$134) - SUM($D$134:NC$134) / 'Constants'!NC$20 / 'Flags &amp; Time'!NC$39 * SUM('Flags &amp; Time'!$D$5:'Flags &amp; Time'!NC$5))</f>
      </c>
      <c r="ND145">
        <f>MAX(0, SUM($D$134:ND$134) - SUM($D$134:ND$134) / 'Constants'!ND$20 / 'Flags &amp; Time'!ND$39 * SUM('Flags &amp; Time'!$D$5:'Flags &amp; Time'!ND$5))</f>
      </c>
      <c r="NE145">
        <f>MAX(0, SUM($D$134:NE$134) - SUM($D$134:NE$134) / 'Constants'!NE$20 / 'Flags &amp; Time'!NE$39 * SUM('Flags &amp; Time'!$D$5:'Flags &amp; Time'!NE$5))</f>
      </c>
      <c r="NF145">
        <f>MAX(0, SUM($D$134:NF$134) - SUM($D$134:NF$134) / 'Constants'!NF$20 / 'Flags &amp; Time'!NF$39 * SUM('Flags &amp; Time'!$D$5:'Flags &amp; Time'!NF$5))</f>
      </c>
      <c r="NG145">
        <f>MAX(0, SUM($D$134:NG$134) - SUM($D$134:NG$134) / 'Constants'!NG$20 / 'Flags &amp; Time'!NG$39 * SUM('Flags &amp; Time'!$D$5:'Flags &amp; Time'!NG$5))</f>
      </c>
      <c r="NH145">
        <f>MAX(0, SUM($D$134:NH$134) - SUM($D$134:NH$134) / 'Constants'!NH$20 / 'Flags &amp; Time'!NH$39 * SUM('Flags &amp; Time'!$D$5:'Flags &amp; Time'!NH$5))</f>
      </c>
      <c r="NI145">
        <f>MAX(0, SUM($D$134:NI$134) - SUM($D$134:NI$134) / 'Constants'!NI$20 / 'Flags &amp; Time'!NI$39 * SUM('Flags &amp; Time'!$D$5:'Flags &amp; Time'!NI$5))</f>
      </c>
      <c r="NJ145">
        <f>MAX(0, SUM($D$134:NJ$134) - SUM($D$134:NJ$134) / 'Constants'!NJ$20 / 'Flags &amp; Time'!NJ$39 * SUM('Flags &amp; Time'!$D$5:'Flags &amp; Time'!NJ$5))</f>
      </c>
      <c r="NK145">
        <f>MAX(0, SUM($D$134:NK$134) - SUM($D$134:NK$134) / 'Constants'!NK$20 / 'Flags &amp; Time'!NK$39 * SUM('Flags &amp; Time'!$D$5:'Flags &amp; Time'!NK$5))</f>
      </c>
      <c r="NL145">
        <f>MAX(0, SUM($D$134:NL$134) - SUM($D$134:NL$134) / 'Constants'!NL$20 / 'Flags &amp; Time'!NL$39 * SUM('Flags &amp; Time'!$D$5:'Flags &amp; Time'!NL$5))</f>
      </c>
      <c r="NM145">
        <f>MAX(0, SUM($D$134:NM$134) - SUM($D$134:NM$134) / 'Constants'!NM$20 / 'Flags &amp; Time'!NM$39 * SUM('Flags &amp; Time'!$D$5:'Flags &amp; Time'!NM$5))</f>
      </c>
      <c r="NN145">
        <f>MAX(0, SUM($D$134:NN$134) - SUM($D$134:NN$134) / 'Constants'!NN$20 / 'Flags &amp; Time'!NN$39 * SUM('Flags &amp; Time'!$D$5:'Flags &amp; Time'!NN$5))</f>
      </c>
      <c r="NO145">
        <f>MAX(0, SUM($D$134:NO$134) - SUM($D$134:NO$134) / 'Constants'!NO$20 / 'Flags &amp; Time'!NO$39 * SUM('Flags &amp; Time'!$D$5:'Flags &amp; Time'!NO$5))</f>
      </c>
      <c r="NP145">
        <f>MAX(0, SUM($D$134:NP$134) - SUM($D$134:NP$134) / 'Constants'!NP$20 / 'Flags &amp; Time'!NP$39 * SUM('Flags &amp; Time'!$D$5:'Flags &amp; Time'!NP$5))</f>
      </c>
      <c r="NQ145">
        <f>MAX(0, SUM($D$134:NQ$134) - SUM($D$134:NQ$134) / 'Constants'!NQ$20 / 'Flags &amp; Time'!NQ$39 * SUM('Flags &amp; Time'!$D$5:'Flags &amp; Time'!NQ$5))</f>
      </c>
      <c r="NR145">
        <f>MAX(0, SUM($D$134:NR$134) - SUM($D$134:NR$134) / 'Constants'!NR$20 / 'Flags &amp; Time'!NR$39 * SUM('Flags &amp; Time'!$D$5:'Flags &amp; Time'!NR$5))</f>
      </c>
      <c r="NS145">
        <f>MAX(0, SUM($D$134:NS$134) - SUM($D$134:NS$134) / 'Constants'!NS$20 / 'Flags &amp; Time'!NS$39 * SUM('Flags &amp; Time'!$D$5:'Flags &amp; Time'!NS$5))</f>
      </c>
      <c r="NT145">
        <f>MAX(0, SUM($D$134:NT$134) - SUM($D$134:NT$134) / 'Constants'!NT$20 / 'Flags &amp; Time'!NT$39 * SUM('Flags &amp; Time'!$D$5:'Flags &amp; Time'!NT$5))</f>
      </c>
      <c r="NU145">
        <f>MAX(0, SUM($D$134:NU$134) - SUM($D$134:NU$134) / 'Constants'!NU$20 / 'Flags &amp; Time'!NU$39 * SUM('Flags &amp; Time'!$D$5:'Flags &amp; Time'!NU$5))</f>
      </c>
      <c r="NV145">
        <f>MAX(0, SUM($D$134:NV$134) - SUM($D$134:NV$134) / 'Constants'!NV$20 / 'Flags &amp; Time'!NV$39 * SUM('Flags &amp; Time'!$D$5:'Flags &amp; Time'!NV$5))</f>
      </c>
      <c r="NW145">
        <f>MAX(0, SUM($D$134:NW$134) - SUM($D$134:NW$134) / 'Constants'!NW$20 / 'Flags &amp; Time'!NW$39 * SUM('Flags &amp; Time'!$D$5:'Flags &amp; Time'!NW$5))</f>
      </c>
      <c r="NX145">
        <f>MAX(0, SUM($D$134:NX$134) - SUM($D$134:NX$134) / 'Constants'!NX$20 / 'Flags &amp; Time'!NX$39 * SUM('Flags &amp; Time'!$D$5:'Flags &amp; Time'!NX$5))</f>
      </c>
      <c r="NY145">
        <f>MAX(0, SUM($D$134:NY$134) - SUM($D$134:NY$134) / 'Constants'!NY$20 / 'Flags &amp; Time'!NY$39 * SUM('Flags &amp; Time'!$D$5:'Flags &amp; Time'!NY$5))</f>
      </c>
      <c r="NZ145">
        <f>MAX(0, SUM($D$134:NZ$134) - SUM($D$134:NZ$134) / 'Constants'!NZ$20 / 'Flags &amp; Time'!NZ$39 * SUM('Flags &amp; Time'!$D$5:'Flags &amp; Time'!NZ$5))</f>
      </c>
      <c r="OA145">
        <f>MAX(0, SUM($D$134:OA$134) - SUM($D$134:OA$134) / 'Constants'!OA$20 / 'Flags &amp; Time'!OA$39 * SUM('Flags &amp; Time'!$D$5:'Flags &amp; Time'!OA$5))</f>
      </c>
      <c r="OB145">
        <f>MAX(0, SUM($D$134:OB$134) - SUM($D$134:OB$134) / 'Constants'!OB$20 / 'Flags &amp; Time'!OB$39 * SUM('Flags &amp; Time'!$D$5:'Flags &amp; Time'!OB$5))</f>
      </c>
      <c r="OC145">
        <f>MAX(0, SUM($D$134:OC$134) - SUM($D$134:OC$134) / 'Constants'!OC$20 / 'Flags &amp; Time'!OC$39 * SUM('Flags &amp; Time'!$D$5:'Flags &amp; Time'!OC$5))</f>
      </c>
      <c r="OD145">
        <f>MAX(0, SUM($D$134:OD$134) - SUM($D$134:OD$134) / 'Constants'!OD$20 / 'Flags &amp; Time'!OD$39 * SUM('Flags &amp; Time'!$D$5:'Flags &amp; Time'!OD$5))</f>
      </c>
      <c r="OE145">
        <f>MAX(0, SUM($D$134:OE$134) - SUM($D$134:OE$134) / 'Constants'!OE$20 / 'Flags &amp; Time'!OE$39 * SUM('Flags &amp; Time'!$D$5:'Flags &amp; Time'!OE$5))</f>
      </c>
      <c r="OF145">
        <f>MAX(0, SUM($D$134:OF$134) - SUM($D$134:OF$134) / 'Constants'!OF$20 / 'Flags &amp; Time'!OF$39 * SUM('Flags &amp; Time'!$D$5:'Flags &amp; Time'!OF$5))</f>
      </c>
      <c r="OG145">
        <f>MAX(0, SUM($D$134:OG$134) - SUM($D$134:OG$134) / 'Constants'!OG$20 / 'Flags &amp; Time'!OG$39 * SUM('Flags &amp; Time'!$D$5:'Flags &amp; Time'!OG$5))</f>
      </c>
      <c r="OH145">
        <f>MAX(0, SUM($D$134:OH$134) - SUM($D$134:OH$134) / 'Constants'!OH$20 / 'Flags &amp; Time'!OH$39 * SUM('Flags &amp; Time'!$D$5:'Flags &amp; Time'!OH$5))</f>
      </c>
      <c r="OI145">
        <f>MAX(0, SUM($D$134:OI$134) - SUM($D$134:OI$134) / 'Constants'!OI$20 / 'Flags &amp; Time'!OI$39 * SUM('Flags &amp; Time'!$D$5:'Flags &amp; Time'!OI$5))</f>
      </c>
    </row>
    <row r="146">
      <c r="A146" t="s">
        <v>1053</v>
      </c>
      <c r="B146" t="s">
        <v>1054</v>
      </c>
      <c r="C146" t="s">
        <v>1055</v>
      </c>
      <c r="D146">
        <f>D$135 + D$115 + D$54</f>
      </c>
      <c r="E146">
        <f>E$135 + E$115 + E$54</f>
      </c>
      <c r="F146">
        <f>F$135 + F$115 + F$54</f>
      </c>
      <c r="G146">
        <f>G$135 + G$115 + G$54</f>
      </c>
      <c r="H146">
        <f>H$135 + H$115 + H$54</f>
      </c>
      <c r="I146">
        <f>I$135 + I$115 + I$54</f>
      </c>
      <c r="J146">
        <f>J$135 + J$115 + J$54</f>
      </c>
      <c r="K146">
        <f>K$135 + K$115 + K$54</f>
      </c>
      <c r="L146">
        <f>L$135 + L$115 + L$54</f>
      </c>
      <c r="M146">
        <f>M$135 + M$115 + M$54</f>
      </c>
      <c r="N146">
        <f>N$135 + N$115 + N$54</f>
      </c>
      <c r="O146">
        <f>O$135 + O$115 + O$54</f>
      </c>
      <c r="P146">
        <f>P$135 + P$115 + P$54</f>
      </c>
      <c r="Q146">
        <f>Q$135 + Q$115 + Q$54</f>
      </c>
      <c r="R146">
        <f>R$135 + R$115 + R$54</f>
      </c>
      <c r="S146">
        <f>S$135 + S$115 + S$54</f>
      </c>
      <c r="T146">
        <f>T$135 + T$115 + T$54</f>
      </c>
      <c r="U146">
        <f>U$135 + U$115 + U$54</f>
      </c>
      <c r="V146">
        <f>V$135 + V$115 + V$54</f>
      </c>
      <c r="W146">
        <f>W$135 + W$115 + W$54</f>
      </c>
      <c r="X146">
        <f>X$135 + X$115 + X$54</f>
      </c>
      <c r="Y146">
        <f>Y$135 + Y$115 + Y$54</f>
      </c>
      <c r="Z146">
        <f>Z$135 + Z$115 + Z$54</f>
      </c>
      <c r="AA146">
        <f>AA$135 + AA$115 + AA$54</f>
      </c>
      <c r="AB146">
        <f>AB$135 + AB$115 + AB$54</f>
      </c>
      <c r="AC146">
        <f>AC$135 + AC$115 + AC$54</f>
      </c>
      <c r="AD146">
        <f>AD$135 + AD$115 + AD$54</f>
      </c>
      <c r="AE146">
        <f>AE$135 + AE$115 + AE$54</f>
      </c>
      <c r="AF146">
        <f>AF$135 + AF$115 + AF$54</f>
      </c>
      <c r="AG146">
        <f>AG$135 + AG$115 + AG$54</f>
      </c>
      <c r="AH146">
        <f>AH$135 + AH$115 + AH$54</f>
      </c>
      <c r="AI146">
        <f>AI$135 + AI$115 + AI$54</f>
      </c>
      <c r="AJ146">
        <f>AJ$135 + AJ$115 + AJ$54</f>
      </c>
      <c r="AK146">
        <f>AK$135 + AK$115 + AK$54</f>
      </c>
      <c r="AL146">
        <f>AL$135 + AL$115 + AL$54</f>
      </c>
      <c r="AM146">
        <f>AM$135 + AM$115 + AM$54</f>
      </c>
      <c r="AN146">
        <f>AN$135 + AN$115 + AN$54</f>
      </c>
      <c r="AO146">
        <f>AO$135 + AO$115 + AO$54</f>
      </c>
      <c r="AP146">
        <f>AP$135 + AP$115 + AP$54</f>
      </c>
      <c r="AQ146">
        <f>AQ$135 + AQ$115 + AQ$54</f>
      </c>
      <c r="AR146">
        <f>AR$135 + AR$115 + AR$54</f>
      </c>
      <c r="AS146">
        <f>AS$135 + AS$115 + AS$54</f>
      </c>
      <c r="AT146">
        <f>AT$135 + AT$115 + AT$54</f>
      </c>
      <c r="AU146">
        <f>AU$135 + AU$115 + AU$54</f>
      </c>
      <c r="AV146">
        <f>AV$135 + AV$115 + AV$54</f>
      </c>
      <c r="AW146">
        <f>AW$135 + AW$115 + AW$54</f>
      </c>
      <c r="AX146">
        <f>AX$135 + AX$115 + AX$54</f>
      </c>
      <c r="AY146">
        <f>AY$135 + AY$115 + AY$54</f>
      </c>
      <c r="AZ146">
        <f>AZ$135 + AZ$115 + AZ$54</f>
      </c>
      <c r="BA146">
        <f>BA$135 + BA$115 + BA$54</f>
      </c>
      <c r="BB146">
        <f>BB$135 + BB$115 + BB$54</f>
      </c>
      <c r="BC146">
        <f>BC$135 + BC$115 + BC$54</f>
      </c>
      <c r="BD146">
        <f>BD$135 + BD$115 + BD$54</f>
      </c>
      <c r="BE146">
        <f>BE$135 + BE$115 + BE$54</f>
      </c>
      <c r="BF146">
        <f>BF$135 + BF$115 + BF$54</f>
      </c>
      <c r="BG146">
        <f>BG$135 + BG$115 + BG$54</f>
      </c>
      <c r="BH146">
        <f>BH$135 + BH$115 + BH$54</f>
      </c>
      <c r="BI146">
        <f>BI$135 + BI$115 + BI$54</f>
      </c>
      <c r="BJ146">
        <f>BJ$135 + BJ$115 + BJ$54</f>
      </c>
      <c r="BK146">
        <f>BK$135 + BK$115 + BK$54</f>
      </c>
      <c r="BL146">
        <f>BL$135 + BL$115 + BL$54</f>
      </c>
      <c r="BM146">
        <f>BM$135 + BM$115 + BM$54</f>
      </c>
      <c r="BN146">
        <f>BN$135 + BN$115 + BN$54</f>
      </c>
      <c r="BO146">
        <f>BO$135 + BO$115 + BO$54</f>
      </c>
      <c r="BP146">
        <f>BP$135 + BP$115 + BP$54</f>
      </c>
      <c r="BQ146">
        <f>BQ$135 + BQ$115 + BQ$54</f>
      </c>
      <c r="BR146">
        <f>BR$135 + BR$115 + BR$54</f>
      </c>
      <c r="BS146">
        <f>BS$135 + BS$115 + BS$54</f>
      </c>
      <c r="BT146">
        <f>BT$135 + BT$115 + BT$54</f>
      </c>
      <c r="BU146">
        <f>BU$135 + BU$115 + BU$54</f>
      </c>
      <c r="BV146">
        <f>BV$135 + BV$115 + BV$54</f>
      </c>
      <c r="BW146">
        <f>BW$135 + BW$115 + BW$54</f>
      </c>
      <c r="BX146">
        <f>BX$135 + BX$115 + BX$54</f>
      </c>
      <c r="BY146">
        <f>BY$135 + BY$115 + BY$54</f>
      </c>
      <c r="BZ146">
        <f>BZ$135 + BZ$115 + BZ$54</f>
      </c>
      <c r="CA146">
        <f>CA$135 + CA$115 + CA$54</f>
      </c>
      <c r="CB146">
        <f>CB$135 + CB$115 + CB$54</f>
      </c>
      <c r="CC146">
        <f>CC$135 + CC$115 + CC$54</f>
      </c>
      <c r="CD146">
        <f>CD$135 + CD$115 + CD$54</f>
      </c>
      <c r="CE146">
        <f>CE$135 + CE$115 + CE$54</f>
      </c>
      <c r="CF146">
        <f>CF$135 + CF$115 + CF$54</f>
      </c>
      <c r="CG146">
        <f>CG$135 + CG$115 + CG$54</f>
      </c>
      <c r="CH146">
        <f>CH$135 + CH$115 + CH$54</f>
      </c>
      <c r="CI146">
        <f>CI$135 + CI$115 + CI$54</f>
      </c>
      <c r="CJ146">
        <f>CJ$135 + CJ$115 + CJ$54</f>
      </c>
      <c r="CK146">
        <f>CK$135 + CK$115 + CK$54</f>
      </c>
      <c r="CL146">
        <f>CL$135 + CL$115 + CL$54</f>
      </c>
      <c r="CM146">
        <f>CM$135 + CM$115 + CM$54</f>
      </c>
      <c r="CN146">
        <f>CN$135 + CN$115 + CN$54</f>
      </c>
      <c r="CO146">
        <f>CO$135 + CO$115 + CO$54</f>
      </c>
      <c r="CP146">
        <f>CP$135 + CP$115 + CP$54</f>
      </c>
      <c r="CQ146">
        <f>CQ$135 + CQ$115 + CQ$54</f>
      </c>
      <c r="CR146">
        <f>CR$135 + CR$115 + CR$54</f>
      </c>
      <c r="CS146">
        <f>CS$135 + CS$115 + CS$54</f>
      </c>
      <c r="CT146">
        <f>CT$135 + CT$115 + CT$54</f>
      </c>
      <c r="CU146">
        <f>CU$135 + CU$115 + CU$54</f>
      </c>
      <c r="CV146">
        <f>CV$135 + CV$115 + CV$54</f>
      </c>
      <c r="CW146">
        <f>CW$135 + CW$115 + CW$54</f>
      </c>
      <c r="CX146">
        <f>CX$135 + CX$115 + CX$54</f>
      </c>
      <c r="CY146">
        <f>CY$135 + CY$115 + CY$54</f>
      </c>
      <c r="CZ146">
        <f>CZ$135 + CZ$115 + CZ$54</f>
      </c>
      <c r="DA146">
        <f>DA$135 + DA$115 + DA$54</f>
      </c>
      <c r="DB146">
        <f>DB$135 + DB$115 + DB$54</f>
      </c>
      <c r="DC146">
        <f>DC$135 + DC$115 + DC$54</f>
      </c>
      <c r="DD146">
        <f>DD$135 + DD$115 + DD$54</f>
      </c>
      <c r="DE146">
        <f>DE$135 + DE$115 + DE$54</f>
      </c>
      <c r="DF146">
        <f>DF$135 + DF$115 + DF$54</f>
      </c>
      <c r="DG146">
        <f>DG$135 + DG$115 + DG$54</f>
      </c>
      <c r="DH146">
        <f>DH$135 + DH$115 + DH$54</f>
      </c>
      <c r="DI146">
        <f>DI$135 + DI$115 + DI$54</f>
      </c>
      <c r="DJ146">
        <f>DJ$135 + DJ$115 + DJ$54</f>
      </c>
      <c r="DK146">
        <f>DK$135 + DK$115 + DK$54</f>
      </c>
      <c r="DL146">
        <f>DL$135 + DL$115 + DL$54</f>
      </c>
      <c r="DM146">
        <f>DM$135 + DM$115 + DM$54</f>
      </c>
      <c r="DN146">
        <f>DN$135 + DN$115 + DN$54</f>
      </c>
      <c r="DO146">
        <f>DO$135 + DO$115 + DO$54</f>
      </c>
      <c r="DP146">
        <f>DP$135 + DP$115 + DP$54</f>
      </c>
      <c r="DQ146">
        <f>DQ$135 + DQ$115 + DQ$54</f>
      </c>
      <c r="DR146">
        <f>DR$135 + DR$115 + DR$54</f>
      </c>
      <c r="DS146">
        <f>DS$135 + DS$115 + DS$54</f>
      </c>
      <c r="DT146">
        <f>DT$135 + DT$115 + DT$54</f>
      </c>
      <c r="DU146">
        <f>DU$135 + DU$115 + DU$54</f>
      </c>
      <c r="DV146">
        <f>DV$135 + DV$115 + DV$54</f>
      </c>
      <c r="DW146">
        <f>DW$135 + DW$115 + DW$54</f>
      </c>
      <c r="DX146">
        <f>DX$135 + DX$115 + DX$54</f>
      </c>
      <c r="DY146">
        <f>DY$135 + DY$115 + DY$54</f>
      </c>
      <c r="DZ146">
        <f>DZ$135 + DZ$115 + DZ$54</f>
      </c>
      <c r="EA146">
        <f>EA$135 + EA$115 + EA$54</f>
      </c>
      <c r="EB146">
        <f>EB$135 + EB$115 + EB$54</f>
      </c>
      <c r="EC146">
        <f>EC$135 + EC$115 + EC$54</f>
      </c>
      <c r="ED146">
        <f>ED$135 + ED$115 + ED$54</f>
      </c>
      <c r="EE146">
        <f>EE$135 + EE$115 + EE$54</f>
      </c>
      <c r="EF146">
        <f>EF$135 + EF$115 + EF$54</f>
      </c>
      <c r="EG146">
        <f>EG$135 + EG$115 + EG$54</f>
      </c>
      <c r="EH146">
        <f>EH$135 + EH$115 + EH$54</f>
      </c>
      <c r="EI146">
        <f>EI$135 + EI$115 + EI$54</f>
      </c>
      <c r="EJ146">
        <f>EJ$135 + EJ$115 + EJ$54</f>
      </c>
      <c r="EK146">
        <f>EK$135 + EK$115 + EK$54</f>
      </c>
      <c r="EL146">
        <f>EL$135 + EL$115 + EL$54</f>
      </c>
      <c r="EM146">
        <f>EM$135 + EM$115 + EM$54</f>
      </c>
      <c r="EN146">
        <f>EN$135 + EN$115 + EN$54</f>
      </c>
      <c r="EO146">
        <f>EO$135 + EO$115 + EO$54</f>
      </c>
      <c r="EP146">
        <f>EP$135 + EP$115 + EP$54</f>
      </c>
      <c r="EQ146">
        <f>EQ$135 + EQ$115 + EQ$54</f>
      </c>
      <c r="ER146">
        <f>ER$135 + ER$115 + ER$54</f>
      </c>
      <c r="ES146">
        <f>ES$135 + ES$115 + ES$54</f>
      </c>
      <c r="ET146">
        <f>ET$135 + ET$115 + ET$54</f>
      </c>
      <c r="EU146">
        <f>EU$135 + EU$115 + EU$54</f>
      </c>
      <c r="EV146">
        <f>EV$135 + EV$115 + EV$54</f>
      </c>
      <c r="EW146">
        <f>EW$135 + EW$115 + EW$54</f>
      </c>
      <c r="EX146">
        <f>EX$135 + EX$115 + EX$54</f>
      </c>
      <c r="EY146">
        <f>EY$135 + EY$115 + EY$54</f>
      </c>
      <c r="EZ146">
        <f>EZ$135 + EZ$115 + EZ$54</f>
      </c>
      <c r="FA146">
        <f>FA$135 + FA$115 + FA$54</f>
      </c>
      <c r="FB146">
        <f>FB$135 + FB$115 + FB$54</f>
      </c>
      <c r="FC146">
        <f>FC$135 + FC$115 + FC$54</f>
      </c>
      <c r="FD146">
        <f>FD$135 + FD$115 + FD$54</f>
      </c>
      <c r="FE146">
        <f>FE$135 + FE$115 + FE$54</f>
      </c>
      <c r="FF146">
        <f>FF$135 + FF$115 + FF$54</f>
      </c>
      <c r="FG146">
        <f>FG$135 + FG$115 + FG$54</f>
      </c>
      <c r="FH146">
        <f>FH$135 + FH$115 + FH$54</f>
      </c>
      <c r="FI146">
        <f>FI$135 + FI$115 + FI$54</f>
      </c>
      <c r="FJ146">
        <f>FJ$135 + FJ$115 + FJ$54</f>
      </c>
      <c r="FK146">
        <f>FK$135 + FK$115 + FK$54</f>
      </c>
      <c r="FL146">
        <f>FL$135 + FL$115 + FL$54</f>
      </c>
      <c r="FM146">
        <f>FM$135 + FM$115 + FM$54</f>
      </c>
      <c r="FN146">
        <f>FN$135 + FN$115 + FN$54</f>
      </c>
      <c r="FO146">
        <f>FO$135 + FO$115 + FO$54</f>
      </c>
      <c r="FP146">
        <f>FP$135 + FP$115 + FP$54</f>
      </c>
      <c r="FQ146">
        <f>FQ$135 + FQ$115 + FQ$54</f>
      </c>
      <c r="FR146">
        <f>FR$135 + FR$115 + FR$54</f>
      </c>
      <c r="FS146">
        <f>FS$135 + FS$115 + FS$54</f>
      </c>
      <c r="FT146">
        <f>FT$135 + FT$115 + FT$54</f>
      </c>
      <c r="FU146">
        <f>FU$135 + FU$115 + FU$54</f>
      </c>
      <c r="FV146">
        <f>FV$135 + FV$115 + FV$54</f>
      </c>
      <c r="FW146">
        <f>FW$135 + FW$115 + FW$54</f>
      </c>
      <c r="FX146">
        <f>FX$135 + FX$115 + FX$54</f>
      </c>
      <c r="FY146">
        <f>FY$135 + FY$115 + FY$54</f>
      </c>
      <c r="FZ146">
        <f>FZ$135 + FZ$115 + FZ$54</f>
      </c>
      <c r="GA146">
        <f>GA$135 + GA$115 + GA$54</f>
      </c>
      <c r="GB146">
        <f>GB$135 + GB$115 + GB$54</f>
      </c>
      <c r="GC146">
        <f>GC$135 + GC$115 + GC$54</f>
      </c>
      <c r="GD146">
        <f>GD$135 + GD$115 + GD$54</f>
      </c>
      <c r="GE146">
        <f>GE$135 + GE$115 + GE$54</f>
      </c>
      <c r="GF146">
        <f>GF$135 + GF$115 + GF$54</f>
      </c>
      <c r="GG146">
        <f>GG$135 + GG$115 + GG$54</f>
      </c>
      <c r="GH146">
        <f>GH$135 + GH$115 + GH$54</f>
      </c>
      <c r="GI146">
        <f>GI$135 + GI$115 + GI$54</f>
      </c>
      <c r="GJ146">
        <f>GJ$135 + GJ$115 + GJ$54</f>
      </c>
      <c r="GK146">
        <f>GK$135 + GK$115 + GK$54</f>
      </c>
      <c r="GL146">
        <f>GL$135 + GL$115 + GL$54</f>
      </c>
      <c r="GM146">
        <f>GM$135 + GM$115 + GM$54</f>
      </c>
      <c r="GN146">
        <f>GN$135 + GN$115 + GN$54</f>
      </c>
      <c r="GO146">
        <f>GO$135 + GO$115 + GO$54</f>
      </c>
      <c r="GP146">
        <f>GP$135 + GP$115 + GP$54</f>
      </c>
      <c r="GQ146">
        <f>GQ$135 + GQ$115 + GQ$54</f>
      </c>
      <c r="GR146">
        <f>GR$135 + GR$115 + GR$54</f>
      </c>
      <c r="GS146">
        <f>GS$135 + GS$115 + GS$54</f>
      </c>
      <c r="GT146">
        <f>GT$135 + GT$115 + GT$54</f>
      </c>
      <c r="GU146">
        <f>GU$135 + GU$115 + GU$54</f>
      </c>
      <c r="GV146">
        <f>GV$135 + GV$115 + GV$54</f>
      </c>
      <c r="GW146">
        <f>GW$135 + GW$115 + GW$54</f>
      </c>
      <c r="GX146">
        <f>GX$135 + GX$115 + GX$54</f>
      </c>
      <c r="GY146">
        <f>GY$135 + GY$115 + GY$54</f>
      </c>
      <c r="GZ146">
        <f>GZ$135 + GZ$115 + GZ$54</f>
      </c>
      <c r="HA146">
        <f>HA$135 + HA$115 + HA$54</f>
      </c>
      <c r="HB146">
        <f>HB$135 + HB$115 + HB$54</f>
      </c>
      <c r="HC146">
        <f>HC$135 + HC$115 + HC$54</f>
      </c>
      <c r="HD146">
        <f>HD$135 + HD$115 + HD$54</f>
      </c>
      <c r="HE146">
        <f>HE$135 + HE$115 + HE$54</f>
      </c>
      <c r="HF146">
        <f>HF$135 + HF$115 + HF$54</f>
      </c>
      <c r="HG146">
        <f>HG$135 + HG$115 + HG$54</f>
      </c>
      <c r="HH146">
        <f>HH$135 + HH$115 + HH$54</f>
      </c>
      <c r="HI146">
        <f>HI$135 + HI$115 + HI$54</f>
      </c>
      <c r="HJ146">
        <f>HJ$135 + HJ$115 + HJ$54</f>
      </c>
      <c r="HK146">
        <f>HK$135 + HK$115 + HK$54</f>
      </c>
      <c r="HL146">
        <f>HL$135 + HL$115 + HL$54</f>
      </c>
      <c r="HM146">
        <f>HM$135 + HM$115 + HM$54</f>
      </c>
      <c r="HN146">
        <f>HN$135 + HN$115 + HN$54</f>
      </c>
      <c r="HO146">
        <f>HO$135 + HO$115 + HO$54</f>
      </c>
      <c r="HP146">
        <f>HP$135 + HP$115 + HP$54</f>
      </c>
      <c r="HQ146">
        <f>HQ$135 + HQ$115 + HQ$54</f>
      </c>
      <c r="HR146">
        <f>HR$135 + HR$115 + HR$54</f>
      </c>
      <c r="HS146">
        <f>HS$135 + HS$115 + HS$54</f>
      </c>
      <c r="HT146">
        <f>HT$135 + HT$115 + HT$54</f>
      </c>
      <c r="HU146">
        <f>HU$135 + HU$115 + HU$54</f>
      </c>
      <c r="HV146">
        <f>HV$135 + HV$115 + HV$54</f>
      </c>
      <c r="HW146">
        <f>HW$135 + HW$115 + HW$54</f>
      </c>
      <c r="HX146">
        <f>HX$135 + HX$115 + HX$54</f>
      </c>
      <c r="HY146">
        <f>HY$135 + HY$115 + HY$54</f>
      </c>
      <c r="HZ146">
        <f>HZ$135 + HZ$115 + HZ$54</f>
      </c>
      <c r="IA146">
        <f>IA$135 + IA$115 + IA$54</f>
      </c>
      <c r="IB146">
        <f>IB$135 + IB$115 + IB$54</f>
      </c>
      <c r="IC146">
        <f>IC$135 + IC$115 + IC$54</f>
      </c>
      <c r="ID146">
        <f>ID$135 + ID$115 + ID$54</f>
      </c>
      <c r="IE146">
        <f>IE$135 + IE$115 + IE$54</f>
      </c>
      <c r="IF146">
        <f>IF$135 + IF$115 + IF$54</f>
      </c>
      <c r="IG146">
        <f>IG$135 + IG$115 + IG$54</f>
      </c>
      <c r="IH146">
        <f>IH$135 + IH$115 + IH$54</f>
      </c>
      <c r="II146">
        <f>II$135 + II$115 + II$54</f>
      </c>
      <c r="IJ146">
        <f>IJ$135 + IJ$115 + IJ$54</f>
      </c>
      <c r="IK146">
        <f>IK$135 + IK$115 + IK$54</f>
      </c>
      <c r="IL146">
        <f>IL$135 + IL$115 + IL$54</f>
      </c>
      <c r="IM146">
        <f>IM$135 + IM$115 + IM$54</f>
      </c>
      <c r="IN146">
        <f>IN$135 + IN$115 + IN$54</f>
      </c>
      <c r="IO146">
        <f>IO$135 + IO$115 + IO$54</f>
      </c>
      <c r="IP146">
        <f>IP$135 + IP$115 + IP$54</f>
      </c>
      <c r="IQ146">
        <f>IQ$135 + IQ$115 + IQ$54</f>
      </c>
      <c r="IR146">
        <f>IR$135 + IR$115 + IR$54</f>
      </c>
      <c r="IS146">
        <f>IS$135 + IS$115 + IS$54</f>
      </c>
      <c r="IT146">
        <f>IT$135 + IT$115 + IT$54</f>
      </c>
      <c r="IU146">
        <f>IU$135 + IU$115 + IU$54</f>
      </c>
      <c r="IV146">
        <f>IV$135 + IV$115 + IV$54</f>
      </c>
      <c r="IW146">
        <f>IW$135 + IW$115 + IW$54</f>
      </c>
      <c r="IX146">
        <f>IX$135 + IX$115 + IX$54</f>
      </c>
      <c r="IY146">
        <f>IY$135 + IY$115 + IY$54</f>
      </c>
      <c r="IZ146">
        <f>IZ$135 + IZ$115 + IZ$54</f>
      </c>
      <c r="JA146">
        <f>JA$135 + JA$115 + JA$54</f>
      </c>
      <c r="JB146">
        <f>JB$135 + JB$115 + JB$54</f>
      </c>
      <c r="JC146">
        <f>JC$135 + JC$115 + JC$54</f>
      </c>
      <c r="JD146">
        <f>JD$135 + JD$115 + JD$54</f>
      </c>
      <c r="JE146">
        <f>JE$135 + JE$115 + JE$54</f>
      </c>
      <c r="JF146">
        <f>JF$135 + JF$115 + JF$54</f>
      </c>
      <c r="JG146">
        <f>JG$135 + JG$115 + JG$54</f>
      </c>
      <c r="JH146">
        <f>JH$135 + JH$115 + JH$54</f>
      </c>
      <c r="JI146">
        <f>JI$135 + JI$115 + JI$54</f>
      </c>
      <c r="JJ146">
        <f>JJ$135 + JJ$115 + JJ$54</f>
      </c>
      <c r="JK146">
        <f>JK$135 + JK$115 + JK$54</f>
      </c>
      <c r="JL146">
        <f>JL$135 + JL$115 + JL$54</f>
      </c>
      <c r="JM146">
        <f>JM$135 + JM$115 + JM$54</f>
      </c>
      <c r="JN146">
        <f>JN$135 + JN$115 + JN$54</f>
      </c>
      <c r="JO146">
        <f>JO$135 + JO$115 + JO$54</f>
      </c>
      <c r="JP146">
        <f>JP$135 + JP$115 + JP$54</f>
      </c>
      <c r="JQ146">
        <f>JQ$135 + JQ$115 + JQ$54</f>
      </c>
      <c r="JR146">
        <f>JR$135 + JR$115 + JR$54</f>
      </c>
      <c r="JS146">
        <f>JS$135 + JS$115 + JS$54</f>
      </c>
      <c r="JT146">
        <f>JT$135 + JT$115 + JT$54</f>
      </c>
      <c r="JU146">
        <f>JU$135 + JU$115 + JU$54</f>
      </c>
      <c r="JV146">
        <f>JV$135 + JV$115 + JV$54</f>
      </c>
      <c r="JW146">
        <f>JW$135 + JW$115 + JW$54</f>
      </c>
      <c r="JX146">
        <f>JX$135 + JX$115 + JX$54</f>
      </c>
      <c r="JY146">
        <f>JY$135 + JY$115 + JY$54</f>
      </c>
      <c r="JZ146">
        <f>JZ$135 + JZ$115 + JZ$54</f>
      </c>
      <c r="KA146">
        <f>KA$135 + KA$115 + KA$54</f>
      </c>
      <c r="KB146">
        <f>KB$135 + KB$115 + KB$54</f>
      </c>
      <c r="KC146">
        <f>KC$135 + KC$115 + KC$54</f>
      </c>
      <c r="KD146">
        <f>KD$135 + KD$115 + KD$54</f>
      </c>
      <c r="KE146">
        <f>KE$135 + KE$115 + KE$54</f>
      </c>
      <c r="KF146">
        <f>KF$135 + KF$115 + KF$54</f>
      </c>
      <c r="KG146">
        <f>KG$135 + KG$115 + KG$54</f>
      </c>
      <c r="KH146">
        <f>KH$135 + KH$115 + KH$54</f>
      </c>
      <c r="KI146">
        <f>KI$135 + KI$115 + KI$54</f>
      </c>
      <c r="KJ146">
        <f>KJ$135 + KJ$115 + KJ$54</f>
      </c>
      <c r="KK146">
        <f>KK$135 + KK$115 + KK$54</f>
      </c>
      <c r="KL146">
        <f>KL$135 + KL$115 + KL$54</f>
      </c>
      <c r="KM146">
        <f>KM$135 + KM$115 + KM$54</f>
      </c>
      <c r="KN146">
        <f>KN$135 + KN$115 + KN$54</f>
      </c>
      <c r="KO146">
        <f>KO$135 + KO$115 + KO$54</f>
      </c>
      <c r="KP146">
        <f>KP$135 + KP$115 + KP$54</f>
      </c>
      <c r="KQ146">
        <f>KQ$135 + KQ$115 + KQ$54</f>
      </c>
      <c r="KR146">
        <f>KR$135 + KR$115 + KR$54</f>
      </c>
      <c r="KS146">
        <f>KS$135 + KS$115 + KS$54</f>
      </c>
      <c r="KT146">
        <f>KT$135 + KT$115 + KT$54</f>
      </c>
      <c r="KU146">
        <f>KU$135 + KU$115 + KU$54</f>
      </c>
      <c r="KV146">
        <f>KV$135 + KV$115 + KV$54</f>
      </c>
      <c r="KW146">
        <f>KW$135 + KW$115 + KW$54</f>
      </c>
      <c r="KX146">
        <f>KX$135 + KX$115 + KX$54</f>
      </c>
      <c r="KY146">
        <f>KY$135 + KY$115 + KY$54</f>
      </c>
      <c r="KZ146">
        <f>KZ$135 + KZ$115 + KZ$54</f>
      </c>
      <c r="LA146">
        <f>LA$135 + LA$115 + LA$54</f>
      </c>
      <c r="LB146">
        <f>LB$135 + LB$115 + LB$54</f>
      </c>
      <c r="LC146">
        <f>LC$135 + LC$115 + LC$54</f>
      </c>
      <c r="LD146">
        <f>LD$135 + LD$115 + LD$54</f>
      </c>
      <c r="LE146">
        <f>LE$135 + LE$115 + LE$54</f>
      </c>
      <c r="LF146">
        <f>LF$135 + LF$115 + LF$54</f>
      </c>
      <c r="LG146">
        <f>LG$135 + LG$115 + LG$54</f>
      </c>
      <c r="LH146">
        <f>LH$135 + LH$115 + LH$54</f>
      </c>
      <c r="LI146">
        <f>LI$135 + LI$115 + LI$54</f>
      </c>
      <c r="LJ146">
        <f>LJ$135 + LJ$115 + LJ$54</f>
      </c>
      <c r="LK146">
        <f>LK$135 + LK$115 + LK$54</f>
      </c>
      <c r="LL146">
        <f>LL$135 + LL$115 + LL$54</f>
      </c>
      <c r="LM146">
        <f>LM$135 + LM$115 + LM$54</f>
      </c>
      <c r="LN146">
        <f>LN$135 + LN$115 + LN$54</f>
      </c>
      <c r="LO146">
        <f>LO$135 + LO$115 + LO$54</f>
      </c>
      <c r="LP146">
        <f>LP$135 + LP$115 + LP$54</f>
      </c>
      <c r="LQ146">
        <f>LQ$135 + LQ$115 + LQ$54</f>
      </c>
      <c r="LR146">
        <f>LR$135 + LR$115 + LR$54</f>
      </c>
      <c r="LS146">
        <f>LS$135 + LS$115 + LS$54</f>
      </c>
      <c r="LT146">
        <f>LT$135 + LT$115 + LT$54</f>
      </c>
      <c r="LU146">
        <f>LU$135 + LU$115 + LU$54</f>
      </c>
      <c r="LV146">
        <f>LV$135 + LV$115 + LV$54</f>
      </c>
      <c r="LW146">
        <f>LW$135 + LW$115 + LW$54</f>
      </c>
      <c r="LX146">
        <f>LX$135 + LX$115 + LX$54</f>
      </c>
      <c r="LY146">
        <f>LY$135 + LY$115 + LY$54</f>
      </c>
      <c r="LZ146">
        <f>LZ$135 + LZ$115 + LZ$54</f>
      </c>
      <c r="MA146">
        <f>MA$135 + MA$115 + MA$54</f>
      </c>
      <c r="MB146">
        <f>MB$135 + MB$115 + MB$54</f>
      </c>
      <c r="MC146">
        <f>MC$135 + MC$115 + MC$54</f>
      </c>
      <c r="MD146">
        <f>MD$135 + MD$115 + MD$54</f>
      </c>
      <c r="ME146">
        <f>ME$135 + ME$115 + ME$54</f>
      </c>
      <c r="MF146">
        <f>MF$135 + MF$115 + MF$54</f>
      </c>
      <c r="MG146">
        <f>MG$135 + MG$115 + MG$54</f>
      </c>
      <c r="MH146">
        <f>MH$135 + MH$115 + MH$54</f>
      </c>
      <c r="MI146">
        <f>MI$135 + MI$115 + MI$54</f>
      </c>
      <c r="MJ146">
        <f>MJ$135 + MJ$115 + MJ$54</f>
      </c>
      <c r="MK146">
        <f>MK$135 + MK$115 + MK$54</f>
      </c>
      <c r="ML146">
        <f>ML$135 + ML$115 + ML$54</f>
      </c>
      <c r="MM146">
        <f>MM$135 + MM$115 + MM$54</f>
      </c>
      <c r="MN146">
        <f>MN$135 + MN$115 + MN$54</f>
      </c>
      <c r="MO146">
        <f>MO$135 + MO$115 + MO$54</f>
      </c>
      <c r="MP146">
        <f>MP$135 + MP$115 + MP$54</f>
      </c>
      <c r="MQ146">
        <f>MQ$135 + MQ$115 + MQ$54</f>
      </c>
      <c r="MR146">
        <f>MR$135 + MR$115 + MR$54</f>
      </c>
      <c r="MS146">
        <f>MS$135 + MS$115 + MS$54</f>
      </c>
      <c r="MT146">
        <f>MT$135 + MT$115 + MT$54</f>
      </c>
      <c r="MU146">
        <f>MU$135 + MU$115 + MU$54</f>
      </c>
      <c r="MV146">
        <f>MV$135 + MV$115 + MV$54</f>
      </c>
      <c r="MW146">
        <f>MW$135 + MW$115 + MW$54</f>
      </c>
      <c r="MX146">
        <f>MX$135 + MX$115 + MX$54</f>
      </c>
      <c r="MY146">
        <f>MY$135 + MY$115 + MY$54</f>
      </c>
      <c r="MZ146">
        <f>MZ$135 + MZ$115 + MZ$54</f>
      </c>
      <c r="NA146">
        <f>NA$135 + NA$115 + NA$54</f>
      </c>
      <c r="NB146">
        <f>NB$135 + NB$115 + NB$54</f>
      </c>
      <c r="NC146">
        <f>NC$135 + NC$115 + NC$54</f>
      </c>
      <c r="ND146">
        <f>ND$135 + ND$115 + ND$54</f>
      </c>
      <c r="NE146">
        <f>NE$135 + NE$115 + NE$54</f>
      </c>
      <c r="NF146">
        <f>NF$135 + NF$115 + NF$54</f>
      </c>
      <c r="NG146">
        <f>NG$135 + NG$115 + NG$54</f>
      </c>
      <c r="NH146">
        <f>NH$135 + NH$115 + NH$54</f>
      </c>
      <c r="NI146">
        <f>NI$135 + NI$115 + NI$54</f>
      </c>
      <c r="NJ146">
        <f>NJ$135 + NJ$115 + NJ$54</f>
      </c>
      <c r="NK146">
        <f>NK$135 + NK$115 + NK$54</f>
      </c>
      <c r="NL146">
        <f>NL$135 + NL$115 + NL$54</f>
      </c>
      <c r="NM146">
        <f>NM$135 + NM$115 + NM$54</f>
      </c>
      <c r="NN146">
        <f>NN$135 + NN$115 + NN$54</f>
      </c>
      <c r="NO146">
        <f>NO$135 + NO$115 + NO$54</f>
      </c>
      <c r="NP146">
        <f>NP$135 + NP$115 + NP$54</f>
      </c>
      <c r="NQ146">
        <f>NQ$135 + NQ$115 + NQ$54</f>
      </c>
      <c r="NR146">
        <f>NR$135 + NR$115 + NR$54</f>
      </c>
      <c r="NS146">
        <f>NS$135 + NS$115 + NS$54</f>
      </c>
      <c r="NT146">
        <f>NT$135 + NT$115 + NT$54</f>
      </c>
      <c r="NU146">
        <f>NU$135 + NU$115 + NU$54</f>
      </c>
      <c r="NV146">
        <f>NV$135 + NV$115 + NV$54</f>
      </c>
      <c r="NW146">
        <f>NW$135 + NW$115 + NW$54</f>
      </c>
      <c r="NX146">
        <f>NX$135 + NX$115 + NX$54</f>
      </c>
      <c r="NY146">
        <f>NY$135 + NY$115 + NY$54</f>
      </c>
      <c r="NZ146">
        <f>NZ$135 + NZ$115 + NZ$54</f>
      </c>
      <c r="OA146">
        <f>OA$135 + OA$115 + OA$54</f>
      </c>
      <c r="OB146">
        <f>OB$135 + OB$115 + OB$54</f>
      </c>
      <c r="OC146">
        <f>OC$135 + OC$115 + OC$54</f>
      </c>
      <c r="OD146">
        <f>OD$135 + OD$115 + OD$54</f>
      </c>
      <c r="OE146">
        <f>OE$135 + OE$115 + OE$54</f>
      </c>
      <c r="OF146">
        <f>OF$135 + OF$115 + OF$54</f>
      </c>
      <c r="OG146">
        <f>OG$135 + OG$115 + OG$54</f>
      </c>
      <c r="OH146">
        <f>OH$135 + OH$115 + OH$54</f>
      </c>
      <c r="OI146">
        <f>OI$135 + OI$115 + OI$54</f>
      </c>
    </row>
    <row r="147">
      <c r="A147" t="s">
        <v>1056</v>
      </c>
      <c r="B147" t="s">
        <v>1057</v>
      </c>
      <c r="C147" t="s">
        <v>1058</v>
      </c>
      <c r="D147">
        <f>D$108 + D$127 + D$136</f>
      </c>
      <c r="E147">
        <f>E$108 + E$127 + E$136</f>
      </c>
      <c r="F147">
        <f>F$108 + F$127 + F$136</f>
      </c>
      <c r="G147">
        <f>G$108 + G$127 + G$136</f>
      </c>
      <c r="H147">
        <f>H$108 + H$127 + H$136</f>
      </c>
      <c r="I147">
        <f>I$108 + I$127 + I$136</f>
      </c>
      <c r="J147">
        <f>J$108 + J$127 + J$136</f>
      </c>
      <c r="K147">
        <f>K$108 + K$127 + K$136</f>
      </c>
      <c r="L147">
        <f>L$108 + L$127 + L$136</f>
      </c>
      <c r="M147">
        <f>M$108 + M$127 + M$136</f>
      </c>
      <c r="N147">
        <f>N$108 + N$127 + N$136</f>
      </c>
      <c r="O147">
        <f>O$108 + O$127 + O$136</f>
      </c>
      <c r="P147">
        <f>P$108 + P$127 + P$136</f>
      </c>
      <c r="Q147">
        <f>Q$108 + Q$127 + Q$136</f>
      </c>
      <c r="R147">
        <f>R$108 + R$127 + R$136</f>
      </c>
      <c r="S147">
        <f>S$108 + S$127 + S$136</f>
      </c>
      <c r="T147">
        <f>T$108 + T$127 + T$136</f>
      </c>
      <c r="U147">
        <f>U$108 + U$127 + U$136</f>
      </c>
      <c r="V147">
        <f>V$108 + V$127 + V$136</f>
      </c>
      <c r="W147">
        <f>W$108 + W$127 + W$136</f>
      </c>
      <c r="X147">
        <f>X$108 + X$127 + X$136</f>
      </c>
      <c r="Y147">
        <f>Y$108 + Y$127 + Y$136</f>
      </c>
      <c r="Z147">
        <f>Z$108 + Z$127 + Z$136</f>
      </c>
      <c r="AA147">
        <f>AA$108 + AA$127 + AA$136</f>
      </c>
      <c r="AB147">
        <f>AB$108 + AB$127 + AB$136</f>
      </c>
      <c r="AC147">
        <f>AC$108 + AC$127 + AC$136</f>
      </c>
      <c r="AD147">
        <f>AD$108 + AD$127 + AD$136</f>
      </c>
      <c r="AE147">
        <f>AE$108 + AE$127 + AE$136</f>
      </c>
      <c r="AF147">
        <f>AF$108 + AF$127 + AF$136</f>
      </c>
      <c r="AG147">
        <f>AG$108 + AG$127 + AG$136</f>
      </c>
      <c r="AH147">
        <f>AH$108 + AH$127 + AH$136</f>
      </c>
      <c r="AI147">
        <f>AI$108 + AI$127 + AI$136</f>
      </c>
      <c r="AJ147">
        <f>AJ$108 + AJ$127 + AJ$136</f>
      </c>
      <c r="AK147">
        <f>AK$108 + AK$127 + AK$136</f>
      </c>
      <c r="AL147">
        <f>AL$108 + AL$127 + AL$136</f>
      </c>
      <c r="AM147">
        <f>AM$108 + AM$127 + AM$136</f>
      </c>
      <c r="AN147">
        <f>AN$108 + AN$127 + AN$136</f>
      </c>
      <c r="AO147">
        <f>AO$108 + AO$127 + AO$136</f>
      </c>
      <c r="AP147">
        <f>AP$108 + AP$127 + AP$136</f>
      </c>
      <c r="AQ147">
        <f>AQ$108 + AQ$127 + AQ$136</f>
      </c>
      <c r="AR147">
        <f>AR$108 + AR$127 + AR$136</f>
      </c>
      <c r="AS147">
        <f>AS$108 + AS$127 + AS$136</f>
      </c>
      <c r="AT147">
        <f>AT$108 + AT$127 + AT$136</f>
      </c>
      <c r="AU147">
        <f>AU$108 + AU$127 + AU$136</f>
      </c>
      <c r="AV147">
        <f>AV$108 + AV$127 + AV$136</f>
      </c>
      <c r="AW147">
        <f>AW$108 + AW$127 + AW$136</f>
      </c>
      <c r="AX147">
        <f>AX$108 + AX$127 + AX$136</f>
      </c>
      <c r="AY147">
        <f>AY$108 + AY$127 + AY$136</f>
      </c>
      <c r="AZ147">
        <f>AZ$108 + AZ$127 + AZ$136</f>
      </c>
      <c r="BA147">
        <f>BA$108 + BA$127 + BA$136</f>
      </c>
      <c r="BB147">
        <f>BB$108 + BB$127 + BB$136</f>
      </c>
      <c r="BC147">
        <f>BC$108 + BC$127 + BC$136</f>
      </c>
      <c r="BD147">
        <f>BD$108 + BD$127 + BD$136</f>
      </c>
      <c r="BE147">
        <f>BE$108 + BE$127 + BE$136</f>
      </c>
      <c r="BF147">
        <f>BF$108 + BF$127 + BF$136</f>
      </c>
      <c r="BG147">
        <f>BG$108 + BG$127 + BG$136</f>
      </c>
      <c r="BH147">
        <f>BH$108 + BH$127 + BH$136</f>
      </c>
      <c r="BI147">
        <f>BI$108 + BI$127 + BI$136</f>
      </c>
      <c r="BJ147">
        <f>BJ$108 + BJ$127 + BJ$136</f>
      </c>
      <c r="BK147">
        <f>BK$108 + BK$127 + BK$136</f>
      </c>
      <c r="BL147">
        <f>BL$108 + BL$127 + BL$136</f>
      </c>
      <c r="BM147">
        <f>BM$108 + BM$127 + BM$136</f>
      </c>
      <c r="BN147">
        <f>BN$108 + BN$127 + BN$136</f>
      </c>
      <c r="BO147">
        <f>BO$108 + BO$127 + BO$136</f>
      </c>
      <c r="BP147">
        <f>BP$108 + BP$127 + BP$136</f>
      </c>
      <c r="BQ147">
        <f>BQ$108 + BQ$127 + BQ$136</f>
      </c>
      <c r="BR147">
        <f>BR$108 + BR$127 + BR$136</f>
      </c>
      <c r="BS147">
        <f>BS$108 + BS$127 + BS$136</f>
      </c>
      <c r="BT147">
        <f>BT$108 + BT$127 + BT$136</f>
      </c>
      <c r="BU147">
        <f>BU$108 + BU$127 + BU$136</f>
      </c>
      <c r="BV147">
        <f>BV$108 + BV$127 + BV$136</f>
      </c>
      <c r="BW147">
        <f>BW$108 + BW$127 + BW$136</f>
      </c>
      <c r="BX147">
        <f>BX$108 + BX$127 + BX$136</f>
      </c>
      <c r="BY147">
        <f>BY$108 + BY$127 + BY$136</f>
      </c>
      <c r="BZ147">
        <f>BZ$108 + BZ$127 + BZ$136</f>
      </c>
      <c r="CA147">
        <f>CA$108 + CA$127 + CA$136</f>
      </c>
      <c r="CB147">
        <f>CB$108 + CB$127 + CB$136</f>
      </c>
      <c r="CC147">
        <f>CC$108 + CC$127 + CC$136</f>
      </c>
      <c r="CD147">
        <f>CD$108 + CD$127 + CD$136</f>
      </c>
      <c r="CE147">
        <f>CE$108 + CE$127 + CE$136</f>
      </c>
      <c r="CF147">
        <f>CF$108 + CF$127 + CF$136</f>
      </c>
      <c r="CG147">
        <f>CG$108 + CG$127 + CG$136</f>
      </c>
      <c r="CH147">
        <f>CH$108 + CH$127 + CH$136</f>
      </c>
      <c r="CI147">
        <f>CI$108 + CI$127 + CI$136</f>
      </c>
      <c r="CJ147">
        <f>CJ$108 + CJ$127 + CJ$136</f>
      </c>
      <c r="CK147">
        <f>CK$108 + CK$127 + CK$136</f>
      </c>
      <c r="CL147">
        <f>CL$108 + CL$127 + CL$136</f>
      </c>
      <c r="CM147">
        <f>CM$108 + CM$127 + CM$136</f>
      </c>
      <c r="CN147">
        <f>CN$108 + CN$127 + CN$136</f>
      </c>
      <c r="CO147">
        <f>CO$108 + CO$127 + CO$136</f>
      </c>
      <c r="CP147">
        <f>CP$108 + CP$127 + CP$136</f>
      </c>
      <c r="CQ147">
        <f>CQ$108 + CQ$127 + CQ$136</f>
      </c>
      <c r="CR147">
        <f>CR$108 + CR$127 + CR$136</f>
      </c>
      <c r="CS147">
        <f>CS$108 + CS$127 + CS$136</f>
      </c>
      <c r="CT147">
        <f>CT$108 + CT$127 + CT$136</f>
      </c>
      <c r="CU147">
        <f>CU$108 + CU$127 + CU$136</f>
      </c>
      <c r="CV147">
        <f>CV$108 + CV$127 + CV$136</f>
      </c>
      <c r="CW147">
        <f>CW$108 + CW$127 + CW$136</f>
      </c>
      <c r="CX147">
        <f>CX$108 + CX$127 + CX$136</f>
      </c>
      <c r="CY147">
        <f>CY$108 + CY$127 + CY$136</f>
      </c>
      <c r="CZ147">
        <f>CZ$108 + CZ$127 + CZ$136</f>
      </c>
      <c r="DA147">
        <f>DA$108 + DA$127 + DA$136</f>
      </c>
      <c r="DB147">
        <f>DB$108 + DB$127 + DB$136</f>
      </c>
      <c r="DC147">
        <f>DC$108 + DC$127 + DC$136</f>
      </c>
      <c r="DD147">
        <f>DD$108 + DD$127 + DD$136</f>
      </c>
      <c r="DE147">
        <f>DE$108 + DE$127 + DE$136</f>
      </c>
      <c r="DF147">
        <f>DF$108 + DF$127 + DF$136</f>
      </c>
      <c r="DG147">
        <f>DG$108 + DG$127 + DG$136</f>
      </c>
      <c r="DH147">
        <f>DH$108 + DH$127 + DH$136</f>
      </c>
      <c r="DI147">
        <f>DI$108 + DI$127 + DI$136</f>
      </c>
      <c r="DJ147">
        <f>DJ$108 + DJ$127 + DJ$136</f>
      </c>
      <c r="DK147">
        <f>DK$108 + DK$127 + DK$136</f>
      </c>
      <c r="DL147">
        <f>DL$108 + DL$127 + DL$136</f>
      </c>
      <c r="DM147">
        <f>DM$108 + DM$127 + DM$136</f>
      </c>
      <c r="DN147">
        <f>DN$108 + DN$127 + DN$136</f>
      </c>
      <c r="DO147">
        <f>DO$108 + DO$127 + DO$136</f>
      </c>
      <c r="DP147">
        <f>DP$108 + DP$127 + DP$136</f>
      </c>
      <c r="DQ147">
        <f>DQ$108 + DQ$127 + DQ$136</f>
      </c>
      <c r="DR147">
        <f>DR$108 + DR$127 + DR$136</f>
      </c>
      <c r="DS147">
        <f>DS$108 + DS$127 + DS$136</f>
      </c>
      <c r="DT147">
        <f>DT$108 + DT$127 + DT$136</f>
      </c>
      <c r="DU147">
        <f>DU$108 + DU$127 + DU$136</f>
      </c>
      <c r="DV147">
        <f>DV$108 + DV$127 + DV$136</f>
      </c>
      <c r="DW147">
        <f>DW$108 + DW$127 + DW$136</f>
      </c>
      <c r="DX147">
        <f>DX$108 + DX$127 + DX$136</f>
      </c>
      <c r="DY147">
        <f>DY$108 + DY$127 + DY$136</f>
      </c>
      <c r="DZ147">
        <f>DZ$108 + DZ$127 + DZ$136</f>
      </c>
      <c r="EA147">
        <f>EA$108 + EA$127 + EA$136</f>
      </c>
      <c r="EB147">
        <f>EB$108 + EB$127 + EB$136</f>
      </c>
      <c r="EC147">
        <f>EC$108 + EC$127 + EC$136</f>
      </c>
      <c r="ED147">
        <f>ED$108 + ED$127 + ED$136</f>
      </c>
      <c r="EE147">
        <f>EE$108 + EE$127 + EE$136</f>
      </c>
      <c r="EF147">
        <f>EF$108 + EF$127 + EF$136</f>
      </c>
      <c r="EG147">
        <f>EG$108 + EG$127 + EG$136</f>
      </c>
      <c r="EH147">
        <f>EH$108 + EH$127 + EH$136</f>
      </c>
      <c r="EI147">
        <f>EI$108 + EI$127 + EI$136</f>
      </c>
      <c r="EJ147">
        <f>EJ$108 + EJ$127 + EJ$136</f>
      </c>
      <c r="EK147">
        <f>EK$108 + EK$127 + EK$136</f>
      </c>
      <c r="EL147">
        <f>EL$108 + EL$127 + EL$136</f>
      </c>
      <c r="EM147">
        <f>EM$108 + EM$127 + EM$136</f>
      </c>
      <c r="EN147">
        <f>EN$108 + EN$127 + EN$136</f>
      </c>
      <c r="EO147">
        <f>EO$108 + EO$127 + EO$136</f>
      </c>
      <c r="EP147">
        <f>EP$108 + EP$127 + EP$136</f>
      </c>
      <c r="EQ147">
        <f>EQ$108 + EQ$127 + EQ$136</f>
      </c>
      <c r="ER147">
        <f>ER$108 + ER$127 + ER$136</f>
      </c>
      <c r="ES147">
        <f>ES$108 + ES$127 + ES$136</f>
      </c>
      <c r="ET147">
        <f>ET$108 + ET$127 + ET$136</f>
      </c>
      <c r="EU147">
        <f>EU$108 + EU$127 + EU$136</f>
      </c>
      <c r="EV147">
        <f>EV$108 + EV$127 + EV$136</f>
      </c>
      <c r="EW147">
        <f>EW$108 + EW$127 + EW$136</f>
      </c>
      <c r="EX147">
        <f>EX$108 + EX$127 + EX$136</f>
      </c>
      <c r="EY147">
        <f>EY$108 + EY$127 + EY$136</f>
      </c>
      <c r="EZ147">
        <f>EZ$108 + EZ$127 + EZ$136</f>
      </c>
      <c r="FA147">
        <f>FA$108 + FA$127 + FA$136</f>
      </c>
      <c r="FB147">
        <f>FB$108 + FB$127 + FB$136</f>
      </c>
      <c r="FC147">
        <f>FC$108 + FC$127 + FC$136</f>
      </c>
      <c r="FD147">
        <f>FD$108 + FD$127 + FD$136</f>
      </c>
      <c r="FE147">
        <f>FE$108 + FE$127 + FE$136</f>
      </c>
      <c r="FF147">
        <f>FF$108 + FF$127 + FF$136</f>
      </c>
      <c r="FG147">
        <f>FG$108 + FG$127 + FG$136</f>
      </c>
      <c r="FH147">
        <f>FH$108 + FH$127 + FH$136</f>
      </c>
      <c r="FI147">
        <f>FI$108 + FI$127 + FI$136</f>
      </c>
      <c r="FJ147">
        <f>FJ$108 + FJ$127 + FJ$136</f>
      </c>
      <c r="FK147">
        <f>FK$108 + FK$127 + FK$136</f>
      </c>
      <c r="FL147">
        <f>FL$108 + FL$127 + FL$136</f>
      </c>
      <c r="FM147">
        <f>FM$108 + FM$127 + FM$136</f>
      </c>
      <c r="FN147">
        <f>FN$108 + FN$127 + FN$136</f>
      </c>
      <c r="FO147">
        <f>FO$108 + FO$127 + FO$136</f>
      </c>
      <c r="FP147">
        <f>FP$108 + FP$127 + FP$136</f>
      </c>
      <c r="FQ147">
        <f>FQ$108 + FQ$127 + FQ$136</f>
      </c>
      <c r="FR147">
        <f>FR$108 + FR$127 + FR$136</f>
      </c>
      <c r="FS147">
        <f>FS$108 + FS$127 + FS$136</f>
      </c>
      <c r="FT147">
        <f>FT$108 + FT$127 + FT$136</f>
      </c>
      <c r="FU147">
        <f>FU$108 + FU$127 + FU$136</f>
      </c>
      <c r="FV147">
        <f>FV$108 + FV$127 + FV$136</f>
      </c>
      <c r="FW147">
        <f>FW$108 + FW$127 + FW$136</f>
      </c>
      <c r="FX147">
        <f>FX$108 + FX$127 + FX$136</f>
      </c>
      <c r="FY147">
        <f>FY$108 + FY$127 + FY$136</f>
      </c>
      <c r="FZ147">
        <f>FZ$108 + FZ$127 + FZ$136</f>
      </c>
      <c r="GA147">
        <f>GA$108 + GA$127 + GA$136</f>
      </c>
      <c r="GB147">
        <f>GB$108 + GB$127 + GB$136</f>
      </c>
      <c r="GC147">
        <f>GC$108 + GC$127 + GC$136</f>
      </c>
      <c r="GD147">
        <f>GD$108 + GD$127 + GD$136</f>
      </c>
      <c r="GE147">
        <f>GE$108 + GE$127 + GE$136</f>
      </c>
      <c r="GF147">
        <f>GF$108 + GF$127 + GF$136</f>
      </c>
      <c r="GG147">
        <f>GG$108 + GG$127 + GG$136</f>
      </c>
      <c r="GH147">
        <f>GH$108 + GH$127 + GH$136</f>
      </c>
      <c r="GI147">
        <f>GI$108 + GI$127 + GI$136</f>
      </c>
      <c r="GJ147">
        <f>GJ$108 + GJ$127 + GJ$136</f>
      </c>
      <c r="GK147">
        <f>GK$108 + GK$127 + GK$136</f>
      </c>
      <c r="GL147">
        <f>GL$108 + GL$127 + GL$136</f>
      </c>
      <c r="GM147">
        <f>GM$108 + GM$127 + GM$136</f>
      </c>
      <c r="GN147">
        <f>GN$108 + GN$127 + GN$136</f>
      </c>
      <c r="GO147">
        <f>GO$108 + GO$127 + GO$136</f>
      </c>
      <c r="GP147">
        <f>GP$108 + GP$127 + GP$136</f>
      </c>
      <c r="GQ147">
        <f>GQ$108 + GQ$127 + GQ$136</f>
      </c>
      <c r="GR147">
        <f>GR$108 + GR$127 + GR$136</f>
      </c>
      <c r="GS147">
        <f>GS$108 + GS$127 + GS$136</f>
      </c>
      <c r="GT147">
        <f>GT$108 + GT$127 + GT$136</f>
      </c>
      <c r="GU147">
        <f>GU$108 + GU$127 + GU$136</f>
      </c>
      <c r="GV147">
        <f>GV$108 + GV$127 + GV$136</f>
      </c>
      <c r="GW147">
        <f>GW$108 + GW$127 + GW$136</f>
      </c>
      <c r="GX147">
        <f>GX$108 + GX$127 + GX$136</f>
      </c>
      <c r="GY147">
        <f>GY$108 + GY$127 + GY$136</f>
      </c>
      <c r="GZ147">
        <f>GZ$108 + GZ$127 + GZ$136</f>
      </c>
      <c r="HA147">
        <f>HA$108 + HA$127 + HA$136</f>
      </c>
      <c r="HB147">
        <f>HB$108 + HB$127 + HB$136</f>
      </c>
      <c r="HC147">
        <f>HC$108 + HC$127 + HC$136</f>
      </c>
      <c r="HD147">
        <f>HD$108 + HD$127 + HD$136</f>
      </c>
      <c r="HE147">
        <f>HE$108 + HE$127 + HE$136</f>
      </c>
      <c r="HF147">
        <f>HF$108 + HF$127 + HF$136</f>
      </c>
      <c r="HG147">
        <f>HG$108 + HG$127 + HG$136</f>
      </c>
      <c r="HH147">
        <f>HH$108 + HH$127 + HH$136</f>
      </c>
      <c r="HI147">
        <f>HI$108 + HI$127 + HI$136</f>
      </c>
      <c r="HJ147">
        <f>HJ$108 + HJ$127 + HJ$136</f>
      </c>
      <c r="HK147">
        <f>HK$108 + HK$127 + HK$136</f>
      </c>
      <c r="HL147">
        <f>HL$108 + HL$127 + HL$136</f>
      </c>
      <c r="HM147">
        <f>HM$108 + HM$127 + HM$136</f>
      </c>
      <c r="HN147">
        <f>HN$108 + HN$127 + HN$136</f>
      </c>
      <c r="HO147">
        <f>HO$108 + HO$127 + HO$136</f>
      </c>
      <c r="HP147">
        <f>HP$108 + HP$127 + HP$136</f>
      </c>
      <c r="HQ147">
        <f>HQ$108 + HQ$127 + HQ$136</f>
      </c>
      <c r="HR147">
        <f>HR$108 + HR$127 + HR$136</f>
      </c>
      <c r="HS147">
        <f>HS$108 + HS$127 + HS$136</f>
      </c>
      <c r="HT147">
        <f>HT$108 + HT$127 + HT$136</f>
      </c>
      <c r="HU147">
        <f>HU$108 + HU$127 + HU$136</f>
      </c>
      <c r="HV147">
        <f>HV$108 + HV$127 + HV$136</f>
      </c>
      <c r="HW147">
        <f>HW$108 + HW$127 + HW$136</f>
      </c>
      <c r="HX147">
        <f>HX$108 + HX$127 + HX$136</f>
      </c>
      <c r="HY147">
        <f>HY$108 + HY$127 + HY$136</f>
      </c>
      <c r="HZ147">
        <f>HZ$108 + HZ$127 + HZ$136</f>
      </c>
      <c r="IA147">
        <f>IA$108 + IA$127 + IA$136</f>
      </c>
      <c r="IB147">
        <f>IB$108 + IB$127 + IB$136</f>
      </c>
      <c r="IC147">
        <f>IC$108 + IC$127 + IC$136</f>
      </c>
      <c r="ID147">
        <f>ID$108 + ID$127 + ID$136</f>
      </c>
      <c r="IE147">
        <f>IE$108 + IE$127 + IE$136</f>
      </c>
      <c r="IF147">
        <f>IF$108 + IF$127 + IF$136</f>
      </c>
      <c r="IG147">
        <f>IG$108 + IG$127 + IG$136</f>
      </c>
      <c r="IH147">
        <f>IH$108 + IH$127 + IH$136</f>
      </c>
      <c r="II147">
        <f>II$108 + II$127 + II$136</f>
      </c>
      <c r="IJ147">
        <f>IJ$108 + IJ$127 + IJ$136</f>
      </c>
      <c r="IK147">
        <f>IK$108 + IK$127 + IK$136</f>
      </c>
      <c r="IL147">
        <f>IL$108 + IL$127 + IL$136</f>
      </c>
      <c r="IM147">
        <f>IM$108 + IM$127 + IM$136</f>
      </c>
      <c r="IN147">
        <f>IN$108 + IN$127 + IN$136</f>
      </c>
      <c r="IO147">
        <f>IO$108 + IO$127 + IO$136</f>
      </c>
      <c r="IP147">
        <f>IP$108 + IP$127 + IP$136</f>
      </c>
      <c r="IQ147">
        <f>IQ$108 + IQ$127 + IQ$136</f>
      </c>
      <c r="IR147">
        <f>IR$108 + IR$127 + IR$136</f>
      </c>
      <c r="IS147">
        <f>IS$108 + IS$127 + IS$136</f>
      </c>
      <c r="IT147">
        <f>IT$108 + IT$127 + IT$136</f>
      </c>
      <c r="IU147">
        <f>IU$108 + IU$127 + IU$136</f>
      </c>
      <c r="IV147">
        <f>IV$108 + IV$127 + IV$136</f>
      </c>
      <c r="IW147">
        <f>IW$108 + IW$127 + IW$136</f>
      </c>
      <c r="IX147">
        <f>IX$108 + IX$127 + IX$136</f>
      </c>
      <c r="IY147">
        <f>IY$108 + IY$127 + IY$136</f>
      </c>
      <c r="IZ147">
        <f>IZ$108 + IZ$127 + IZ$136</f>
      </c>
      <c r="JA147">
        <f>JA$108 + JA$127 + JA$136</f>
      </c>
      <c r="JB147">
        <f>JB$108 + JB$127 + JB$136</f>
      </c>
      <c r="JC147">
        <f>JC$108 + JC$127 + JC$136</f>
      </c>
      <c r="JD147">
        <f>JD$108 + JD$127 + JD$136</f>
      </c>
      <c r="JE147">
        <f>JE$108 + JE$127 + JE$136</f>
      </c>
      <c r="JF147">
        <f>JF$108 + JF$127 + JF$136</f>
      </c>
      <c r="JG147">
        <f>JG$108 + JG$127 + JG$136</f>
      </c>
      <c r="JH147">
        <f>JH$108 + JH$127 + JH$136</f>
      </c>
      <c r="JI147">
        <f>JI$108 + JI$127 + JI$136</f>
      </c>
      <c r="JJ147">
        <f>JJ$108 + JJ$127 + JJ$136</f>
      </c>
      <c r="JK147">
        <f>JK$108 + JK$127 + JK$136</f>
      </c>
      <c r="JL147">
        <f>JL$108 + JL$127 + JL$136</f>
      </c>
      <c r="JM147">
        <f>JM$108 + JM$127 + JM$136</f>
      </c>
      <c r="JN147">
        <f>JN$108 + JN$127 + JN$136</f>
      </c>
      <c r="JO147">
        <f>JO$108 + JO$127 + JO$136</f>
      </c>
      <c r="JP147">
        <f>JP$108 + JP$127 + JP$136</f>
      </c>
      <c r="JQ147">
        <f>JQ$108 + JQ$127 + JQ$136</f>
      </c>
      <c r="JR147">
        <f>JR$108 + JR$127 + JR$136</f>
      </c>
      <c r="JS147">
        <f>JS$108 + JS$127 + JS$136</f>
      </c>
      <c r="JT147">
        <f>JT$108 + JT$127 + JT$136</f>
      </c>
      <c r="JU147">
        <f>JU$108 + JU$127 + JU$136</f>
      </c>
      <c r="JV147">
        <f>JV$108 + JV$127 + JV$136</f>
      </c>
      <c r="JW147">
        <f>JW$108 + JW$127 + JW$136</f>
      </c>
      <c r="JX147">
        <f>JX$108 + JX$127 + JX$136</f>
      </c>
      <c r="JY147">
        <f>JY$108 + JY$127 + JY$136</f>
      </c>
      <c r="JZ147">
        <f>JZ$108 + JZ$127 + JZ$136</f>
      </c>
      <c r="KA147">
        <f>KA$108 + KA$127 + KA$136</f>
      </c>
      <c r="KB147">
        <f>KB$108 + KB$127 + KB$136</f>
      </c>
      <c r="KC147">
        <f>KC$108 + KC$127 + KC$136</f>
      </c>
      <c r="KD147">
        <f>KD$108 + KD$127 + KD$136</f>
      </c>
      <c r="KE147">
        <f>KE$108 + KE$127 + KE$136</f>
      </c>
      <c r="KF147">
        <f>KF$108 + KF$127 + KF$136</f>
      </c>
      <c r="KG147">
        <f>KG$108 + KG$127 + KG$136</f>
      </c>
      <c r="KH147">
        <f>KH$108 + KH$127 + KH$136</f>
      </c>
      <c r="KI147">
        <f>KI$108 + KI$127 + KI$136</f>
      </c>
      <c r="KJ147">
        <f>KJ$108 + KJ$127 + KJ$136</f>
      </c>
      <c r="KK147">
        <f>KK$108 + KK$127 + KK$136</f>
      </c>
      <c r="KL147">
        <f>KL$108 + KL$127 + KL$136</f>
      </c>
      <c r="KM147">
        <f>KM$108 + KM$127 + KM$136</f>
      </c>
      <c r="KN147">
        <f>KN$108 + KN$127 + KN$136</f>
      </c>
      <c r="KO147">
        <f>KO$108 + KO$127 + KO$136</f>
      </c>
      <c r="KP147">
        <f>KP$108 + KP$127 + KP$136</f>
      </c>
      <c r="KQ147">
        <f>KQ$108 + KQ$127 + KQ$136</f>
      </c>
      <c r="KR147">
        <f>KR$108 + KR$127 + KR$136</f>
      </c>
      <c r="KS147">
        <f>KS$108 + KS$127 + KS$136</f>
      </c>
      <c r="KT147">
        <f>KT$108 + KT$127 + KT$136</f>
      </c>
      <c r="KU147">
        <f>KU$108 + KU$127 + KU$136</f>
      </c>
      <c r="KV147">
        <f>KV$108 + KV$127 + KV$136</f>
      </c>
      <c r="KW147">
        <f>KW$108 + KW$127 + KW$136</f>
      </c>
      <c r="KX147">
        <f>KX$108 + KX$127 + KX$136</f>
      </c>
      <c r="KY147">
        <f>KY$108 + KY$127 + KY$136</f>
      </c>
      <c r="KZ147">
        <f>KZ$108 + KZ$127 + KZ$136</f>
      </c>
      <c r="LA147">
        <f>LA$108 + LA$127 + LA$136</f>
      </c>
      <c r="LB147">
        <f>LB$108 + LB$127 + LB$136</f>
      </c>
      <c r="LC147">
        <f>LC$108 + LC$127 + LC$136</f>
      </c>
      <c r="LD147">
        <f>LD$108 + LD$127 + LD$136</f>
      </c>
      <c r="LE147">
        <f>LE$108 + LE$127 + LE$136</f>
      </c>
      <c r="LF147">
        <f>LF$108 + LF$127 + LF$136</f>
      </c>
      <c r="LG147">
        <f>LG$108 + LG$127 + LG$136</f>
      </c>
      <c r="LH147">
        <f>LH$108 + LH$127 + LH$136</f>
      </c>
      <c r="LI147">
        <f>LI$108 + LI$127 + LI$136</f>
      </c>
      <c r="LJ147">
        <f>LJ$108 + LJ$127 + LJ$136</f>
      </c>
      <c r="LK147">
        <f>LK$108 + LK$127 + LK$136</f>
      </c>
      <c r="LL147">
        <f>LL$108 + LL$127 + LL$136</f>
      </c>
      <c r="LM147">
        <f>LM$108 + LM$127 + LM$136</f>
      </c>
      <c r="LN147">
        <f>LN$108 + LN$127 + LN$136</f>
      </c>
      <c r="LO147">
        <f>LO$108 + LO$127 + LO$136</f>
      </c>
      <c r="LP147">
        <f>LP$108 + LP$127 + LP$136</f>
      </c>
      <c r="LQ147">
        <f>LQ$108 + LQ$127 + LQ$136</f>
      </c>
      <c r="LR147">
        <f>LR$108 + LR$127 + LR$136</f>
      </c>
      <c r="LS147">
        <f>LS$108 + LS$127 + LS$136</f>
      </c>
      <c r="LT147">
        <f>LT$108 + LT$127 + LT$136</f>
      </c>
      <c r="LU147">
        <f>LU$108 + LU$127 + LU$136</f>
      </c>
      <c r="LV147">
        <f>LV$108 + LV$127 + LV$136</f>
      </c>
      <c r="LW147">
        <f>LW$108 + LW$127 + LW$136</f>
      </c>
      <c r="LX147">
        <f>LX$108 + LX$127 + LX$136</f>
      </c>
      <c r="LY147">
        <f>LY$108 + LY$127 + LY$136</f>
      </c>
      <c r="LZ147">
        <f>LZ$108 + LZ$127 + LZ$136</f>
      </c>
      <c r="MA147">
        <f>MA$108 + MA$127 + MA$136</f>
      </c>
      <c r="MB147">
        <f>MB$108 + MB$127 + MB$136</f>
      </c>
      <c r="MC147">
        <f>MC$108 + MC$127 + MC$136</f>
      </c>
      <c r="MD147">
        <f>MD$108 + MD$127 + MD$136</f>
      </c>
      <c r="ME147">
        <f>ME$108 + ME$127 + ME$136</f>
      </c>
      <c r="MF147">
        <f>MF$108 + MF$127 + MF$136</f>
      </c>
      <c r="MG147">
        <f>MG$108 + MG$127 + MG$136</f>
      </c>
      <c r="MH147">
        <f>MH$108 + MH$127 + MH$136</f>
      </c>
      <c r="MI147">
        <f>MI$108 + MI$127 + MI$136</f>
      </c>
      <c r="MJ147">
        <f>MJ$108 + MJ$127 + MJ$136</f>
      </c>
      <c r="MK147">
        <f>MK$108 + MK$127 + MK$136</f>
      </c>
      <c r="ML147">
        <f>ML$108 + ML$127 + ML$136</f>
      </c>
      <c r="MM147">
        <f>MM$108 + MM$127 + MM$136</f>
      </c>
      <c r="MN147">
        <f>MN$108 + MN$127 + MN$136</f>
      </c>
      <c r="MO147">
        <f>MO$108 + MO$127 + MO$136</f>
      </c>
      <c r="MP147">
        <f>MP$108 + MP$127 + MP$136</f>
      </c>
      <c r="MQ147">
        <f>MQ$108 + MQ$127 + MQ$136</f>
      </c>
      <c r="MR147">
        <f>MR$108 + MR$127 + MR$136</f>
      </c>
      <c r="MS147">
        <f>MS$108 + MS$127 + MS$136</f>
      </c>
      <c r="MT147">
        <f>MT$108 + MT$127 + MT$136</f>
      </c>
      <c r="MU147">
        <f>MU$108 + MU$127 + MU$136</f>
      </c>
      <c r="MV147">
        <f>MV$108 + MV$127 + MV$136</f>
      </c>
      <c r="MW147">
        <f>MW$108 + MW$127 + MW$136</f>
      </c>
      <c r="MX147">
        <f>MX$108 + MX$127 + MX$136</f>
      </c>
      <c r="MY147">
        <f>MY$108 + MY$127 + MY$136</f>
      </c>
      <c r="MZ147">
        <f>MZ$108 + MZ$127 + MZ$136</f>
      </c>
      <c r="NA147">
        <f>NA$108 + NA$127 + NA$136</f>
      </c>
      <c r="NB147">
        <f>NB$108 + NB$127 + NB$136</f>
      </c>
      <c r="NC147">
        <f>NC$108 + NC$127 + NC$136</f>
      </c>
      <c r="ND147">
        <f>ND$108 + ND$127 + ND$136</f>
      </c>
      <c r="NE147">
        <f>NE$108 + NE$127 + NE$136</f>
      </c>
      <c r="NF147">
        <f>NF$108 + NF$127 + NF$136</f>
      </c>
      <c r="NG147">
        <f>NG$108 + NG$127 + NG$136</f>
      </c>
      <c r="NH147">
        <f>NH$108 + NH$127 + NH$136</f>
      </c>
      <c r="NI147">
        <f>NI$108 + NI$127 + NI$136</f>
      </c>
      <c r="NJ147">
        <f>NJ$108 + NJ$127 + NJ$136</f>
      </c>
      <c r="NK147">
        <f>NK$108 + NK$127 + NK$136</f>
      </c>
      <c r="NL147">
        <f>NL$108 + NL$127 + NL$136</f>
      </c>
      <c r="NM147">
        <f>NM$108 + NM$127 + NM$136</f>
      </c>
      <c r="NN147">
        <f>NN$108 + NN$127 + NN$136</f>
      </c>
      <c r="NO147">
        <f>NO$108 + NO$127 + NO$136</f>
      </c>
      <c r="NP147">
        <f>NP$108 + NP$127 + NP$136</f>
      </c>
      <c r="NQ147">
        <f>NQ$108 + NQ$127 + NQ$136</f>
      </c>
      <c r="NR147">
        <f>NR$108 + NR$127 + NR$136</f>
      </c>
      <c r="NS147">
        <f>NS$108 + NS$127 + NS$136</f>
      </c>
      <c r="NT147">
        <f>NT$108 + NT$127 + NT$136</f>
      </c>
      <c r="NU147">
        <f>NU$108 + NU$127 + NU$136</f>
      </c>
      <c r="NV147">
        <f>NV$108 + NV$127 + NV$136</f>
      </c>
      <c r="NW147">
        <f>NW$108 + NW$127 + NW$136</f>
      </c>
      <c r="NX147">
        <f>NX$108 + NX$127 + NX$136</f>
      </c>
      <c r="NY147">
        <f>NY$108 + NY$127 + NY$136</f>
      </c>
      <c r="NZ147">
        <f>NZ$108 + NZ$127 + NZ$136</f>
      </c>
      <c r="OA147">
        <f>OA$108 + OA$127 + OA$136</f>
      </c>
      <c r="OB147">
        <f>OB$108 + OB$127 + OB$136</f>
      </c>
      <c r="OC147">
        <f>OC$108 + OC$127 + OC$136</f>
      </c>
      <c r="OD147">
        <f>OD$108 + OD$127 + OD$136</f>
      </c>
      <c r="OE147">
        <f>OE$108 + OE$127 + OE$136</f>
      </c>
      <c r="OF147">
        <f>OF$108 + OF$127 + OF$136</f>
      </c>
      <c r="OG147">
        <f>OG$108 + OG$127 + OG$136</f>
      </c>
      <c r="OH147">
        <f>OH$108 + OH$127 + OH$136</f>
      </c>
      <c r="OI147">
        <f>OI$108 + OI$127 + OI$136</f>
      </c>
    </row>
    <row r="148">
      <c r="A148" t="s">
        <v>1059</v>
      </c>
      <c r="B148" t="s">
        <v>1060</v>
      </c>
      <c r="C148" t="s">
        <v>1061</v>
      </c>
      <c r="D148">
        <f>D$137 - D$51 - D$132</f>
      </c>
      <c r="E148">
        <f>E$137 - E$51 - E$132</f>
      </c>
      <c r="F148">
        <f>F$137 - F$51 - F$132</f>
      </c>
      <c r="G148">
        <f>G$137 - G$51 - G$132</f>
      </c>
      <c r="H148">
        <f>H$137 - H$51 - H$132</f>
      </c>
      <c r="I148">
        <f>I$137 - I$51 - I$132</f>
      </c>
      <c r="J148">
        <f>J$137 - J$51 - J$132</f>
      </c>
      <c r="K148">
        <f>K$137 - K$51 - K$132</f>
      </c>
      <c r="L148">
        <f>L$137 - L$51 - L$132</f>
      </c>
      <c r="M148">
        <f>M$137 - M$51 - M$132</f>
      </c>
      <c r="N148">
        <f>N$137 - N$51 - N$132</f>
      </c>
      <c r="O148">
        <f>O$137 - O$51 - O$132</f>
      </c>
      <c r="P148">
        <f>P$137 - P$51 - P$132</f>
      </c>
      <c r="Q148">
        <f>Q$137 - Q$51 - Q$132</f>
      </c>
      <c r="R148">
        <f>R$137 - R$51 - R$132</f>
      </c>
      <c r="S148">
        <f>S$137 - S$51 - S$132</f>
      </c>
      <c r="T148">
        <f>T$137 - T$51 - T$132</f>
      </c>
      <c r="U148">
        <f>U$137 - U$51 - U$132</f>
      </c>
      <c r="V148">
        <f>V$137 - V$51 - V$132</f>
      </c>
      <c r="W148">
        <f>W$137 - W$51 - W$132</f>
      </c>
      <c r="X148">
        <f>X$137 - X$51 - X$132</f>
      </c>
      <c r="Y148">
        <f>Y$137 - Y$51 - Y$132</f>
      </c>
      <c r="Z148">
        <f>Z$137 - Z$51 - Z$132</f>
      </c>
      <c r="AA148">
        <f>AA$137 - AA$51 - AA$132</f>
      </c>
      <c r="AB148">
        <f>AB$137 - AB$51 - AB$132</f>
      </c>
      <c r="AC148">
        <f>AC$137 - AC$51 - AC$132</f>
      </c>
      <c r="AD148">
        <f>AD$137 - AD$51 - AD$132</f>
      </c>
      <c r="AE148">
        <f>AE$137 - AE$51 - AE$132</f>
      </c>
      <c r="AF148">
        <f>AF$137 - AF$51 - AF$132</f>
      </c>
      <c r="AG148">
        <f>AG$137 - AG$51 - AG$132</f>
      </c>
      <c r="AH148">
        <f>AH$137 - AH$51 - AH$132</f>
      </c>
      <c r="AI148">
        <f>AI$137 - AI$51 - AI$132</f>
      </c>
      <c r="AJ148">
        <f>AJ$137 - AJ$51 - AJ$132</f>
      </c>
      <c r="AK148">
        <f>AK$137 - AK$51 - AK$132</f>
      </c>
      <c r="AL148">
        <f>AL$137 - AL$51 - AL$132</f>
      </c>
      <c r="AM148">
        <f>AM$137 - AM$51 - AM$132</f>
      </c>
      <c r="AN148">
        <f>AN$137 - AN$51 - AN$132</f>
      </c>
      <c r="AO148">
        <f>AO$137 - AO$51 - AO$132</f>
      </c>
      <c r="AP148">
        <f>AP$137 - AP$51 - AP$132</f>
      </c>
      <c r="AQ148">
        <f>AQ$137 - AQ$51 - AQ$132</f>
      </c>
      <c r="AR148">
        <f>AR$137 - AR$51 - AR$132</f>
      </c>
      <c r="AS148">
        <f>AS$137 - AS$51 - AS$132</f>
      </c>
      <c r="AT148">
        <f>AT$137 - AT$51 - AT$132</f>
      </c>
      <c r="AU148">
        <f>AU$137 - AU$51 - AU$132</f>
      </c>
      <c r="AV148">
        <f>AV$137 - AV$51 - AV$132</f>
      </c>
      <c r="AW148">
        <f>AW$137 - AW$51 - AW$132</f>
      </c>
      <c r="AX148">
        <f>AX$137 - AX$51 - AX$132</f>
      </c>
      <c r="AY148">
        <f>AY$137 - AY$51 - AY$132</f>
      </c>
      <c r="AZ148">
        <f>AZ$137 - AZ$51 - AZ$132</f>
      </c>
      <c r="BA148">
        <f>BA$137 - BA$51 - BA$132</f>
      </c>
      <c r="BB148">
        <f>BB$137 - BB$51 - BB$132</f>
      </c>
      <c r="BC148">
        <f>BC$137 - BC$51 - BC$132</f>
      </c>
      <c r="BD148">
        <f>BD$137 - BD$51 - BD$132</f>
      </c>
      <c r="BE148">
        <f>BE$137 - BE$51 - BE$132</f>
      </c>
      <c r="BF148">
        <f>BF$137 - BF$51 - BF$132</f>
      </c>
      <c r="BG148">
        <f>BG$137 - BG$51 - BG$132</f>
      </c>
      <c r="BH148">
        <f>BH$137 - BH$51 - BH$132</f>
      </c>
      <c r="BI148">
        <f>BI$137 - BI$51 - BI$132</f>
      </c>
      <c r="BJ148">
        <f>BJ$137 - BJ$51 - BJ$132</f>
      </c>
      <c r="BK148">
        <f>BK$137 - BK$51 - BK$132</f>
      </c>
      <c r="BL148">
        <f>BL$137 - BL$51 - BL$132</f>
      </c>
      <c r="BM148">
        <f>BM$137 - BM$51 - BM$132</f>
      </c>
      <c r="BN148">
        <f>BN$137 - BN$51 - BN$132</f>
      </c>
      <c r="BO148">
        <f>BO$137 - BO$51 - BO$132</f>
      </c>
      <c r="BP148">
        <f>BP$137 - BP$51 - BP$132</f>
      </c>
      <c r="BQ148">
        <f>BQ$137 - BQ$51 - BQ$132</f>
      </c>
      <c r="BR148">
        <f>BR$137 - BR$51 - BR$132</f>
      </c>
      <c r="BS148">
        <f>BS$137 - BS$51 - BS$132</f>
      </c>
      <c r="BT148">
        <f>BT$137 - BT$51 - BT$132</f>
      </c>
      <c r="BU148">
        <f>BU$137 - BU$51 - BU$132</f>
      </c>
      <c r="BV148">
        <f>BV$137 - BV$51 - BV$132</f>
      </c>
      <c r="BW148">
        <f>BW$137 - BW$51 - BW$132</f>
      </c>
      <c r="BX148">
        <f>BX$137 - BX$51 - BX$132</f>
      </c>
      <c r="BY148">
        <f>BY$137 - BY$51 - BY$132</f>
      </c>
      <c r="BZ148">
        <f>BZ$137 - BZ$51 - BZ$132</f>
      </c>
      <c r="CA148">
        <f>CA$137 - CA$51 - CA$132</f>
      </c>
      <c r="CB148">
        <f>CB$137 - CB$51 - CB$132</f>
      </c>
      <c r="CC148">
        <f>CC$137 - CC$51 - CC$132</f>
      </c>
      <c r="CD148">
        <f>CD$137 - CD$51 - CD$132</f>
      </c>
      <c r="CE148">
        <f>CE$137 - CE$51 - CE$132</f>
      </c>
      <c r="CF148">
        <f>CF$137 - CF$51 - CF$132</f>
      </c>
      <c r="CG148">
        <f>CG$137 - CG$51 - CG$132</f>
      </c>
      <c r="CH148">
        <f>CH$137 - CH$51 - CH$132</f>
      </c>
      <c r="CI148">
        <f>CI$137 - CI$51 - CI$132</f>
      </c>
      <c r="CJ148">
        <f>CJ$137 - CJ$51 - CJ$132</f>
      </c>
      <c r="CK148">
        <f>CK$137 - CK$51 - CK$132</f>
      </c>
      <c r="CL148">
        <f>CL$137 - CL$51 - CL$132</f>
      </c>
      <c r="CM148">
        <f>CM$137 - CM$51 - CM$132</f>
      </c>
      <c r="CN148">
        <f>CN$137 - CN$51 - CN$132</f>
      </c>
      <c r="CO148">
        <f>CO$137 - CO$51 - CO$132</f>
      </c>
      <c r="CP148">
        <f>CP$137 - CP$51 - CP$132</f>
      </c>
      <c r="CQ148">
        <f>CQ$137 - CQ$51 - CQ$132</f>
      </c>
      <c r="CR148">
        <f>CR$137 - CR$51 - CR$132</f>
      </c>
      <c r="CS148">
        <f>CS$137 - CS$51 - CS$132</f>
      </c>
      <c r="CT148">
        <f>CT$137 - CT$51 - CT$132</f>
      </c>
      <c r="CU148">
        <f>CU$137 - CU$51 - CU$132</f>
      </c>
      <c r="CV148">
        <f>CV$137 - CV$51 - CV$132</f>
      </c>
      <c r="CW148">
        <f>CW$137 - CW$51 - CW$132</f>
      </c>
      <c r="CX148">
        <f>CX$137 - CX$51 - CX$132</f>
      </c>
      <c r="CY148">
        <f>CY$137 - CY$51 - CY$132</f>
      </c>
      <c r="CZ148">
        <f>CZ$137 - CZ$51 - CZ$132</f>
      </c>
      <c r="DA148">
        <f>DA$137 - DA$51 - DA$132</f>
      </c>
      <c r="DB148">
        <f>DB$137 - DB$51 - DB$132</f>
      </c>
      <c r="DC148">
        <f>DC$137 - DC$51 - DC$132</f>
      </c>
      <c r="DD148">
        <f>DD$137 - DD$51 - DD$132</f>
      </c>
      <c r="DE148">
        <f>DE$137 - DE$51 - DE$132</f>
      </c>
      <c r="DF148">
        <f>DF$137 - DF$51 - DF$132</f>
      </c>
      <c r="DG148">
        <f>DG$137 - DG$51 - DG$132</f>
      </c>
      <c r="DH148">
        <f>DH$137 - DH$51 - DH$132</f>
      </c>
      <c r="DI148">
        <f>DI$137 - DI$51 - DI$132</f>
      </c>
      <c r="DJ148">
        <f>DJ$137 - DJ$51 - DJ$132</f>
      </c>
      <c r="DK148">
        <f>DK$137 - DK$51 - DK$132</f>
      </c>
      <c r="DL148">
        <f>DL$137 - DL$51 - DL$132</f>
      </c>
      <c r="DM148">
        <f>DM$137 - DM$51 - DM$132</f>
      </c>
      <c r="DN148">
        <f>DN$137 - DN$51 - DN$132</f>
      </c>
      <c r="DO148">
        <f>DO$137 - DO$51 - DO$132</f>
      </c>
      <c r="DP148">
        <f>DP$137 - DP$51 - DP$132</f>
      </c>
      <c r="DQ148">
        <f>DQ$137 - DQ$51 - DQ$132</f>
      </c>
      <c r="DR148">
        <f>DR$137 - DR$51 - DR$132</f>
      </c>
      <c r="DS148">
        <f>DS$137 - DS$51 - DS$132</f>
      </c>
      <c r="DT148">
        <f>DT$137 - DT$51 - DT$132</f>
      </c>
      <c r="DU148">
        <f>DU$137 - DU$51 - DU$132</f>
      </c>
      <c r="DV148">
        <f>DV$137 - DV$51 - DV$132</f>
      </c>
      <c r="DW148">
        <f>DW$137 - DW$51 - DW$132</f>
      </c>
      <c r="DX148">
        <f>DX$137 - DX$51 - DX$132</f>
      </c>
      <c r="DY148">
        <f>DY$137 - DY$51 - DY$132</f>
      </c>
      <c r="DZ148">
        <f>DZ$137 - DZ$51 - DZ$132</f>
      </c>
      <c r="EA148">
        <f>EA$137 - EA$51 - EA$132</f>
      </c>
      <c r="EB148">
        <f>EB$137 - EB$51 - EB$132</f>
      </c>
      <c r="EC148">
        <f>EC$137 - EC$51 - EC$132</f>
      </c>
      <c r="ED148">
        <f>ED$137 - ED$51 - ED$132</f>
      </c>
      <c r="EE148">
        <f>EE$137 - EE$51 - EE$132</f>
      </c>
      <c r="EF148">
        <f>EF$137 - EF$51 - EF$132</f>
      </c>
      <c r="EG148">
        <f>EG$137 - EG$51 - EG$132</f>
      </c>
      <c r="EH148">
        <f>EH$137 - EH$51 - EH$132</f>
      </c>
      <c r="EI148">
        <f>EI$137 - EI$51 - EI$132</f>
      </c>
      <c r="EJ148">
        <f>EJ$137 - EJ$51 - EJ$132</f>
      </c>
      <c r="EK148">
        <f>EK$137 - EK$51 - EK$132</f>
      </c>
      <c r="EL148">
        <f>EL$137 - EL$51 - EL$132</f>
      </c>
      <c r="EM148">
        <f>EM$137 - EM$51 - EM$132</f>
      </c>
      <c r="EN148">
        <f>EN$137 - EN$51 - EN$132</f>
      </c>
      <c r="EO148">
        <f>EO$137 - EO$51 - EO$132</f>
      </c>
      <c r="EP148">
        <f>EP$137 - EP$51 - EP$132</f>
      </c>
      <c r="EQ148">
        <f>EQ$137 - EQ$51 - EQ$132</f>
      </c>
      <c r="ER148">
        <f>ER$137 - ER$51 - ER$132</f>
      </c>
      <c r="ES148">
        <f>ES$137 - ES$51 - ES$132</f>
      </c>
      <c r="ET148">
        <f>ET$137 - ET$51 - ET$132</f>
      </c>
      <c r="EU148">
        <f>EU$137 - EU$51 - EU$132</f>
      </c>
      <c r="EV148">
        <f>EV$137 - EV$51 - EV$132</f>
      </c>
      <c r="EW148">
        <f>EW$137 - EW$51 - EW$132</f>
      </c>
      <c r="EX148">
        <f>EX$137 - EX$51 - EX$132</f>
      </c>
      <c r="EY148">
        <f>EY$137 - EY$51 - EY$132</f>
      </c>
      <c r="EZ148">
        <f>EZ$137 - EZ$51 - EZ$132</f>
      </c>
      <c r="FA148">
        <f>FA$137 - FA$51 - FA$132</f>
      </c>
      <c r="FB148">
        <f>FB$137 - FB$51 - FB$132</f>
      </c>
      <c r="FC148">
        <f>FC$137 - FC$51 - FC$132</f>
      </c>
      <c r="FD148">
        <f>FD$137 - FD$51 - FD$132</f>
      </c>
      <c r="FE148">
        <f>FE$137 - FE$51 - FE$132</f>
      </c>
      <c r="FF148">
        <f>FF$137 - FF$51 - FF$132</f>
      </c>
      <c r="FG148">
        <f>FG$137 - FG$51 - FG$132</f>
      </c>
      <c r="FH148">
        <f>FH$137 - FH$51 - FH$132</f>
      </c>
      <c r="FI148">
        <f>FI$137 - FI$51 - FI$132</f>
      </c>
      <c r="FJ148">
        <f>FJ$137 - FJ$51 - FJ$132</f>
      </c>
      <c r="FK148">
        <f>FK$137 - FK$51 - FK$132</f>
      </c>
      <c r="FL148">
        <f>FL$137 - FL$51 - FL$132</f>
      </c>
      <c r="FM148">
        <f>FM$137 - FM$51 - FM$132</f>
      </c>
      <c r="FN148">
        <f>FN$137 - FN$51 - FN$132</f>
      </c>
      <c r="FO148">
        <f>FO$137 - FO$51 - FO$132</f>
      </c>
      <c r="FP148">
        <f>FP$137 - FP$51 - FP$132</f>
      </c>
      <c r="FQ148">
        <f>FQ$137 - FQ$51 - FQ$132</f>
      </c>
      <c r="FR148">
        <f>FR$137 - FR$51 - FR$132</f>
      </c>
      <c r="FS148">
        <f>FS$137 - FS$51 - FS$132</f>
      </c>
      <c r="FT148">
        <f>FT$137 - FT$51 - FT$132</f>
      </c>
      <c r="FU148">
        <f>FU$137 - FU$51 - FU$132</f>
      </c>
      <c r="FV148">
        <f>FV$137 - FV$51 - FV$132</f>
      </c>
      <c r="FW148">
        <f>FW$137 - FW$51 - FW$132</f>
      </c>
      <c r="FX148">
        <f>FX$137 - FX$51 - FX$132</f>
      </c>
      <c r="FY148">
        <f>FY$137 - FY$51 - FY$132</f>
      </c>
      <c r="FZ148">
        <f>FZ$137 - FZ$51 - FZ$132</f>
      </c>
      <c r="GA148">
        <f>GA$137 - GA$51 - GA$132</f>
      </c>
      <c r="GB148">
        <f>GB$137 - GB$51 - GB$132</f>
      </c>
      <c r="GC148">
        <f>GC$137 - GC$51 - GC$132</f>
      </c>
      <c r="GD148">
        <f>GD$137 - GD$51 - GD$132</f>
      </c>
      <c r="GE148">
        <f>GE$137 - GE$51 - GE$132</f>
      </c>
      <c r="GF148">
        <f>GF$137 - GF$51 - GF$132</f>
      </c>
      <c r="GG148">
        <f>GG$137 - GG$51 - GG$132</f>
      </c>
      <c r="GH148">
        <f>GH$137 - GH$51 - GH$132</f>
      </c>
      <c r="GI148">
        <f>GI$137 - GI$51 - GI$132</f>
      </c>
      <c r="GJ148">
        <f>GJ$137 - GJ$51 - GJ$132</f>
      </c>
      <c r="GK148">
        <f>GK$137 - GK$51 - GK$132</f>
      </c>
      <c r="GL148">
        <f>GL$137 - GL$51 - GL$132</f>
      </c>
      <c r="GM148">
        <f>GM$137 - GM$51 - GM$132</f>
      </c>
      <c r="GN148">
        <f>GN$137 - GN$51 - GN$132</f>
      </c>
      <c r="GO148">
        <f>GO$137 - GO$51 - GO$132</f>
      </c>
      <c r="GP148">
        <f>GP$137 - GP$51 - GP$132</f>
      </c>
      <c r="GQ148">
        <f>GQ$137 - GQ$51 - GQ$132</f>
      </c>
      <c r="GR148">
        <f>GR$137 - GR$51 - GR$132</f>
      </c>
      <c r="GS148">
        <f>GS$137 - GS$51 - GS$132</f>
      </c>
      <c r="GT148">
        <f>GT$137 - GT$51 - GT$132</f>
      </c>
      <c r="GU148">
        <f>GU$137 - GU$51 - GU$132</f>
      </c>
      <c r="GV148">
        <f>GV$137 - GV$51 - GV$132</f>
      </c>
      <c r="GW148">
        <f>GW$137 - GW$51 - GW$132</f>
      </c>
      <c r="GX148">
        <f>GX$137 - GX$51 - GX$132</f>
      </c>
      <c r="GY148">
        <f>GY$137 - GY$51 - GY$132</f>
      </c>
      <c r="GZ148">
        <f>GZ$137 - GZ$51 - GZ$132</f>
      </c>
      <c r="HA148">
        <f>HA$137 - HA$51 - HA$132</f>
      </c>
      <c r="HB148">
        <f>HB$137 - HB$51 - HB$132</f>
      </c>
      <c r="HC148">
        <f>HC$137 - HC$51 - HC$132</f>
      </c>
      <c r="HD148">
        <f>HD$137 - HD$51 - HD$132</f>
      </c>
      <c r="HE148">
        <f>HE$137 - HE$51 - HE$132</f>
      </c>
      <c r="HF148">
        <f>HF$137 - HF$51 - HF$132</f>
      </c>
      <c r="HG148">
        <f>HG$137 - HG$51 - HG$132</f>
      </c>
      <c r="HH148">
        <f>HH$137 - HH$51 - HH$132</f>
      </c>
      <c r="HI148">
        <f>HI$137 - HI$51 - HI$132</f>
      </c>
      <c r="HJ148">
        <f>HJ$137 - HJ$51 - HJ$132</f>
      </c>
      <c r="HK148">
        <f>HK$137 - HK$51 - HK$132</f>
      </c>
      <c r="HL148">
        <f>HL$137 - HL$51 - HL$132</f>
      </c>
      <c r="HM148">
        <f>HM$137 - HM$51 - HM$132</f>
      </c>
      <c r="HN148">
        <f>HN$137 - HN$51 - HN$132</f>
      </c>
      <c r="HO148">
        <f>HO$137 - HO$51 - HO$132</f>
      </c>
      <c r="HP148">
        <f>HP$137 - HP$51 - HP$132</f>
      </c>
      <c r="HQ148">
        <f>HQ$137 - HQ$51 - HQ$132</f>
      </c>
      <c r="HR148">
        <f>HR$137 - HR$51 - HR$132</f>
      </c>
      <c r="HS148">
        <f>HS$137 - HS$51 - HS$132</f>
      </c>
      <c r="HT148">
        <f>HT$137 - HT$51 - HT$132</f>
      </c>
      <c r="HU148">
        <f>HU$137 - HU$51 - HU$132</f>
      </c>
      <c r="HV148">
        <f>HV$137 - HV$51 - HV$132</f>
      </c>
      <c r="HW148">
        <f>HW$137 - HW$51 - HW$132</f>
      </c>
      <c r="HX148">
        <f>HX$137 - HX$51 - HX$132</f>
      </c>
      <c r="HY148">
        <f>HY$137 - HY$51 - HY$132</f>
      </c>
      <c r="HZ148">
        <f>HZ$137 - HZ$51 - HZ$132</f>
      </c>
      <c r="IA148">
        <f>IA$137 - IA$51 - IA$132</f>
      </c>
      <c r="IB148">
        <f>IB$137 - IB$51 - IB$132</f>
      </c>
      <c r="IC148">
        <f>IC$137 - IC$51 - IC$132</f>
      </c>
      <c r="ID148">
        <f>ID$137 - ID$51 - ID$132</f>
      </c>
      <c r="IE148">
        <f>IE$137 - IE$51 - IE$132</f>
      </c>
      <c r="IF148">
        <f>IF$137 - IF$51 - IF$132</f>
      </c>
      <c r="IG148">
        <f>IG$137 - IG$51 - IG$132</f>
      </c>
      <c r="IH148">
        <f>IH$137 - IH$51 - IH$132</f>
      </c>
      <c r="II148">
        <f>II$137 - II$51 - II$132</f>
      </c>
      <c r="IJ148">
        <f>IJ$137 - IJ$51 - IJ$132</f>
      </c>
      <c r="IK148">
        <f>IK$137 - IK$51 - IK$132</f>
      </c>
      <c r="IL148">
        <f>IL$137 - IL$51 - IL$132</f>
      </c>
      <c r="IM148">
        <f>IM$137 - IM$51 - IM$132</f>
      </c>
      <c r="IN148">
        <f>IN$137 - IN$51 - IN$132</f>
      </c>
      <c r="IO148">
        <f>IO$137 - IO$51 - IO$132</f>
      </c>
      <c r="IP148">
        <f>IP$137 - IP$51 - IP$132</f>
      </c>
      <c r="IQ148">
        <f>IQ$137 - IQ$51 - IQ$132</f>
      </c>
      <c r="IR148">
        <f>IR$137 - IR$51 - IR$132</f>
      </c>
      <c r="IS148">
        <f>IS$137 - IS$51 - IS$132</f>
      </c>
      <c r="IT148">
        <f>IT$137 - IT$51 - IT$132</f>
      </c>
      <c r="IU148">
        <f>IU$137 - IU$51 - IU$132</f>
      </c>
      <c r="IV148">
        <f>IV$137 - IV$51 - IV$132</f>
      </c>
      <c r="IW148">
        <f>IW$137 - IW$51 - IW$132</f>
      </c>
      <c r="IX148">
        <f>IX$137 - IX$51 - IX$132</f>
      </c>
      <c r="IY148">
        <f>IY$137 - IY$51 - IY$132</f>
      </c>
      <c r="IZ148">
        <f>IZ$137 - IZ$51 - IZ$132</f>
      </c>
      <c r="JA148">
        <f>JA$137 - JA$51 - JA$132</f>
      </c>
      <c r="JB148">
        <f>JB$137 - JB$51 - JB$132</f>
      </c>
      <c r="JC148">
        <f>JC$137 - JC$51 - JC$132</f>
      </c>
      <c r="JD148">
        <f>JD$137 - JD$51 - JD$132</f>
      </c>
      <c r="JE148">
        <f>JE$137 - JE$51 - JE$132</f>
      </c>
      <c r="JF148">
        <f>JF$137 - JF$51 - JF$132</f>
      </c>
      <c r="JG148">
        <f>JG$137 - JG$51 - JG$132</f>
      </c>
      <c r="JH148">
        <f>JH$137 - JH$51 - JH$132</f>
      </c>
      <c r="JI148">
        <f>JI$137 - JI$51 - JI$132</f>
      </c>
      <c r="JJ148">
        <f>JJ$137 - JJ$51 - JJ$132</f>
      </c>
      <c r="JK148">
        <f>JK$137 - JK$51 - JK$132</f>
      </c>
      <c r="JL148">
        <f>JL$137 - JL$51 - JL$132</f>
      </c>
      <c r="JM148">
        <f>JM$137 - JM$51 - JM$132</f>
      </c>
      <c r="JN148">
        <f>JN$137 - JN$51 - JN$132</f>
      </c>
      <c r="JO148">
        <f>JO$137 - JO$51 - JO$132</f>
      </c>
      <c r="JP148">
        <f>JP$137 - JP$51 - JP$132</f>
      </c>
      <c r="JQ148">
        <f>JQ$137 - JQ$51 - JQ$132</f>
      </c>
      <c r="JR148">
        <f>JR$137 - JR$51 - JR$132</f>
      </c>
      <c r="JS148">
        <f>JS$137 - JS$51 - JS$132</f>
      </c>
      <c r="JT148">
        <f>JT$137 - JT$51 - JT$132</f>
      </c>
      <c r="JU148">
        <f>JU$137 - JU$51 - JU$132</f>
      </c>
      <c r="JV148">
        <f>JV$137 - JV$51 - JV$132</f>
      </c>
      <c r="JW148">
        <f>JW$137 - JW$51 - JW$132</f>
      </c>
      <c r="JX148">
        <f>JX$137 - JX$51 - JX$132</f>
      </c>
      <c r="JY148">
        <f>JY$137 - JY$51 - JY$132</f>
      </c>
      <c r="JZ148">
        <f>JZ$137 - JZ$51 - JZ$132</f>
      </c>
      <c r="KA148">
        <f>KA$137 - KA$51 - KA$132</f>
      </c>
      <c r="KB148">
        <f>KB$137 - KB$51 - KB$132</f>
      </c>
      <c r="KC148">
        <f>KC$137 - KC$51 - KC$132</f>
      </c>
      <c r="KD148">
        <f>KD$137 - KD$51 - KD$132</f>
      </c>
      <c r="KE148">
        <f>KE$137 - KE$51 - KE$132</f>
      </c>
      <c r="KF148">
        <f>KF$137 - KF$51 - KF$132</f>
      </c>
      <c r="KG148">
        <f>KG$137 - KG$51 - KG$132</f>
      </c>
      <c r="KH148">
        <f>KH$137 - KH$51 - KH$132</f>
      </c>
      <c r="KI148">
        <f>KI$137 - KI$51 - KI$132</f>
      </c>
      <c r="KJ148">
        <f>KJ$137 - KJ$51 - KJ$132</f>
      </c>
      <c r="KK148">
        <f>KK$137 - KK$51 - KK$132</f>
      </c>
      <c r="KL148">
        <f>KL$137 - KL$51 - KL$132</f>
      </c>
      <c r="KM148">
        <f>KM$137 - KM$51 - KM$132</f>
      </c>
      <c r="KN148">
        <f>KN$137 - KN$51 - KN$132</f>
      </c>
      <c r="KO148">
        <f>KO$137 - KO$51 - KO$132</f>
      </c>
      <c r="KP148">
        <f>KP$137 - KP$51 - KP$132</f>
      </c>
      <c r="KQ148">
        <f>KQ$137 - KQ$51 - KQ$132</f>
      </c>
      <c r="KR148">
        <f>KR$137 - KR$51 - KR$132</f>
      </c>
      <c r="KS148">
        <f>KS$137 - KS$51 - KS$132</f>
      </c>
      <c r="KT148">
        <f>KT$137 - KT$51 - KT$132</f>
      </c>
      <c r="KU148">
        <f>KU$137 - KU$51 - KU$132</f>
      </c>
      <c r="KV148">
        <f>KV$137 - KV$51 - KV$132</f>
      </c>
      <c r="KW148">
        <f>KW$137 - KW$51 - KW$132</f>
      </c>
      <c r="KX148">
        <f>KX$137 - KX$51 - KX$132</f>
      </c>
      <c r="KY148">
        <f>KY$137 - KY$51 - KY$132</f>
      </c>
      <c r="KZ148">
        <f>KZ$137 - KZ$51 - KZ$132</f>
      </c>
      <c r="LA148">
        <f>LA$137 - LA$51 - LA$132</f>
      </c>
      <c r="LB148">
        <f>LB$137 - LB$51 - LB$132</f>
      </c>
      <c r="LC148">
        <f>LC$137 - LC$51 - LC$132</f>
      </c>
      <c r="LD148">
        <f>LD$137 - LD$51 - LD$132</f>
      </c>
      <c r="LE148">
        <f>LE$137 - LE$51 - LE$132</f>
      </c>
      <c r="LF148">
        <f>LF$137 - LF$51 - LF$132</f>
      </c>
      <c r="LG148">
        <f>LG$137 - LG$51 - LG$132</f>
      </c>
      <c r="LH148">
        <f>LH$137 - LH$51 - LH$132</f>
      </c>
      <c r="LI148">
        <f>LI$137 - LI$51 - LI$132</f>
      </c>
      <c r="LJ148">
        <f>LJ$137 - LJ$51 - LJ$132</f>
      </c>
      <c r="LK148">
        <f>LK$137 - LK$51 - LK$132</f>
      </c>
      <c r="LL148">
        <f>LL$137 - LL$51 - LL$132</f>
      </c>
      <c r="LM148">
        <f>LM$137 - LM$51 - LM$132</f>
      </c>
      <c r="LN148">
        <f>LN$137 - LN$51 - LN$132</f>
      </c>
      <c r="LO148">
        <f>LO$137 - LO$51 - LO$132</f>
      </c>
      <c r="LP148">
        <f>LP$137 - LP$51 - LP$132</f>
      </c>
      <c r="LQ148">
        <f>LQ$137 - LQ$51 - LQ$132</f>
      </c>
      <c r="LR148">
        <f>LR$137 - LR$51 - LR$132</f>
      </c>
      <c r="LS148">
        <f>LS$137 - LS$51 - LS$132</f>
      </c>
      <c r="LT148">
        <f>LT$137 - LT$51 - LT$132</f>
      </c>
      <c r="LU148">
        <f>LU$137 - LU$51 - LU$132</f>
      </c>
      <c r="LV148">
        <f>LV$137 - LV$51 - LV$132</f>
      </c>
      <c r="LW148">
        <f>LW$137 - LW$51 - LW$132</f>
      </c>
      <c r="LX148">
        <f>LX$137 - LX$51 - LX$132</f>
      </c>
      <c r="LY148">
        <f>LY$137 - LY$51 - LY$132</f>
      </c>
      <c r="LZ148">
        <f>LZ$137 - LZ$51 - LZ$132</f>
      </c>
      <c r="MA148">
        <f>MA$137 - MA$51 - MA$132</f>
      </c>
      <c r="MB148">
        <f>MB$137 - MB$51 - MB$132</f>
      </c>
      <c r="MC148">
        <f>MC$137 - MC$51 - MC$132</f>
      </c>
      <c r="MD148">
        <f>MD$137 - MD$51 - MD$132</f>
      </c>
      <c r="ME148">
        <f>ME$137 - ME$51 - ME$132</f>
      </c>
      <c r="MF148">
        <f>MF$137 - MF$51 - MF$132</f>
      </c>
      <c r="MG148">
        <f>MG$137 - MG$51 - MG$132</f>
      </c>
      <c r="MH148">
        <f>MH$137 - MH$51 - MH$132</f>
      </c>
      <c r="MI148">
        <f>MI$137 - MI$51 - MI$132</f>
      </c>
      <c r="MJ148">
        <f>MJ$137 - MJ$51 - MJ$132</f>
      </c>
      <c r="MK148">
        <f>MK$137 - MK$51 - MK$132</f>
      </c>
      <c r="ML148">
        <f>ML$137 - ML$51 - ML$132</f>
      </c>
      <c r="MM148">
        <f>MM$137 - MM$51 - MM$132</f>
      </c>
      <c r="MN148">
        <f>MN$137 - MN$51 - MN$132</f>
      </c>
      <c r="MO148">
        <f>MO$137 - MO$51 - MO$132</f>
      </c>
      <c r="MP148">
        <f>MP$137 - MP$51 - MP$132</f>
      </c>
      <c r="MQ148">
        <f>MQ$137 - MQ$51 - MQ$132</f>
      </c>
      <c r="MR148">
        <f>MR$137 - MR$51 - MR$132</f>
      </c>
      <c r="MS148">
        <f>MS$137 - MS$51 - MS$132</f>
      </c>
      <c r="MT148">
        <f>MT$137 - MT$51 - MT$132</f>
      </c>
      <c r="MU148">
        <f>MU$137 - MU$51 - MU$132</f>
      </c>
      <c r="MV148">
        <f>MV$137 - MV$51 - MV$132</f>
      </c>
      <c r="MW148">
        <f>MW$137 - MW$51 - MW$132</f>
      </c>
      <c r="MX148">
        <f>MX$137 - MX$51 - MX$132</f>
      </c>
      <c r="MY148">
        <f>MY$137 - MY$51 - MY$132</f>
      </c>
      <c r="MZ148">
        <f>MZ$137 - MZ$51 - MZ$132</f>
      </c>
      <c r="NA148">
        <f>NA$137 - NA$51 - NA$132</f>
      </c>
      <c r="NB148">
        <f>NB$137 - NB$51 - NB$132</f>
      </c>
      <c r="NC148">
        <f>NC$137 - NC$51 - NC$132</f>
      </c>
      <c r="ND148">
        <f>ND$137 - ND$51 - ND$132</f>
      </c>
      <c r="NE148">
        <f>NE$137 - NE$51 - NE$132</f>
      </c>
      <c r="NF148">
        <f>NF$137 - NF$51 - NF$132</f>
      </c>
      <c r="NG148">
        <f>NG$137 - NG$51 - NG$132</f>
      </c>
      <c r="NH148">
        <f>NH$137 - NH$51 - NH$132</f>
      </c>
      <c r="NI148">
        <f>NI$137 - NI$51 - NI$132</f>
      </c>
      <c r="NJ148">
        <f>NJ$137 - NJ$51 - NJ$132</f>
      </c>
      <c r="NK148">
        <f>NK$137 - NK$51 - NK$132</f>
      </c>
      <c r="NL148">
        <f>NL$137 - NL$51 - NL$132</f>
      </c>
      <c r="NM148">
        <f>NM$137 - NM$51 - NM$132</f>
      </c>
      <c r="NN148">
        <f>NN$137 - NN$51 - NN$132</f>
      </c>
      <c r="NO148">
        <f>NO$137 - NO$51 - NO$132</f>
      </c>
      <c r="NP148">
        <f>NP$137 - NP$51 - NP$132</f>
      </c>
      <c r="NQ148">
        <f>NQ$137 - NQ$51 - NQ$132</f>
      </c>
      <c r="NR148">
        <f>NR$137 - NR$51 - NR$132</f>
      </c>
      <c r="NS148">
        <f>NS$137 - NS$51 - NS$132</f>
      </c>
      <c r="NT148">
        <f>NT$137 - NT$51 - NT$132</f>
      </c>
      <c r="NU148">
        <f>NU$137 - NU$51 - NU$132</f>
      </c>
      <c r="NV148">
        <f>NV$137 - NV$51 - NV$132</f>
      </c>
      <c r="NW148">
        <f>NW$137 - NW$51 - NW$132</f>
      </c>
      <c r="NX148">
        <f>NX$137 - NX$51 - NX$132</f>
      </c>
      <c r="NY148">
        <f>NY$137 - NY$51 - NY$132</f>
      </c>
      <c r="NZ148">
        <f>NZ$137 - NZ$51 - NZ$132</f>
      </c>
      <c r="OA148">
        <f>OA$137 - OA$51 - OA$132</f>
      </c>
      <c r="OB148">
        <f>OB$137 - OB$51 - OB$132</f>
      </c>
      <c r="OC148">
        <f>OC$137 - OC$51 - OC$132</f>
      </c>
      <c r="OD148">
        <f>OD$137 - OD$51 - OD$132</f>
      </c>
      <c r="OE148">
        <f>OE$137 - OE$51 - OE$132</f>
      </c>
      <c r="OF148">
        <f>OF$137 - OF$51 - OF$132</f>
      </c>
      <c r="OG148">
        <f>OG$137 - OG$51 - OG$132</f>
      </c>
      <c r="OH148">
        <f>OH$137 - OH$51 - OH$132</f>
      </c>
      <c r="OI148">
        <f>OI$137 - OI$51 - OI$132</f>
      </c>
    </row>
    <row r="149">
      <c r="A149" t="s">
        <v>1062</v>
      </c>
      <c r="B149" t="s">
        <v>1063</v>
      </c>
      <c r="C149" t="s">
        <v>1064</v>
      </c>
      <c r="D149">
        <f>D$89 + D$58 + D$139</f>
      </c>
      <c r="E149">
        <f>E$89 + E$58 + E$139</f>
      </c>
      <c r="F149">
        <f>F$89 + F$58 + F$139</f>
      </c>
      <c r="G149">
        <f>G$89 + G$58 + G$139</f>
      </c>
      <c r="H149">
        <f>H$89 + H$58 + H$139</f>
      </c>
      <c r="I149">
        <f>I$89 + I$58 + I$139</f>
      </c>
      <c r="J149">
        <f>J$89 + J$58 + J$139</f>
      </c>
      <c r="K149">
        <f>K$89 + K$58 + K$139</f>
      </c>
      <c r="L149">
        <f>L$89 + L$58 + L$139</f>
      </c>
      <c r="M149">
        <f>M$89 + M$58 + M$139</f>
      </c>
      <c r="N149">
        <f>N$89 + N$58 + N$139</f>
      </c>
      <c r="O149">
        <f>O$89 + O$58 + O$139</f>
      </c>
      <c r="P149">
        <f>P$89 + P$58 + P$139</f>
      </c>
      <c r="Q149">
        <f>Q$89 + Q$58 + Q$139</f>
      </c>
      <c r="R149">
        <f>R$89 + R$58 + R$139</f>
      </c>
      <c r="S149">
        <f>S$89 + S$58 + S$139</f>
      </c>
      <c r="T149">
        <f>T$89 + T$58 + T$139</f>
      </c>
      <c r="U149">
        <f>U$89 + U$58 + U$139</f>
      </c>
      <c r="V149">
        <f>V$89 + V$58 + V$139</f>
      </c>
      <c r="W149">
        <f>W$89 + W$58 + W$139</f>
      </c>
      <c r="X149">
        <f>X$89 + X$58 + X$139</f>
      </c>
      <c r="Y149">
        <f>Y$89 + Y$58 + Y$139</f>
      </c>
      <c r="Z149">
        <f>Z$89 + Z$58 + Z$139</f>
      </c>
      <c r="AA149">
        <f>AA$89 + AA$58 + AA$139</f>
      </c>
      <c r="AB149">
        <f>AB$89 + AB$58 + AB$139</f>
      </c>
      <c r="AC149">
        <f>AC$89 + AC$58 + AC$139</f>
      </c>
      <c r="AD149">
        <f>AD$89 + AD$58 + AD$139</f>
      </c>
      <c r="AE149">
        <f>AE$89 + AE$58 + AE$139</f>
      </c>
      <c r="AF149">
        <f>AF$89 + AF$58 + AF$139</f>
      </c>
      <c r="AG149">
        <f>AG$89 + AG$58 + AG$139</f>
      </c>
      <c r="AH149">
        <f>AH$89 + AH$58 + AH$139</f>
      </c>
      <c r="AI149">
        <f>AI$89 + AI$58 + AI$139</f>
      </c>
      <c r="AJ149">
        <f>AJ$89 + AJ$58 + AJ$139</f>
      </c>
      <c r="AK149">
        <f>AK$89 + AK$58 + AK$139</f>
      </c>
      <c r="AL149">
        <f>AL$89 + AL$58 + AL$139</f>
      </c>
      <c r="AM149">
        <f>AM$89 + AM$58 + AM$139</f>
      </c>
      <c r="AN149">
        <f>AN$89 + AN$58 + AN$139</f>
      </c>
      <c r="AO149">
        <f>AO$89 + AO$58 + AO$139</f>
      </c>
      <c r="AP149">
        <f>AP$89 + AP$58 + AP$139</f>
      </c>
      <c r="AQ149">
        <f>AQ$89 + AQ$58 + AQ$139</f>
      </c>
      <c r="AR149">
        <f>AR$89 + AR$58 + AR$139</f>
      </c>
      <c r="AS149">
        <f>AS$89 + AS$58 + AS$139</f>
      </c>
      <c r="AT149">
        <f>AT$89 + AT$58 + AT$139</f>
      </c>
      <c r="AU149">
        <f>AU$89 + AU$58 + AU$139</f>
      </c>
      <c r="AV149">
        <f>AV$89 + AV$58 + AV$139</f>
      </c>
      <c r="AW149">
        <f>AW$89 + AW$58 + AW$139</f>
      </c>
      <c r="AX149">
        <f>AX$89 + AX$58 + AX$139</f>
      </c>
      <c r="AY149">
        <f>AY$89 + AY$58 + AY$139</f>
      </c>
      <c r="AZ149">
        <f>AZ$89 + AZ$58 + AZ$139</f>
      </c>
      <c r="BA149">
        <f>BA$89 + BA$58 + BA$139</f>
      </c>
      <c r="BB149">
        <f>BB$89 + BB$58 + BB$139</f>
      </c>
      <c r="BC149">
        <f>BC$89 + BC$58 + BC$139</f>
      </c>
      <c r="BD149">
        <f>BD$89 + BD$58 + BD$139</f>
      </c>
      <c r="BE149">
        <f>BE$89 + BE$58 + BE$139</f>
      </c>
      <c r="BF149">
        <f>BF$89 + BF$58 + BF$139</f>
      </c>
      <c r="BG149">
        <f>BG$89 + BG$58 + BG$139</f>
      </c>
      <c r="BH149">
        <f>BH$89 + BH$58 + BH$139</f>
      </c>
      <c r="BI149">
        <f>BI$89 + BI$58 + BI$139</f>
      </c>
      <c r="BJ149">
        <f>BJ$89 + BJ$58 + BJ$139</f>
      </c>
      <c r="BK149">
        <f>BK$89 + BK$58 + BK$139</f>
      </c>
      <c r="BL149">
        <f>BL$89 + BL$58 + BL$139</f>
      </c>
      <c r="BM149">
        <f>BM$89 + BM$58 + BM$139</f>
      </c>
      <c r="BN149">
        <f>BN$89 + BN$58 + BN$139</f>
      </c>
      <c r="BO149">
        <f>BO$89 + BO$58 + BO$139</f>
      </c>
      <c r="BP149">
        <f>BP$89 + BP$58 + BP$139</f>
      </c>
      <c r="BQ149">
        <f>BQ$89 + BQ$58 + BQ$139</f>
      </c>
      <c r="BR149">
        <f>BR$89 + BR$58 + BR$139</f>
      </c>
      <c r="BS149">
        <f>BS$89 + BS$58 + BS$139</f>
      </c>
      <c r="BT149">
        <f>BT$89 + BT$58 + BT$139</f>
      </c>
      <c r="BU149">
        <f>BU$89 + BU$58 + BU$139</f>
      </c>
      <c r="BV149">
        <f>BV$89 + BV$58 + BV$139</f>
      </c>
      <c r="BW149">
        <f>BW$89 + BW$58 + BW$139</f>
      </c>
      <c r="BX149">
        <f>BX$89 + BX$58 + BX$139</f>
      </c>
      <c r="BY149">
        <f>BY$89 + BY$58 + BY$139</f>
      </c>
      <c r="BZ149">
        <f>BZ$89 + BZ$58 + BZ$139</f>
      </c>
      <c r="CA149">
        <f>CA$89 + CA$58 + CA$139</f>
      </c>
      <c r="CB149">
        <f>CB$89 + CB$58 + CB$139</f>
      </c>
      <c r="CC149">
        <f>CC$89 + CC$58 + CC$139</f>
      </c>
      <c r="CD149">
        <f>CD$89 + CD$58 + CD$139</f>
      </c>
      <c r="CE149">
        <f>CE$89 + CE$58 + CE$139</f>
      </c>
      <c r="CF149">
        <f>CF$89 + CF$58 + CF$139</f>
      </c>
      <c r="CG149">
        <f>CG$89 + CG$58 + CG$139</f>
      </c>
      <c r="CH149">
        <f>CH$89 + CH$58 + CH$139</f>
      </c>
      <c r="CI149">
        <f>CI$89 + CI$58 + CI$139</f>
      </c>
      <c r="CJ149">
        <f>CJ$89 + CJ$58 + CJ$139</f>
      </c>
      <c r="CK149">
        <f>CK$89 + CK$58 + CK$139</f>
      </c>
      <c r="CL149">
        <f>CL$89 + CL$58 + CL$139</f>
      </c>
      <c r="CM149">
        <f>CM$89 + CM$58 + CM$139</f>
      </c>
      <c r="CN149">
        <f>CN$89 + CN$58 + CN$139</f>
      </c>
      <c r="CO149">
        <f>CO$89 + CO$58 + CO$139</f>
      </c>
      <c r="CP149">
        <f>CP$89 + CP$58 + CP$139</f>
      </c>
      <c r="CQ149">
        <f>CQ$89 + CQ$58 + CQ$139</f>
      </c>
      <c r="CR149">
        <f>CR$89 + CR$58 + CR$139</f>
      </c>
      <c r="CS149">
        <f>CS$89 + CS$58 + CS$139</f>
      </c>
      <c r="CT149">
        <f>CT$89 + CT$58 + CT$139</f>
      </c>
      <c r="CU149">
        <f>CU$89 + CU$58 + CU$139</f>
      </c>
      <c r="CV149">
        <f>CV$89 + CV$58 + CV$139</f>
      </c>
      <c r="CW149">
        <f>CW$89 + CW$58 + CW$139</f>
      </c>
      <c r="CX149">
        <f>CX$89 + CX$58 + CX$139</f>
      </c>
      <c r="CY149">
        <f>CY$89 + CY$58 + CY$139</f>
      </c>
      <c r="CZ149">
        <f>CZ$89 + CZ$58 + CZ$139</f>
      </c>
      <c r="DA149">
        <f>DA$89 + DA$58 + DA$139</f>
      </c>
      <c r="DB149">
        <f>DB$89 + DB$58 + DB$139</f>
      </c>
      <c r="DC149">
        <f>DC$89 + DC$58 + DC$139</f>
      </c>
      <c r="DD149">
        <f>DD$89 + DD$58 + DD$139</f>
      </c>
      <c r="DE149">
        <f>DE$89 + DE$58 + DE$139</f>
      </c>
      <c r="DF149">
        <f>DF$89 + DF$58 + DF$139</f>
      </c>
      <c r="DG149">
        <f>DG$89 + DG$58 + DG$139</f>
      </c>
      <c r="DH149">
        <f>DH$89 + DH$58 + DH$139</f>
      </c>
      <c r="DI149">
        <f>DI$89 + DI$58 + DI$139</f>
      </c>
      <c r="DJ149">
        <f>DJ$89 + DJ$58 + DJ$139</f>
      </c>
      <c r="DK149">
        <f>DK$89 + DK$58 + DK$139</f>
      </c>
      <c r="DL149">
        <f>DL$89 + DL$58 + DL$139</f>
      </c>
      <c r="DM149">
        <f>DM$89 + DM$58 + DM$139</f>
      </c>
      <c r="DN149">
        <f>DN$89 + DN$58 + DN$139</f>
      </c>
      <c r="DO149">
        <f>DO$89 + DO$58 + DO$139</f>
      </c>
      <c r="DP149">
        <f>DP$89 + DP$58 + DP$139</f>
      </c>
      <c r="DQ149">
        <f>DQ$89 + DQ$58 + DQ$139</f>
      </c>
      <c r="DR149">
        <f>DR$89 + DR$58 + DR$139</f>
      </c>
      <c r="DS149">
        <f>DS$89 + DS$58 + DS$139</f>
      </c>
      <c r="DT149">
        <f>DT$89 + DT$58 + DT$139</f>
      </c>
      <c r="DU149">
        <f>DU$89 + DU$58 + DU$139</f>
      </c>
      <c r="DV149">
        <f>DV$89 + DV$58 + DV$139</f>
      </c>
      <c r="DW149">
        <f>DW$89 + DW$58 + DW$139</f>
      </c>
      <c r="DX149">
        <f>DX$89 + DX$58 + DX$139</f>
      </c>
      <c r="DY149">
        <f>DY$89 + DY$58 + DY$139</f>
      </c>
      <c r="DZ149">
        <f>DZ$89 + DZ$58 + DZ$139</f>
      </c>
      <c r="EA149">
        <f>EA$89 + EA$58 + EA$139</f>
      </c>
      <c r="EB149">
        <f>EB$89 + EB$58 + EB$139</f>
      </c>
      <c r="EC149">
        <f>EC$89 + EC$58 + EC$139</f>
      </c>
      <c r="ED149">
        <f>ED$89 + ED$58 + ED$139</f>
      </c>
      <c r="EE149">
        <f>EE$89 + EE$58 + EE$139</f>
      </c>
      <c r="EF149">
        <f>EF$89 + EF$58 + EF$139</f>
      </c>
      <c r="EG149">
        <f>EG$89 + EG$58 + EG$139</f>
      </c>
      <c r="EH149">
        <f>EH$89 + EH$58 + EH$139</f>
      </c>
      <c r="EI149">
        <f>EI$89 + EI$58 + EI$139</f>
      </c>
      <c r="EJ149">
        <f>EJ$89 + EJ$58 + EJ$139</f>
      </c>
      <c r="EK149">
        <f>EK$89 + EK$58 + EK$139</f>
      </c>
      <c r="EL149">
        <f>EL$89 + EL$58 + EL$139</f>
      </c>
      <c r="EM149">
        <f>EM$89 + EM$58 + EM$139</f>
      </c>
      <c r="EN149">
        <f>EN$89 + EN$58 + EN$139</f>
      </c>
      <c r="EO149">
        <f>EO$89 + EO$58 + EO$139</f>
      </c>
      <c r="EP149">
        <f>EP$89 + EP$58 + EP$139</f>
      </c>
      <c r="EQ149">
        <f>EQ$89 + EQ$58 + EQ$139</f>
      </c>
      <c r="ER149">
        <f>ER$89 + ER$58 + ER$139</f>
      </c>
      <c r="ES149">
        <f>ES$89 + ES$58 + ES$139</f>
      </c>
      <c r="ET149">
        <f>ET$89 + ET$58 + ET$139</f>
      </c>
      <c r="EU149">
        <f>EU$89 + EU$58 + EU$139</f>
      </c>
      <c r="EV149">
        <f>EV$89 + EV$58 + EV$139</f>
      </c>
      <c r="EW149">
        <f>EW$89 + EW$58 + EW$139</f>
      </c>
      <c r="EX149">
        <f>EX$89 + EX$58 + EX$139</f>
      </c>
      <c r="EY149">
        <f>EY$89 + EY$58 + EY$139</f>
      </c>
      <c r="EZ149">
        <f>EZ$89 + EZ$58 + EZ$139</f>
      </c>
      <c r="FA149">
        <f>FA$89 + FA$58 + FA$139</f>
      </c>
      <c r="FB149">
        <f>FB$89 + FB$58 + FB$139</f>
      </c>
      <c r="FC149">
        <f>FC$89 + FC$58 + FC$139</f>
      </c>
      <c r="FD149">
        <f>FD$89 + FD$58 + FD$139</f>
      </c>
      <c r="FE149">
        <f>FE$89 + FE$58 + FE$139</f>
      </c>
      <c r="FF149">
        <f>FF$89 + FF$58 + FF$139</f>
      </c>
      <c r="FG149">
        <f>FG$89 + FG$58 + FG$139</f>
      </c>
      <c r="FH149">
        <f>FH$89 + FH$58 + FH$139</f>
      </c>
      <c r="FI149">
        <f>FI$89 + FI$58 + FI$139</f>
      </c>
      <c r="FJ149">
        <f>FJ$89 + FJ$58 + FJ$139</f>
      </c>
      <c r="FK149">
        <f>FK$89 + FK$58 + FK$139</f>
      </c>
      <c r="FL149">
        <f>FL$89 + FL$58 + FL$139</f>
      </c>
      <c r="FM149">
        <f>FM$89 + FM$58 + FM$139</f>
      </c>
      <c r="FN149">
        <f>FN$89 + FN$58 + FN$139</f>
      </c>
      <c r="FO149">
        <f>FO$89 + FO$58 + FO$139</f>
      </c>
      <c r="FP149">
        <f>FP$89 + FP$58 + FP$139</f>
      </c>
      <c r="FQ149">
        <f>FQ$89 + FQ$58 + FQ$139</f>
      </c>
      <c r="FR149">
        <f>FR$89 + FR$58 + FR$139</f>
      </c>
      <c r="FS149">
        <f>FS$89 + FS$58 + FS$139</f>
      </c>
      <c r="FT149">
        <f>FT$89 + FT$58 + FT$139</f>
      </c>
      <c r="FU149">
        <f>FU$89 + FU$58 + FU$139</f>
      </c>
      <c r="FV149">
        <f>FV$89 + FV$58 + FV$139</f>
      </c>
      <c r="FW149">
        <f>FW$89 + FW$58 + FW$139</f>
      </c>
      <c r="FX149">
        <f>FX$89 + FX$58 + FX$139</f>
      </c>
      <c r="FY149">
        <f>FY$89 + FY$58 + FY$139</f>
      </c>
      <c r="FZ149">
        <f>FZ$89 + FZ$58 + FZ$139</f>
      </c>
      <c r="GA149">
        <f>GA$89 + GA$58 + GA$139</f>
      </c>
      <c r="GB149">
        <f>GB$89 + GB$58 + GB$139</f>
      </c>
      <c r="GC149">
        <f>GC$89 + GC$58 + GC$139</f>
      </c>
      <c r="GD149">
        <f>GD$89 + GD$58 + GD$139</f>
      </c>
      <c r="GE149">
        <f>GE$89 + GE$58 + GE$139</f>
      </c>
      <c r="GF149">
        <f>GF$89 + GF$58 + GF$139</f>
      </c>
      <c r="GG149">
        <f>GG$89 + GG$58 + GG$139</f>
      </c>
      <c r="GH149">
        <f>GH$89 + GH$58 + GH$139</f>
      </c>
      <c r="GI149">
        <f>GI$89 + GI$58 + GI$139</f>
      </c>
      <c r="GJ149">
        <f>GJ$89 + GJ$58 + GJ$139</f>
      </c>
      <c r="GK149">
        <f>GK$89 + GK$58 + GK$139</f>
      </c>
      <c r="GL149">
        <f>GL$89 + GL$58 + GL$139</f>
      </c>
      <c r="GM149">
        <f>GM$89 + GM$58 + GM$139</f>
      </c>
      <c r="GN149">
        <f>GN$89 + GN$58 + GN$139</f>
      </c>
      <c r="GO149">
        <f>GO$89 + GO$58 + GO$139</f>
      </c>
      <c r="GP149">
        <f>GP$89 + GP$58 + GP$139</f>
      </c>
      <c r="GQ149">
        <f>GQ$89 + GQ$58 + GQ$139</f>
      </c>
      <c r="GR149">
        <f>GR$89 + GR$58 + GR$139</f>
      </c>
      <c r="GS149">
        <f>GS$89 + GS$58 + GS$139</f>
      </c>
      <c r="GT149">
        <f>GT$89 + GT$58 + GT$139</f>
      </c>
      <c r="GU149">
        <f>GU$89 + GU$58 + GU$139</f>
      </c>
      <c r="GV149">
        <f>GV$89 + GV$58 + GV$139</f>
      </c>
      <c r="GW149">
        <f>GW$89 + GW$58 + GW$139</f>
      </c>
      <c r="GX149">
        <f>GX$89 + GX$58 + GX$139</f>
      </c>
      <c r="GY149">
        <f>GY$89 + GY$58 + GY$139</f>
      </c>
      <c r="GZ149">
        <f>GZ$89 + GZ$58 + GZ$139</f>
      </c>
      <c r="HA149">
        <f>HA$89 + HA$58 + HA$139</f>
      </c>
      <c r="HB149">
        <f>HB$89 + HB$58 + HB$139</f>
      </c>
      <c r="HC149">
        <f>HC$89 + HC$58 + HC$139</f>
      </c>
      <c r="HD149">
        <f>HD$89 + HD$58 + HD$139</f>
      </c>
      <c r="HE149">
        <f>HE$89 + HE$58 + HE$139</f>
      </c>
      <c r="HF149">
        <f>HF$89 + HF$58 + HF$139</f>
      </c>
      <c r="HG149">
        <f>HG$89 + HG$58 + HG$139</f>
      </c>
      <c r="HH149">
        <f>HH$89 + HH$58 + HH$139</f>
      </c>
      <c r="HI149">
        <f>HI$89 + HI$58 + HI$139</f>
      </c>
      <c r="HJ149">
        <f>HJ$89 + HJ$58 + HJ$139</f>
      </c>
      <c r="HK149">
        <f>HK$89 + HK$58 + HK$139</f>
      </c>
      <c r="HL149">
        <f>HL$89 + HL$58 + HL$139</f>
      </c>
      <c r="HM149">
        <f>HM$89 + HM$58 + HM$139</f>
      </c>
      <c r="HN149">
        <f>HN$89 + HN$58 + HN$139</f>
      </c>
      <c r="HO149">
        <f>HO$89 + HO$58 + HO$139</f>
      </c>
      <c r="HP149">
        <f>HP$89 + HP$58 + HP$139</f>
      </c>
      <c r="HQ149">
        <f>HQ$89 + HQ$58 + HQ$139</f>
      </c>
      <c r="HR149">
        <f>HR$89 + HR$58 + HR$139</f>
      </c>
      <c r="HS149">
        <f>HS$89 + HS$58 + HS$139</f>
      </c>
      <c r="HT149">
        <f>HT$89 + HT$58 + HT$139</f>
      </c>
      <c r="HU149">
        <f>HU$89 + HU$58 + HU$139</f>
      </c>
      <c r="HV149">
        <f>HV$89 + HV$58 + HV$139</f>
      </c>
      <c r="HW149">
        <f>HW$89 + HW$58 + HW$139</f>
      </c>
      <c r="HX149">
        <f>HX$89 + HX$58 + HX$139</f>
      </c>
      <c r="HY149">
        <f>HY$89 + HY$58 + HY$139</f>
      </c>
      <c r="HZ149">
        <f>HZ$89 + HZ$58 + HZ$139</f>
      </c>
      <c r="IA149">
        <f>IA$89 + IA$58 + IA$139</f>
      </c>
      <c r="IB149">
        <f>IB$89 + IB$58 + IB$139</f>
      </c>
      <c r="IC149">
        <f>IC$89 + IC$58 + IC$139</f>
      </c>
      <c r="ID149">
        <f>ID$89 + ID$58 + ID$139</f>
      </c>
      <c r="IE149">
        <f>IE$89 + IE$58 + IE$139</f>
      </c>
      <c r="IF149">
        <f>IF$89 + IF$58 + IF$139</f>
      </c>
      <c r="IG149">
        <f>IG$89 + IG$58 + IG$139</f>
      </c>
      <c r="IH149">
        <f>IH$89 + IH$58 + IH$139</f>
      </c>
      <c r="II149">
        <f>II$89 + II$58 + II$139</f>
      </c>
      <c r="IJ149">
        <f>IJ$89 + IJ$58 + IJ$139</f>
      </c>
      <c r="IK149">
        <f>IK$89 + IK$58 + IK$139</f>
      </c>
      <c r="IL149">
        <f>IL$89 + IL$58 + IL$139</f>
      </c>
      <c r="IM149">
        <f>IM$89 + IM$58 + IM$139</f>
      </c>
      <c r="IN149">
        <f>IN$89 + IN$58 + IN$139</f>
      </c>
      <c r="IO149">
        <f>IO$89 + IO$58 + IO$139</f>
      </c>
      <c r="IP149">
        <f>IP$89 + IP$58 + IP$139</f>
      </c>
      <c r="IQ149">
        <f>IQ$89 + IQ$58 + IQ$139</f>
      </c>
      <c r="IR149">
        <f>IR$89 + IR$58 + IR$139</f>
      </c>
      <c r="IS149">
        <f>IS$89 + IS$58 + IS$139</f>
      </c>
      <c r="IT149">
        <f>IT$89 + IT$58 + IT$139</f>
      </c>
      <c r="IU149">
        <f>IU$89 + IU$58 + IU$139</f>
      </c>
      <c r="IV149">
        <f>IV$89 + IV$58 + IV$139</f>
      </c>
      <c r="IW149">
        <f>IW$89 + IW$58 + IW$139</f>
      </c>
      <c r="IX149">
        <f>IX$89 + IX$58 + IX$139</f>
      </c>
      <c r="IY149">
        <f>IY$89 + IY$58 + IY$139</f>
      </c>
      <c r="IZ149">
        <f>IZ$89 + IZ$58 + IZ$139</f>
      </c>
      <c r="JA149">
        <f>JA$89 + JA$58 + JA$139</f>
      </c>
      <c r="JB149">
        <f>JB$89 + JB$58 + JB$139</f>
      </c>
      <c r="JC149">
        <f>JC$89 + JC$58 + JC$139</f>
      </c>
      <c r="JD149">
        <f>JD$89 + JD$58 + JD$139</f>
      </c>
      <c r="JE149">
        <f>JE$89 + JE$58 + JE$139</f>
      </c>
      <c r="JF149">
        <f>JF$89 + JF$58 + JF$139</f>
      </c>
      <c r="JG149">
        <f>JG$89 + JG$58 + JG$139</f>
      </c>
      <c r="JH149">
        <f>JH$89 + JH$58 + JH$139</f>
      </c>
      <c r="JI149">
        <f>JI$89 + JI$58 + JI$139</f>
      </c>
      <c r="JJ149">
        <f>JJ$89 + JJ$58 + JJ$139</f>
      </c>
      <c r="JK149">
        <f>JK$89 + JK$58 + JK$139</f>
      </c>
      <c r="JL149">
        <f>JL$89 + JL$58 + JL$139</f>
      </c>
      <c r="JM149">
        <f>JM$89 + JM$58 + JM$139</f>
      </c>
      <c r="JN149">
        <f>JN$89 + JN$58 + JN$139</f>
      </c>
      <c r="JO149">
        <f>JO$89 + JO$58 + JO$139</f>
      </c>
      <c r="JP149">
        <f>JP$89 + JP$58 + JP$139</f>
      </c>
      <c r="JQ149">
        <f>JQ$89 + JQ$58 + JQ$139</f>
      </c>
      <c r="JR149">
        <f>JR$89 + JR$58 + JR$139</f>
      </c>
      <c r="JS149">
        <f>JS$89 + JS$58 + JS$139</f>
      </c>
      <c r="JT149">
        <f>JT$89 + JT$58 + JT$139</f>
      </c>
      <c r="JU149">
        <f>JU$89 + JU$58 + JU$139</f>
      </c>
      <c r="JV149">
        <f>JV$89 + JV$58 + JV$139</f>
      </c>
      <c r="JW149">
        <f>JW$89 + JW$58 + JW$139</f>
      </c>
      <c r="JX149">
        <f>JX$89 + JX$58 + JX$139</f>
      </c>
      <c r="JY149">
        <f>JY$89 + JY$58 + JY$139</f>
      </c>
      <c r="JZ149">
        <f>JZ$89 + JZ$58 + JZ$139</f>
      </c>
      <c r="KA149">
        <f>KA$89 + KA$58 + KA$139</f>
      </c>
      <c r="KB149">
        <f>KB$89 + KB$58 + KB$139</f>
      </c>
      <c r="KC149">
        <f>KC$89 + KC$58 + KC$139</f>
      </c>
      <c r="KD149">
        <f>KD$89 + KD$58 + KD$139</f>
      </c>
      <c r="KE149">
        <f>KE$89 + KE$58 + KE$139</f>
      </c>
      <c r="KF149">
        <f>KF$89 + KF$58 + KF$139</f>
      </c>
      <c r="KG149">
        <f>KG$89 + KG$58 + KG$139</f>
      </c>
      <c r="KH149">
        <f>KH$89 + KH$58 + KH$139</f>
      </c>
      <c r="KI149">
        <f>KI$89 + KI$58 + KI$139</f>
      </c>
      <c r="KJ149">
        <f>KJ$89 + KJ$58 + KJ$139</f>
      </c>
      <c r="KK149">
        <f>KK$89 + KK$58 + KK$139</f>
      </c>
      <c r="KL149">
        <f>KL$89 + KL$58 + KL$139</f>
      </c>
      <c r="KM149">
        <f>KM$89 + KM$58 + KM$139</f>
      </c>
      <c r="KN149">
        <f>KN$89 + KN$58 + KN$139</f>
      </c>
      <c r="KO149">
        <f>KO$89 + KO$58 + KO$139</f>
      </c>
      <c r="KP149">
        <f>KP$89 + KP$58 + KP$139</f>
      </c>
      <c r="KQ149">
        <f>KQ$89 + KQ$58 + KQ$139</f>
      </c>
      <c r="KR149">
        <f>KR$89 + KR$58 + KR$139</f>
      </c>
      <c r="KS149">
        <f>KS$89 + KS$58 + KS$139</f>
      </c>
      <c r="KT149">
        <f>KT$89 + KT$58 + KT$139</f>
      </c>
      <c r="KU149">
        <f>KU$89 + KU$58 + KU$139</f>
      </c>
      <c r="KV149">
        <f>KV$89 + KV$58 + KV$139</f>
      </c>
      <c r="KW149">
        <f>KW$89 + KW$58 + KW$139</f>
      </c>
      <c r="KX149">
        <f>KX$89 + KX$58 + KX$139</f>
      </c>
      <c r="KY149">
        <f>KY$89 + KY$58 + KY$139</f>
      </c>
      <c r="KZ149">
        <f>KZ$89 + KZ$58 + KZ$139</f>
      </c>
      <c r="LA149">
        <f>LA$89 + LA$58 + LA$139</f>
      </c>
      <c r="LB149">
        <f>LB$89 + LB$58 + LB$139</f>
      </c>
      <c r="LC149">
        <f>LC$89 + LC$58 + LC$139</f>
      </c>
      <c r="LD149">
        <f>LD$89 + LD$58 + LD$139</f>
      </c>
      <c r="LE149">
        <f>LE$89 + LE$58 + LE$139</f>
      </c>
      <c r="LF149">
        <f>LF$89 + LF$58 + LF$139</f>
      </c>
      <c r="LG149">
        <f>LG$89 + LG$58 + LG$139</f>
      </c>
      <c r="LH149">
        <f>LH$89 + LH$58 + LH$139</f>
      </c>
      <c r="LI149">
        <f>LI$89 + LI$58 + LI$139</f>
      </c>
      <c r="LJ149">
        <f>LJ$89 + LJ$58 + LJ$139</f>
      </c>
      <c r="LK149">
        <f>LK$89 + LK$58 + LK$139</f>
      </c>
      <c r="LL149">
        <f>LL$89 + LL$58 + LL$139</f>
      </c>
      <c r="LM149">
        <f>LM$89 + LM$58 + LM$139</f>
      </c>
      <c r="LN149">
        <f>LN$89 + LN$58 + LN$139</f>
      </c>
      <c r="LO149">
        <f>LO$89 + LO$58 + LO$139</f>
      </c>
      <c r="LP149">
        <f>LP$89 + LP$58 + LP$139</f>
      </c>
      <c r="LQ149">
        <f>LQ$89 + LQ$58 + LQ$139</f>
      </c>
      <c r="LR149">
        <f>LR$89 + LR$58 + LR$139</f>
      </c>
      <c r="LS149">
        <f>LS$89 + LS$58 + LS$139</f>
      </c>
      <c r="LT149">
        <f>LT$89 + LT$58 + LT$139</f>
      </c>
      <c r="LU149">
        <f>LU$89 + LU$58 + LU$139</f>
      </c>
      <c r="LV149">
        <f>LV$89 + LV$58 + LV$139</f>
      </c>
      <c r="LW149">
        <f>LW$89 + LW$58 + LW$139</f>
      </c>
      <c r="LX149">
        <f>LX$89 + LX$58 + LX$139</f>
      </c>
      <c r="LY149">
        <f>LY$89 + LY$58 + LY$139</f>
      </c>
      <c r="LZ149">
        <f>LZ$89 + LZ$58 + LZ$139</f>
      </c>
      <c r="MA149">
        <f>MA$89 + MA$58 + MA$139</f>
      </c>
      <c r="MB149">
        <f>MB$89 + MB$58 + MB$139</f>
      </c>
      <c r="MC149">
        <f>MC$89 + MC$58 + MC$139</f>
      </c>
      <c r="MD149">
        <f>MD$89 + MD$58 + MD$139</f>
      </c>
      <c r="ME149">
        <f>ME$89 + ME$58 + ME$139</f>
      </c>
      <c r="MF149">
        <f>MF$89 + MF$58 + MF$139</f>
      </c>
      <c r="MG149">
        <f>MG$89 + MG$58 + MG$139</f>
      </c>
      <c r="MH149">
        <f>MH$89 + MH$58 + MH$139</f>
      </c>
      <c r="MI149">
        <f>MI$89 + MI$58 + MI$139</f>
      </c>
      <c r="MJ149">
        <f>MJ$89 + MJ$58 + MJ$139</f>
      </c>
      <c r="MK149">
        <f>MK$89 + MK$58 + MK$139</f>
      </c>
      <c r="ML149">
        <f>ML$89 + ML$58 + ML$139</f>
      </c>
      <c r="MM149">
        <f>MM$89 + MM$58 + MM$139</f>
      </c>
      <c r="MN149">
        <f>MN$89 + MN$58 + MN$139</f>
      </c>
      <c r="MO149">
        <f>MO$89 + MO$58 + MO$139</f>
      </c>
      <c r="MP149">
        <f>MP$89 + MP$58 + MP$139</f>
      </c>
      <c r="MQ149">
        <f>MQ$89 + MQ$58 + MQ$139</f>
      </c>
      <c r="MR149">
        <f>MR$89 + MR$58 + MR$139</f>
      </c>
      <c r="MS149">
        <f>MS$89 + MS$58 + MS$139</f>
      </c>
      <c r="MT149">
        <f>MT$89 + MT$58 + MT$139</f>
      </c>
      <c r="MU149">
        <f>MU$89 + MU$58 + MU$139</f>
      </c>
      <c r="MV149">
        <f>MV$89 + MV$58 + MV$139</f>
      </c>
      <c r="MW149">
        <f>MW$89 + MW$58 + MW$139</f>
      </c>
      <c r="MX149">
        <f>MX$89 + MX$58 + MX$139</f>
      </c>
      <c r="MY149">
        <f>MY$89 + MY$58 + MY$139</f>
      </c>
      <c r="MZ149">
        <f>MZ$89 + MZ$58 + MZ$139</f>
      </c>
      <c r="NA149">
        <f>NA$89 + NA$58 + NA$139</f>
      </c>
      <c r="NB149">
        <f>NB$89 + NB$58 + NB$139</f>
      </c>
      <c r="NC149">
        <f>NC$89 + NC$58 + NC$139</f>
      </c>
      <c r="ND149">
        <f>ND$89 + ND$58 + ND$139</f>
      </c>
      <c r="NE149">
        <f>NE$89 + NE$58 + NE$139</f>
      </c>
      <c r="NF149">
        <f>NF$89 + NF$58 + NF$139</f>
      </c>
      <c r="NG149">
        <f>NG$89 + NG$58 + NG$139</f>
      </c>
      <c r="NH149">
        <f>NH$89 + NH$58 + NH$139</f>
      </c>
      <c r="NI149">
        <f>NI$89 + NI$58 + NI$139</f>
      </c>
      <c r="NJ149">
        <f>NJ$89 + NJ$58 + NJ$139</f>
      </c>
      <c r="NK149">
        <f>NK$89 + NK$58 + NK$139</f>
      </c>
      <c r="NL149">
        <f>NL$89 + NL$58 + NL$139</f>
      </c>
      <c r="NM149">
        <f>NM$89 + NM$58 + NM$139</f>
      </c>
      <c r="NN149">
        <f>NN$89 + NN$58 + NN$139</f>
      </c>
      <c r="NO149">
        <f>NO$89 + NO$58 + NO$139</f>
      </c>
      <c r="NP149">
        <f>NP$89 + NP$58 + NP$139</f>
      </c>
      <c r="NQ149">
        <f>NQ$89 + NQ$58 + NQ$139</f>
      </c>
      <c r="NR149">
        <f>NR$89 + NR$58 + NR$139</f>
      </c>
      <c r="NS149">
        <f>NS$89 + NS$58 + NS$139</f>
      </c>
      <c r="NT149">
        <f>NT$89 + NT$58 + NT$139</f>
      </c>
      <c r="NU149">
        <f>NU$89 + NU$58 + NU$139</f>
      </c>
      <c r="NV149">
        <f>NV$89 + NV$58 + NV$139</f>
      </c>
      <c r="NW149">
        <f>NW$89 + NW$58 + NW$139</f>
      </c>
      <c r="NX149">
        <f>NX$89 + NX$58 + NX$139</f>
      </c>
      <c r="NY149">
        <f>NY$89 + NY$58 + NY$139</f>
      </c>
      <c r="NZ149">
        <f>NZ$89 + NZ$58 + NZ$139</f>
      </c>
      <c r="OA149">
        <f>OA$89 + OA$58 + OA$139</f>
      </c>
      <c r="OB149">
        <f>OB$89 + OB$58 + OB$139</f>
      </c>
      <c r="OC149">
        <f>OC$89 + OC$58 + OC$139</f>
      </c>
      <c r="OD149">
        <f>OD$89 + OD$58 + OD$139</f>
      </c>
      <c r="OE149">
        <f>OE$89 + OE$58 + OE$139</f>
      </c>
      <c r="OF149">
        <f>OF$89 + OF$58 + OF$139</f>
      </c>
      <c r="OG149">
        <f>OG$89 + OG$58 + OG$139</f>
      </c>
      <c r="OH149">
        <f>OH$89 + OH$58 + OH$139</f>
      </c>
      <c r="OI149">
        <f>OI$89 + OI$58 + OI$139</f>
      </c>
    </row>
    <row r="150">
      <c r="A150" t="s">
        <v>1065</v>
      </c>
      <c r="B150" t="s">
        <v>1066</v>
      </c>
      <c r="C150" t="s">
        <v>1067</v>
      </c>
      <c r="D150">
        <f>-D$143</f>
      </c>
      <c r="E150">
        <f>-E$143</f>
      </c>
      <c r="F150">
        <f>-F$143</f>
      </c>
      <c r="G150">
        <f>-G$143</f>
      </c>
      <c r="H150">
        <f>-H$143</f>
      </c>
      <c r="I150">
        <f>-I$143</f>
      </c>
      <c r="J150">
        <f>-J$143</f>
      </c>
      <c r="K150">
        <f>-K$143</f>
      </c>
      <c r="L150">
        <f>-L$143</f>
      </c>
      <c r="M150">
        <f>-M$143</f>
      </c>
      <c r="N150">
        <f>-N$143</f>
      </c>
      <c r="O150">
        <f>-O$143</f>
      </c>
      <c r="P150">
        <f>-P$143</f>
      </c>
      <c r="Q150">
        <f>-Q$143</f>
      </c>
      <c r="R150">
        <f>-R$143</f>
      </c>
      <c r="S150">
        <f>-S$143</f>
      </c>
      <c r="T150">
        <f>-T$143</f>
      </c>
      <c r="U150">
        <f>-U$143</f>
      </c>
      <c r="V150">
        <f>-V$143</f>
      </c>
      <c r="W150">
        <f>-W$143</f>
      </c>
      <c r="X150">
        <f>-X$143</f>
      </c>
      <c r="Y150">
        <f>-Y$143</f>
      </c>
      <c r="Z150">
        <f>-Z$143</f>
      </c>
      <c r="AA150">
        <f>-AA$143</f>
      </c>
      <c r="AB150">
        <f>-AB$143</f>
      </c>
      <c r="AC150">
        <f>-AC$143</f>
      </c>
      <c r="AD150">
        <f>-AD$143</f>
      </c>
      <c r="AE150">
        <f>-AE$143</f>
      </c>
      <c r="AF150">
        <f>-AF$143</f>
      </c>
      <c r="AG150">
        <f>-AG$143</f>
      </c>
      <c r="AH150">
        <f>-AH$143</f>
      </c>
      <c r="AI150">
        <f>-AI$143</f>
      </c>
      <c r="AJ150">
        <f>-AJ$143</f>
      </c>
      <c r="AK150">
        <f>-AK$143</f>
      </c>
      <c r="AL150">
        <f>-AL$143</f>
      </c>
      <c r="AM150">
        <f>-AM$143</f>
      </c>
      <c r="AN150">
        <f>-AN$143</f>
      </c>
      <c r="AO150">
        <f>-AO$143</f>
      </c>
      <c r="AP150">
        <f>-AP$143</f>
      </c>
      <c r="AQ150">
        <f>-AQ$143</f>
      </c>
      <c r="AR150">
        <f>-AR$143</f>
      </c>
      <c r="AS150">
        <f>-AS$143</f>
      </c>
      <c r="AT150">
        <f>-AT$143</f>
      </c>
      <c r="AU150">
        <f>-AU$143</f>
      </c>
      <c r="AV150">
        <f>-AV$143</f>
      </c>
      <c r="AW150">
        <f>-AW$143</f>
      </c>
      <c r="AX150">
        <f>-AX$143</f>
      </c>
      <c r="AY150">
        <f>-AY$143</f>
      </c>
      <c r="AZ150">
        <f>-AZ$143</f>
      </c>
      <c r="BA150">
        <f>-BA$143</f>
      </c>
      <c r="BB150">
        <f>-BB$143</f>
      </c>
      <c r="BC150">
        <f>-BC$143</f>
      </c>
      <c r="BD150">
        <f>-BD$143</f>
      </c>
      <c r="BE150">
        <f>-BE$143</f>
      </c>
      <c r="BF150">
        <f>-BF$143</f>
      </c>
      <c r="BG150">
        <f>-BG$143</f>
      </c>
      <c r="BH150">
        <f>-BH$143</f>
      </c>
      <c r="BI150">
        <f>-BI$143</f>
      </c>
      <c r="BJ150">
        <f>-BJ$143</f>
      </c>
      <c r="BK150">
        <f>-BK$143</f>
      </c>
      <c r="BL150">
        <f>-BL$143</f>
      </c>
      <c r="BM150">
        <f>-BM$143</f>
      </c>
      <c r="BN150">
        <f>-BN$143</f>
      </c>
      <c r="BO150">
        <f>-BO$143</f>
      </c>
      <c r="BP150">
        <f>-BP$143</f>
      </c>
      <c r="BQ150">
        <f>-BQ$143</f>
      </c>
      <c r="BR150">
        <f>-BR$143</f>
      </c>
      <c r="BS150">
        <f>-BS$143</f>
      </c>
      <c r="BT150">
        <f>-BT$143</f>
      </c>
      <c r="BU150">
        <f>-BU$143</f>
      </c>
      <c r="BV150">
        <f>-BV$143</f>
      </c>
      <c r="BW150">
        <f>-BW$143</f>
      </c>
      <c r="BX150">
        <f>-BX$143</f>
      </c>
      <c r="BY150">
        <f>-BY$143</f>
      </c>
      <c r="BZ150">
        <f>-BZ$143</f>
      </c>
      <c r="CA150">
        <f>-CA$143</f>
      </c>
      <c r="CB150">
        <f>-CB$143</f>
      </c>
      <c r="CC150">
        <f>-CC$143</f>
      </c>
      <c r="CD150">
        <f>-CD$143</f>
      </c>
      <c r="CE150">
        <f>-CE$143</f>
      </c>
      <c r="CF150">
        <f>-CF$143</f>
      </c>
      <c r="CG150">
        <f>-CG$143</f>
      </c>
      <c r="CH150">
        <f>-CH$143</f>
      </c>
      <c r="CI150">
        <f>-CI$143</f>
      </c>
      <c r="CJ150">
        <f>-CJ$143</f>
      </c>
      <c r="CK150">
        <f>-CK$143</f>
      </c>
      <c r="CL150">
        <f>-CL$143</f>
      </c>
      <c r="CM150">
        <f>-CM$143</f>
      </c>
      <c r="CN150">
        <f>-CN$143</f>
      </c>
      <c r="CO150">
        <f>-CO$143</f>
      </c>
      <c r="CP150">
        <f>-CP$143</f>
      </c>
      <c r="CQ150">
        <f>-CQ$143</f>
      </c>
      <c r="CR150">
        <f>-CR$143</f>
      </c>
      <c r="CS150">
        <f>-CS$143</f>
      </c>
      <c r="CT150">
        <f>-CT$143</f>
      </c>
      <c r="CU150">
        <f>-CU$143</f>
      </c>
      <c r="CV150">
        <f>-CV$143</f>
      </c>
      <c r="CW150">
        <f>-CW$143</f>
      </c>
      <c r="CX150">
        <f>-CX$143</f>
      </c>
      <c r="CY150">
        <f>-CY$143</f>
      </c>
      <c r="CZ150">
        <f>-CZ$143</f>
      </c>
      <c r="DA150">
        <f>-DA$143</f>
      </c>
      <c r="DB150">
        <f>-DB$143</f>
      </c>
      <c r="DC150">
        <f>-DC$143</f>
      </c>
      <c r="DD150">
        <f>-DD$143</f>
      </c>
      <c r="DE150">
        <f>-DE$143</f>
      </c>
      <c r="DF150">
        <f>-DF$143</f>
      </c>
      <c r="DG150">
        <f>-DG$143</f>
      </c>
      <c r="DH150">
        <f>-DH$143</f>
      </c>
      <c r="DI150">
        <f>-DI$143</f>
      </c>
      <c r="DJ150">
        <f>-DJ$143</f>
      </c>
      <c r="DK150">
        <f>-DK$143</f>
      </c>
      <c r="DL150">
        <f>-DL$143</f>
      </c>
      <c r="DM150">
        <f>-DM$143</f>
      </c>
      <c r="DN150">
        <f>-DN$143</f>
      </c>
      <c r="DO150">
        <f>-DO$143</f>
      </c>
      <c r="DP150">
        <f>-DP$143</f>
      </c>
      <c r="DQ150">
        <f>-DQ$143</f>
      </c>
      <c r="DR150">
        <f>-DR$143</f>
      </c>
      <c r="DS150">
        <f>-DS$143</f>
      </c>
      <c r="DT150">
        <f>-DT$143</f>
      </c>
      <c r="DU150">
        <f>-DU$143</f>
      </c>
      <c r="DV150">
        <f>-DV$143</f>
      </c>
      <c r="DW150">
        <f>-DW$143</f>
      </c>
      <c r="DX150">
        <f>-DX$143</f>
      </c>
      <c r="DY150">
        <f>-DY$143</f>
      </c>
      <c r="DZ150">
        <f>-DZ$143</f>
      </c>
      <c r="EA150">
        <f>-EA$143</f>
      </c>
      <c r="EB150">
        <f>-EB$143</f>
      </c>
      <c r="EC150">
        <f>-EC$143</f>
      </c>
      <c r="ED150">
        <f>-ED$143</f>
      </c>
      <c r="EE150">
        <f>-EE$143</f>
      </c>
      <c r="EF150">
        <f>-EF$143</f>
      </c>
      <c r="EG150">
        <f>-EG$143</f>
      </c>
      <c r="EH150">
        <f>-EH$143</f>
      </c>
      <c r="EI150">
        <f>-EI$143</f>
      </c>
      <c r="EJ150">
        <f>-EJ$143</f>
      </c>
      <c r="EK150">
        <f>-EK$143</f>
      </c>
      <c r="EL150">
        <f>-EL$143</f>
      </c>
      <c r="EM150">
        <f>-EM$143</f>
      </c>
      <c r="EN150">
        <f>-EN$143</f>
      </c>
      <c r="EO150">
        <f>-EO$143</f>
      </c>
      <c r="EP150">
        <f>-EP$143</f>
      </c>
      <c r="EQ150">
        <f>-EQ$143</f>
      </c>
      <c r="ER150">
        <f>-ER$143</f>
      </c>
      <c r="ES150">
        <f>-ES$143</f>
      </c>
      <c r="ET150">
        <f>-ET$143</f>
      </c>
      <c r="EU150">
        <f>-EU$143</f>
      </c>
      <c r="EV150">
        <f>-EV$143</f>
      </c>
      <c r="EW150">
        <f>-EW$143</f>
      </c>
      <c r="EX150">
        <f>-EX$143</f>
      </c>
      <c r="EY150">
        <f>-EY$143</f>
      </c>
      <c r="EZ150">
        <f>-EZ$143</f>
      </c>
      <c r="FA150">
        <f>-FA$143</f>
      </c>
      <c r="FB150">
        <f>-FB$143</f>
      </c>
      <c r="FC150">
        <f>-FC$143</f>
      </c>
      <c r="FD150">
        <f>-FD$143</f>
      </c>
      <c r="FE150">
        <f>-FE$143</f>
      </c>
      <c r="FF150">
        <f>-FF$143</f>
      </c>
      <c r="FG150">
        <f>-FG$143</f>
      </c>
      <c r="FH150">
        <f>-FH$143</f>
      </c>
      <c r="FI150">
        <f>-FI$143</f>
      </c>
      <c r="FJ150">
        <f>-FJ$143</f>
      </c>
      <c r="FK150">
        <f>-FK$143</f>
      </c>
      <c r="FL150">
        <f>-FL$143</f>
      </c>
      <c r="FM150">
        <f>-FM$143</f>
      </c>
      <c r="FN150">
        <f>-FN$143</f>
      </c>
      <c r="FO150">
        <f>-FO$143</f>
      </c>
      <c r="FP150">
        <f>-FP$143</f>
      </c>
      <c r="FQ150">
        <f>-FQ$143</f>
      </c>
      <c r="FR150">
        <f>-FR$143</f>
      </c>
      <c r="FS150">
        <f>-FS$143</f>
      </c>
      <c r="FT150">
        <f>-FT$143</f>
      </c>
      <c r="FU150">
        <f>-FU$143</f>
      </c>
      <c r="FV150">
        <f>-FV$143</f>
      </c>
      <c r="FW150">
        <f>-FW$143</f>
      </c>
      <c r="FX150">
        <f>-FX$143</f>
      </c>
      <c r="FY150">
        <f>-FY$143</f>
      </c>
      <c r="FZ150">
        <f>-FZ$143</f>
      </c>
      <c r="GA150">
        <f>-GA$143</f>
      </c>
      <c r="GB150">
        <f>-GB$143</f>
      </c>
      <c r="GC150">
        <f>-GC$143</f>
      </c>
      <c r="GD150">
        <f>-GD$143</f>
      </c>
      <c r="GE150">
        <f>-GE$143</f>
      </c>
      <c r="GF150">
        <f>-GF$143</f>
      </c>
      <c r="GG150">
        <f>-GG$143</f>
      </c>
      <c r="GH150">
        <f>-GH$143</f>
      </c>
      <c r="GI150">
        <f>-GI$143</f>
      </c>
      <c r="GJ150">
        <f>-GJ$143</f>
      </c>
      <c r="GK150">
        <f>-GK$143</f>
      </c>
      <c r="GL150">
        <f>-GL$143</f>
      </c>
      <c r="GM150">
        <f>-GM$143</f>
      </c>
      <c r="GN150">
        <f>-GN$143</f>
      </c>
      <c r="GO150">
        <f>-GO$143</f>
      </c>
      <c r="GP150">
        <f>-GP$143</f>
      </c>
      <c r="GQ150">
        <f>-GQ$143</f>
      </c>
      <c r="GR150">
        <f>-GR$143</f>
      </c>
      <c r="GS150">
        <f>-GS$143</f>
      </c>
      <c r="GT150">
        <f>-GT$143</f>
      </c>
      <c r="GU150">
        <f>-GU$143</f>
      </c>
      <c r="GV150">
        <f>-GV$143</f>
      </c>
      <c r="GW150">
        <f>-GW$143</f>
      </c>
      <c r="GX150">
        <f>-GX$143</f>
      </c>
      <c r="GY150">
        <f>-GY$143</f>
      </c>
      <c r="GZ150">
        <f>-GZ$143</f>
      </c>
      <c r="HA150">
        <f>-HA$143</f>
      </c>
      <c r="HB150">
        <f>-HB$143</f>
      </c>
      <c r="HC150">
        <f>-HC$143</f>
      </c>
      <c r="HD150">
        <f>-HD$143</f>
      </c>
      <c r="HE150">
        <f>-HE$143</f>
      </c>
      <c r="HF150">
        <f>-HF$143</f>
      </c>
      <c r="HG150">
        <f>-HG$143</f>
      </c>
      <c r="HH150">
        <f>-HH$143</f>
      </c>
      <c r="HI150">
        <f>-HI$143</f>
      </c>
      <c r="HJ150">
        <f>-HJ$143</f>
      </c>
      <c r="HK150">
        <f>-HK$143</f>
      </c>
      <c r="HL150">
        <f>-HL$143</f>
      </c>
      <c r="HM150">
        <f>-HM$143</f>
      </c>
      <c r="HN150">
        <f>-HN$143</f>
      </c>
      <c r="HO150">
        <f>-HO$143</f>
      </c>
      <c r="HP150">
        <f>-HP$143</f>
      </c>
      <c r="HQ150">
        <f>-HQ$143</f>
      </c>
      <c r="HR150">
        <f>-HR$143</f>
      </c>
      <c r="HS150">
        <f>-HS$143</f>
      </c>
      <c r="HT150">
        <f>-HT$143</f>
      </c>
      <c r="HU150">
        <f>-HU$143</f>
      </c>
      <c r="HV150">
        <f>-HV$143</f>
      </c>
      <c r="HW150">
        <f>-HW$143</f>
      </c>
      <c r="HX150">
        <f>-HX$143</f>
      </c>
      <c r="HY150">
        <f>-HY$143</f>
      </c>
      <c r="HZ150">
        <f>-HZ$143</f>
      </c>
      <c r="IA150">
        <f>-IA$143</f>
      </c>
      <c r="IB150">
        <f>-IB$143</f>
      </c>
      <c r="IC150">
        <f>-IC$143</f>
      </c>
      <c r="ID150">
        <f>-ID$143</f>
      </c>
      <c r="IE150">
        <f>-IE$143</f>
      </c>
      <c r="IF150">
        <f>-IF$143</f>
      </c>
      <c r="IG150">
        <f>-IG$143</f>
      </c>
      <c r="IH150">
        <f>-IH$143</f>
      </c>
      <c r="II150">
        <f>-II$143</f>
      </c>
      <c r="IJ150">
        <f>-IJ$143</f>
      </c>
      <c r="IK150">
        <f>-IK$143</f>
      </c>
      <c r="IL150">
        <f>-IL$143</f>
      </c>
      <c r="IM150">
        <f>-IM$143</f>
      </c>
      <c r="IN150">
        <f>-IN$143</f>
      </c>
      <c r="IO150">
        <f>-IO$143</f>
      </c>
      <c r="IP150">
        <f>-IP$143</f>
      </c>
      <c r="IQ150">
        <f>-IQ$143</f>
      </c>
      <c r="IR150">
        <f>-IR$143</f>
      </c>
      <c r="IS150">
        <f>-IS$143</f>
      </c>
      <c r="IT150">
        <f>-IT$143</f>
      </c>
      <c r="IU150">
        <f>-IU$143</f>
      </c>
      <c r="IV150">
        <f>-IV$143</f>
      </c>
      <c r="IW150">
        <f>-IW$143</f>
      </c>
      <c r="IX150">
        <f>-IX$143</f>
      </c>
      <c r="IY150">
        <f>-IY$143</f>
      </c>
      <c r="IZ150">
        <f>-IZ$143</f>
      </c>
      <c r="JA150">
        <f>-JA$143</f>
      </c>
      <c r="JB150">
        <f>-JB$143</f>
      </c>
      <c r="JC150">
        <f>-JC$143</f>
      </c>
      <c r="JD150">
        <f>-JD$143</f>
      </c>
      <c r="JE150">
        <f>-JE$143</f>
      </c>
      <c r="JF150">
        <f>-JF$143</f>
      </c>
      <c r="JG150">
        <f>-JG$143</f>
      </c>
      <c r="JH150">
        <f>-JH$143</f>
      </c>
      <c r="JI150">
        <f>-JI$143</f>
      </c>
      <c r="JJ150">
        <f>-JJ$143</f>
      </c>
      <c r="JK150">
        <f>-JK$143</f>
      </c>
      <c r="JL150">
        <f>-JL$143</f>
      </c>
      <c r="JM150">
        <f>-JM$143</f>
      </c>
      <c r="JN150">
        <f>-JN$143</f>
      </c>
      <c r="JO150">
        <f>-JO$143</f>
      </c>
      <c r="JP150">
        <f>-JP$143</f>
      </c>
      <c r="JQ150">
        <f>-JQ$143</f>
      </c>
      <c r="JR150">
        <f>-JR$143</f>
      </c>
      <c r="JS150">
        <f>-JS$143</f>
      </c>
      <c r="JT150">
        <f>-JT$143</f>
      </c>
      <c r="JU150">
        <f>-JU$143</f>
      </c>
      <c r="JV150">
        <f>-JV$143</f>
      </c>
      <c r="JW150">
        <f>-JW$143</f>
      </c>
      <c r="JX150">
        <f>-JX$143</f>
      </c>
      <c r="JY150">
        <f>-JY$143</f>
      </c>
      <c r="JZ150">
        <f>-JZ$143</f>
      </c>
      <c r="KA150">
        <f>-KA$143</f>
      </c>
      <c r="KB150">
        <f>-KB$143</f>
      </c>
      <c r="KC150">
        <f>-KC$143</f>
      </c>
      <c r="KD150">
        <f>-KD$143</f>
      </c>
      <c r="KE150">
        <f>-KE$143</f>
      </c>
      <c r="KF150">
        <f>-KF$143</f>
      </c>
      <c r="KG150">
        <f>-KG$143</f>
      </c>
      <c r="KH150">
        <f>-KH$143</f>
      </c>
      <c r="KI150">
        <f>-KI$143</f>
      </c>
      <c r="KJ150">
        <f>-KJ$143</f>
      </c>
      <c r="KK150">
        <f>-KK$143</f>
      </c>
      <c r="KL150">
        <f>-KL$143</f>
      </c>
      <c r="KM150">
        <f>-KM$143</f>
      </c>
      <c r="KN150">
        <f>-KN$143</f>
      </c>
      <c r="KO150">
        <f>-KO$143</f>
      </c>
      <c r="KP150">
        <f>-KP$143</f>
      </c>
      <c r="KQ150">
        <f>-KQ$143</f>
      </c>
      <c r="KR150">
        <f>-KR$143</f>
      </c>
      <c r="KS150">
        <f>-KS$143</f>
      </c>
      <c r="KT150">
        <f>-KT$143</f>
      </c>
      <c r="KU150">
        <f>-KU$143</f>
      </c>
      <c r="KV150">
        <f>-KV$143</f>
      </c>
      <c r="KW150">
        <f>-KW$143</f>
      </c>
      <c r="KX150">
        <f>-KX$143</f>
      </c>
      <c r="KY150">
        <f>-KY$143</f>
      </c>
      <c r="KZ150">
        <f>-KZ$143</f>
      </c>
      <c r="LA150">
        <f>-LA$143</f>
      </c>
      <c r="LB150">
        <f>-LB$143</f>
      </c>
      <c r="LC150">
        <f>-LC$143</f>
      </c>
      <c r="LD150">
        <f>-LD$143</f>
      </c>
      <c r="LE150">
        <f>-LE$143</f>
      </c>
      <c r="LF150">
        <f>-LF$143</f>
      </c>
      <c r="LG150">
        <f>-LG$143</f>
      </c>
      <c r="LH150">
        <f>-LH$143</f>
      </c>
      <c r="LI150">
        <f>-LI$143</f>
      </c>
      <c r="LJ150">
        <f>-LJ$143</f>
      </c>
      <c r="LK150">
        <f>-LK$143</f>
      </c>
      <c r="LL150">
        <f>-LL$143</f>
      </c>
      <c r="LM150">
        <f>-LM$143</f>
      </c>
      <c r="LN150">
        <f>-LN$143</f>
      </c>
      <c r="LO150">
        <f>-LO$143</f>
      </c>
      <c r="LP150">
        <f>-LP$143</f>
      </c>
      <c r="LQ150">
        <f>-LQ$143</f>
      </c>
      <c r="LR150">
        <f>-LR$143</f>
      </c>
      <c r="LS150">
        <f>-LS$143</f>
      </c>
      <c r="LT150">
        <f>-LT$143</f>
      </c>
      <c r="LU150">
        <f>-LU$143</f>
      </c>
      <c r="LV150">
        <f>-LV$143</f>
      </c>
      <c r="LW150">
        <f>-LW$143</f>
      </c>
      <c r="LX150">
        <f>-LX$143</f>
      </c>
      <c r="LY150">
        <f>-LY$143</f>
      </c>
      <c r="LZ150">
        <f>-LZ$143</f>
      </c>
      <c r="MA150">
        <f>-MA$143</f>
      </c>
      <c r="MB150">
        <f>-MB$143</f>
      </c>
      <c r="MC150">
        <f>-MC$143</f>
      </c>
      <c r="MD150">
        <f>-MD$143</f>
      </c>
      <c r="ME150">
        <f>-ME$143</f>
      </c>
      <c r="MF150">
        <f>-MF$143</f>
      </c>
      <c r="MG150">
        <f>-MG$143</f>
      </c>
      <c r="MH150">
        <f>-MH$143</f>
      </c>
      <c r="MI150">
        <f>-MI$143</f>
      </c>
      <c r="MJ150">
        <f>-MJ$143</f>
      </c>
      <c r="MK150">
        <f>-MK$143</f>
      </c>
      <c r="ML150">
        <f>-ML$143</f>
      </c>
      <c r="MM150">
        <f>-MM$143</f>
      </c>
      <c r="MN150">
        <f>-MN$143</f>
      </c>
      <c r="MO150">
        <f>-MO$143</f>
      </c>
      <c r="MP150">
        <f>-MP$143</f>
      </c>
      <c r="MQ150">
        <f>-MQ$143</f>
      </c>
      <c r="MR150">
        <f>-MR$143</f>
      </c>
      <c r="MS150">
        <f>-MS$143</f>
      </c>
      <c r="MT150">
        <f>-MT$143</f>
      </c>
      <c r="MU150">
        <f>-MU$143</f>
      </c>
      <c r="MV150">
        <f>-MV$143</f>
      </c>
      <c r="MW150">
        <f>-MW$143</f>
      </c>
      <c r="MX150">
        <f>-MX$143</f>
      </c>
      <c r="MY150">
        <f>-MY$143</f>
      </c>
      <c r="MZ150">
        <f>-MZ$143</f>
      </c>
      <c r="NA150">
        <f>-NA$143</f>
      </c>
      <c r="NB150">
        <f>-NB$143</f>
      </c>
      <c r="NC150">
        <f>-NC$143</f>
      </c>
      <c r="ND150">
        <f>-ND$143</f>
      </c>
      <c r="NE150">
        <f>-NE$143</f>
      </c>
      <c r="NF150">
        <f>-NF$143</f>
      </c>
      <c r="NG150">
        <f>-NG$143</f>
      </c>
      <c r="NH150">
        <f>-NH$143</f>
      </c>
      <c r="NI150">
        <f>-NI$143</f>
      </c>
      <c r="NJ150">
        <f>-NJ$143</f>
      </c>
      <c r="NK150">
        <f>-NK$143</f>
      </c>
      <c r="NL150">
        <f>-NL$143</f>
      </c>
      <c r="NM150">
        <f>-NM$143</f>
      </c>
      <c r="NN150">
        <f>-NN$143</f>
      </c>
      <c r="NO150">
        <f>-NO$143</f>
      </c>
      <c r="NP150">
        <f>-NP$143</f>
      </c>
      <c r="NQ150">
        <f>-NQ$143</f>
      </c>
      <c r="NR150">
        <f>-NR$143</f>
      </c>
      <c r="NS150">
        <f>-NS$143</f>
      </c>
      <c r="NT150">
        <f>-NT$143</f>
      </c>
      <c r="NU150">
        <f>-NU$143</f>
      </c>
      <c r="NV150">
        <f>-NV$143</f>
      </c>
      <c r="NW150">
        <f>-NW$143</f>
      </c>
      <c r="NX150">
        <f>-NX$143</f>
      </c>
      <c r="NY150">
        <f>-NY$143</f>
      </c>
      <c r="NZ150">
        <f>-NZ$143</f>
      </c>
      <c r="OA150">
        <f>-OA$143</f>
      </c>
      <c r="OB150">
        <f>-OB$143</f>
      </c>
      <c r="OC150">
        <f>-OC$143</f>
      </c>
      <c r="OD150">
        <f>-OD$143</f>
      </c>
      <c r="OE150">
        <f>-OE$143</f>
      </c>
      <c r="OF150">
        <f>-OF$143</f>
      </c>
      <c r="OG150">
        <f>-OG$143</f>
      </c>
      <c r="OH150">
        <f>-OH$143</f>
      </c>
      <c r="OI150">
        <f>-OI$143</f>
      </c>
    </row>
    <row r="151">
      <c r="A151" t="s">
        <v>1068</v>
      </c>
      <c r="B151" t="s">
        <v>1069</v>
      </c>
      <c r="C151" t="s">
        <v>1038</v>
      </c>
      <c r="D151">
        <f>D$141</f>
      </c>
      <c r="E151">
        <f>E$141</f>
      </c>
      <c r="F151">
        <f>F$141</f>
      </c>
      <c r="G151">
        <f>G$141</f>
      </c>
      <c r="H151">
        <f>H$141</f>
      </c>
      <c r="I151">
        <f>I$141</f>
      </c>
      <c r="J151">
        <f>J$141</f>
      </c>
      <c r="K151">
        <f>K$141</f>
      </c>
      <c r="L151">
        <f>L$141</f>
      </c>
      <c r="M151">
        <f>M$141</f>
      </c>
      <c r="N151">
        <f>N$141</f>
      </c>
      <c r="O151">
        <f>O$141</f>
      </c>
      <c r="P151">
        <f>P$141</f>
      </c>
      <c r="Q151">
        <f>Q$141</f>
      </c>
      <c r="R151">
        <f>R$141</f>
      </c>
      <c r="S151">
        <f>S$141</f>
      </c>
      <c r="T151">
        <f>T$141</f>
      </c>
      <c r="U151">
        <f>U$141</f>
      </c>
      <c r="V151">
        <f>V$141</f>
      </c>
      <c r="W151">
        <f>W$141</f>
      </c>
      <c r="X151">
        <f>X$141</f>
      </c>
      <c r="Y151">
        <f>Y$141</f>
      </c>
      <c r="Z151">
        <f>Z$141</f>
      </c>
      <c r="AA151">
        <f>AA$141</f>
      </c>
      <c r="AB151">
        <f>AB$141</f>
      </c>
      <c r="AC151">
        <f>AC$141</f>
      </c>
      <c r="AD151">
        <f>AD$141</f>
      </c>
      <c r="AE151">
        <f>AE$141</f>
      </c>
      <c r="AF151">
        <f>AF$141</f>
      </c>
      <c r="AG151">
        <f>AG$141</f>
      </c>
      <c r="AH151">
        <f>AH$141</f>
      </c>
      <c r="AI151">
        <f>AI$141</f>
      </c>
      <c r="AJ151">
        <f>AJ$141</f>
      </c>
      <c r="AK151">
        <f>AK$141</f>
      </c>
      <c r="AL151">
        <f>AL$141</f>
      </c>
      <c r="AM151">
        <f>AM$141</f>
      </c>
      <c r="AN151">
        <f>AN$141</f>
      </c>
      <c r="AO151">
        <f>AO$141</f>
      </c>
      <c r="AP151">
        <f>AP$141</f>
      </c>
      <c r="AQ151">
        <f>AQ$141</f>
      </c>
      <c r="AR151">
        <f>AR$141</f>
      </c>
      <c r="AS151">
        <f>AS$141</f>
      </c>
      <c r="AT151">
        <f>AT$141</f>
      </c>
      <c r="AU151">
        <f>AU$141</f>
      </c>
      <c r="AV151">
        <f>AV$141</f>
      </c>
      <c r="AW151">
        <f>AW$141</f>
      </c>
      <c r="AX151">
        <f>AX$141</f>
      </c>
      <c r="AY151">
        <f>AY$141</f>
      </c>
      <c r="AZ151">
        <f>AZ$141</f>
      </c>
      <c r="BA151">
        <f>BA$141</f>
      </c>
      <c r="BB151">
        <f>BB$141</f>
      </c>
      <c r="BC151">
        <f>BC$141</f>
      </c>
      <c r="BD151">
        <f>BD$141</f>
      </c>
      <c r="BE151">
        <f>BE$141</f>
      </c>
      <c r="BF151">
        <f>BF$141</f>
      </c>
      <c r="BG151">
        <f>BG$141</f>
      </c>
      <c r="BH151">
        <f>BH$141</f>
      </c>
      <c r="BI151">
        <f>BI$141</f>
      </c>
      <c r="BJ151">
        <f>BJ$141</f>
      </c>
      <c r="BK151">
        <f>BK$141</f>
      </c>
      <c r="BL151">
        <f>BL$141</f>
      </c>
      <c r="BM151">
        <f>BM$141</f>
      </c>
      <c r="BN151">
        <f>BN$141</f>
      </c>
      <c r="BO151">
        <f>BO$141</f>
      </c>
      <c r="BP151">
        <f>BP$141</f>
      </c>
      <c r="BQ151">
        <f>BQ$141</f>
      </c>
      <c r="BR151">
        <f>BR$141</f>
      </c>
      <c r="BS151">
        <f>BS$141</f>
      </c>
      <c r="BT151">
        <f>BT$141</f>
      </c>
      <c r="BU151">
        <f>BU$141</f>
      </c>
      <c r="BV151">
        <f>BV$141</f>
      </c>
      <c r="BW151">
        <f>BW$141</f>
      </c>
      <c r="BX151">
        <f>BX$141</f>
      </c>
      <c r="BY151">
        <f>BY$141</f>
      </c>
      <c r="BZ151">
        <f>BZ$141</f>
      </c>
      <c r="CA151">
        <f>CA$141</f>
      </c>
      <c r="CB151">
        <f>CB$141</f>
      </c>
      <c r="CC151">
        <f>CC$141</f>
      </c>
      <c r="CD151">
        <f>CD$141</f>
      </c>
      <c r="CE151">
        <f>CE$141</f>
      </c>
      <c r="CF151">
        <f>CF$141</f>
      </c>
      <c r="CG151">
        <f>CG$141</f>
      </c>
      <c r="CH151">
        <f>CH$141</f>
      </c>
      <c r="CI151">
        <f>CI$141</f>
      </c>
      <c r="CJ151">
        <f>CJ$141</f>
      </c>
      <c r="CK151">
        <f>CK$141</f>
      </c>
      <c r="CL151">
        <f>CL$141</f>
      </c>
      <c r="CM151">
        <f>CM$141</f>
      </c>
      <c r="CN151">
        <f>CN$141</f>
      </c>
      <c r="CO151">
        <f>CO$141</f>
      </c>
      <c r="CP151">
        <f>CP$141</f>
      </c>
      <c r="CQ151">
        <f>CQ$141</f>
      </c>
      <c r="CR151">
        <f>CR$141</f>
      </c>
      <c r="CS151">
        <f>CS$141</f>
      </c>
      <c r="CT151">
        <f>CT$141</f>
      </c>
      <c r="CU151">
        <f>CU$141</f>
      </c>
      <c r="CV151">
        <f>CV$141</f>
      </c>
      <c r="CW151">
        <f>CW$141</f>
      </c>
      <c r="CX151">
        <f>CX$141</f>
      </c>
      <c r="CY151">
        <f>CY$141</f>
      </c>
      <c r="CZ151">
        <f>CZ$141</f>
      </c>
      <c r="DA151">
        <f>DA$141</f>
      </c>
      <c r="DB151">
        <f>DB$141</f>
      </c>
      <c r="DC151">
        <f>DC$141</f>
      </c>
      <c r="DD151">
        <f>DD$141</f>
      </c>
      <c r="DE151">
        <f>DE$141</f>
      </c>
      <c r="DF151">
        <f>DF$141</f>
      </c>
      <c r="DG151">
        <f>DG$141</f>
      </c>
      <c r="DH151">
        <f>DH$141</f>
      </c>
      <c r="DI151">
        <f>DI$141</f>
      </c>
      <c r="DJ151">
        <f>DJ$141</f>
      </c>
      <c r="DK151">
        <f>DK$141</f>
      </c>
      <c r="DL151">
        <f>DL$141</f>
      </c>
      <c r="DM151">
        <f>DM$141</f>
      </c>
      <c r="DN151">
        <f>DN$141</f>
      </c>
      <c r="DO151">
        <f>DO$141</f>
      </c>
      <c r="DP151">
        <f>DP$141</f>
      </c>
      <c r="DQ151">
        <f>DQ$141</f>
      </c>
      <c r="DR151">
        <f>DR$141</f>
      </c>
      <c r="DS151">
        <f>DS$141</f>
      </c>
      <c r="DT151">
        <f>DT$141</f>
      </c>
      <c r="DU151">
        <f>DU$141</f>
      </c>
      <c r="DV151">
        <f>DV$141</f>
      </c>
      <c r="DW151">
        <f>DW$141</f>
      </c>
      <c r="DX151">
        <f>DX$141</f>
      </c>
      <c r="DY151">
        <f>DY$141</f>
      </c>
      <c r="DZ151">
        <f>DZ$141</f>
      </c>
      <c r="EA151">
        <f>EA$141</f>
      </c>
      <c r="EB151">
        <f>EB$141</f>
      </c>
      <c r="EC151">
        <f>EC$141</f>
      </c>
      <c r="ED151">
        <f>ED$141</f>
      </c>
      <c r="EE151">
        <f>EE$141</f>
      </c>
      <c r="EF151">
        <f>EF$141</f>
      </c>
      <c r="EG151">
        <f>EG$141</f>
      </c>
      <c r="EH151">
        <f>EH$141</f>
      </c>
      <c r="EI151">
        <f>EI$141</f>
      </c>
      <c r="EJ151">
        <f>EJ$141</f>
      </c>
      <c r="EK151">
        <f>EK$141</f>
      </c>
      <c r="EL151">
        <f>EL$141</f>
      </c>
      <c r="EM151">
        <f>EM$141</f>
      </c>
      <c r="EN151">
        <f>EN$141</f>
      </c>
      <c r="EO151">
        <f>EO$141</f>
      </c>
      <c r="EP151">
        <f>EP$141</f>
      </c>
      <c r="EQ151">
        <f>EQ$141</f>
      </c>
      <c r="ER151">
        <f>ER$141</f>
      </c>
      <c r="ES151">
        <f>ES$141</f>
      </c>
      <c r="ET151">
        <f>ET$141</f>
      </c>
      <c r="EU151">
        <f>EU$141</f>
      </c>
      <c r="EV151">
        <f>EV$141</f>
      </c>
      <c r="EW151">
        <f>EW$141</f>
      </c>
      <c r="EX151">
        <f>EX$141</f>
      </c>
      <c r="EY151">
        <f>EY$141</f>
      </c>
      <c r="EZ151">
        <f>EZ$141</f>
      </c>
      <c r="FA151">
        <f>FA$141</f>
      </c>
      <c r="FB151">
        <f>FB$141</f>
      </c>
      <c r="FC151">
        <f>FC$141</f>
      </c>
      <c r="FD151">
        <f>FD$141</f>
      </c>
      <c r="FE151">
        <f>FE$141</f>
      </c>
      <c r="FF151">
        <f>FF$141</f>
      </c>
      <c r="FG151">
        <f>FG$141</f>
      </c>
      <c r="FH151">
        <f>FH$141</f>
      </c>
      <c r="FI151">
        <f>FI$141</f>
      </c>
      <c r="FJ151">
        <f>FJ$141</f>
      </c>
      <c r="FK151">
        <f>FK$141</f>
      </c>
      <c r="FL151">
        <f>FL$141</f>
      </c>
      <c r="FM151">
        <f>FM$141</f>
      </c>
      <c r="FN151">
        <f>FN$141</f>
      </c>
      <c r="FO151">
        <f>FO$141</f>
      </c>
      <c r="FP151">
        <f>FP$141</f>
      </c>
      <c r="FQ151">
        <f>FQ$141</f>
      </c>
      <c r="FR151">
        <f>FR$141</f>
      </c>
      <c r="FS151">
        <f>FS$141</f>
      </c>
      <c r="FT151">
        <f>FT$141</f>
      </c>
      <c r="FU151">
        <f>FU$141</f>
      </c>
      <c r="FV151">
        <f>FV$141</f>
      </c>
      <c r="FW151">
        <f>FW$141</f>
      </c>
      <c r="FX151">
        <f>FX$141</f>
      </c>
      <c r="FY151">
        <f>FY$141</f>
      </c>
      <c r="FZ151">
        <f>FZ$141</f>
      </c>
      <c r="GA151">
        <f>GA$141</f>
      </c>
      <c r="GB151">
        <f>GB$141</f>
      </c>
      <c r="GC151">
        <f>GC$141</f>
      </c>
      <c r="GD151">
        <f>GD$141</f>
      </c>
      <c r="GE151">
        <f>GE$141</f>
      </c>
      <c r="GF151">
        <f>GF$141</f>
      </c>
      <c r="GG151">
        <f>GG$141</f>
      </c>
      <c r="GH151">
        <f>GH$141</f>
      </c>
      <c r="GI151">
        <f>GI$141</f>
      </c>
      <c r="GJ151">
        <f>GJ$141</f>
      </c>
      <c r="GK151">
        <f>GK$141</f>
      </c>
      <c r="GL151">
        <f>GL$141</f>
      </c>
      <c r="GM151">
        <f>GM$141</f>
      </c>
      <c r="GN151">
        <f>GN$141</f>
      </c>
      <c r="GO151">
        <f>GO$141</f>
      </c>
      <c r="GP151">
        <f>GP$141</f>
      </c>
      <c r="GQ151">
        <f>GQ$141</f>
      </c>
      <c r="GR151">
        <f>GR$141</f>
      </c>
      <c r="GS151">
        <f>GS$141</f>
      </c>
      <c r="GT151">
        <f>GT$141</f>
      </c>
      <c r="GU151">
        <f>GU$141</f>
      </c>
      <c r="GV151">
        <f>GV$141</f>
      </c>
      <c r="GW151">
        <f>GW$141</f>
      </c>
      <c r="GX151">
        <f>GX$141</f>
      </c>
      <c r="GY151">
        <f>GY$141</f>
      </c>
      <c r="GZ151">
        <f>GZ$141</f>
      </c>
      <c r="HA151">
        <f>HA$141</f>
      </c>
      <c r="HB151">
        <f>HB$141</f>
      </c>
      <c r="HC151">
        <f>HC$141</f>
      </c>
      <c r="HD151">
        <f>HD$141</f>
      </c>
      <c r="HE151">
        <f>HE$141</f>
      </c>
      <c r="HF151">
        <f>HF$141</f>
      </c>
      <c r="HG151">
        <f>HG$141</f>
      </c>
      <c r="HH151">
        <f>HH$141</f>
      </c>
      <c r="HI151">
        <f>HI$141</f>
      </c>
      <c r="HJ151">
        <f>HJ$141</f>
      </c>
      <c r="HK151">
        <f>HK$141</f>
      </c>
      <c r="HL151">
        <f>HL$141</f>
      </c>
      <c r="HM151">
        <f>HM$141</f>
      </c>
      <c r="HN151">
        <f>HN$141</f>
      </c>
      <c r="HO151">
        <f>HO$141</f>
      </c>
      <c r="HP151">
        <f>HP$141</f>
      </c>
      <c r="HQ151">
        <f>HQ$141</f>
      </c>
      <c r="HR151">
        <f>HR$141</f>
      </c>
      <c r="HS151">
        <f>HS$141</f>
      </c>
      <c r="HT151">
        <f>HT$141</f>
      </c>
      <c r="HU151">
        <f>HU$141</f>
      </c>
      <c r="HV151">
        <f>HV$141</f>
      </c>
      <c r="HW151">
        <f>HW$141</f>
      </c>
      <c r="HX151">
        <f>HX$141</f>
      </c>
      <c r="HY151">
        <f>HY$141</f>
      </c>
      <c r="HZ151">
        <f>HZ$141</f>
      </c>
      <c r="IA151">
        <f>IA$141</f>
      </c>
      <c r="IB151">
        <f>IB$141</f>
      </c>
      <c r="IC151">
        <f>IC$141</f>
      </c>
      <c r="ID151">
        <f>ID$141</f>
      </c>
      <c r="IE151">
        <f>IE$141</f>
      </c>
      <c r="IF151">
        <f>IF$141</f>
      </c>
      <c r="IG151">
        <f>IG$141</f>
      </c>
      <c r="IH151">
        <f>IH$141</f>
      </c>
      <c r="II151">
        <f>II$141</f>
      </c>
      <c r="IJ151">
        <f>IJ$141</f>
      </c>
      <c r="IK151">
        <f>IK$141</f>
      </c>
      <c r="IL151">
        <f>IL$141</f>
      </c>
      <c r="IM151">
        <f>IM$141</f>
      </c>
      <c r="IN151">
        <f>IN$141</f>
      </c>
      <c r="IO151">
        <f>IO$141</f>
      </c>
      <c r="IP151">
        <f>IP$141</f>
      </c>
      <c r="IQ151">
        <f>IQ$141</f>
      </c>
      <c r="IR151">
        <f>IR$141</f>
      </c>
      <c r="IS151">
        <f>IS$141</f>
      </c>
      <c r="IT151">
        <f>IT$141</f>
      </c>
      <c r="IU151">
        <f>IU$141</f>
      </c>
      <c r="IV151">
        <f>IV$141</f>
      </c>
      <c r="IW151">
        <f>IW$141</f>
      </c>
      <c r="IX151">
        <f>IX$141</f>
      </c>
      <c r="IY151">
        <f>IY$141</f>
      </c>
      <c r="IZ151">
        <f>IZ$141</f>
      </c>
      <c r="JA151">
        <f>JA$141</f>
      </c>
      <c r="JB151">
        <f>JB$141</f>
      </c>
      <c r="JC151">
        <f>JC$141</f>
      </c>
      <c r="JD151">
        <f>JD$141</f>
      </c>
      <c r="JE151">
        <f>JE$141</f>
      </c>
      <c r="JF151">
        <f>JF$141</f>
      </c>
      <c r="JG151">
        <f>JG$141</f>
      </c>
      <c r="JH151">
        <f>JH$141</f>
      </c>
      <c r="JI151">
        <f>JI$141</f>
      </c>
      <c r="JJ151">
        <f>JJ$141</f>
      </c>
      <c r="JK151">
        <f>JK$141</f>
      </c>
      <c r="JL151">
        <f>JL$141</f>
      </c>
      <c r="JM151">
        <f>JM$141</f>
      </c>
      <c r="JN151">
        <f>JN$141</f>
      </c>
      <c r="JO151">
        <f>JO$141</f>
      </c>
      <c r="JP151">
        <f>JP$141</f>
      </c>
      <c r="JQ151">
        <f>JQ$141</f>
      </c>
      <c r="JR151">
        <f>JR$141</f>
      </c>
      <c r="JS151">
        <f>JS$141</f>
      </c>
      <c r="JT151">
        <f>JT$141</f>
      </c>
      <c r="JU151">
        <f>JU$141</f>
      </c>
      <c r="JV151">
        <f>JV$141</f>
      </c>
      <c r="JW151">
        <f>JW$141</f>
      </c>
      <c r="JX151">
        <f>JX$141</f>
      </c>
      <c r="JY151">
        <f>JY$141</f>
      </c>
      <c r="JZ151">
        <f>JZ$141</f>
      </c>
      <c r="KA151">
        <f>KA$141</f>
      </c>
      <c r="KB151">
        <f>KB$141</f>
      </c>
      <c r="KC151">
        <f>KC$141</f>
      </c>
      <c r="KD151">
        <f>KD$141</f>
      </c>
      <c r="KE151">
        <f>KE$141</f>
      </c>
      <c r="KF151">
        <f>KF$141</f>
      </c>
      <c r="KG151">
        <f>KG$141</f>
      </c>
      <c r="KH151">
        <f>KH$141</f>
      </c>
      <c r="KI151">
        <f>KI$141</f>
      </c>
      <c r="KJ151">
        <f>KJ$141</f>
      </c>
      <c r="KK151">
        <f>KK$141</f>
      </c>
      <c r="KL151">
        <f>KL$141</f>
      </c>
      <c r="KM151">
        <f>KM$141</f>
      </c>
      <c r="KN151">
        <f>KN$141</f>
      </c>
      <c r="KO151">
        <f>KO$141</f>
      </c>
      <c r="KP151">
        <f>KP$141</f>
      </c>
      <c r="KQ151">
        <f>KQ$141</f>
      </c>
      <c r="KR151">
        <f>KR$141</f>
      </c>
      <c r="KS151">
        <f>KS$141</f>
      </c>
      <c r="KT151">
        <f>KT$141</f>
      </c>
      <c r="KU151">
        <f>KU$141</f>
      </c>
      <c r="KV151">
        <f>KV$141</f>
      </c>
      <c r="KW151">
        <f>KW$141</f>
      </c>
      <c r="KX151">
        <f>KX$141</f>
      </c>
      <c r="KY151">
        <f>KY$141</f>
      </c>
      <c r="KZ151">
        <f>KZ$141</f>
      </c>
      <c r="LA151">
        <f>LA$141</f>
      </c>
      <c r="LB151">
        <f>LB$141</f>
      </c>
      <c r="LC151">
        <f>LC$141</f>
      </c>
      <c r="LD151">
        <f>LD$141</f>
      </c>
      <c r="LE151">
        <f>LE$141</f>
      </c>
      <c r="LF151">
        <f>LF$141</f>
      </c>
      <c r="LG151">
        <f>LG$141</f>
      </c>
      <c r="LH151">
        <f>LH$141</f>
      </c>
      <c r="LI151">
        <f>LI$141</f>
      </c>
      <c r="LJ151">
        <f>LJ$141</f>
      </c>
      <c r="LK151">
        <f>LK$141</f>
      </c>
      <c r="LL151">
        <f>LL$141</f>
      </c>
      <c r="LM151">
        <f>LM$141</f>
      </c>
      <c r="LN151">
        <f>LN$141</f>
      </c>
      <c r="LO151">
        <f>LO$141</f>
      </c>
      <c r="LP151">
        <f>LP$141</f>
      </c>
      <c r="LQ151">
        <f>LQ$141</f>
      </c>
      <c r="LR151">
        <f>LR$141</f>
      </c>
      <c r="LS151">
        <f>LS$141</f>
      </c>
      <c r="LT151">
        <f>LT$141</f>
      </c>
      <c r="LU151">
        <f>LU$141</f>
      </c>
      <c r="LV151">
        <f>LV$141</f>
      </c>
      <c r="LW151">
        <f>LW$141</f>
      </c>
      <c r="LX151">
        <f>LX$141</f>
      </c>
      <c r="LY151">
        <f>LY$141</f>
      </c>
      <c r="LZ151">
        <f>LZ$141</f>
      </c>
      <c r="MA151">
        <f>MA$141</f>
      </c>
      <c r="MB151">
        <f>MB$141</f>
      </c>
      <c r="MC151">
        <f>MC$141</f>
      </c>
      <c r="MD151">
        <f>MD$141</f>
      </c>
      <c r="ME151">
        <f>ME$141</f>
      </c>
      <c r="MF151">
        <f>MF$141</f>
      </c>
      <c r="MG151">
        <f>MG$141</f>
      </c>
      <c r="MH151">
        <f>MH$141</f>
      </c>
      <c r="MI151">
        <f>MI$141</f>
      </c>
      <c r="MJ151">
        <f>MJ$141</f>
      </c>
      <c r="MK151">
        <f>MK$141</f>
      </c>
      <c r="ML151">
        <f>ML$141</f>
      </c>
      <c r="MM151">
        <f>MM$141</f>
      </c>
      <c r="MN151">
        <f>MN$141</f>
      </c>
      <c r="MO151">
        <f>MO$141</f>
      </c>
      <c r="MP151">
        <f>MP$141</f>
      </c>
      <c r="MQ151">
        <f>MQ$141</f>
      </c>
      <c r="MR151">
        <f>MR$141</f>
      </c>
      <c r="MS151">
        <f>MS$141</f>
      </c>
      <c r="MT151">
        <f>MT$141</f>
      </c>
      <c r="MU151">
        <f>MU$141</f>
      </c>
      <c r="MV151">
        <f>MV$141</f>
      </c>
      <c r="MW151">
        <f>MW$141</f>
      </c>
      <c r="MX151">
        <f>MX$141</f>
      </c>
      <c r="MY151">
        <f>MY$141</f>
      </c>
      <c r="MZ151">
        <f>MZ$141</f>
      </c>
      <c r="NA151">
        <f>NA$141</f>
      </c>
      <c r="NB151">
        <f>NB$141</f>
      </c>
      <c r="NC151">
        <f>NC$141</f>
      </c>
      <c r="ND151">
        <f>ND$141</f>
      </c>
      <c r="NE151">
        <f>NE$141</f>
      </c>
      <c r="NF151">
        <f>NF$141</f>
      </c>
      <c r="NG151">
        <f>NG$141</f>
      </c>
      <c r="NH151">
        <f>NH$141</f>
      </c>
      <c r="NI151">
        <f>NI$141</f>
      </c>
      <c r="NJ151">
        <f>NJ$141</f>
      </c>
      <c r="NK151">
        <f>NK$141</f>
      </c>
      <c r="NL151">
        <f>NL$141</f>
      </c>
      <c r="NM151">
        <f>NM$141</f>
      </c>
      <c r="NN151">
        <f>NN$141</f>
      </c>
      <c r="NO151">
        <f>NO$141</f>
      </c>
      <c r="NP151">
        <f>NP$141</f>
      </c>
      <c r="NQ151">
        <f>NQ$141</f>
      </c>
      <c r="NR151">
        <f>NR$141</f>
      </c>
      <c r="NS151">
        <f>NS$141</f>
      </c>
      <c r="NT151">
        <f>NT$141</f>
      </c>
      <c r="NU151">
        <f>NU$141</f>
      </c>
      <c r="NV151">
        <f>NV$141</f>
      </c>
      <c r="NW151">
        <f>NW$141</f>
      </c>
      <c r="NX151">
        <f>NX$141</f>
      </c>
      <c r="NY151">
        <f>NY$141</f>
      </c>
      <c r="NZ151">
        <f>NZ$141</f>
      </c>
      <c r="OA151">
        <f>OA$141</f>
      </c>
      <c r="OB151">
        <f>OB$141</f>
      </c>
      <c r="OC151">
        <f>OC$141</f>
      </c>
      <c r="OD151">
        <f>OD$141</f>
      </c>
      <c r="OE151">
        <f>OE$141</f>
      </c>
      <c r="OF151">
        <f>OF$141</f>
      </c>
      <c r="OG151">
        <f>OG$141</f>
      </c>
      <c r="OH151">
        <f>OH$141</f>
      </c>
      <c r="OI151">
        <f>OI$141</f>
      </c>
    </row>
    <row r="152">
      <c r="A152" t="s">
        <v>1070</v>
      </c>
      <c r="B152" t="s">
        <v>1071</v>
      </c>
      <c r="C152" t="s">
        <v>1041</v>
      </c>
      <c r="D152">
        <f>D$142</f>
      </c>
      <c r="E152">
        <f>E$142</f>
      </c>
      <c r="F152">
        <f>F$142</f>
      </c>
      <c r="G152">
        <f>G$142</f>
      </c>
      <c r="H152">
        <f>H$142</f>
      </c>
      <c r="I152">
        <f>I$142</f>
      </c>
      <c r="J152">
        <f>J$142</f>
      </c>
      <c r="K152">
        <f>K$142</f>
      </c>
      <c r="L152">
        <f>L$142</f>
      </c>
      <c r="M152">
        <f>M$142</f>
      </c>
      <c r="N152">
        <f>N$142</f>
      </c>
      <c r="O152">
        <f>O$142</f>
      </c>
      <c r="P152">
        <f>P$142</f>
      </c>
      <c r="Q152">
        <f>Q$142</f>
      </c>
      <c r="R152">
        <f>R$142</f>
      </c>
      <c r="S152">
        <f>S$142</f>
      </c>
      <c r="T152">
        <f>T$142</f>
      </c>
      <c r="U152">
        <f>U$142</f>
      </c>
      <c r="V152">
        <f>V$142</f>
      </c>
      <c r="W152">
        <f>W$142</f>
      </c>
      <c r="X152">
        <f>X$142</f>
      </c>
      <c r="Y152">
        <f>Y$142</f>
      </c>
      <c r="Z152">
        <f>Z$142</f>
      </c>
      <c r="AA152">
        <f>AA$142</f>
      </c>
      <c r="AB152">
        <f>AB$142</f>
      </c>
      <c r="AC152">
        <f>AC$142</f>
      </c>
      <c r="AD152">
        <f>AD$142</f>
      </c>
      <c r="AE152">
        <f>AE$142</f>
      </c>
      <c r="AF152">
        <f>AF$142</f>
      </c>
      <c r="AG152">
        <f>AG$142</f>
      </c>
      <c r="AH152">
        <f>AH$142</f>
      </c>
      <c r="AI152">
        <f>AI$142</f>
      </c>
      <c r="AJ152">
        <f>AJ$142</f>
      </c>
      <c r="AK152">
        <f>AK$142</f>
      </c>
      <c r="AL152">
        <f>AL$142</f>
      </c>
      <c r="AM152">
        <f>AM$142</f>
      </c>
      <c r="AN152">
        <f>AN$142</f>
      </c>
      <c r="AO152">
        <f>AO$142</f>
      </c>
      <c r="AP152">
        <f>AP$142</f>
      </c>
      <c r="AQ152">
        <f>AQ$142</f>
      </c>
      <c r="AR152">
        <f>AR$142</f>
      </c>
      <c r="AS152">
        <f>AS$142</f>
      </c>
      <c r="AT152">
        <f>AT$142</f>
      </c>
      <c r="AU152">
        <f>AU$142</f>
      </c>
      <c r="AV152">
        <f>AV$142</f>
      </c>
      <c r="AW152">
        <f>AW$142</f>
      </c>
      <c r="AX152">
        <f>AX$142</f>
      </c>
      <c r="AY152">
        <f>AY$142</f>
      </c>
      <c r="AZ152">
        <f>AZ$142</f>
      </c>
      <c r="BA152">
        <f>BA$142</f>
      </c>
      <c r="BB152">
        <f>BB$142</f>
      </c>
      <c r="BC152">
        <f>BC$142</f>
      </c>
      <c r="BD152">
        <f>BD$142</f>
      </c>
      <c r="BE152">
        <f>BE$142</f>
      </c>
      <c r="BF152">
        <f>BF$142</f>
      </c>
      <c r="BG152">
        <f>BG$142</f>
      </c>
      <c r="BH152">
        <f>BH$142</f>
      </c>
      <c r="BI152">
        <f>BI$142</f>
      </c>
      <c r="BJ152">
        <f>BJ$142</f>
      </c>
      <c r="BK152">
        <f>BK$142</f>
      </c>
      <c r="BL152">
        <f>BL$142</f>
      </c>
      <c r="BM152">
        <f>BM$142</f>
      </c>
      <c r="BN152">
        <f>BN$142</f>
      </c>
      <c r="BO152">
        <f>BO$142</f>
      </c>
      <c r="BP152">
        <f>BP$142</f>
      </c>
      <c r="BQ152">
        <f>BQ$142</f>
      </c>
      <c r="BR152">
        <f>BR$142</f>
      </c>
      <c r="BS152">
        <f>BS$142</f>
      </c>
      <c r="BT152">
        <f>BT$142</f>
      </c>
      <c r="BU152">
        <f>BU$142</f>
      </c>
      <c r="BV152">
        <f>BV$142</f>
      </c>
      <c r="BW152">
        <f>BW$142</f>
      </c>
      <c r="BX152">
        <f>BX$142</f>
      </c>
      <c r="BY152">
        <f>BY$142</f>
      </c>
      <c r="BZ152">
        <f>BZ$142</f>
      </c>
      <c r="CA152">
        <f>CA$142</f>
      </c>
      <c r="CB152">
        <f>CB$142</f>
      </c>
      <c r="CC152">
        <f>CC$142</f>
      </c>
      <c r="CD152">
        <f>CD$142</f>
      </c>
      <c r="CE152">
        <f>CE$142</f>
      </c>
      <c r="CF152">
        <f>CF$142</f>
      </c>
      <c r="CG152">
        <f>CG$142</f>
      </c>
      <c r="CH152">
        <f>CH$142</f>
      </c>
      <c r="CI152">
        <f>CI$142</f>
      </c>
      <c r="CJ152">
        <f>CJ$142</f>
      </c>
      <c r="CK152">
        <f>CK$142</f>
      </c>
      <c r="CL152">
        <f>CL$142</f>
      </c>
      <c r="CM152">
        <f>CM$142</f>
      </c>
      <c r="CN152">
        <f>CN$142</f>
      </c>
      <c r="CO152">
        <f>CO$142</f>
      </c>
      <c r="CP152">
        <f>CP$142</f>
      </c>
      <c r="CQ152">
        <f>CQ$142</f>
      </c>
      <c r="CR152">
        <f>CR$142</f>
      </c>
      <c r="CS152">
        <f>CS$142</f>
      </c>
      <c r="CT152">
        <f>CT$142</f>
      </c>
      <c r="CU152">
        <f>CU$142</f>
      </c>
      <c r="CV152">
        <f>CV$142</f>
      </c>
      <c r="CW152">
        <f>CW$142</f>
      </c>
      <c r="CX152">
        <f>CX$142</f>
      </c>
      <c r="CY152">
        <f>CY$142</f>
      </c>
      <c r="CZ152">
        <f>CZ$142</f>
      </c>
      <c r="DA152">
        <f>DA$142</f>
      </c>
      <c r="DB152">
        <f>DB$142</f>
      </c>
      <c r="DC152">
        <f>DC$142</f>
      </c>
      <c r="DD152">
        <f>DD$142</f>
      </c>
      <c r="DE152">
        <f>DE$142</f>
      </c>
      <c r="DF152">
        <f>DF$142</f>
      </c>
      <c r="DG152">
        <f>DG$142</f>
      </c>
      <c r="DH152">
        <f>DH$142</f>
      </c>
      <c r="DI152">
        <f>DI$142</f>
      </c>
      <c r="DJ152">
        <f>DJ$142</f>
      </c>
      <c r="DK152">
        <f>DK$142</f>
      </c>
      <c r="DL152">
        <f>DL$142</f>
      </c>
      <c r="DM152">
        <f>DM$142</f>
      </c>
      <c r="DN152">
        <f>DN$142</f>
      </c>
      <c r="DO152">
        <f>DO$142</f>
      </c>
      <c r="DP152">
        <f>DP$142</f>
      </c>
      <c r="DQ152">
        <f>DQ$142</f>
      </c>
      <c r="DR152">
        <f>DR$142</f>
      </c>
      <c r="DS152">
        <f>DS$142</f>
      </c>
      <c r="DT152">
        <f>DT$142</f>
      </c>
      <c r="DU152">
        <f>DU$142</f>
      </c>
      <c r="DV152">
        <f>DV$142</f>
      </c>
      <c r="DW152">
        <f>DW$142</f>
      </c>
      <c r="DX152">
        <f>DX$142</f>
      </c>
      <c r="DY152">
        <f>DY$142</f>
      </c>
      <c r="DZ152">
        <f>DZ$142</f>
      </c>
      <c r="EA152">
        <f>EA$142</f>
      </c>
      <c r="EB152">
        <f>EB$142</f>
      </c>
      <c r="EC152">
        <f>EC$142</f>
      </c>
      <c r="ED152">
        <f>ED$142</f>
      </c>
      <c r="EE152">
        <f>EE$142</f>
      </c>
      <c r="EF152">
        <f>EF$142</f>
      </c>
      <c r="EG152">
        <f>EG$142</f>
      </c>
      <c r="EH152">
        <f>EH$142</f>
      </c>
      <c r="EI152">
        <f>EI$142</f>
      </c>
      <c r="EJ152">
        <f>EJ$142</f>
      </c>
      <c r="EK152">
        <f>EK$142</f>
      </c>
      <c r="EL152">
        <f>EL$142</f>
      </c>
      <c r="EM152">
        <f>EM$142</f>
      </c>
      <c r="EN152">
        <f>EN$142</f>
      </c>
      <c r="EO152">
        <f>EO$142</f>
      </c>
      <c r="EP152">
        <f>EP$142</f>
      </c>
      <c r="EQ152">
        <f>EQ$142</f>
      </c>
      <c r="ER152">
        <f>ER$142</f>
      </c>
      <c r="ES152">
        <f>ES$142</f>
      </c>
      <c r="ET152">
        <f>ET$142</f>
      </c>
      <c r="EU152">
        <f>EU$142</f>
      </c>
      <c r="EV152">
        <f>EV$142</f>
      </c>
      <c r="EW152">
        <f>EW$142</f>
      </c>
      <c r="EX152">
        <f>EX$142</f>
      </c>
      <c r="EY152">
        <f>EY$142</f>
      </c>
      <c r="EZ152">
        <f>EZ$142</f>
      </c>
      <c r="FA152">
        <f>FA$142</f>
      </c>
      <c r="FB152">
        <f>FB$142</f>
      </c>
      <c r="FC152">
        <f>FC$142</f>
      </c>
      <c r="FD152">
        <f>FD$142</f>
      </c>
      <c r="FE152">
        <f>FE$142</f>
      </c>
      <c r="FF152">
        <f>FF$142</f>
      </c>
      <c r="FG152">
        <f>FG$142</f>
      </c>
      <c r="FH152">
        <f>FH$142</f>
      </c>
      <c r="FI152">
        <f>FI$142</f>
      </c>
      <c r="FJ152">
        <f>FJ$142</f>
      </c>
      <c r="FK152">
        <f>FK$142</f>
      </c>
      <c r="FL152">
        <f>FL$142</f>
      </c>
      <c r="FM152">
        <f>FM$142</f>
      </c>
      <c r="FN152">
        <f>FN$142</f>
      </c>
      <c r="FO152">
        <f>FO$142</f>
      </c>
      <c r="FP152">
        <f>FP$142</f>
      </c>
      <c r="FQ152">
        <f>FQ$142</f>
      </c>
      <c r="FR152">
        <f>FR$142</f>
      </c>
      <c r="FS152">
        <f>FS$142</f>
      </c>
      <c r="FT152">
        <f>FT$142</f>
      </c>
      <c r="FU152">
        <f>FU$142</f>
      </c>
      <c r="FV152">
        <f>FV$142</f>
      </c>
      <c r="FW152">
        <f>FW$142</f>
      </c>
      <c r="FX152">
        <f>FX$142</f>
      </c>
      <c r="FY152">
        <f>FY$142</f>
      </c>
      <c r="FZ152">
        <f>FZ$142</f>
      </c>
      <c r="GA152">
        <f>GA$142</f>
      </c>
      <c r="GB152">
        <f>GB$142</f>
      </c>
      <c r="GC152">
        <f>GC$142</f>
      </c>
      <c r="GD152">
        <f>GD$142</f>
      </c>
      <c r="GE152">
        <f>GE$142</f>
      </c>
      <c r="GF152">
        <f>GF$142</f>
      </c>
      <c r="GG152">
        <f>GG$142</f>
      </c>
      <c r="GH152">
        <f>GH$142</f>
      </c>
      <c r="GI152">
        <f>GI$142</f>
      </c>
      <c r="GJ152">
        <f>GJ$142</f>
      </c>
      <c r="GK152">
        <f>GK$142</f>
      </c>
      <c r="GL152">
        <f>GL$142</f>
      </c>
      <c r="GM152">
        <f>GM$142</f>
      </c>
      <c r="GN152">
        <f>GN$142</f>
      </c>
      <c r="GO152">
        <f>GO$142</f>
      </c>
      <c r="GP152">
        <f>GP$142</f>
      </c>
      <c r="GQ152">
        <f>GQ$142</f>
      </c>
      <c r="GR152">
        <f>GR$142</f>
      </c>
      <c r="GS152">
        <f>GS$142</f>
      </c>
      <c r="GT152">
        <f>GT$142</f>
      </c>
      <c r="GU152">
        <f>GU$142</f>
      </c>
      <c r="GV152">
        <f>GV$142</f>
      </c>
      <c r="GW152">
        <f>GW$142</f>
      </c>
      <c r="GX152">
        <f>GX$142</f>
      </c>
      <c r="GY152">
        <f>GY$142</f>
      </c>
      <c r="GZ152">
        <f>GZ$142</f>
      </c>
      <c r="HA152">
        <f>HA$142</f>
      </c>
      <c r="HB152">
        <f>HB$142</f>
      </c>
      <c r="HC152">
        <f>HC$142</f>
      </c>
      <c r="HD152">
        <f>HD$142</f>
      </c>
      <c r="HE152">
        <f>HE$142</f>
      </c>
      <c r="HF152">
        <f>HF$142</f>
      </c>
      <c r="HG152">
        <f>HG$142</f>
      </c>
      <c r="HH152">
        <f>HH$142</f>
      </c>
      <c r="HI152">
        <f>HI$142</f>
      </c>
      <c r="HJ152">
        <f>HJ$142</f>
      </c>
      <c r="HK152">
        <f>HK$142</f>
      </c>
      <c r="HL152">
        <f>HL$142</f>
      </c>
      <c r="HM152">
        <f>HM$142</f>
      </c>
      <c r="HN152">
        <f>HN$142</f>
      </c>
      <c r="HO152">
        <f>HO$142</f>
      </c>
      <c r="HP152">
        <f>HP$142</f>
      </c>
      <c r="HQ152">
        <f>HQ$142</f>
      </c>
      <c r="HR152">
        <f>HR$142</f>
      </c>
      <c r="HS152">
        <f>HS$142</f>
      </c>
      <c r="HT152">
        <f>HT$142</f>
      </c>
      <c r="HU152">
        <f>HU$142</f>
      </c>
      <c r="HV152">
        <f>HV$142</f>
      </c>
      <c r="HW152">
        <f>HW$142</f>
      </c>
      <c r="HX152">
        <f>HX$142</f>
      </c>
      <c r="HY152">
        <f>HY$142</f>
      </c>
      <c r="HZ152">
        <f>HZ$142</f>
      </c>
      <c r="IA152">
        <f>IA$142</f>
      </c>
      <c r="IB152">
        <f>IB$142</f>
      </c>
      <c r="IC152">
        <f>IC$142</f>
      </c>
      <c r="ID152">
        <f>ID$142</f>
      </c>
      <c r="IE152">
        <f>IE$142</f>
      </c>
      <c r="IF152">
        <f>IF$142</f>
      </c>
      <c r="IG152">
        <f>IG$142</f>
      </c>
      <c r="IH152">
        <f>IH$142</f>
      </c>
      <c r="II152">
        <f>II$142</f>
      </c>
      <c r="IJ152">
        <f>IJ$142</f>
      </c>
      <c r="IK152">
        <f>IK$142</f>
      </c>
      <c r="IL152">
        <f>IL$142</f>
      </c>
      <c r="IM152">
        <f>IM$142</f>
      </c>
      <c r="IN152">
        <f>IN$142</f>
      </c>
      <c r="IO152">
        <f>IO$142</f>
      </c>
      <c r="IP152">
        <f>IP$142</f>
      </c>
      <c r="IQ152">
        <f>IQ$142</f>
      </c>
      <c r="IR152">
        <f>IR$142</f>
      </c>
      <c r="IS152">
        <f>IS$142</f>
      </c>
      <c r="IT152">
        <f>IT$142</f>
      </c>
      <c r="IU152">
        <f>IU$142</f>
      </c>
      <c r="IV152">
        <f>IV$142</f>
      </c>
      <c r="IW152">
        <f>IW$142</f>
      </c>
      <c r="IX152">
        <f>IX$142</f>
      </c>
      <c r="IY152">
        <f>IY$142</f>
      </c>
      <c r="IZ152">
        <f>IZ$142</f>
      </c>
      <c r="JA152">
        <f>JA$142</f>
      </c>
      <c r="JB152">
        <f>JB$142</f>
      </c>
      <c r="JC152">
        <f>JC$142</f>
      </c>
      <c r="JD152">
        <f>JD$142</f>
      </c>
      <c r="JE152">
        <f>JE$142</f>
      </c>
      <c r="JF152">
        <f>JF$142</f>
      </c>
      <c r="JG152">
        <f>JG$142</f>
      </c>
      <c r="JH152">
        <f>JH$142</f>
      </c>
      <c r="JI152">
        <f>JI$142</f>
      </c>
      <c r="JJ152">
        <f>JJ$142</f>
      </c>
      <c r="JK152">
        <f>JK$142</f>
      </c>
      <c r="JL152">
        <f>JL$142</f>
      </c>
      <c r="JM152">
        <f>JM$142</f>
      </c>
      <c r="JN152">
        <f>JN$142</f>
      </c>
      <c r="JO152">
        <f>JO$142</f>
      </c>
      <c r="JP152">
        <f>JP$142</f>
      </c>
      <c r="JQ152">
        <f>JQ$142</f>
      </c>
      <c r="JR152">
        <f>JR$142</f>
      </c>
      <c r="JS152">
        <f>JS$142</f>
      </c>
      <c r="JT152">
        <f>JT$142</f>
      </c>
      <c r="JU152">
        <f>JU$142</f>
      </c>
      <c r="JV152">
        <f>JV$142</f>
      </c>
      <c r="JW152">
        <f>JW$142</f>
      </c>
      <c r="JX152">
        <f>JX$142</f>
      </c>
      <c r="JY152">
        <f>JY$142</f>
      </c>
      <c r="JZ152">
        <f>JZ$142</f>
      </c>
      <c r="KA152">
        <f>KA$142</f>
      </c>
      <c r="KB152">
        <f>KB$142</f>
      </c>
      <c r="KC152">
        <f>KC$142</f>
      </c>
      <c r="KD152">
        <f>KD$142</f>
      </c>
      <c r="KE152">
        <f>KE$142</f>
      </c>
      <c r="KF152">
        <f>KF$142</f>
      </c>
      <c r="KG152">
        <f>KG$142</f>
      </c>
      <c r="KH152">
        <f>KH$142</f>
      </c>
      <c r="KI152">
        <f>KI$142</f>
      </c>
      <c r="KJ152">
        <f>KJ$142</f>
      </c>
      <c r="KK152">
        <f>KK$142</f>
      </c>
      <c r="KL152">
        <f>KL$142</f>
      </c>
      <c r="KM152">
        <f>KM$142</f>
      </c>
      <c r="KN152">
        <f>KN$142</f>
      </c>
      <c r="KO152">
        <f>KO$142</f>
      </c>
      <c r="KP152">
        <f>KP$142</f>
      </c>
      <c r="KQ152">
        <f>KQ$142</f>
      </c>
      <c r="KR152">
        <f>KR$142</f>
      </c>
      <c r="KS152">
        <f>KS$142</f>
      </c>
      <c r="KT152">
        <f>KT$142</f>
      </c>
      <c r="KU152">
        <f>KU$142</f>
      </c>
      <c r="KV152">
        <f>KV$142</f>
      </c>
      <c r="KW152">
        <f>KW$142</f>
      </c>
      <c r="KX152">
        <f>KX$142</f>
      </c>
      <c r="KY152">
        <f>KY$142</f>
      </c>
      <c r="KZ152">
        <f>KZ$142</f>
      </c>
      <c r="LA152">
        <f>LA$142</f>
      </c>
      <c r="LB152">
        <f>LB$142</f>
      </c>
      <c r="LC152">
        <f>LC$142</f>
      </c>
      <c r="LD152">
        <f>LD$142</f>
      </c>
      <c r="LE152">
        <f>LE$142</f>
      </c>
      <c r="LF152">
        <f>LF$142</f>
      </c>
      <c r="LG152">
        <f>LG$142</f>
      </c>
      <c r="LH152">
        <f>LH$142</f>
      </c>
      <c r="LI152">
        <f>LI$142</f>
      </c>
      <c r="LJ152">
        <f>LJ$142</f>
      </c>
      <c r="LK152">
        <f>LK$142</f>
      </c>
      <c r="LL152">
        <f>LL$142</f>
      </c>
      <c r="LM152">
        <f>LM$142</f>
      </c>
      <c r="LN152">
        <f>LN$142</f>
      </c>
      <c r="LO152">
        <f>LO$142</f>
      </c>
      <c r="LP152">
        <f>LP$142</f>
      </c>
      <c r="LQ152">
        <f>LQ$142</f>
      </c>
      <c r="LR152">
        <f>LR$142</f>
      </c>
      <c r="LS152">
        <f>LS$142</f>
      </c>
      <c r="LT152">
        <f>LT$142</f>
      </c>
      <c r="LU152">
        <f>LU$142</f>
      </c>
      <c r="LV152">
        <f>LV$142</f>
      </c>
      <c r="LW152">
        <f>LW$142</f>
      </c>
      <c r="LX152">
        <f>LX$142</f>
      </c>
      <c r="LY152">
        <f>LY$142</f>
      </c>
      <c r="LZ152">
        <f>LZ$142</f>
      </c>
      <c r="MA152">
        <f>MA$142</f>
      </c>
      <c r="MB152">
        <f>MB$142</f>
      </c>
      <c r="MC152">
        <f>MC$142</f>
      </c>
      <c r="MD152">
        <f>MD$142</f>
      </c>
      <c r="ME152">
        <f>ME$142</f>
      </c>
      <c r="MF152">
        <f>MF$142</f>
      </c>
      <c r="MG152">
        <f>MG$142</f>
      </c>
      <c r="MH152">
        <f>MH$142</f>
      </c>
      <c r="MI152">
        <f>MI$142</f>
      </c>
      <c r="MJ152">
        <f>MJ$142</f>
      </c>
      <c r="MK152">
        <f>MK$142</f>
      </c>
      <c r="ML152">
        <f>ML$142</f>
      </c>
      <c r="MM152">
        <f>MM$142</f>
      </c>
      <c r="MN152">
        <f>MN$142</f>
      </c>
      <c r="MO152">
        <f>MO$142</f>
      </c>
      <c r="MP152">
        <f>MP$142</f>
      </c>
      <c r="MQ152">
        <f>MQ$142</f>
      </c>
      <c r="MR152">
        <f>MR$142</f>
      </c>
      <c r="MS152">
        <f>MS$142</f>
      </c>
      <c r="MT152">
        <f>MT$142</f>
      </c>
      <c r="MU152">
        <f>MU$142</f>
      </c>
      <c r="MV152">
        <f>MV$142</f>
      </c>
      <c r="MW152">
        <f>MW$142</f>
      </c>
      <c r="MX152">
        <f>MX$142</f>
      </c>
      <c r="MY152">
        <f>MY$142</f>
      </c>
      <c r="MZ152">
        <f>MZ$142</f>
      </c>
      <c r="NA152">
        <f>NA$142</f>
      </c>
      <c r="NB152">
        <f>NB$142</f>
      </c>
      <c r="NC152">
        <f>NC$142</f>
      </c>
      <c r="ND152">
        <f>ND$142</f>
      </c>
      <c r="NE152">
        <f>NE$142</f>
      </c>
      <c r="NF152">
        <f>NF$142</f>
      </c>
      <c r="NG152">
        <f>NG$142</f>
      </c>
      <c r="NH152">
        <f>NH$142</f>
      </c>
      <c r="NI152">
        <f>NI$142</f>
      </c>
      <c r="NJ152">
        <f>NJ$142</f>
      </c>
      <c r="NK152">
        <f>NK$142</f>
      </c>
      <c r="NL152">
        <f>NL$142</f>
      </c>
      <c r="NM152">
        <f>NM$142</f>
      </c>
      <c r="NN152">
        <f>NN$142</f>
      </c>
      <c r="NO152">
        <f>NO$142</f>
      </c>
      <c r="NP152">
        <f>NP$142</f>
      </c>
      <c r="NQ152">
        <f>NQ$142</f>
      </c>
      <c r="NR152">
        <f>NR$142</f>
      </c>
      <c r="NS152">
        <f>NS$142</f>
      </c>
      <c r="NT152">
        <f>NT$142</f>
      </c>
      <c r="NU152">
        <f>NU$142</f>
      </c>
      <c r="NV152">
        <f>NV$142</f>
      </c>
      <c r="NW152">
        <f>NW$142</f>
      </c>
      <c r="NX152">
        <f>NX$142</f>
      </c>
      <c r="NY152">
        <f>NY$142</f>
      </c>
      <c r="NZ152">
        <f>NZ$142</f>
      </c>
      <c r="OA152">
        <f>OA$142</f>
      </c>
      <c r="OB152">
        <f>OB$142</f>
      </c>
      <c r="OC152">
        <f>OC$142</f>
      </c>
      <c r="OD152">
        <f>OD$142</f>
      </c>
      <c r="OE152">
        <f>OE$142</f>
      </c>
      <c r="OF152">
        <f>OF$142</f>
      </c>
      <c r="OG152">
        <f>OG$142</f>
      </c>
      <c r="OH152">
        <f>OH$142</f>
      </c>
      <c r="OI152">
        <f>OI$142</f>
      </c>
    </row>
    <row r="153">
      <c r="A153" t="s">
        <v>1072</v>
      </c>
      <c r="B153" t="s">
        <v>1073</v>
      </c>
      <c r="C153" t="s">
        <v>1044</v>
      </c>
      <c r="D153">
        <f>D$143</f>
      </c>
      <c r="E153">
        <f>E$143</f>
      </c>
      <c r="F153">
        <f>F$143</f>
      </c>
      <c r="G153">
        <f>G$143</f>
      </c>
      <c r="H153">
        <f>H$143</f>
      </c>
      <c r="I153">
        <f>I$143</f>
      </c>
      <c r="J153">
        <f>J$143</f>
      </c>
      <c r="K153">
        <f>K$143</f>
      </c>
      <c r="L153">
        <f>L$143</f>
      </c>
      <c r="M153">
        <f>M$143</f>
      </c>
      <c r="N153">
        <f>N$143</f>
      </c>
      <c r="O153">
        <f>O$143</f>
      </c>
      <c r="P153">
        <f>P$143</f>
      </c>
      <c r="Q153">
        <f>Q$143</f>
      </c>
      <c r="R153">
        <f>R$143</f>
      </c>
      <c r="S153">
        <f>S$143</f>
      </c>
      <c r="T153">
        <f>T$143</f>
      </c>
      <c r="U153">
        <f>U$143</f>
      </c>
      <c r="V153">
        <f>V$143</f>
      </c>
      <c r="W153">
        <f>W$143</f>
      </c>
      <c r="X153">
        <f>X$143</f>
      </c>
      <c r="Y153">
        <f>Y$143</f>
      </c>
      <c r="Z153">
        <f>Z$143</f>
      </c>
      <c r="AA153">
        <f>AA$143</f>
      </c>
      <c r="AB153">
        <f>AB$143</f>
      </c>
      <c r="AC153">
        <f>AC$143</f>
      </c>
      <c r="AD153">
        <f>AD$143</f>
      </c>
      <c r="AE153">
        <f>AE$143</f>
      </c>
      <c r="AF153">
        <f>AF$143</f>
      </c>
      <c r="AG153">
        <f>AG$143</f>
      </c>
      <c r="AH153">
        <f>AH$143</f>
      </c>
      <c r="AI153">
        <f>AI$143</f>
      </c>
      <c r="AJ153">
        <f>AJ$143</f>
      </c>
      <c r="AK153">
        <f>AK$143</f>
      </c>
      <c r="AL153">
        <f>AL$143</f>
      </c>
      <c r="AM153">
        <f>AM$143</f>
      </c>
      <c r="AN153">
        <f>AN$143</f>
      </c>
      <c r="AO153">
        <f>AO$143</f>
      </c>
      <c r="AP153">
        <f>AP$143</f>
      </c>
      <c r="AQ153">
        <f>AQ$143</f>
      </c>
      <c r="AR153">
        <f>AR$143</f>
      </c>
      <c r="AS153">
        <f>AS$143</f>
      </c>
      <c r="AT153">
        <f>AT$143</f>
      </c>
      <c r="AU153">
        <f>AU$143</f>
      </c>
      <c r="AV153">
        <f>AV$143</f>
      </c>
      <c r="AW153">
        <f>AW$143</f>
      </c>
      <c r="AX153">
        <f>AX$143</f>
      </c>
      <c r="AY153">
        <f>AY$143</f>
      </c>
      <c r="AZ153">
        <f>AZ$143</f>
      </c>
      <c r="BA153">
        <f>BA$143</f>
      </c>
      <c r="BB153">
        <f>BB$143</f>
      </c>
      <c r="BC153">
        <f>BC$143</f>
      </c>
      <c r="BD153">
        <f>BD$143</f>
      </c>
      <c r="BE153">
        <f>BE$143</f>
      </c>
      <c r="BF153">
        <f>BF$143</f>
      </c>
      <c r="BG153">
        <f>BG$143</f>
      </c>
      <c r="BH153">
        <f>BH$143</f>
      </c>
      <c r="BI153">
        <f>BI$143</f>
      </c>
      <c r="BJ153">
        <f>BJ$143</f>
      </c>
      <c r="BK153">
        <f>BK$143</f>
      </c>
      <c r="BL153">
        <f>BL$143</f>
      </c>
      <c r="BM153">
        <f>BM$143</f>
      </c>
      <c r="BN153">
        <f>BN$143</f>
      </c>
      <c r="BO153">
        <f>BO$143</f>
      </c>
      <c r="BP153">
        <f>BP$143</f>
      </c>
      <c r="BQ153">
        <f>BQ$143</f>
      </c>
      <c r="BR153">
        <f>BR$143</f>
      </c>
      <c r="BS153">
        <f>BS$143</f>
      </c>
      <c r="BT153">
        <f>BT$143</f>
      </c>
      <c r="BU153">
        <f>BU$143</f>
      </c>
      <c r="BV153">
        <f>BV$143</f>
      </c>
      <c r="BW153">
        <f>BW$143</f>
      </c>
      <c r="BX153">
        <f>BX$143</f>
      </c>
      <c r="BY153">
        <f>BY$143</f>
      </c>
      <c r="BZ153">
        <f>BZ$143</f>
      </c>
      <c r="CA153">
        <f>CA$143</f>
      </c>
      <c r="CB153">
        <f>CB$143</f>
      </c>
      <c r="CC153">
        <f>CC$143</f>
      </c>
      <c r="CD153">
        <f>CD$143</f>
      </c>
      <c r="CE153">
        <f>CE$143</f>
      </c>
      <c r="CF153">
        <f>CF$143</f>
      </c>
      <c r="CG153">
        <f>CG$143</f>
      </c>
      <c r="CH153">
        <f>CH$143</f>
      </c>
      <c r="CI153">
        <f>CI$143</f>
      </c>
      <c r="CJ153">
        <f>CJ$143</f>
      </c>
      <c r="CK153">
        <f>CK$143</f>
      </c>
      <c r="CL153">
        <f>CL$143</f>
      </c>
      <c r="CM153">
        <f>CM$143</f>
      </c>
      <c r="CN153">
        <f>CN$143</f>
      </c>
      <c r="CO153">
        <f>CO$143</f>
      </c>
      <c r="CP153">
        <f>CP$143</f>
      </c>
      <c r="CQ153">
        <f>CQ$143</f>
      </c>
      <c r="CR153">
        <f>CR$143</f>
      </c>
      <c r="CS153">
        <f>CS$143</f>
      </c>
      <c r="CT153">
        <f>CT$143</f>
      </c>
      <c r="CU153">
        <f>CU$143</f>
      </c>
      <c r="CV153">
        <f>CV$143</f>
      </c>
      <c r="CW153">
        <f>CW$143</f>
      </c>
      <c r="CX153">
        <f>CX$143</f>
      </c>
      <c r="CY153">
        <f>CY$143</f>
      </c>
      <c r="CZ153">
        <f>CZ$143</f>
      </c>
      <c r="DA153">
        <f>DA$143</f>
      </c>
      <c r="DB153">
        <f>DB$143</f>
      </c>
      <c r="DC153">
        <f>DC$143</f>
      </c>
      <c r="DD153">
        <f>DD$143</f>
      </c>
      <c r="DE153">
        <f>DE$143</f>
      </c>
      <c r="DF153">
        <f>DF$143</f>
      </c>
      <c r="DG153">
        <f>DG$143</f>
      </c>
      <c r="DH153">
        <f>DH$143</f>
      </c>
      <c r="DI153">
        <f>DI$143</f>
      </c>
      <c r="DJ153">
        <f>DJ$143</f>
      </c>
      <c r="DK153">
        <f>DK$143</f>
      </c>
      <c r="DL153">
        <f>DL$143</f>
      </c>
      <c r="DM153">
        <f>DM$143</f>
      </c>
      <c r="DN153">
        <f>DN$143</f>
      </c>
      <c r="DO153">
        <f>DO$143</f>
      </c>
      <c r="DP153">
        <f>DP$143</f>
      </c>
      <c r="DQ153">
        <f>DQ$143</f>
      </c>
      <c r="DR153">
        <f>DR$143</f>
      </c>
      <c r="DS153">
        <f>DS$143</f>
      </c>
      <c r="DT153">
        <f>DT$143</f>
      </c>
      <c r="DU153">
        <f>DU$143</f>
      </c>
      <c r="DV153">
        <f>DV$143</f>
      </c>
      <c r="DW153">
        <f>DW$143</f>
      </c>
      <c r="DX153">
        <f>DX$143</f>
      </c>
      <c r="DY153">
        <f>DY$143</f>
      </c>
      <c r="DZ153">
        <f>DZ$143</f>
      </c>
      <c r="EA153">
        <f>EA$143</f>
      </c>
      <c r="EB153">
        <f>EB$143</f>
      </c>
      <c r="EC153">
        <f>EC$143</f>
      </c>
      <c r="ED153">
        <f>ED$143</f>
      </c>
      <c r="EE153">
        <f>EE$143</f>
      </c>
      <c r="EF153">
        <f>EF$143</f>
      </c>
      <c r="EG153">
        <f>EG$143</f>
      </c>
      <c r="EH153">
        <f>EH$143</f>
      </c>
      <c r="EI153">
        <f>EI$143</f>
      </c>
      <c r="EJ153">
        <f>EJ$143</f>
      </c>
      <c r="EK153">
        <f>EK$143</f>
      </c>
      <c r="EL153">
        <f>EL$143</f>
      </c>
      <c r="EM153">
        <f>EM$143</f>
      </c>
      <c r="EN153">
        <f>EN$143</f>
      </c>
      <c r="EO153">
        <f>EO$143</f>
      </c>
      <c r="EP153">
        <f>EP$143</f>
      </c>
      <c r="EQ153">
        <f>EQ$143</f>
      </c>
      <c r="ER153">
        <f>ER$143</f>
      </c>
      <c r="ES153">
        <f>ES$143</f>
      </c>
      <c r="ET153">
        <f>ET$143</f>
      </c>
      <c r="EU153">
        <f>EU$143</f>
      </c>
      <c r="EV153">
        <f>EV$143</f>
      </c>
      <c r="EW153">
        <f>EW$143</f>
      </c>
      <c r="EX153">
        <f>EX$143</f>
      </c>
      <c r="EY153">
        <f>EY$143</f>
      </c>
      <c r="EZ153">
        <f>EZ$143</f>
      </c>
      <c r="FA153">
        <f>FA$143</f>
      </c>
      <c r="FB153">
        <f>FB$143</f>
      </c>
      <c r="FC153">
        <f>FC$143</f>
      </c>
      <c r="FD153">
        <f>FD$143</f>
      </c>
      <c r="FE153">
        <f>FE$143</f>
      </c>
      <c r="FF153">
        <f>FF$143</f>
      </c>
      <c r="FG153">
        <f>FG$143</f>
      </c>
      <c r="FH153">
        <f>FH$143</f>
      </c>
      <c r="FI153">
        <f>FI$143</f>
      </c>
      <c r="FJ153">
        <f>FJ$143</f>
      </c>
      <c r="FK153">
        <f>FK$143</f>
      </c>
      <c r="FL153">
        <f>FL$143</f>
      </c>
      <c r="FM153">
        <f>FM$143</f>
      </c>
      <c r="FN153">
        <f>FN$143</f>
      </c>
      <c r="FO153">
        <f>FO$143</f>
      </c>
      <c r="FP153">
        <f>FP$143</f>
      </c>
      <c r="FQ153">
        <f>FQ$143</f>
      </c>
      <c r="FR153">
        <f>FR$143</f>
      </c>
      <c r="FS153">
        <f>FS$143</f>
      </c>
      <c r="FT153">
        <f>FT$143</f>
      </c>
      <c r="FU153">
        <f>FU$143</f>
      </c>
      <c r="FV153">
        <f>FV$143</f>
      </c>
      <c r="FW153">
        <f>FW$143</f>
      </c>
      <c r="FX153">
        <f>FX$143</f>
      </c>
      <c r="FY153">
        <f>FY$143</f>
      </c>
      <c r="FZ153">
        <f>FZ$143</f>
      </c>
      <c r="GA153">
        <f>GA$143</f>
      </c>
      <c r="GB153">
        <f>GB$143</f>
      </c>
      <c r="GC153">
        <f>GC$143</f>
      </c>
      <c r="GD153">
        <f>GD$143</f>
      </c>
      <c r="GE153">
        <f>GE$143</f>
      </c>
      <c r="GF153">
        <f>GF$143</f>
      </c>
      <c r="GG153">
        <f>GG$143</f>
      </c>
      <c r="GH153">
        <f>GH$143</f>
      </c>
      <c r="GI153">
        <f>GI$143</f>
      </c>
      <c r="GJ153">
        <f>GJ$143</f>
      </c>
      <c r="GK153">
        <f>GK$143</f>
      </c>
      <c r="GL153">
        <f>GL$143</f>
      </c>
      <c r="GM153">
        <f>GM$143</f>
      </c>
      <c r="GN153">
        <f>GN$143</f>
      </c>
      <c r="GO153">
        <f>GO$143</f>
      </c>
      <c r="GP153">
        <f>GP$143</f>
      </c>
      <c r="GQ153">
        <f>GQ$143</f>
      </c>
      <c r="GR153">
        <f>GR$143</f>
      </c>
      <c r="GS153">
        <f>GS$143</f>
      </c>
      <c r="GT153">
        <f>GT$143</f>
      </c>
      <c r="GU153">
        <f>GU$143</f>
      </c>
      <c r="GV153">
        <f>GV$143</f>
      </c>
      <c r="GW153">
        <f>GW$143</f>
      </c>
      <c r="GX153">
        <f>GX$143</f>
      </c>
      <c r="GY153">
        <f>GY$143</f>
      </c>
      <c r="GZ153">
        <f>GZ$143</f>
      </c>
      <c r="HA153">
        <f>HA$143</f>
      </c>
      <c r="HB153">
        <f>HB$143</f>
      </c>
      <c r="HC153">
        <f>HC$143</f>
      </c>
      <c r="HD153">
        <f>HD$143</f>
      </c>
      <c r="HE153">
        <f>HE$143</f>
      </c>
      <c r="HF153">
        <f>HF$143</f>
      </c>
      <c r="HG153">
        <f>HG$143</f>
      </c>
      <c r="HH153">
        <f>HH$143</f>
      </c>
      <c r="HI153">
        <f>HI$143</f>
      </c>
      <c r="HJ153">
        <f>HJ$143</f>
      </c>
      <c r="HK153">
        <f>HK$143</f>
      </c>
      <c r="HL153">
        <f>HL$143</f>
      </c>
      <c r="HM153">
        <f>HM$143</f>
      </c>
      <c r="HN153">
        <f>HN$143</f>
      </c>
      <c r="HO153">
        <f>HO$143</f>
      </c>
      <c r="HP153">
        <f>HP$143</f>
      </c>
      <c r="HQ153">
        <f>HQ$143</f>
      </c>
      <c r="HR153">
        <f>HR$143</f>
      </c>
      <c r="HS153">
        <f>HS$143</f>
      </c>
      <c r="HT153">
        <f>HT$143</f>
      </c>
      <c r="HU153">
        <f>HU$143</f>
      </c>
      <c r="HV153">
        <f>HV$143</f>
      </c>
      <c r="HW153">
        <f>HW$143</f>
      </c>
      <c r="HX153">
        <f>HX$143</f>
      </c>
      <c r="HY153">
        <f>HY$143</f>
      </c>
      <c r="HZ153">
        <f>HZ$143</f>
      </c>
      <c r="IA153">
        <f>IA$143</f>
      </c>
      <c r="IB153">
        <f>IB$143</f>
      </c>
      <c r="IC153">
        <f>IC$143</f>
      </c>
      <c r="ID153">
        <f>ID$143</f>
      </c>
      <c r="IE153">
        <f>IE$143</f>
      </c>
      <c r="IF153">
        <f>IF$143</f>
      </c>
      <c r="IG153">
        <f>IG$143</f>
      </c>
      <c r="IH153">
        <f>IH$143</f>
      </c>
      <c r="II153">
        <f>II$143</f>
      </c>
      <c r="IJ153">
        <f>IJ$143</f>
      </c>
      <c r="IK153">
        <f>IK$143</f>
      </c>
      <c r="IL153">
        <f>IL$143</f>
      </c>
      <c r="IM153">
        <f>IM$143</f>
      </c>
      <c r="IN153">
        <f>IN$143</f>
      </c>
      <c r="IO153">
        <f>IO$143</f>
      </c>
      <c r="IP153">
        <f>IP$143</f>
      </c>
      <c r="IQ153">
        <f>IQ$143</f>
      </c>
      <c r="IR153">
        <f>IR$143</f>
      </c>
      <c r="IS153">
        <f>IS$143</f>
      </c>
      <c r="IT153">
        <f>IT$143</f>
      </c>
      <c r="IU153">
        <f>IU$143</f>
      </c>
      <c r="IV153">
        <f>IV$143</f>
      </c>
      <c r="IW153">
        <f>IW$143</f>
      </c>
      <c r="IX153">
        <f>IX$143</f>
      </c>
      <c r="IY153">
        <f>IY$143</f>
      </c>
      <c r="IZ153">
        <f>IZ$143</f>
      </c>
      <c r="JA153">
        <f>JA$143</f>
      </c>
      <c r="JB153">
        <f>JB$143</f>
      </c>
      <c r="JC153">
        <f>JC$143</f>
      </c>
      <c r="JD153">
        <f>JD$143</f>
      </c>
      <c r="JE153">
        <f>JE$143</f>
      </c>
      <c r="JF153">
        <f>JF$143</f>
      </c>
      <c r="JG153">
        <f>JG$143</f>
      </c>
      <c r="JH153">
        <f>JH$143</f>
      </c>
      <c r="JI153">
        <f>JI$143</f>
      </c>
      <c r="JJ153">
        <f>JJ$143</f>
      </c>
      <c r="JK153">
        <f>JK$143</f>
      </c>
      <c r="JL153">
        <f>JL$143</f>
      </c>
      <c r="JM153">
        <f>JM$143</f>
      </c>
      <c r="JN153">
        <f>JN$143</f>
      </c>
      <c r="JO153">
        <f>JO$143</f>
      </c>
      <c r="JP153">
        <f>JP$143</f>
      </c>
      <c r="JQ153">
        <f>JQ$143</f>
      </c>
      <c r="JR153">
        <f>JR$143</f>
      </c>
      <c r="JS153">
        <f>JS$143</f>
      </c>
      <c r="JT153">
        <f>JT$143</f>
      </c>
      <c r="JU153">
        <f>JU$143</f>
      </c>
      <c r="JV153">
        <f>JV$143</f>
      </c>
      <c r="JW153">
        <f>JW$143</f>
      </c>
      <c r="JX153">
        <f>JX$143</f>
      </c>
      <c r="JY153">
        <f>JY$143</f>
      </c>
      <c r="JZ153">
        <f>JZ$143</f>
      </c>
      <c r="KA153">
        <f>KA$143</f>
      </c>
      <c r="KB153">
        <f>KB$143</f>
      </c>
      <c r="KC153">
        <f>KC$143</f>
      </c>
      <c r="KD153">
        <f>KD$143</f>
      </c>
      <c r="KE153">
        <f>KE$143</f>
      </c>
      <c r="KF153">
        <f>KF$143</f>
      </c>
      <c r="KG153">
        <f>KG$143</f>
      </c>
      <c r="KH153">
        <f>KH$143</f>
      </c>
      <c r="KI153">
        <f>KI$143</f>
      </c>
      <c r="KJ153">
        <f>KJ$143</f>
      </c>
      <c r="KK153">
        <f>KK$143</f>
      </c>
      <c r="KL153">
        <f>KL$143</f>
      </c>
      <c r="KM153">
        <f>KM$143</f>
      </c>
      <c r="KN153">
        <f>KN$143</f>
      </c>
      <c r="KO153">
        <f>KO$143</f>
      </c>
      <c r="KP153">
        <f>KP$143</f>
      </c>
      <c r="KQ153">
        <f>KQ$143</f>
      </c>
      <c r="KR153">
        <f>KR$143</f>
      </c>
      <c r="KS153">
        <f>KS$143</f>
      </c>
      <c r="KT153">
        <f>KT$143</f>
      </c>
      <c r="KU153">
        <f>KU$143</f>
      </c>
      <c r="KV153">
        <f>KV$143</f>
      </c>
      <c r="KW153">
        <f>KW$143</f>
      </c>
      <c r="KX153">
        <f>KX$143</f>
      </c>
      <c r="KY153">
        <f>KY$143</f>
      </c>
      <c r="KZ153">
        <f>KZ$143</f>
      </c>
      <c r="LA153">
        <f>LA$143</f>
      </c>
      <c r="LB153">
        <f>LB$143</f>
      </c>
      <c r="LC153">
        <f>LC$143</f>
      </c>
      <c r="LD153">
        <f>LD$143</f>
      </c>
      <c r="LE153">
        <f>LE$143</f>
      </c>
      <c r="LF153">
        <f>LF$143</f>
      </c>
      <c r="LG153">
        <f>LG$143</f>
      </c>
      <c r="LH153">
        <f>LH$143</f>
      </c>
      <c r="LI153">
        <f>LI$143</f>
      </c>
      <c r="LJ153">
        <f>LJ$143</f>
      </c>
      <c r="LK153">
        <f>LK$143</f>
      </c>
      <c r="LL153">
        <f>LL$143</f>
      </c>
      <c r="LM153">
        <f>LM$143</f>
      </c>
      <c r="LN153">
        <f>LN$143</f>
      </c>
      <c r="LO153">
        <f>LO$143</f>
      </c>
      <c r="LP153">
        <f>LP$143</f>
      </c>
      <c r="LQ153">
        <f>LQ$143</f>
      </c>
      <c r="LR153">
        <f>LR$143</f>
      </c>
      <c r="LS153">
        <f>LS$143</f>
      </c>
      <c r="LT153">
        <f>LT$143</f>
      </c>
      <c r="LU153">
        <f>LU$143</f>
      </c>
      <c r="LV153">
        <f>LV$143</f>
      </c>
      <c r="LW153">
        <f>LW$143</f>
      </c>
      <c r="LX153">
        <f>LX$143</f>
      </c>
      <c r="LY153">
        <f>LY$143</f>
      </c>
      <c r="LZ153">
        <f>LZ$143</f>
      </c>
      <c r="MA153">
        <f>MA$143</f>
      </c>
      <c r="MB153">
        <f>MB$143</f>
      </c>
      <c r="MC153">
        <f>MC$143</f>
      </c>
      <c r="MD153">
        <f>MD$143</f>
      </c>
      <c r="ME153">
        <f>ME$143</f>
      </c>
      <c r="MF153">
        <f>MF$143</f>
      </c>
      <c r="MG153">
        <f>MG$143</f>
      </c>
      <c r="MH153">
        <f>MH$143</f>
      </c>
      <c r="MI153">
        <f>MI$143</f>
      </c>
      <c r="MJ153">
        <f>MJ$143</f>
      </c>
      <c r="MK153">
        <f>MK$143</f>
      </c>
      <c r="ML153">
        <f>ML$143</f>
      </c>
      <c r="MM153">
        <f>MM$143</f>
      </c>
      <c r="MN153">
        <f>MN$143</f>
      </c>
      <c r="MO153">
        <f>MO$143</f>
      </c>
      <c r="MP153">
        <f>MP$143</f>
      </c>
      <c r="MQ153">
        <f>MQ$143</f>
      </c>
      <c r="MR153">
        <f>MR$143</f>
      </c>
      <c r="MS153">
        <f>MS$143</f>
      </c>
      <c r="MT153">
        <f>MT$143</f>
      </c>
      <c r="MU153">
        <f>MU$143</f>
      </c>
      <c r="MV153">
        <f>MV$143</f>
      </c>
      <c r="MW153">
        <f>MW$143</f>
      </c>
      <c r="MX153">
        <f>MX$143</f>
      </c>
      <c r="MY153">
        <f>MY$143</f>
      </c>
      <c r="MZ153">
        <f>MZ$143</f>
      </c>
      <c r="NA153">
        <f>NA$143</f>
      </c>
      <c r="NB153">
        <f>NB$143</f>
      </c>
      <c r="NC153">
        <f>NC$143</f>
      </c>
      <c r="ND153">
        <f>ND$143</f>
      </c>
      <c r="NE153">
        <f>NE$143</f>
      </c>
      <c r="NF153">
        <f>NF$143</f>
      </c>
      <c r="NG153">
        <f>NG$143</f>
      </c>
      <c r="NH153">
        <f>NH$143</f>
      </c>
      <c r="NI153">
        <f>NI$143</f>
      </c>
      <c r="NJ153">
        <f>NJ$143</f>
      </c>
      <c r="NK153">
        <f>NK$143</f>
      </c>
      <c r="NL153">
        <f>NL$143</f>
      </c>
      <c r="NM153">
        <f>NM$143</f>
      </c>
      <c r="NN153">
        <f>NN$143</f>
      </c>
      <c r="NO153">
        <f>NO$143</f>
      </c>
      <c r="NP153">
        <f>NP$143</f>
      </c>
      <c r="NQ153">
        <f>NQ$143</f>
      </c>
      <c r="NR153">
        <f>NR$143</f>
      </c>
      <c r="NS153">
        <f>NS$143</f>
      </c>
      <c r="NT153">
        <f>NT$143</f>
      </c>
      <c r="NU153">
        <f>NU$143</f>
      </c>
      <c r="NV153">
        <f>NV$143</f>
      </c>
      <c r="NW153">
        <f>NW$143</f>
      </c>
      <c r="NX153">
        <f>NX$143</f>
      </c>
      <c r="NY153">
        <f>NY$143</f>
      </c>
      <c r="NZ153">
        <f>NZ$143</f>
      </c>
      <c r="OA153">
        <f>OA$143</f>
      </c>
      <c r="OB153">
        <f>OB$143</f>
      </c>
      <c r="OC153">
        <f>OC$143</f>
      </c>
      <c r="OD153">
        <f>OD$143</f>
      </c>
      <c r="OE153">
        <f>OE$143</f>
      </c>
      <c r="OF153">
        <f>OF$143</f>
      </c>
      <c r="OG153">
        <f>OG$143</f>
      </c>
      <c r="OH153">
        <f>OH$143</f>
      </c>
      <c r="OI153">
        <f>OI$143</f>
      </c>
    </row>
    <row r="154">
      <c r="A154" t="s">
        <v>1074</v>
      </c>
      <c r="B154" t="s">
        <v>1075</v>
      </c>
      <c r="C154" t="s">
        <v>1047</v>
      </c>
      <c r="D154">
        <f>D$144</f>
      </c>
      <c r="E154">
        <f>E$144</f>
      </c>
      <c r="F154">
        <f>F$144</f>
      </c>
      <c r="G154">
        <f>G$144</f>
      </c>
      <c r="H154">
        <f>H$144</f>
      </c>
      <c r="I154">
        <f>I$144</f>
      </c>
      <c r="J154">
        <f>J$144</f>
      </c>
      <c r="K154">
        <f>K$144</f>
      </c>
      <c r="L154">
        <f>L$144</f>
      </c>
      <c r="M154">
        <f>M$144</f>
      </c>
      <c r="N154">
        <f>N$144</f>
      </c>
      <c r="O154">
        <f>O$144</f>
      </c>
      <c r="P154">
        <f>P$144</f>
      </c>
      <c r="Q154">
        <f>Q$144</f>
      </c>
      <c r="R154">
        <f>R$144</f>
      </c>
      <c r="S154">
        <f>S$144</f>
      </c>
      <c r="T154">
        <f>T$144</f>
      </c>
      <c r="U154">
        <f>U$144</f>
      </c>
      <c r="V154">
        <f>V$144</f>
      </c>
      <c r="W154">
        <f>W$144</f>
      </c>
      <c r="X154">
        <f>X$144</f>
      </c>
      <c r="Y154">
        <f>Y$144</f>
      </c>
      <c r="Z154">
        <f>Z$144</f>
      </c>
      <c r="AA154">
        <f>AA$144</f>
      </c>
      <c r="AB154">
        <f>AB$144</f>
      </c>
      <c r="AC154">
        <f>AC$144</f>
      </c>
      <c r="AD154">
        <f>AD$144</f>
      </c>
      <c r="AE154">
        <f>AE$144</f>
      </c>
      <c r="AF154">
        <f>AF$144</f>
      </c>
      <c r="AG154">
        <f>AG$144</f>
      </c>
      <c r="AH154">
        <f>AH$144</f>
      </c>
      <c r="AI154">
        <f>AI$144</f>
      </c>
      <c r="AJ154">
        <f>AJ$144</f>
      </c>
      <c r="AK154">
        <f>AK$144</f>
      </c>
      <c r="AL154">
        <f>AL$144</f>
      </c>
      <c r="AM154">
        <f>AM$144</f>
      </c>
      <c r="AN154">
        <f>AN$144</f>
      </c>
      <c r="AO154">
        <f>AO$144</f>
      </c>
      <c r="AP154">
        <f>AP$144</f>
      </c>
      <c r="AQ154">
        <f>AQ$144</f>
      </c>
      <c r="AR154">
        <f>AR$144</f>
      </c>
      <c r="AS154">
        <f>AS$144</f>
      </c>
      <c r="AT154">
        <f>AT$144</f>
      </c>
      <c r="AU154">
        <f>AU$144</f>
      </c>
      <c r="AV154">
        <f>AV$144</f>
      </c>
      <c r="AW154">
        <f>AW$144</f>
      </c>
      <c r="AX154">
        <f>AX$144</f>
      </c>
      <c r="AY154">
        <f>AY$144</f>
      </c>
      <c r="AZ154">
        <f>AZ$144</f>
      </c>
      <c r="BA154">
        <f>BA$144</f>
      </c>
      <c r="BB154">
        <f>BB$144</f>
      </c>
      <c r="BC154">
        <f>BC$144</f>
      </c>
      <c r="BD154">
        <f>BD$144</f>
      </c>
      <c r="BE154">
        <f>BE$144</f>
      </c>
      <c r="BF154">
        <f>BF$144</f>
      </c>
      <c r="BG154">
        <f>BG$144</f>
      </c>
      <c r="BH154">
        <f>BH$144</f>
      </c>
      <c r="BI154">
        <f>BI$144</f>
      </c>
      <c r="BJ154">
        <f>BJ$144</f>
      </c>
      <c r="BK154">
        <f>BK$144</f>
      </c>
      <c r="BL154">
        <f>BL$144</f>
      </c>
      <c r="BM154">
        <f>BM$144</f>
      </c>
      <c r="BN154">
        <f>BN$144</f>
      </c>
      <c r="BO154">
        <f>BO$144</f>
      </c>
      <c r="BP154">
        <f>BP$144</f>
      </c>
      <c r="BQ154">
        <f>BQ$144</f>
      </c>
      <c r="BR154">
        <f>BR$144</f>
      </c>
      <c r="BS154">
        <f>BS$144</f>
      </c>
      <c r="BT154">
        <f>BT$144</f>
      </c>
      <c r="BU154">
        <f>BU$144</f>
      </c>
      <c r="BV154">
        <f>BV$144</f>
      </c>
      <c r="BW154">
        <f>BW$144</f>
      </c>
      <c r="BX154">
        <f>BX$144</f>
      </c>
      <c r="BY154">
        <f>BY$144</f>
      </c>
      <c r="BZ154">
        <f>BZ$144</f>
      </c>
      <c r="CA154">
        <f>CA$144</f>
      </c>
      <c r="CB154">
        <f>CB$144</f>
      </c>
      <c r="CC154">
        <f>CC$144</f>
      </c>
      <c r="CD154">
        <f>CD$144</f>
      </c>
      <c r="CE154">
        <f>CE$144</f>
      </c>
      <c r="CF154">
        <f>CF$144</f>
      </c>
      <c r="CG154">
        <f>CG$144</f>
      </c>
      <c r="CH154">
        <f>CH$144</f>
      </c>
      <c r="CI154">
        <f>CI$144</f>
      </c>
      <c r="CJ154">
        <f>CJ$144</f>
      </c>
      <c r="CK154">
        <f>CK$144</f>
      </c>
      <c r="CL154">
        <f>CL$144</f>
      </c>
      <c r="CM154">
        <f>CM$144</f>
      </c>
      <c r="CN154">
        <f>CN$144</f>
      </c>
      <c r="CO154">
        <f>CO$144</f>
      </c>
      <c r="CP154">
        <f>CP$144</f>
      </c>
      <c r="CQ154">
        <f>CQ$144</f>
      </c>
      <c r="CR154">
        <f>CR$144</f>
      </c>
      <c r="CS154">
        <f>CS$144</f>
      </c>
      <c r="CT154">
        <f>CT$144</f>
      </c>
      <c r="CU154">
        <f>CU$144</f>
      </c>
      <c r="CV154">
        <f>CV$144</f>
      </c>
      <c r="CW154">
        <f>CW$144</f>
      </c>
      <c r="CX154">
        <f>CX$144</f>
      </c>
      <c r="CY154">
        <f>CY$144</f>
      </c>
      <c r="CZ154">
        <f>CZ$144</f>
      </c>
      <c r="DA154">
        <f>DA$144</f>
      </c>
      <c r="DB154">
        <f>DB$144</f>
      </c>
      <c r="DC154">
        <f>DC$144</f>
      </c>
      <c r="DD154">
        <f>DD$144</f>
      </c>
      <c r="DE154">
        <f>DE$144</f>
      </c>
      <c r="DF154">
        <f>DF$144</f>
      </c>
      <c r="DG154">
        <f>DG$144</f>
      </c>
      <c r="DH154">
        <f>DH$144</f>
      </c>
      <c r="DI154">
        <f>DI$144</f>
      </c>
      <c r="DJ154">
        <f>DJ$144</f>
      </c>
      <c r="DK154">
        <f>DK$144</f>
      </c>
      <c r="DL154">
        <f>DL$144</f>
      </c>
      <c r="DM154">
        <f>DM$144</f>
      </c>
      <c r="DN154">
        <f>DN$144</f>
      </c>
      <c r="DO154">
        <f>DO$144</f>
      </c>
      <c r="DP154">
        <f>DP$144</f>
      </c>
      <c r="DQ154">
        <f>DQ$144</f>
      </c>
      <c r="DR154">
        <f>DR$144</f>
      </c>
      <c r="DS154">
        <f>DS$144</f>
      </c>
      <c r="DT154">
        <f>DT$144</f>
      </c>
      <c r="DU154">
        <f>DU$144</f>
      </c>
      <c r="DV154">
        <f>DV$144</f>
      </c>
      <c r="DW154">
        <f>DW$144</f>
      </c>
      <c r="DX154">
        <f>DX$144</f>
      </c>
      <c r="DY154">
        <f>DY$144</f>
      </c>
      <c r="DZ154">
        <f>DZ$144</f>
      </c>
      <c r="EA154">
        <f>EA$144</f>
      </c>
      <c r="EB154">
        <f>EB$144</f>
      </c>
      <c r="EC154">
        <f>EC$144</f>
      </c>
      <c r="ED154">
        <f>ED$144</f>
      </c>
      <c r="EE154">
        <f>EE$144</f>
      </c>
      <c r="EF154">
        <f>EF$144</f>
      </c>
      <c r="EG154">
        <f>EG$144</f>
      </c>
      <c r="EH154">
        <f>EH$144</f>
      </c>
      <c r="EI154">
        <f>EI$144</f>
      </c>
      <c r="EJ154">
        <f>EJ$144</f>
      </c>
      <c r="EK154">
        <f>EK$144</f>
      </c>
      <c r="EL154">
        <f>EL$144</f>
      </c>
      <c r="EM154">
        <f>EM$144</f>
      </c>
      <c r="EN154">
        <f>EN$144</f>
      </c>
      <c r="EO154">
        <f>EO$144</f>
      </c>
      <c r="EP154">
        <f>EP$144</f>
      </c>
      <c r="EQ154">
        <f>EQ$144</f>
      </c>
      <c r="ER154">
        <f>ER$144</f>
      </c>
      <c r="ES154">
        <f>ES$144</f>
      </c>
      <c r="ET154">
        <f>ET$144</f>
      </c>
      <c r="EU154">
        <f>EU$144</f>
      </c>
      <c r="EV154">
        <f>EV$144</f>
      </c>
      <c r="EW154">
        <f>EW$144</f>
      </c>
      <c r="EX154">
        <f>EX$144</f>
      </c>
      <c r="EY154">
        <f>EY$144</f>
      </c>
      <c r="EZ154">
        <f>EZ$144</f>
      </c>
      <c r="FA154">
        <f>FA$144</f>
      </c>
      <c r="FB154">
        <f>FB$144</f>
      </c>
      <c r="FC154">
        <f>FC$144</f>
      </c>
      <c r="FD154">
        <f>FD$144</f>
      </c>
      <c r="FE154">
        <f>FE$144</f>
      </c>
      <c r="FF154">
        <f>FF$144</f>
      </c>
      <c r="FG154">
        <f>FG$144</f>
      </c>
      <c r="FH154">
        <f>FH$144</f>
      </c>
      <c r="FI154">
        <f>FI$144</f>
      </c>
      <c r="FJ154">
        <f>FJ$144</f>
      </c>
      <c r="FK154">
        <f>FK$144</f>
      </c>
      <c r="FL154">
        <f>FL$144</f>
      </c>
      <c r="FM154">
        <f>FM$144</f>
      </c>
      <c r="FN154">
        <f>FN$144</f>
      </c>
      <c r="FO154">
        <f>FO$144</f>
      </c>
      <c r="FP154">
        <f>FP$144</f>
      </c>
      <c r="FQ154">
        <f>FQ$144</f>
      </c>
      <c r="FR154">
        <f>FR$144</f>
      </c>
      <c r="FS154">
        <f>FS$144</f>
      </c>
      <c r="FT154">
        <f>FT$144</f>
      </c>
      <c r="FU154">
        <f>FU$144</f>
      </c>
      <c r="FV154">
        <f>FV$144</f>
      </c>
      <c r="FW154">
        <f>FW$144</f>
      </c>
      <c r="FX154">
        <f>FX$144</f>
      </c>
      <c r="FY154">
        <f>FY$144</f>
      </c>
      <c r="FZ154">
        <f>FZ$144</f>
      </c>
      <c r="GA154">
        <f>GA$144</f>
      </c>
      <c r="GB154">
        <f>GB$144</f>
      </c>
      <c r="GC154">
        <f>GC$144</f>
      </c>
      <c r="GD154">
        <f>GD$144</f>
      </c>
      <c r="GE154">
        <f>GE$144</f>
      </c>
      <c r="GF154">
        <f>GF$144</f>
      </c>
      <c r="GG154">
        <f>GG$144</f>
      </c>
      <c r="GH154">
        <f>GH$144</f>
      </c>
      <c r="GI154">
        <f>GI$144</f>
      </c>
      <c r="GJ154">
        <f>GJ$144</f>
      </c>
      <c r="GK154">
        <f>GK$144</f>
      </c>
      <c r="GL154">
        <f>GL$144</f>
      </c>
      <c r="GM154">
        <f>GM$144</f>
      </c>
      <c r="GN154">
        <f>GN$144</f>
      </c>
      <c r="GO154">
        <f>GO$144</f>
      </c>
      <c r="GP154">
        <f>GP$144</f>
      </c>
      <c r="GQ154">
        <f>GQ$144</f>
      </c>
      <c r="GR154">
        <f>GR$144</f>
      </c>
      <c r="GS154">
        <f>GS$144</f>
      </c>
      <c r="GT154">
        <f>GT$144</f>
      </c>
      <c r="GU154">
        <f>GU$144</f>
      </c>
      <c r="GV154">
        <f>GV$144</f>
      </c>
      <c r="GW154">
        <f>GW$144</f>
      </c>
      <c r="GX154">
        <f>GX$144</f>
      </c>
      <c r="GY154">
        <f>GY$144</f>
      </c>
      <c r="GZ154">
        <f>GZ$144</f>
      </c>
      <c r="HA154">
        <f>HA$144</f>
      </c>
      <c r="HB154">
        <f>HB$144</f>
      </c>
      <c r="HC154">
        <f>HC$144</f>
      </c>
      <c r="HD154">
        <f>HD$144</f>
      </c>
      <c r="HE154">
        <f>HE$144</f>
      </c>
      <c r="HF154">
        <f>HF$144</f>
      </c>
      <c r="HG154">
        <f>HG$144</f>
      </c>
      <c r="HH154">
        <f>HH$144</f>
      </c>
      <c r="HI154">
        <f>HI$144</f>
      </c>
      <c r="HJ154">
        <f>HJ$144</f>
      </c>
      <c r="HK154">
        <f>HK$144</f>
      </c>
      <c r="HL154">
        <f>HL$144</f>
      </c>
      <c r="HM154">
        <f>HM$144</f>
      </c>
      <c r="HN154">
        <f>HN$144</f>
      </c>
      <c r="HO154">
        <f>HO$144</f>
      </c>
      <c r="HP154">
        <f>HP$144</f>
      </c>
      <c r="HQ154">
        <f>HQ$144</f>
      </c>
      <c r="HR154">
        <f>HR$144</f>
      </c>
      <c r="HS154">
        <f>HS$144</f>
      </c>
      <c r="HT154">
        <f>HT$144</f>
      </c>
      <c r="HU154">
        <f>HU$144</f>
      </c>
      <c r="HV154">
        <f>HV$144</f>
      </c>
      <c r="HW154">
        <f>HW$144</f>
      </c>
      <c r="HX154">
        <f>HX$144</f>
      </c>
      <c r="HY154">
        <f>HY$144</f>
      </c>
      <c r="HZ154">
        <f>HZ$144</f>
      </c>
      <c r="IA154">
        <f>IA$144</f>
      </c>
      <c r="IB154">
        <f>IB$144</f>
      </c>
      <c r="IC154">
        <f>IC$144</f>
      </c>
      <c r="ID154">
        <f>ID$144</f>
      </c>
      <c r="IE154">
        <f>IE$144</f>
      </c>
      <c r="IF154">
        <f>IF$144</f>
      </c>
      <c r="IG154">
        <f>IG$144</f>
      </c>
      <c r="IH154">
        <f>IH$144</f>
      </c>
      <c r="II154">
        <f>II$144</f>
      </c>
      <c r="IJ154">
        <f>IJ$144</f>
      </c>
      <c r="IK154">
        <f>IK$144</f>
      </c>
      <c r="IL154">
        <f>IL$144</f>
      </c>
      <c r="IM154">
        <f>IM$144</f>
      </c>
      <c r="IN154">
        <f>IN$144</f>
      </c>
      <c r="IO154">
        <f>IO$144</f>
      </c>
      <c r="IP154">
        <f>IP$144</f>
      </c>
      <c r="IQ154">
        <f>IQ$144</f>
      </c>
      <c r="IR154">
        <f>IR$144</f>
      </c>
      <c r="IS154">
        <f>IS$144</f>
      </c>
      <c r="IT154">
        <f>IT$144</f>
      </c>
      <c r="IU154">
        <f>IU$144</f>
      </c>
      <c r="IV154">
        <f>IV$144</f>
      </c>
      <c r="IW154">
        <f>IW$144</f>
      </c>
      <c r="IX154">
        <f>IX$144</f>
      </c>
      <c r="IY154">
        <f>IY$144</f>
      </c>
      <c r="IZ154">
        <f>IZ$144</f>
      </c>
      <c r="JA154">
        <f>JA$144</f>
      </c>
      <c r="JB154">
        <f>JB$144</f>
      </c>
      <c r="JC154">
        <f>JC$144</f>
      </c>
      <c r="JD154">
        <f>JD$144</f>
      </c>
      <c r="JE154">
        <f>JE$144</f>
      </c>
      <c r="JF154">
        <f>JF$144</f>
      </c>
      <c r="JG154">
        <f>JG$144</f>
      </c>
      <c r="JH154">
        <f>JH$144</f>
      </c>
      <c r="JI154">
        <f>JI$144</f>
      </c>
      <c r="JJ154">
        <f>JJ$144</f>
      </c>
      <c r="JK154">
        <f>JK$144</f>
      </c>
      <c r="JL154">
        <f>JL$144</f>
      </c>
      <c r="JM154">
        <f>JM$144</f>
      </c>
      <c r="JN154">
        <f>JN$144</f>
      </c>
      <c r="JO154">
        <f>JO$144</f>
      </c>
      <c r="JP154">
        <f>JP$144</f>
      </c>
      <c r="JQ154">
        <f>JQ$144</f>
      </c>
      <c r="JR154">
        <f>JR$144</f>
      </c>
      <c r="JS154">
        <f>JS$144</f>
      </c>
      <c r="JT154">
        <f>JT$144</f>
      </c>
      <c r="JU154">
        <f>JU$144</f>
      </c>
      <c r="JV154">
        <f>JV$144</f>
      </c>
      <c r="JW154">
        <f>JW$144</f>
      </c>
      <c r="JX154">
        <f>JX$144</f>
      </c>
      <c r="JY154">
        <f>JY$144</f>
      </c>
      <c r="JZ154">
        <f>JZ$144</f>
      </c>
      <c r="KA154">
        <f>KA$144</f>
      </c>
      <c r="KB154">
        <f>KB$144</f>
      </c>
      <c r="KC154">
        <f>KC$144</f>
      </c>
      <c r="KD154">
        <f>KD$144</f>
      </c>
      <c r="KE154">
        <f>KE$144</f>
      </c>
      <c r="KF154">
        <f>KF$144</f>
      </c>
      <c r="KG154">
        <f>KG$144</f>
      </c>
      <c r="KH154">
        <f>KH$144</f>
      </c>
      <c r="KI154">
        <f>KI$144</f>
      </c>
      <c r="KJ154">
        <f>KJ$144</f>
      </c>
      <c r="KK154">
        <f>KK$144</f>
      </c>
      <c r="KL154">
        <f>KL$144</f>
      </c>
      <c r="KM154">
        <f>KM$144</f>
      </c>
      <c r="KN154">
        <f>KN$144</f>
      </c>
      <c r="KO154">
        <f>KO$144</f>
      </c>
      <c r="KP154">
        <f>KP$144</f>
      </c>
      <c r="KQ154">
        <f>KQ$144</f>
      </c>
      <c r="KR154">
        <f>KR$144</f>
      </c>
      <c r="KS154">
        <f>KS$144</f>
      </c>
      <c r="KT154">
        <f>KT$144</f>
      </c>
      <c r="KU154">
        <f>KU$144</f>
      </c>
      <c r="KV154">
        <f>KV$144</f>
      </c>
      <c r="KW154">
        <f>KW$144</f>
      </c>
      <c r="KX154">
        <f>KX$144</f>
      </c>
      <c r="KY154">
        <f>KY$144</f>
      </c>
      <c r="KZ154">
        <f>KZ$144</f>
      </c>
      <c r="LA154">
        <f>LA$144</f>
      </c>
      <c r="LB154">
        <f>LB$144</f>
      </c>
      <c r="LC154">
        <f>LC$144</f>
      </c>
      <c r="LD154">
        <f>LD$144</f>
      </c>
      <c r="LE154">
        <f>LE$144</f>
      </c>
      <c r="LF154">
        <f>LF$144</f>
      </c>
      <c r="LG154">
        <f>LG$144</f>
      </c>
      <c r="LH154">
        <f>LH$144</f>
      </c>
      <c r="LI154">
        <f>LI$144</f>
      </c>
      <c r="LJ154">
        <f>LJ$144</f>
      </c>
      <c r="LK154">
        <f>LK$144</f>
      </c>
      <c r="LL154">
        <f>LL$144</f>
      </c>
      <c r="LM154">
        <f>LM$144</f>
      </c>
      <c r="LN154">
        <f>LN$144</f>
      </c>
      <c r="LO154">
        <f>LO$144</f>
      </c>
      <c r="LP154">
        <f>LP$144</f>
      </c>
      <c r="LQ154">
        <f>LQ$144</f>
      </c>
      <c r="LR154">
        <f>LR$144</f>
      </c>
      <c r="LS154">
        <f>LS$144</f>
      </c>
      <c r="LT154">
        <f>LT$144</f>
      </c>
      <c r="LU154">
        <f>LU$144</f>
      </c>
      <c r="LV154">
        <f>LV$144</f>
      </c>
      <c r="LW154">
        <f>LW$144</f>
      </c>
      <c r="LX154">
        <f>LX$144</f>
      </c>
      <c r="LY154">
        <f>LY$144</f>
      </c>
      <c r="LZ154">
        <f>LZ$144</f>
      </c>
      <c r="MA154">
        <f>MA$144</f>
      </c>
      <c r="MB154">
        <f>MB$144</f>
      </c>
      <c r="MC154">
        <f>MC$144</f>
      </c>
      <c r="MD154">
        <f>MD$144</f>
      </c>
      <c r="ME154">
        <f>ME$144</f>
      </c>
      <c r="MF154">
        <f>MF$144</f>
      </c>
      <c r="MG154">
        <f>MG$144</f>
      </c>
      <c r="MH154">
        <f>MH$144</f>
      </c>
      <c r="MI154">
        <f>MI$144</f>
      </c>
      <c r="MJ154">
        <f>MJ$144</f>
      </c>
      <c r="MK154">
        <f>MK$144</f>
      </c>
      <c r="ML154">
        <f>ML$144</f>
      </c>
      <c r="MM154">
        <f>MM$144</f>
      </c>
      <c r="MN154">
        <f>MN$144</f>
      </c>
      <c r="MO154">
        <f>MO$144</f>
      </c>
      <c r="MP154">
        <f>MP$144</f>
      </c>
      <c r="MQ154">
        <f>MQ$144</f>
      </c>
      <c r="MR154">
        <f>MR$144</f>
      </c>
      <c r="MS154">
        <f>MS$144</f>
      </c>
      <c r="MT154">
        <f>MT$144</f>
      </c>
      <c r="MU154">
        <f>MU$144</f>
      </c>
      <c r="MV154">
        <f>MV$144</f>
      </c>
      <c r="MW154">
        <f>MW$144</f>
      </c>
      <c r="MX154">
        <f>MX$144</f>
      </c>
      <c r="MY154">
        <f>MY$144</f>
      </c>
      <c r="MZ154">
        <f>MZ$144</f>
      </c>
      <c r="NA154">
        <f>NA$144</f>
      </c>
      <c r="NB154">
        <f>NB$144</f>
      </c>
      <c r="NC154">
        <f>NC$144</f>
      </c>
      <c r="ND154">
        <f>ND$144</f>
      </c>
      <c r="NE154">
        <f>NE$144</f>
      </c>
      <c r="NF154">
        <f>NF$144</f>
      </c>
      <c r="NG154">
        <f>NG$144</f>
      </c>
      <c r="NH154">
        <f>NH$144</f>
      </c>
      <c r="NI154">
        <f>NI$144</f>
      </c>
      <c r="NJ154">
        <f>NJ$144</f>
      </c>
      <c r="NK154">
        <f>NK$144</f>
      </c>
      <c r="NL154">
        <f>NL$144</f>
      </c>
      <c r="NM154">
        <f>NM$144</f>
      </c>
      <c r="NN154">
        <f>NN$144</f>
      </c>
      <c r="NO154">
        <f>NO$144</f>
      </c>
      <c r="NP154">
        <f>NP$144</f>
      </c>
      <c r="NQ154">
        <f>NQ$144</f>
      </c>
      <c r="NR154">
        <f>NR$144</f>
      </c>
      <c r="NS154">
        <f>NS$144</f>
      </c>
      <c r="NT154">
        <f>NT$144</f>
      </c>
      <c r="NU154">
        <f>NU$144</f>
      </c>
      <c r="NV154">
        <f>NV$144</f>
      </c>
      <c r="NW154">
        <f>NW$144</f>
      </c>
      <c r="NX154">
        <f>NX$144</f>
      </c>
      <c r="NY154">
        <f>NY$144</f>
      </c>
      <c r="NZ154">
        <f>NZ$144</f>
      </c>
      <c r="OA154">
        <f>OA$144</f>
      </c>
      <c r="OB154">
        <f>OB$144</f>
      </c>
      <c r="OC154">
        <f>OC$144</f>
      </c>
      <c r="OD154">
        <f>OD$144</f>
      </c>
      <c r="OE154">
        <f>OE$144</f>
      </c>
      <c r="OF154">
        <f>OF$144</f>
      </c>
      <c r="OG154">
        <f>OG$144</f>
      </c>
      <c r="OH154">
        <f>OH$144</f>
      </c>
      <c r="OI154">
        <f>OI$144</f>
      </c>
    </row>
    <row r="155">
      <c r="A155" t="s">
        <v>1076</v>
      </c>
      <c r="B155" t="s">
        <v>1077</v>
      </c>
      <c r="C155" t="s">
        <v>1050</v>
      </c>
      <c r="D155">
        <f>D$145</f>
      </c>
      <c r="E155">
        <f>E$145</f>
      </c>
      <c r="F155">
        <f>F$145</f>
      </c>
      <c r="G155">
        <f>G$145</f>
      </c>
      <c r="H155">
        <f>H$145</f>
      </c>
      <c r="I155">
        <f>I$145</f>
      </c>
      <c r="J155">
        <f>J$145</f>
      </c>
      <c r="K155">
        <f>K$145</f>
      </c>
      <c r="L155">
        <f>L$145</f>
      </c>
      <c r="M155">
        <f>M$145</f>
      </c>
      <c r="N155">
        <f>N$145</f>
      </c>
      <c r="O155">
        <f>O$145</f>
      </c>
      <c r="P155">
        <f>P$145</f>
      </c>
      <c r="Q155">
        <f>Q$145</f>
      </c>
      <c r="R155">
        <f>R$145</f>
      </c>
      <c r="S155">
        <f>S$145</f>
      </c>
      <c r="T155">
        <f>T$145</f>
      </c>
      <c r="U155">
        <f>U$145</f>
      </c>
      <c r="V155">
        <f>V$145</f>
      </c>
      <c r="W155">
        <f>W$145</f>
      </c>
      <c r="X155">
        <f>X$145</f>
      </c>
      <c r="Y155">
        <f>Y$145</f>
      </c>
      <c r="Z155">
        <f>Z$145</f>
      </c>
      <c r="AA155">
        <f>AA$145</f>
      </c>
      <c r="AB155">
        <f>AB$145</f>
      </c>
      <c r="AC155">
        <f>AC$145</f>
      </c>
      <c r="AD155">
        <f>AD$145</f>
      </c>
      <c r="AE155">
        <f>AE$145</f>
      </c>
      <c r="AF155">
        <f>AF$145</f>
      </c>
      <c r="AG155">
        <f>AG$145</f>
      </c>
      <c r="AH155">
        <f>AH$145</f>
      </c>
      <c r="AI155">
        <f>AI$145</f>
      </c>
      <c r="AJ155">
        <f>AJ$145</f>
      </c>
      <c r="AK155">
        <f>AK$145</f>
      </c>
      <c r="AL155">
        <f>AL$145</f>
      </c>
      <c r="AM155">
        <f>AM$145</f>
      </c>
      <c r="AN155">
        <f>AN$145</f>
      </c>
      <c r="AO155">
        <f>AO$145</f>
      </c>
      <c r="AP155">
        <f>AP$145</f>
      </c>
      <c r="AQ155">
        <f>AQ$145</f>
      </c>
      <c r="AR155">
        <f>AR$145</f>
      </c>
      <c r="AS155">
        <f>AS$145</f>
      </c>
      <c r="AT155">
        <f>AT$145</f>
      </c>
      <c r="AU155">
        <f>AU$145</f>
      </c>
      <c r="AV155">
        <f>AV$145</f>
      </c>
      <c r="AW155">
        <f>AW$145</f>
      </c>
      <c r="AX155">
        <f>AX$145</f>
      </c>
      <c r="AY155">
        <f>AY$145</f>
      </c>
      <c r="AZ155">
        <f>AZ$145</f>
      </c>
      <c r="BA155">
        <f>BA$145</f>
      </c>
      <c r="BB155">
        <f>BB$145</f>
      </c>
      <c r="BC155">
        <f>BC$145</f>
      </c>
      <c r="BD155">
        <f>BD$145</f>
      </c>
      <c r="BE155">
        <f>BE$145</f>
      </c>
      <c r="BF155">
        <f>BF$145</f>
      </c>
      <c r="BG155">
        <f>BG$145</f>
      </c>
      <c r="BH155">
        <f>BH$145</f>
      </c>
      <c r="BI155">
        <f>BI$145</f>
      </c>
      <c r="BJ155">
        <f>BJ$145</f>
      </c>
      <c r="BK155">
        <f>BK$145</f>
      </c>
      <c r="BL155">
        <f>BL$145</f>
      </c>
      <c r="BM155">
        <f>BM$145</f>
      </c>
      <c r="BN155">
        <f>BN$145</f>
      </c>
      <c r="BO155">
        <f>BO$145</f>
      </c>
      <c r="BP155">
        <f>BP$145</f>
      </c>
      <c r="BQ155">
        <f>BQ$145</f>
      </c>
      <c r="BR155">
        <f>BR$145</f>
      </c>
      <c r="BS155">
        <f>BS$145</f>
      </c>
      <c r="BT155">
        <f>BT$145</f>
      </c>
      <c r="BU155">
        <f>BU$145</f>
      </c>
      <c r="BV155">
        <f>BV$145</f>
      </c>
      <c r="BW155">
        <f>BW$145</f>
      </c>
      <c r="BX155">
        <f>BX$145</f>
      </c>
      <c r="BY155">
        <f>BY$145</f>
      </c>
      <c r="BZ155">
        <f>BZ$145</f>
      </c>
      <c r="CA155">
        <f>CA$145</f>
      </c>
      <c r="CB155">
        <f>CB$145</f>
      </c>
      <c r="CC155">
        <f>CC$145</f>
      </c>
      <c r="CD155">
        <f>CD$145</f>
      </c>
      <c r="CE155">
        <f>CE$145</f>
      </c>
      <c r="CF155">
        <f>CF$145</f>
      </c>
      <c r="CG155">
        <f>CG$145</f>
      </c>
      <c r="CH155">
        <f>CH$145</f>
      </c>
      <c r="CI155">
        <f>CI$145</f>
      </c>
      <c r="CJ155">
        <f>CJ$145</f>
      </c>
      <c r="CK155">
        <f>CK$145</f>
      </c>
      <c r="CL155">
        <f>CL$145</f>
      </c>
      <c r="CM155">
        <f>CM$145</f>
      </c>
      <c r="CN155">
        <f>CN$145</f>
      </c>
      <c r="CO155">
        <f>CO$145</f>
      </c>
      <c r="CP155">
        <f>CP$145</f>
      </c>
      <c r="CQ155">
        <f>CQ$145</f>
      </c>
      <c r="CR155">
        <f>CR$145</f>
      </c>
      <c r="CS155">
        <f>CS$145</f>
      </c>
      <c r="CT155">
        <f>CT$145</f>
      </c>
      <c r="CU155">
        <f>CU$145</f>
      </c>
      <c r="CV155">
        <f>CV$145</f>
      </c>
      <c r="CW155">
        <f>CW$145</f>
      </c>
      <c r="CX155">
        <f>CX$145</f>
      </c>
      <c r="CY155">
        <f>CY$145</f>
      </c>
      <c r="CZ155">
        <f>CZ$145</f>
      </c>
      <c r="DA155">
        <f>DA$145</f>
      </c>
      <c r="DB155">
        <f>DB$145</f>
      </c>
      <c r="DC155">
        <f>DC$145</f>
      </c>
      <c r="DD155">
        <f>DD$145</f>
      </c>
      <c r="DE155">
        <f>DE$145</f>
      </c>
      <c r="DF155">
        <f>DF$145</f>
      </c>
      <c r="DG155">
        <f>DG$145</f>
      </c>
      <c r="DH155">
        <f>DH$145</f>
      </c>
      <c r="DI155">
        <f>DI$145</f>
      </c>
      <c r="DJ155">
        <f>DJ$145</f>
      </c>
      <c r="DK155">
        <f>DK$145</f>
      </c>
      <c r="DL155">
        <f>DL$145</f>
      </c>
      <c r="DM155">
        <f>DM$145</f>
      </c>
      <c r="DN155">
        <f>DN$145</f>
      </c>
      <c r="DO155">
        <f>DO$145</f>
      </c>
      <c r="DP155">
        <f>DP$145</f>
      </c>
      <c r="DQ155">
        <f>DQ$145</f>
      </c>
      <c r="DR155">
        <f>DR$145</f>
      </c>
      <c r="DS155">
        <f>DS$145</f>
      </c>
      <c r="DT155">
        <f>DT$145</f>
      </c>
      <c r="DU155">
        <f>DU$145</f>
      </c>
      <c r="DV155">
        <f>DV$145</f>
      </c>
      <c r="DW155">
        <f>DW$145</f>
      </c>
      <c r="DX155">
        <f>DX$145</f>
      </c>
      <c r="DY155">
        <f>DY$145</f>
      </c>
      <c r="DZ155">
        <f>DZ$145</f>
      </c>
      <c r="EA155">
        <f>EA$145</f>
      </c>
      <c r="EB155">
        <f>EB$145</f>
      </c>
      <c r="EC155">
        <f>EC$145</f>
      </c>
      <c r="ED155">
        <f>ED$145</f>
      </c>
      <c r="EE155">
        <f>EE$145</f>
      </c>
      <c r="EF155">
        <f>EF$145</f>
      </c>
      <c r="EG155">
        <f>EG$145</f>
      </c>
      <c r="EH155">
        <f>EH$145</f>
      </c>
      <c r="EI155">
        <f>EI$145</f>
      </c>
      <c r="EJ155">
        <f>EJ$145</f>
      </c>
      <c r="EK155">
        <f>EK$145</f>
      </c>
      <c r="EL155">
        <f>EL$145</f>
      </c>
      <c r="EM155">
        <f>EM$145</f>
      </c>
      <c r="EN155">
        <f>EN$145</f>
      </c>
      <c r="EO155">
        <f>EO$145</f>
      </c>
      <c r="EP155">
        <f>EP$145</f>
      </c>
      <c r="EQ155">
        <f>EQ$145</f>
      </c>
      <c r="ER155">
        <f>ER$145</f>
      </c>
      <c r="ES155">
        <f>ES$145</f>
      </c>
      <c r="ET155">
        <f>ET$145</f>
      </c>
      <c r="EU155">
        <f>EU$145</f>
      </c>
      <c r="EV155">
        <f>EV$145</f>
      </c>
      <c r="EW155">
        <f>EW$145</f>
      </c>
      <c r="EX155">
        <f>EX$145</f>
      </c>
      <c r="EY155">
        <f>EY$145</f>
      </c>
      <c r="EZ155">
        <f>EZ$145</f>
      </c>
      <c r="FA155">
        <f>FA$145</f>
      </c>
      <c r="FB155">
        <f>FB$145</f>
      </c>
      <c r="FC155">
        <f>FC$145</f>
      </c>
      <c r="FD155">
        <f>FD$145</f>
      </c>
      <c r="FE155">
        <f>FE$145</f>
      </c>
      <c r="FF155">
        <f>FF$145</f>
      </c>
      <c r="FG155">
        <f>FG$145</f>
      </c>
      <c r="FH155">
        <f>FH$145</f>
      </c>
      <c r="FI155">
        <f>FI$145</f>
      </c>
      <c r="FJ155">
        <f>FJ$145</f>
      </c>
      <c r="FK155">
        <f>FK$145</f>
      </c>
      <c r="FL155">
        <f>FL$145</f>
      </c>
      <c r="FM155">
        <f>FM$145</f>
      </c>
      <c r="FN155">
        <f>FN$145</f>
      </c>
      <c r="FO155">
        <f>FO$145</f>
      </c>
      <c r="FP155">
        <f>FP$145</f>
      </c>
      <c r="FQ155">
        <f>FQ$145</f>
      </c>
      <c r="FR155">
        <f>FR$145</f>
      </c>
      <c r="FS155">
        <f>FS$145</f>
      </c>
      <c r="FT155">
        <f>FT$145</f>
      </c>
      <c r="FU155">
        <f>FU$145</f>
      </c>
      <c r="FV155">
        <f>FV$145</f>
      </c>
      <c r="FW155">
        <f>FW$145</f>
      </c>
      <c r="FX155">
        <f>FX$145</f>
      </c>
      <c r="FY155">
        <f>FY$145</f>
      </c>
      <c r="FZ155">
        <f>FZ$145</f>
      </c>
      <c r="GA155">
        <f>GA$145</f>
      </c>
      <c r="GB155">
        <f>GB$145</f>
      </c>
      <c r="GC155">
        <f>GC$145</f>
      </c>
      <c r="GD155">
        <f>GD$145</f>
      </c>
      <c r="GE155">
        <f>GE$145</f>
      </c>
      <c r="GF155">
        <f>GF$145</f>
      </c>
      <c r="GG155">
        <f>GG$145</f>
      </c>
      <c r="GH155">
        <f>GH$145</f>
      </c>
      <c r="GI155">
        <f>GI$145</f>
      </c>
      <c r="GJ155">
        <f>GJ$145</f>
      </c>
      <c r="GK155">
        <f>GK$145</f>
      </c>
      <c r="GL155">
        <f>GL$145</f>
      </c>
      <c r="GM155">
        <f>GM$145</f>
      </c>
      <c r="GN155">
        <f>GN$145</f>
      </c>
      <c r="GO155">
        <f>GO$145</f>
      </c>
      <c r="GP155">
        <f>GP$145</f>
      </c>
      <c r="GQ155">
        <f>GQ$145</f>
      </c>
      <c r="GR155">
        <f>GR$145</f>
      </c>
      <c r="GS155">
        <f>GS$145</f>
      </c>
      <c r="GT155">
        <f>GT$145</f>
      </c>
      <c r="GU155">
        <f>GU$145</f>
      </c>
      <c r="GV155">
        <f>GV$145</f>
      </c>
      <c r="GW155">
        <f>GW$145</f>
      </c>
      <c r="GX155">
        <f>GX$145</f>
      </c>
      <c r="GY155">
        <f>GY$145</f>
      </c>
      <c r="GZ155">
        <f>GZ$145</f>
      </c>
      <c r="HA155">
        <f>HA$145</f>
      </c>
      <c r="HB155">
        <f>HB$145</f>
      </c>
      <c r="HC155">
        <f>HC$145</f>
      </c>
      <c r="HD155">
        <f>HD$145</f>
      </c>
      <c r="HE155">
        <f>HE$145</f>
      </c>
      <c r="HF155">
        <f>HF$145</f>
      </c>
      <c r="HG155">
        <f>HG$145</f>
      </c>
      <c r="HH155">
        <f>HH$145</f>
      </c>
      <c r="HI155">
        <f>HI$145</f>
      </c>
      <c r="HJ155">
        <f>HJ$145</f>
      </c>
      <c r="HK155">
        <f>HK$145</f>
      </c>
      <c r="HL155">
        <f>HL$145</f>
      </c>
      <c r="HM155">
        <f>HM$145</f>
      </c>
      <c r="HN155">
        <f>HN$145</f>
      </c>
      <c r="HO155">
        <f>HO$145</f>
      </c>
      <c r="HP155">
        <f>HP$145</f>
      </c>
      <c r="HQ155">
        <f>HQ$145</f>
      </c>
      <c r="HR155">
        <f>HR$145</f>
      </c>
      <c r="HS155">
        <f>HS$145</f>
      </c>
      <c r="HT155">
        <f>HT$145</f>
      </c>
      <c r="HU155">
        <f>HU$145</f>
      </c>
      <c r="HV155">
        <f>HV$145</f>
      </c>
      <c r="HW155">
        <f>HW$145</f>
      </c>
      <c r="HX155">
        <f>HX$145</f>
      </c>
      <c r="HY155">
        <f>HY$145</f>
      </c>
      <c r="HZ155">
        <f>HZ$145</f>
      </c>
      <c r="IA155">
        <f>IA$145</f>
      </c>
      <c r="IB155">
        <f>IB$145</f>
      </c>
      <c r="IC155">
        <f>IC$145</f>
      </c>
      <c r="ID155">
        <f>ID$145</f>
      </c>
      <c r="IE155">
        <f>IE$145</f>
      </c>
      <c r="IF155">
        <f>IF$145</f>
      </c>
      <c r="IG155">
        <f>IG$145</f>
      </c>
      <c r="IH155">
        <f>IH$145</f>
      </c>
      <c r="II155">
        <f>II$145</f>
      </c>
      <c r="IJ155">
        <f>IJ$145</f>
      </c>
      <c r="IK155">
        <f>IK$145</f>
      </c>
      <c r="IL155">
        <f>IL$145</f>
      </c>
      <c r="IM155">
        <f>IM$145</f>
      </c>
      <c r="IN155">
        <f>IN$145</f>
      </c>
      <c r="IO155">
        <f>IO$145</f>
      </c>
      <c r="IP155">
        <f>IP$145</f>
      </c>
      <c r="IQ155">
        <f>IQ$145</f>
      </c>
      <c r="IR155">
        <f>IR$145</f>
      </c>
      <c r="IS155">
        <f>IS$145</f>
      </c>
      <c r="IT155">
        <f>IT$145</f>
      </c>
      <c r="IU155">
        <f>IU$145</f>
      </c>
      <c r="IV155">
        <f>IV$145</f>
      </c>
      <c r="IW155">
        <f>IW$145</f>
      </c>
      <c r="IX155">
        <f>IX$145</f>
      </c>
      <c r="IY155">
        <f>IY$145</f>
      </c>
      <c r="IZ155">
        <f>IZ$145</f>
      </c>
      <c r="JA155">
        <f>JA$145</f>
      </c>
      <c r="JB155">
        <f>JB$145</f>
      </c>
      <c r="JC155">
        <f>JC$145</f>
      </c>
      <c r="JD155">
        <f>JD$145</f>
      </c>
      <c r="JE155">
        <f>JE$145</f>
      </c>
      <c r="JF155">
        <f>JF$145</f>
      </c>
      <c r="JG155">
        <f>JG$145</f>
      </c>
      <c r="JH155">
        <f>JH$145</f>
      </c>
      <c r="JI155">
        <f>JI$145</f>
      </c>
      <c r="JJ155">
        <f>JJ$145</f>
      </c>
      <c r="JK155">
        <f>JK$145</f>
      </c>
      <c r="JL155">
        <f>JL$145</f>
      </c>
      <c r="JM155">
        <f>JM$145</f>
      </c>
      <c r="JN155">
        <f>JN$145</f>
      </c>
      <c r="JO155">
        <f>JO$145</f>
      </c>
      <c r="JP155">
        <f>JP$145</f>
      </c>
      <c r="JQ155">
        <f>JQ$145</f>
      </c>
      <c r="JR155">
        <f>JR$145</f>
      </c>
      <c r="JS155">
        <f>JS$145</f>
      </c>
      <c r="JT155">
        <f>JT$145</f>
      </c>
      <c r="JU155">
        <f>JU$145</f>
      </c>
      <c r="JV155">
        <f>JV$145</f>
      </c>
      <c r="JW155">
        <f>JW$145</f>
      </c>
      <c r="JX155">
        <f>JX$145</f>
      </c>
      <c r="JY155">
        <f>JY$145</f>
      </c>
      <c r="JZ155">
        <f>JZ$145</f>
      </c>
      <c r="KA155">
        <f>KA$145</f>
      </c>
      <c r="KB155">
        <f>KB$145</f>
      </c>
      <c r="KC155">
        <f>KC$145</f>
      </c>
      <c r="KD155">
        <f>KD$145</f>
      </c>
      <c r="KE155">
        <f>KE$145</f>
      </c>
      <c r="KF155">
        <f>KF$145</f>
      </c>
      <c r="KG155">
        <f>KG$145</f>
      </c>
      <c r="KH155">
        <f>KH$145</f>
      </c>
      <c r="KI155">
        <f>KI$145</f>
      </c>
      <c r="KJ155">
        <f>KJ$145</f>
      </c>
      <c r="KK155">
        <f>KK$145</f>
      </c>
      <c r="KL155">
        <f>KL$145</f>
      </c>
      <c r="KM155">
        <f>KM$145</f>
      </c>
      <c r="KN155">
        <f>KN$145</f>
      </c>
      <c r="KO155">
        <f>KO$145</f>
      </c>
      <c r="KP155">
        <f>KP$145</f>
      </c>
      <c r="KQ155">
        <f>KQ$145</f>
      </c>
      <c r="KR155">
        <f>KR$145</f>
      </c>
      <c r="KS155">
        <f>KS$145</f>
      </c>
      <c r="KT155">
        <f>KT$145</f>
      </c>
      <c r="KU155">
        <f>KU$145</f>
      </c>
      <c r="KV155">
        <f>KV$145</f>
      </c>
      <c r="KW155">
        <f>KW$145</f>
      </c>
      <c r="KX155">
        <f>KX$145</f>
      </c>
      <c r="KY155">
        <f>KY$145</f>
      </c>
      <c r="KZ155">
        <f>KZ$145</f>
      </c>
      <c r="LA155">
        <f>LA$145</f>
      </c>
      <c r="LB155">
        <f>LB$145</f>
      </c>
      <c r="LC155">
        <f>LC$145</f>
      </c>
      <c r="LD155">
        <f>LD$145</f>
      </c>
      <c r="LE155">
        <f>LE$145</f>
      </c>
      <c r="LF155">
        <f>LF$145</f>
      </c>
      <c r="LG155">
        <f>LG$145</f>
      </c>
      <c r="LH155">
        <f>LH$145</f>
      </c>
      <c r="LI155">
        <f>LI$145</f>
      </c>
      <c r="LJ155">
        <f>LJ$145</f>
      </c>
      <c r="LK155">
        <f>LK$145</f>
      </c>
      <c r="LL155">
        <f>LL$145</f>
      </c>
      <c r="LM155">
        <f>LM$145</f>
      </c>
      <c r="LN155">
        <f>LN$145</f>
      </c>
      <c r="LO155">
        <f>LO$145</f>
      </c>
      <c r="LP155">
        <f>LP$145</f>
      </c>
      <c r="LQ155">
        <f>LQ$145</f>
      </c>
      <c r="LR155">
        <f>LR$145</f>
      </c>
      <c r="LS155">
        <f>LS$145</f>
      </c>
      <c r="LT155">
        <f>LT$145</f>
      </c>
      <c r="LU155">
        <f>LU$145</f>
      </c>
      <c r="LV155">
        <f>LV$145</f>
      </c>
      <c r="LW155">
        <f>LW$145</f>
      </c>
      <c r="LX155">
        <f>LX$145</f>
      </c>
      <c r="LY155">
        <f>LY$145</f>
      </c>
      <c r="LZ155">
        <f>LZ$145</f>
      </c>
      <c r="MA155">
        <f>MA$145</f>
      </c>
      <c r="MB155">
        <f>MB$145</f>
      </c>
      <c r="MC155">
        <f>MC$145</f>
      </c>
      <c r="MD155">
        <f>MD$145</f>
      </c>
      <c r="ME155">
        <f>ME$145</f>
      </c>
      <c r="MF155">
        <f>MF$145</f>
      </c>
      <c r="MG155">
        <f>MG$145</f>
      </c>
      <c r="MH155">
        <f>MH$145</f>
      </c>
      <c r="MI155">
        <f>MI$145</f>
      </c>
      <c r="MJ155">
        <f>MJ$145</f>
      </c>
      <c r="MK155">
        <f>MK$145</f>
      </c>
      <c r="ML155">
        <f>ML$145</f>
      </c>
      <c r="MM155">
        <f>MM$145</f>
      </c>
      <c r="MN155">
        <f>MN$145</f>
      </c>
      <c r="MO155">
        <f>MO$145</f>
      </c>
      <c r="MP155">
        <f>MP$145</f>
      </c>
      <c r="MQ155">
        <f>MQ$145</f>
      </c>
      <c r="MR155">
        <f>MR$145</f>
      </c>
      <c r="MS155">
        <f>MS$145</f>
      </c>
      <c r="MT155">
        <f>MT$145</f>
      </c>
      <c r="MU155">
        <f>MU$145</f>
      </c>
      <c r="MV155">
        <f>MV$145</f>
      </c>
      <c r="MW155">
        <f>MW$145</f>
      </c>
      <c r="MX155">
        <f>MX$145</f>
      </c>
      <c r="MY155">
        <f>MY$145</f>
      </c>
      <c r="MZ155">
        <f>MZ$145</f>
      </c>
      <c r="NA155">
        <f>NA$145</f>
      </c>
      <c r="NB155">
        <f>NB$145</f>
      </c>
      <c r="NC155">
        <f>NC$145</f>
      </c>
      <c r="ND155">
        <f>ND$145</f>
      </c>
      <c r="NE155">
        <f>NE$145</f>
      </c>
      <c r="NF155">
        <f>NF$145</f>
      </c>
      <c r="NG155">
        <f>NG$145</f>
      </c>
      <c r="NH155">
        <f>NH$145</f>
      </c>
      <c r="NI155">
        <f>NI$145</f>
      </c>
      <c r="NJ155">
        <f>NJ$145</f>
      </c>
      <c r="NK155">
        <f>NK$145</f>
      </c>
      <c r="NL155">
        <f>NL$145</f>
      </c>
      <c r="NM155">
        <f>NM$145</f>
      </c>
      <c r="NN155">
        <f>NN$145</f>
      </c>
      <c r="NO155">
        <f>NO$145</f>
      </c>
      <c r="NP155">
        <f>NP$145</f>
      </c>
      <c r="NQ155">
        <f>NQ$145</f>
      </c>
      <c r="NR155">
        <f>NR$145</f>
      </c>
      <c r="NS155">
        <f>NS$145</f>
      </c>
      <c r="NT155">
        <f>NT$145</f>
      </c>
      <c r="NU155">
        <f>NU$145</f>
      </c>
      <c r="NV155">
        <f>NV$145</f>
      </c>
      <c r="NW155">
        <f>NW$145</f>
      </c>
      <c r="NX155">
        <f>NX$145</f>
      </c>
      <c r="NY155">
        <f>NY$145</f>
      </c>
      <c r="NZ155">
        <f>NZ$145</f>
      </c>
      <c r="OA155">
        <f>OA$145</f>
      </c>
      <c r="OB155">
        <f>OB$145</f>
      </c>
      <c r="OC155">
        <f>OC$145</f>
      </c>
      <c r="OD155">
        <f>OD$145</f>
      </c>
      <c r="OE155">
        <f>OE$145</f>
      </c>
      <c r="OF155">
        <f>OF$145</f>
      </c>
      <c r="OG155">
        <f>OG$145</f>
      </c>
      <c r="OH155">
        <f>OH$145</f>
      </c>
      <c r="OI155">
        <f>OI$145</f>
      </c>
    </row>
    <row r="156">
      <c r="A156" t="s">
        <v>1078</v>
      </c>
      <c r="B156" t="s">
        <v>1079</v>
      </c>
      <c r="C156" t="s">
        <v>1080</v>
      </c>
      <c r="D156">
        <f>D$51 + D$132 + D$148</f>
      </c>
      <c r="E156">
        <f>E$51 + E$132 + E$148</f>
      </c>
      <c r="F156">
        <f>F$51 + F$132 + F$148</f>
      </c>
      <c r="G156">
        <f>G$51 + G$132 + G$148</f>
      </c>
      <c r="H156">
        <f>H$51 + H$132 + H$148</f>
      </c>
      <c r="I156">
        <f>I$51 + I$132 + I$148</f>
      </c>
      <c r="J156">
        <f>J$51 + J$132 + J$148</f>
      </c>
      <c r="K156">
        <f>K$51 + K$132 + K$148</f>
      </c>
      <c r="L156">
        <f>L$51 + L$132 + L$148</f>
      </c>
      <c r="M156">
        <f>M$51 + M$132 + M$148</f>
      </c>
      <c r="N156">
        <f>N$51 + N$132 + N$148</f>
      </c>
      <c r="O156">
        <f>O$51 + O$132 + O$148</f>
      </c>
      <c r="P156">
        <f>P$51 + P$132 + P$148</f>
      </c>
      <c r="Q156">
        <f>Q$51 + Q$132 + Q$148</f>
      </c>
      <c r="R156">
        <f>R$51 + R$132 + R$148</f>
      </c>
      <c r="S156">
        <f>S$51 + S$132 + S$148</f>
      </c>
      <c r="T156">
        <f>T$51 + T$132 + T$148</f>
      </c>
      <c r="U156">
        <f>U$51 + U$132 + U$148</f>
      </c>
      <c r="V156">
        <f>V$51 + V$132 + V$148</f>
      </c>
      <c r="W156">
        <f>W$51 + W$132 + W$148</f>
      </c>
      <c r="X156">
        <f>X$51 + X$132 + X$148</f>
      </c>
      <c r="Y156">
        <f>Y$51 + Y$132 + Y$148</f>
      </c>
      <c r="Z156">
        <f>Z$51 + Z$132 + Z$148</f>
      </c>
      <c r="AA156">
        <f>AA$51 + AA$132 + AA$148</f>
      </c>
      <c r="AB156">
        <f>AB$51 + AB$132 + AB$148</f>
      </c>
      <c r="AC156">
        <f>AC$51 + AC$132 + AC$148</f>
      </c>
      <c r="AD156">
        <f>AD$51 + AD$132 + AD$148</f>
      </c>
      <c r="AE156">
        <f>AE$51 + AE$132 + AE$148</f>
      </c>
      <c r="AF156">
        <f>AF$51 + AF$132 + AF$148</f>
      </c>
      <c r="AG156">
        <f>AG$51 + AG$132 + AG$148</f>
      </c>
      <c r="AH156">
        <f>AH$51 + AH$132 + AH$148</f>
      </c>
      <c r="AI156">
        <f>AI$51 + AI$132 + AI$148</f>
      </c>
      <c r="AJ156">
        <f>AJ$51 + AJ$132 + AJ$148</f>
      </c>
      <c r="AK156">
        <f>AK$51 + AK$132 + AK$148</f>
      </c>
      <c r="AL156">
        <f>AL$51 + AL$132 + AL$148</f>
      </c>
      <c r="AM156">
        <f>AM$51 + AM$132 + AM$148</f>
      </c>
      <c r="AN156">
        <f>AN$51 + AN$132 + AN$148</f>
      </c>
      <c r="AO156">
        <f>AO$51 + AO$132 + AO$148</f>
      </c>
      <c r="AP156">
        <f>AP$51 + AP$132 + AP$148</f>
      </c>
      <c r="AQ156">
        <f>AQ$51 + AQ$132 + AQ$148</f>
      </c>
      <c r="AR156">
        <f>AR$51 + AR$132 + AR$148</f>
      </c>
      <c r="AS156">
        <f>AS$51 + AS$132 + AS$148</f>
      </c>
      <c r="AT156">
        <f>AT$51 + AT$132 + AT$148</f>
      </c>
      <c r="AU156">
        <f>AU$51 + AU$132 + AU$148</f>
      </c>
      <c r="AV156">
        <f>AV$51 + AV$132 + AV$148</f>
      </c>
      <c r="AW156">
        <f>AW$51 + AW$132 + AW$148</f>
      </c>
      <c r="AX156">
        <f>AX$51 + AX$132 + AX$148</f>
      </c>
      <c r="AY156">
        <f>AY$51 + AY$132 + AY$148</f>
      </c>
      <c r="AZ156">
        <f>AZ$51 + AZ$132 + AZ$148</f>
      </c>
      <c r="BA156">
        <f>BA$51 + BA$132 + BA$148</f>
      </c>
      <c r="BB156">
        <f>BB$51 + BB$132 + BB$148</f>
      </c>
      <c r="BC156">
        <f>BC$51 + BC$132 + BC$148</f>
      </c>
      <c r="BD156">
        <f>BD$51 + BD$132 + BD$148</f>
      </c>
      <c r="BE156">
        <f>BE$51 + BE$132 + BE$148</f>
      </c>
      <c r="BF156">
        <f>BF$51 + BF$132 + BF$148</f>
      </c>
      <c r="BG156">
        <f>BG$51 + BG$132 + BG$148</f>
      </c>
      <c r="BH156">
        <f>BH$51 + BH$132 + BH$148</f>
      </c>
      <c r="BI156">
        <f>BI$51 + BI$132 + BI$148</f>
      </c>
      <c r="BJ156">
        <f>BJ$51 + BJ$132 + BJ$148</f>
      </c>
      <c r="BK156">
        <f>BK$51 + BK$132 + BK$148</f>
      </c>
      <c r="BL156">
        <f>BL$51 + BL$132 + BL$148</f>
      </c>
      <c r="BM156">
        <f>BM$51 + BM$132 + BM$148</f>
      </c>
      <c r="BN156">
        <f>BN$51 + BN$132 + BN$148</f>
      </c>
      <c r="BO156">
        <f>BO$51 + BO$132 + BO$148</f>
      </c>
      <c r="BP156">
        <f>BP$51 + BP$132 + BP$148</f>
      </c>
      <c r="BQ156">
        <f>BQ$51 + BQ$132 + BQ$148</f>
      </c>
      <c r="BR156">
        <f>BR$51 + BR$132 + BR$148</f>
      </c>
      <c r="BS156">
        <f>BS$51 + BS$132 + BS$148</f>
      </c>
      <c r="BT156">
        <f>BT$51 + BT$132 + BT$148</f>
      </c>
      <c r="BU156">
        <f>BU$51 + BU$132 + BU$148</f>
      </c>
      <c r="BV156">
        <f>BV$51 + BV$132 + BV$148</f>
      </c>
      <c r="BW156">
        <f>BW$51 + BW$132 + BW$148</f>
      </c>
      <c r="BX156">
        <f>BX$51 + BX$132 + BX$148</f>
      </c>
      <c r="BY156">
        <f>BY$51 + BY$132 + BY$148</f>
      </c>
      <c r="BZ156">
        <f>BZ$51 + BZ$132 + BZ$148</f>
      </c>
      <c r="CA156">
        <f>CA$51 + CA$132 + CA$148</f>
      </c>
      <c r="CB156">
        <f>CB$51 + CB$132 + CB$148</f>
      </c>
      <c r="CC156">
        <f>CC$51 + CC$132 + CC$148</f>
      </c>
      <c r="CD156">
        <f>CD$51 + CD$132 + CD$148</f>
      </c>
      <c r="CE156">
        <f>CE$51 + CE$132 + CE$148</f>
      </c>
      <c r="CF156">
        <f>CF$51 + CF$132 + CF$148</f>
      </c>
      <c r="CG156">
        <f>CG$51 + CG$132 + CG$148</f>
      </c>
      <c r="CH156">
        <f>CH$51 + CH$132 + CH$148</f>
      </c>
      <c r="CI156">
        <f>CI$51 + CI$132 + CI$148</f>
      </c>
      <c r="CJ156">
        <f>CJ$51 + CJ$132 + CJ$148</f>
      </c>
      <c r="CK156">
        <f>CK$51 + CK$132 + CK$148</f>
      </c>
      <c r="CL156">
        <f>CL$51 + CL$132 + CL$148</f>
      </c>
      <c r="CM156">
        <f>CM$51 + CM$132 + CM$148</f>
      </c>
      <c r="CN156">
        <f>CN$51 + CN$132 + CN$148</f>
      </c>
      <c r="CO156">
        <f>CO$51 + CO$132 + CO$148</f>
      </c>
      <c r="CP156">
        <f>CP$51 + CP$132 + CP$148</f>
      </c>
      <c r="CQ156">
        <f>CQ$51 + CQ$132 + CQ$148</f>
      </c>
      <c r="CR156">
        <f>CR$51 + CR$132 + CR$148</f>
      </c>
      <c r="CS156">
        <f>CS$51 + CS$132 + CS$148</f>
      </c>
      <c r="CT156">
        <f>CT$51 + CT$132 + CT$148</f>
      </c>
      <c r="CU156">
        <f>CU$51 + CU$132 + CU$148</f>
      </c>
      <c r="CV156">
        <f>CV$51 + CV$132 + CV$148</f>
      </c>
      <c r="CW156">
        <f>CW$51 + CW$132 + CW$148</f>
      </c>
      <c r="CX156">
        <f>CX$51 + CX$132 + CX$148</f>
      </c>
      <c r="CY156">
        <f>CY$51 + CY$132 + CY$148</f>
      </c>
      <c r="CZ156">
        <f>CZ$51 + CZ$132 + CZ$148</f>
      </c>
      <c r="DA156">
        <f>DA$51 + DA$132 + DA$148</f>
      </c>
      <c r="DB156">
        <f>DB$51 + DB$132 + DB$148</f>
      </c>
      <c r="DC156">
        <f>DC$51 + DC$132 + DC$148</f>
      </c>
      <c r="DD156">
        <f>DD$51 + DD$132 + DD$148</f>
      </c>
      <c r="DE156">
        <f>DE$51 + DE$132 + DE$148</f>
      </c>
      <c r="DF156">
        <f>DF$51 + DF$132 + DF$148</f>
      </c>
      <c r="DG156">
        <f>DG$51 + DG$132 + DG$148</f>
      </c>
      <c r="DH156">
        <f>DH$51 + DH$132 + DH$148</f>
      </c>
      <c r="DI156">
        <f>DI$51 + DI$132 + DI$148</f>
      </c>
      <c r="DJ156">
        <f>DJ$51 + DJ$132 + DJ$148</f>
      </c>
      <c r="DK156">
        <f>DK$51 + DK$132 + DK$148</f>
      </c>
      <c r="DL156">
        <f>DL$51 + DL$132 + DL$148</f>
      </c>
      <c r="DM156">
        <f>DM$51 + DM$132 + DM$148</f>
      </c>
      <c r="DN156">
        <f>DN$51 + DN$132 + DN$148</f>
      </c>
      <c r="DO156">
        <f>DO$51 + DO$132 + DO$148</f>
      </c>
      <c r="DP156">
        <f>DP$51 + DP$132 + DP$148</f>
      </c>
      <c r="DQ156">
        <f>DQ$51 + DQ$132 + DQ$148</f>
      </c>
      <c r="DR156">
        <f>DR$51 + DR$132 + DR$148</f>
      </c>
      <c r="DS156">
        <f>DS$51 + DS$132 + DS$148</f>
      </c>
      <c r="DT156">
        <f>DT$51 + DT$132 + DT$148</f>
      </c>
      <c r="DU156">
        <f>DU$51 + DU$132 + DU$148</f>
      </c>
      <c r="DV156">
        <f>DV$51 + DV$132 + DV$148</f>
      </c>
      <c r="DW156">
        <f>DW$51 + DW$132 + DW$148</f>
      </c>
      <c r="DX156">
        <f>DX$51 + DX$132 + DX$148</f>
      </c>
      <c r="DY156">
        <f>DY$51 + DY$132 + DY$148</f>
      </c>
      <c r="DZ156">
        <f>DZ$51 + DZ$132 + DZ$148</f>
      </c>
      <c r="EA156">
        <f>EA$51 + EA$132 + EA$148</f>
      </c>
      <c r="EB156">
        <f>EB$51 + EB$132 + EB$148</f>
      </c>
      <c r="EC156">
        <f>EC$51 + EC$132 + EC$148</f>
      </c>
      <c r="ED156">
        <f>ED$51 + ED$132 + ED$148</f>
      </c>
      <c r="EE156">
        <f>EE$51 + EE$132 + EE$148</f>
      </c>
      <c r="EF156">
        <f>EF$51 + EF$132 + EF$148</f>
      </c>
      <c r="EG156">
        <f>EG$51 + EG$132 + EG$148</f>
      </c>
      <c r="EH156">
        <f>EH$51 + EH$132 + EH$148</f>
      </c>
      <c r="EI156">
        <f>EI$51 + EI$132 + EI$148</f>
      </c>
      <c r="EJ156">
        <f>EJ$51 + EJ$132 + EJ$148</f>
      </c>
      <c r="EK156">
        <f>EK$51 + EK$132 + EK$148</f>
      </c>
      <c r="EL156">
        <f>EL$51 + EL$132 + EL$148</f>
      </c>
      <c r="EM156">
        <f>EM$51 + EM$132 + EM$148</f>
      </c>
      <c r="EN156">
        <f>EN$51 + EN$132 + EN$148</f>
      </c>
      <c r="EO156">
        <f>EO$51 + EO$132 + EO$148</f>
      </c>
      <c r="EP156">
        <f>EP$51 + EP$132 + EP$148</f>
      </c>
      <c r="EQ156">
        <f>EQ$51 + EQ$132 + EQ$148</f>
      </c>
      <c r="ER156">
        <f>ER$51 + ER$132 + ER$148</f>
      </c>
      <c r="ES156">
        <f>ES$51 + ES$132 + ES$148</f>
      </c>
      <c r="ET156">
        <f>ET$51 + ET$132 + ET$148</f>
      </c>
      <c r="EU156">
        <f>EU$51 + EU$132 + EU$148</f>
      </c>
      <c r="EV156">
        <f>EV$51 + EV$132 + EV$148</f>
      </c>
      <c r="EW156">
        <f>EW$51 + EW$132 + EW$148</f>
      </c>
      <c r="EX156">
        <f>EX$51 + EX$132 + EX$148</f>
      </c>
      <c r="EY156">
        <f>EY$51 + EY$132 + EY$148</f>
      </c>
      <c r="EZ156">
        <f>EZ$51 + EZ$132 + EZ$148</f>
      </c>
      <c r="FA156">
        <f>FA$51 + FA$132 + FA$148</f>
      </c>
      <c r="FB156">
        <f>FB$51 + FB$132 + FB$148</f>
      </c>
      <c r="FC156">
        <f>FC$51 + FC$132 + FC$148</f>
      </c>
      <c r="FD156">
        <f>FD$51 + FD$132 + FD$148</f>
      </c>
      <c r="FE156">
        <f>FE$51 + FE$132 + FE$148</f>
      </c>
      <c r="FF156">
        <f>FF$51 + FF$132 + FF$148</f>
      </c>
      <c r="FG156">
        <f>FG$51 + FG$132 + FG$148</f>
      </c>
      <c r="FH156">
        <f>FH$51 + FH$132 + FH$148</f>
      </c>
      <c r="FI156">
        <f>FI$51 + FI$132 + FI$148</f>
      </c>
      <c r="FJ156">
        <f>FJ$51 + FJ$132 + FJ$148</f>
      </c>
      <c r="FK156">
        <f>FK$51 + FK$132 + FK$148</f>
      </c>
      <c r="FL156">
        <f>FL$51 + FL$132 + FL$148</f>
      </c>
      <c r="FM156">
        <f>FM$51 + FM$132 + FM$148</f>
      </c>
      <c r="FN156">
        <f>FN$51 + FN$132 + FN$148</f>
      </c>
      <c r="FO156">
        <f>FO$51 + FO$132 + FO$148</f>
      </c>
      <c r="FP156">
        <f>FP$51 + FP$132 + FP$148</f>
      </c>
      <c r="FQ156">
        <f>FQ$51 + FQ$132 + FQ$148</f>
      </c>
      <c r="FR156">
        <f>FR$51 + FR$132 + FR$148</f>
      </c>
      <c r="FS156">
        <f>FS$51 + FS$132 + FS$148</f>
      </c>
      <c r="FT156">
        <f>FT$51 + FT$132 + FT$148</f>
      </c>
      <c r="FU156">
        <f>FU$51 + FU$132 + FU$148</f>
      </c>
      <c r="FV156">
        <f>FV$51 + FV$132 + FV$148</f>
      </c>
      <c r="FW156">
        <f>FW$51 + FW$132 + FW$148</f>
      </c>
      <c r="FX156">
        <f>FX$51 + FX$132 + FX$148</f>
      </c>
      <c r="FY156">
        <f>FY$51 + FY$132 + FY$148</f>
      </c>
      <c r="FZ156">
        <f>FZ$51 + FZ$132 + FZ$148</f>
      </c>
      <c r="GA156">
        <f>GA$51 + GA$132 + GA$148</f>
      </c>
      <c r="GB156">
        <f>GB$51 + GB$132 + GB$148</f>
      </c>
      <c r="GC156">
        <f>GC$51 + GC$132 + GC$148</f>
      </c>
      <c r="GD156">
        <f>GD$51 + GD$132 + GD$148</f>
      </c>
      <c r="GE156">
        <f>GE$51 + GE$132 + GE$148</f>
      </c>
      <c r="GF156">
        <f>GF$51 + GF$132 + GF$148</f>
      </c>
      <c r="GG156">
        <f>GG$51 + GG$132 + GG$148</f>
      </c>
      <c r="GH156">
        <f>GH$51 + GH$132 + GH$148</f>
      </c>
      <c r="GI156">
        <f>GI$51 + GI$132 + GI$148</f>
      </c>
      <c r="GJ156">
        <f>GJ$51 + GJ$132 + GJ$148</f>
      </c>
      <c r="GK156">
        <f>GK$51 + GK$132 + GK$148</f>
      </c>
      <c r="GL156">
        <f>GL$51 + GL$132 + GL$148</f>
      </c>
      <c r="GM156">
        <f>GM$51 + GM$132 + GM$148</f>
      </c>
      <c r="GN156">
        <f>GN$51 + GN$132 + GN$148</f>
      </c>
      <c r="GO156">
        <f>GO$51 + GO$132 + GO$148</f>
      </c>
      <c r="GP156">
        <f>GP$51 + GP$132 + GP$148</f>
      </c>
      <c r="GQ156">
        <f>GQ$51 + GQ$132 + GQ$148</f>
      </c>
      <c r="GR156">
        <f>GR$51 + GR$132 + GR$148</f>
      </c>
      <c r="GS156">
        <f>GS$51 + GS$132 + GS$148</f>
      </c>
      <c r="GT156">
        <f>GT$51 + GT$132 + GT$148</f>
      </c>
      <c r="GU156">
        <f>GU$51 + GU$132 + GU$148</f>
      </c>
      <c r="GV156">
        <f>GV$51 + GV$132 + GV$148</f>
      </c>
      <c r="GW156">
        <f>GW$51 + GW$132 + GW$148</f>
      </c>
      <c r="GX156">
        <f>GX$51 + GX$132 + GX$148</f>
      </c>
      <c r="GY156">
        <f>GY$51 + GY$132 + GY$148</f>
      </c>
      <c r="GZ156">
        <f>GZ$51 + GZ$132 + GZ$148</f>
      </c>
      <c r="HA156">
        <f>HA$51 + HA$132 + HA$148</f>
      </c>
      <c r="HB156">
        <f>HB$51 + HB$132 + HB$148</f>
      </c>
      <c r="HC156">
        <f>HC$51 + HC$132 + HC$148</f>
      </c>
      <c r="HD156">
        <f>HD$51 + HD$132 + HD$148</f>
      </c>
      <c r="HE156">
        <f>HE$51 + HE$132 + HE$148</f>
      </c>
      <c r="HF156">
        <f>HF$51 + HF$132 + HF$148</f>
      </c>
      <c r="HG156">
        <f>HG$51 + HG$132 + HG$148</f>
      </c>
      <c r="HH156">
        <f>HH$51 + HH$132 + HH$148</f>
      </c>
      <c r="HI156">
        <f>HI$51 + HI$132 + HI$148</f>
      </c>
      <c r="HJ156">
        <f>HJ$51 + HJ$132 + HJ$148</f>
      </c>
      <c r="HK156">
        <f>HK$51 + HK$132 + HK$148</f>
      </c>
      <c r="HL156">
        <f>HL$51 + HL$132 + HL$148</f>
      </c>
      <c r="HM156">
        <f>HM$51 + HM$132 + HM$148</f>
      </c>
      <c r="HN156">
        <f>HN$51 + HN$132 + HN$148</f>
      </c>
      <c r="HO156">
        <f>HO$51 + HO$132 + HO$148</f>
      </c>
      <c r="HP156">
        <f>HP$51 + HP$132 + HP$148</f>
      </c>
      <c r="HQ156">
        <f>HQ$51 + HQ$132 + HQ$148</f>
      </c>
      <c r="HR156">
        <f>HR$51 + HR$132 + HR$148</f>
      </c>
      <c r="HS156">
        <f>HS$51 + HS$132 + HS$148</f>
      </c>
      <c r="HT156">
        <f>HT$51 + HT$132 + HT$148</f>
      </c>
      <c r="HU156">
        <f>HU$51 + HU$132 + HU$148</f>
      </c>
      <c r="HV156">
        <f>HV$51 + HV$132 + HV$148</f>
      </c>
      <c r="HW156">
        <f>HW$51 + HW$132 + HW$148</f>
      </c>
      <c r="HX156">
        <f>HX$51 + HX$132 + HX$148</f>
      </c>
      <c r="HY156">
        <f>HY$51 + HY$132 + HY$148</f>
      </c>
      <c r="HZ156">
        <f>HZ$51 + HZ$132 + HZ$148</f>
      </c>
      <c r="IA156">
        <f>IA$51 + IA$132 + IA$148</f>
      </c>
      <c r="IB156">
        <f>IB$51 + IB$132 + IB$148</f>
      </c>
      <c r="IC156">
        <f>IC$51 + IC$132 + IC$148</f>
      </c>
      <c r="ID156">
        <f>ID$51 + ID$132 + ID$148</f>
      </c>
      <c r="IE156">
        <f>IE$51 + IE$132 + IE$148</f>
      </c>
      <c r="IF156">
        <f>IF$51 + IF$132 + IF$148</f>
      </c>
      <c r="IG156">
        <f>IG$51 + IG$132 + IG$148</f>
      </c>
      <c r="IH156">
        <f>IH$51 + IH$132 + IH$148</f>
      </c>
      <c r="II156">
        <f>II$51 + II$132 + II$148</f>
      </c>
      <c r="IJ156">
        <f>IJ$51 + IJ$132 + IJ$148</f>
      </c>
      <c r="IK156">
        <f>IK$51 + IK$132 + IK$148</f>
      </c>
      <c r="IL156">
        <f>IL$51 + IL$132 + IL$148</f>
      </c>
      <c r="IM156">
        <f>IM$51 + IM$132 + IM$148</f>
      </c>
      <c r="IN156">
        <f>IN$51 + IN$132 + IN$148</f>
      </c>
      <c r="IO156">
        <f>IO$51 + IO$132 + IO$148</f>
      </c>
      <c r="IP156">
        <f>IP$51 + IP$132 + IP$148</f>
      </c>
      <c r="IQ156">
        <f>IQ$51 + IQ$132 + IQ$148</f>
      </c>
      <c r="IR156">
        <f>IR$51 + IR$132 + IR$148</f>
      </c>
      <c r="IS156">
        <f>IS$51 + IS$132 + IS$148</f>
      </c>
      <c r="IT156">
        <f>IT$51 + IT$132 + IT$148</f>
      </c>
      <c r="IU156">
        <f>IU$51 + IU$132 + IU$148</f>
      </c>
      <c r="IV156">
        <f>IV$51 + IV$132 + IV$148</f>
      </c>
      <c r="IW156">
        <f>IW$51 + IW$132 + IW$148</f>
      </c>
      <c r="IX156">
        <f>IX$51 + IX$132 + IX$148</f>
      </c>
      <c r="IY156">
        <f>IY$51 + IY$132 + IY$148</f>
      </c>
      <c r="IZ156">
        <f>IZ$51 + IZ$132 + IZ$148</f>
      </c>
      <c r="JA156">
        <f>JA$51 + JA$132 + JA$148</f>
      </c>
      <c r="JB156">
        <f>JB$51 + JB$132 + JB$148</f>
      </c>
      <c r="JC156">
        <f>JC$51 + JC$132 + JC$148</f>
      </c>
      <c r="JD156">
        <f>JD$51 + JD$132 + JD$148</f>
      </c>
      <c r="JE156">
        <f>JE$51 + JE$132 + JE$148</f>
      </c>
      <c r="JF156">
        <f>JF$51 + JF$132 + JF$148</f>
      </c>
      <c r="JG156">
        <f>JG$51 + JG$132 + JG$148</f>
      </c>
      <c r="JH156">
        <f>JH$51 + JH$132 + JH$148</f>
      </c>
      <c r="JI156">
        <f>JI$51 + JI$132 + JI$148</f>
      </c>
      <c r="JJ156">
        <f>JJ$51 + JJ$132 + JJ$148</f>
      </c>
      <c r="JK156">
        <f>JK$51 + JK$132 + JK$148</f>
      </c>
      <c r="JL156">
        <f>JL$51 + JL$132 + JL$148</f>
      </c>
      <c r="JM156">
        <f>JM$51 + JM$132 + JM$148</f>
      </c>
      <c r="JN156">
        <f>JN$51 + JN$132 + JN$148</f>
      </c>
      <c r="JO156">
        <f>JO$51 + JO$132 + JO$148</f>
      </c>
      <c r="JP156">
        <f>JP$51 + JP$132 + JP$148</f>
      </c>
      <c r="JQ156">
        <f>JQ$51 + JQ$132 + JQ$148</f>
      </c>
      <c r="JR156">
        <f>JR$51 + JR$132 + JR$148</f>
      </c>
      <c r="JS156">
        <f>JS$51 + JS$132 + JS$148</f>
      </c>
      <c r="JT156">
        <f>JT$51 + JT$132 + JT$148</f>
      </c>
      <c r="JU156">
        <f>JU$51 + JU$132 + JU$148</f>
      </c>
      <c r="JV156">
        <f>JV$51 + JV$132 + JV$148</f>
      </c>
      <c r="JW156">
        <f>JW$51 + JW$132 + JW$148</f>
      </c>
      <c r="JX156">
        <f>JX$51 + JX$132 + JX$148</f>
      </c>
      <c r="JY156">
        <f>JY$51 + JY$132 + JY$148</f>
      </c>
      <c r="JZ156">
        <f>JZ$51 + JZ$132 + JZ$148</f>
      </c>
      <c r="KA156">
        <f>KA$51 + KA$132 + KA$148</f>
      </c>
      <c r="KB156">
        <f>KB$51 + KB$132 + KB$148</f>
      </c>
      <c r="KC156">
        <f>KC$51 + KC$132 + KC$148</f>
      </c>
      <c r="KD156">
        <f>KD$51 + KD$132 + KD$148</f>
      </c>
      <c r="KE156">
        <f>KE$51 + KE$132 + KE$148</f>
      </c>
      <c r="KF156">
        <f>KF$51 + KF$132 + KF$148</f>
      </c>
      <c r="KG156">
        <f>KG$51 + KG$132 + KG$148</f>
      </c>
      <c r="KH156">
        <f>KH$51 + KH$132 + KH$148</f>
      </c>
      <c r="KI156">
        <f>KI$51 + KI$132 + KI$148</f>
      </c>
      <c r="KJ156">
        <f>KJ$51 + KJ$132 + KJ$148</f>
      </c>
      <c r="KK156">
        <f>KK$51 + KK$132 + KK$148</f>
      </c>
      <c r="KL156">
        <f>KL$51 + KL$132 + KL$148</f>
      </c>
      <c r="KM156">
        <f>KM$51 + KM$132 + KM$148</f>
      </c>
      <c r="KN156">
        <f>KN$51 + KN$132 + KN$148</f>
      </c>
      <c r="KO156">
        <f>KO$51 + KO$132 + KO$148</f>
      </c>
      <c r="KP156">
        <f>KP$51 + KP$132 + KP$148</f>
      </c>
      <c r="KQ156">
        <f>KQ$51 + KQ$132 + KQ$148</f>
      </c>
      <c r="KR156">
        <f>KR$51 + KR$132 + KR$148</f>
      </c>
      <c r="KS156">
        <f>KS$51 + KS$132 + KS$148</f>
      </c>
      <c r="KT156">
        <f>KT$51 + KT$132 + KT$148</f>
      </c>
      <c r="KU156">
        <f>KU$51 + KU$132 + KU$148</f>
      </c>
      <c r="KV156">
        <f>KV$51 + KV$132 + KV$148</f>
      </c>
      <c r="KW156">
        <f>KW$51 + KW$132 + KW$148</f>
      </c>
      <c r="KX156">
        <f>KX$51 + KX$132 + KX$148</f>
      </c>
      <c r="KY156">
        <f>KY$51 + KY$132 + KY$148</f>
      </c>
      <c r="KZ156">
        <f>KZ$51 + KZ$132 + KZ$148</f>
      </c>
      <c r="LA156">
        <f>LA$51 + LA$132 + LA$148</f>
      </c>
      <c r="LB156">
        <f>LB$51 + LB$132 + LB$148</f>
      </c>
      <c r="LC156">
        <f>LC$51 + LC$132 + LC$148</f>
      </c>
      <c r="LD156">
        <f>LD$51 + LD$132 + LD$148</f>
      </c>
      <c r="LE156">
        <f>LE$51 + LE$132 + LE$148</f>
      </c>
      <c r="LF156">
        <f>LF$51 + LF$132 + LF$148</f>
      </c>
      <c r="LG156">
        <f>LG$51 + LG$132 + LG$148</f>
      </c>
      <c r="LH156">
        <f>LH$51 + LH$132 + LH$148</f>
      </c>
      <c r="LI156">
        <f>LI$51 + LI$132 + LI$148</f>
      </c>
      <c r="LJ156">
        <f>LJ$51 + LJ$132 + LJ$148</f>
      </c>
      <c r="LK156">
        <f>LK$51 + LK$132 + LK$148</f>
      </c>
      <c r="LL156">
        <f>LL$51 + LL$132 + LL$148</f>
      </c>
      <c r="LM156">
        <f>LM$51 + LM$132 + LM$148</f>
      </c>
      <c r="LN156">
        <f>LN$51 + LN$132 + LN$148</f>
      </c>
      <c r="LO156">
        <f>LO$51 + LO$132 + LO$148</f>
      </c>
      <c r="LP156">
        <f>LP$51 + LP$132 + LP$148</f>
      </c>
      <c r="LQ156">
        <f>LQ$51 + LQ$132 + LQ$148</f>
      </c>
      <c r="LR156">
        <f>LR$51 + LR$132 + LR$148</f>
      </c>
      <c r="LS156">
        <f>LS$51 + LS$132 + LS$148</f>
      </c>
      <c r="LT156">
        <f>LT$51 + LT$132 + LT$148</f>
      </c>
      <c r="LU156">
        <f>LU$51 + LU$132 + LU$148</f>
      </c>
      <c r="LV156">
        <f>LV$51 + LV$132 + LV$148</f>
      </c>
      <c r="LW156">
        <f>LW$51 + LW$132 + LW$148</f>
      </c>
      <c r="LX156">
        <f>LX$51 + LX$132 + LX$148</f>
      </c>
      <c r="LY156">
        <f>LY$51 + LY$132 + LY$148</f>
      </c>
      <c r="LZ156">
        <f>LZ$51 + LZ$132 + LZ$148</f>
      </c>
      <c r="MA156">
        <f>MA$51 + MA$132 + MA$148</f>
      </c>
      <c r="MB156">
        <f>MB$51 + MB$132 + MB$148</f>
      </c>
      <c r="MC156">
        <f>MC$51 + MC$132 + MC$148</f>
      </c>
      <c r="MD156">
        <f>MD$51 + MD$132 + MD$148</f>
      </c>
      <c r="ME156">
        <f>ME$51 + ME$132 + ME$148</f>
      </c>
      <c r="MF156">
        <f>MF$51 + MF$132 + MF$148</f>
      </c>
      <c r="MG156">
        <f>MG$51 + MG$132 + MG$148</f>
      </c>
      <c r="MH156">
        <f>MH$51 + MH$132 + MH$148</f>
      </c>
      <c r="MI156">
        <f>MI$51 + MI$132 + MI$148</f>
      </c>
      <c r="MJ156">
        <f>MJ$51 + MJ$132 + MJ$148</f>
      </c>
      <c r="MK156">
        <f>MK$51 + MK$132 + MK$148</f>
      </c>
      <c r="ML156">
        <f>ML$51 + ML$132 + ML$148</f>
      </c>
      <c r="MM156">
        <f>MM$51 + MM$132 + MM$148</f>
      </c>
      <c r="MN156">
        <f>MN$51 + MN$132 + MN$148</f>
      </c>
      <c r="MO156">
        <f>MO$51 + MO$132 + MO$148</f>
      </c>
      <c r="MP156">
        <f>MP$51 + MP$132 + MP$148</f>
      </c>
      <c r="MQ156">
        <f>MQ$51 + MQ$132 + MQ$148</f>
      </c>
      <c r="MR156">
        <f>MR$51 + MR$132 + MR$148</f>
      </c>
      <c r="MS156">
        <f>MS$51 + MS$132 + MS$148</f>
      </c>
      <c r="MT156">
        <f>MT$51 + MT$132 + MT$148</f>
      </c>
      <c r="MU156">
        <f>MU$51 + MU$132 + MU$148</f>
      </c>
      <c r="MV156">
        <f>MV$51 + MV$132 + MV$148</f>
      </c>
      <c r="MW156">
        <f>MW$51 + MW$132 + MW$148</f>
      </c>
      <c r="MX156">
        <f>MX$51 + MX$132 + MX$148</f>
      </c>
      <c r="MY156">
        <f>MY$51 + MY$132 + MY$148</f>
      </c>
      <c r="MZ156">
        <f>MZ$51 + MZ$132 + MZ$148</f>
      </c>
      <c r="NA156">
        <f>NA$51 + NA$132 + NA$148</f>
      </c>
      <c r="NB156">
        <f>NB$51 + NB$132 + NB$148</f>
      </c>
      <c r="NC156">
        <f>NC$51 + NC$132 + NC$148</f>
      </c>
      <c r="ND156">
        <f>ND$51 + ND$132 + ND$148</f>
      </c>
      <c r="NE156">
        <f>NE$51 + NE$132 + NE$148</f>
      </c>
      <c r="NF156">
        <f>NF$51 + NF$132 + NF$148</f>
      </c>
      <c r="NG156">
        <f>NG$51 + NG$132 + NG$148</f>
      </c>
      <c r="NH156">
        <f>NH$51 + NH$132 + NH$148</f>
      </c>
      <c r="NI156">
        <f>NI$51 + NI$132 + NI$148</f>
      </c>
      <c r="NJ156">
        <f>NJ$51 + NJ$132 + NJ$148</f>
      </c>
      <c r="NK156">
        <f>NK$51 + NK$132 + NK$148</f>
      </c>
      <c r="NL156">
        <f>NL$51 + NL$132 + NL$148</f>
      </c>
      <c r="NM156">
        <f>NM$51 + NM$132 + NM$148</f>
      </c>
      <c r="NN156">
        <f>NN$51 + NN$132 + NN$148</f>
      </c>
      <c r="NO156">
        <f>NO$51 + NO$132 + NO$148</f>
      </c>
      <c r="NP156">
        <f>NP$51 + NP$132 + NP$148</f>
      </c>
      <c r="NQ156">
        <f>NQ$51 + NQ$132 + NQ$148</f>
      </c>
      <c r="NR156">
        <f>NR$51 + NR$132 + NR$148</f>
      </c>
      <c r="NS156">
        <f>NS$51 + NS$132 + NS$148</f>
      </c>
      <c r="NT156">
        <f>NT$51 + NT$132 + NT$148</f>
      </c>
      <c r="NU156">
        <f>NU$51 + NU$132 + NU$148</f>
      </c>
      <c r="NV156">
        <f>NV$51 + NV$132 + NV$148</f>
      </c>
      <c r="NW156">
        <f>NW$51 + NW$132 + NW$148</f>
      </c>
      <c r="NX156">
        <f>NX$51 + NX$132 + NX$148</f>
      </c>
      <c r="NY156">
        <f>NY$51 + NY$132 + NY$148</f>
      </c>
      <c r="NZ156">
        <f>NZ$51 + NZ$132 + NZ$148</f>
      </c>
      <c r="OA156">
        <f>OA$51 + OA$132 + OA$148</f>
      </c>
      <c r="OB156">
        <f>OB$51 + OB$132 + OB$148</f>
      </c>
      <c r="OC156">
        <f>OC$51 + OC$132 + OC$148</f>
      </c>
      <c r="OD156">
        <f>OD$51 + OD$132 + OD$148</f>
      </c>
      <c r="OE156">
        <f>OE$51 + OE$132 + OE$148</f>
      </c>
      <c r="OF156">
        <f>OF$51 + OF$132 + OF$148</f>
      </c>
      <c r="OG156">
        <f>OG$51 + OG$132 + OG$148</f>
      </c>
      <c r="OH156">
        <f>OH$51 + OH$132 + OH$148</f>
      </c>
      <c r="OI156">
        <f>OI$51 + OI$132 + OI$148</f>
      </c>
    </row>
    <row r="157">
      <c r="A157" t="s">
        <v>1081</v>
      </c>
      <c r="B157" t="s">
        <v>1082</v>
      </c>
      <c r="C157" t="s">
        <v>1083</v>
      </c>
      <c r="D157">
        <f>D$68 + D$150</f>
      </c>
      <c r="E157">
        <f>E$68 + E$150</f>
      </c>
      <c r="F157">
        <f>F$68 + F$150</f>
      </c>
      <c r="G157">
        <f>G$68 + G$150</f>
      </c>
      <c r="H157">
        <f>H$68 + H$150</f>
      </c>
      <c r="I157">
        <f>I$68 + I$150</f>
      </c>
      <c r="J157">
        <f>J$68 + J$150</f>
      </c>
      <c r="K157">
        <f>K$68 + K$150</f>
      </c>
      <c r="L157">
        <f>L$68 + L$150</f>
      </c>
      <c r="M157">
        <f>M$68 + M$150</f>
      </c>
      <c r="N157">
        <f>N$68 + N$150</f>
      </c>
      <c r="O157">
        <f>O$68 + O$150</f>
      </c>
      <c r="P157">
        <f>P$68 + P$150</f>
      </c>
      <c r="Q157">
        <f>Q$68 + Q$150</f>
      </c>
      <c r="R157">
        <f>R$68 + R$150</f>
      </c>
      <c r="S157">
        <f>S$68 + S$150</f>
      </c>
      <c r="T157">
        <f>T$68 + T$150</f>
      </c>
      <c r="U157">
        <f>U$68 + U$150</f>
      </c>
      <c r="V157">
        <f>V$68 + V$150</f>
      </c>
      <c r="W157">
        <f>W$68 + W$150</f>
      </c>
      <c r="X157">
        <f>X$68 + X$150</f>
      </c>
      <c r="Y157">
        <f>Y$68 + Y$150</f>
      </c>
      <c r="Z157">
        <f>Z$68 + Z$150</f>
      </c>
      <c r="AA157">
        <f>AA$68 + AA$150</f>
      </c>
      <c r="AB157">
        <f>AB$68 + AB$150</f>
      </c>
      <c r="AC157">
        <f>AC$68 + AC$150</f>
      </c>
      <c r="AD157">
        <f>AD$68 + AD$150</f>
      </c>
      <c r="AE157">
        <f>AE$68 + AE$150</f>
      </c>
      <c r="AF157">
        <f>AF$68 + AF$150</f>
      </c>
      <c r="AG157">
        <f>AG$68 + AG$150</f>
      </c>
      <c r="AH157">
        <f>AH$68 + AH$150</f>
      </c>
      <c r="AI157">
        <f>AI$68 + AI$150</f>
      </c>
      <c r="AJ157">
        <f>AJ$68 + AJ$150</f>
      </c>
      <c r="AK157">
        <f>AK$68 + AK$150</f>
      </c>
      <c r="AL157">
        <f>AL$68 + AL$150</f>
      </c>
      <c r="AM157">
        <f>AM$68 + AM$150</f>
      </c>
      <c r="AN157">
        <f>AN$68 + AN$150</f>
      </c>
      <c r="AO157">
        <f>AO$68 + AO$150</f>
      </c>
      <c r="AP157">
        <f>AP$68 + AP$150</f>
      </c>
      <c r="AQ157">
        <f>AQ$68 + AQ$150</f>
      </c>
      <c r="AR157">
        <f>AR$68 + AR$150</f>
      </c>
      <c r="AS157">
        <f>AS$68 + AS$150</f>
      </c>
      <c r="AT157">
        <f>AT$68 + AT$150</f>
      </c>
      <c r="AU157">
        <f>AU$68 + AU$150</f>
      </c>
      <c r="AV157">
        <f>AV$68 + AV$150</f>
      </c>
      <c r="AW157">
        <f>AW$68 + AW$150</f>
      </c>
      <c r="AX157">
        <f>AX$68 + AX$150</f>
      </c>
      <c r="AY157">
        <f>AY$68 + AY$150</f>
      </c>
      <c r="AZ157">
        <f>AZ$68 + AZ$150</f>
      </c>
      <c r="BA157">
        <f>BA$68 + BA$150</f>
      </c>
      <c r="BB157">
        <f>BB$68 + BB$150</f>
      </c>
      <c r="BC157">
        <f>BC$68 + BC$150</f>
      </c>
      <c r="BD157">
        <f>BD$68 + BD$150</f>
      </c>
      <c r="BE157">
        <f>BE$68 + BE$150</f>
      </c>
      <c r="BF157">
        <f>BF$68 + BF$150</f>
      </c>
      <c r="BG157">
        <f>BG$68 + BG$150</f>
      </c>
      <c r="BH157">
        <f>BH$68 + BH$150</f>
      </c>
      <c r="BI157">
        <f>BI$68 + BI$150</f>
      </c>
      <c r="BJ157">
        <f>BJ$68 + BJ$150</f>
      </c>
      <c r="BK157">
        <f>BK$68 + BK$150</f>
      </c>
      <c r="BL157">
        <f>BL$68 + BL$150</f>
      </c>
      <c r="BM157">
        <f>BM$68 + BM$150</f>
      </c>
      <c r="BN157">
        <f>BN$68 + BN$150</f>
      </c>
      <c r="BO157">
        <f>BO$68 + BO$150</f>
      </c>
      <c r="BP157">
        <f>BP$68 + BP$150</f>
      </c>
      <c r="BQ157">
        <f>BQ$68 + BQ$150</f>
      </c>
      <c r="BR157">
        <f>BR$68 + BR$150</f>
      </c>
      <c r="BS157">
        <f>BS$68 + BS$150</f>
      </c>
      <c r="BT157">
        <f>BT$68 + BT$150</f>
      </c>
      <c r="BU157">
        <f>BU$68 + BU$150</f>
      </c>
      <c r="BV157">
        <f>BV$68 + BV$150</f>
      </c>
      <c r="BW157">
        <f>BW$68 + BW$150</f>
      </c>
      <c r="BX157">
        <f>BX$68 + BX$150</f>
      </c>
      <c r="BY157">
        <f>BY$68 + BY$150</f>
      </c>
      <c r="BZ157">
        <f>BZ$68 + BZ$150</f>
      </c>
      <c r="CA157">
        <f>CA$68 + CA$150</f>
      </c>
      <c r="CB157">
        <f>CB$68 + CB$150</f>
      </c>
      <c r="CC157">
        <f>CC$68 + CC$150</f>
      </c>
      <c r="CD157">
        <f>CD$68 + CD$150</f>
      </c>
      <c r="CE157">
        <f>CE$68 + CE$150</f>
      </c>
      <c r="CF157">
        <f>CF$68 + CF$150</f>
      </c>
      <c r="CG157">
        <f>CG$68 + CG$150</f>
      </c>
      <c r="CH157">
        <f>CH$68 + CH$150</f>
      </c>
      <c r="CI157">
        <f>CI$68 + CI$150</f>
      </c>
      <c r="CJ157">
        <f>CJ$68 + CJ$150</f>
      </c>
      <c r="CK157">
        <f>CK$68 + CK$150</f>
      </c>
      <c r="CL157">
        <f>CL$68 + CL$150</f>
      </c>
      <c r="CM157">
        <f>CM$68 + CM$150</f>
      </c>
      <c r="CN157">
        <f>CN$68 + CN$150</f>
      </c>
      <c r="CO157">
        <f>CO$68 + CO$150</f>
      </c>
      <c r="CP157">
        <f>CP$68 + CP$150</f>
      </c>
      <c r="CQ157">
        <f>CQ$68 + CQ$150</f>
      </c>
      <c r="CR157">
        <f>CR$68 + CR$150</f>
      </c>
      <c r="CS157">
        <f>CS$68 + CS$150</f>
      </c>
      <c r="CT157">
        <f>CT$68 + CT$150</f>
      </c>
      <c r="CU157">
        <f>CU$68 + CU$150</f>
      </c>
      <c r="CV157">
        <f>CV$68 + CV$150</f>
      </c>
      <c r="CW157">
        <f>CW$68 + CW$150</f>
      </c>
      <c r="CX157">
        <f>CX$68 + CX$150</f>
      </c>
      <c r="CY157">
        <f>CY$68 + CY$150</f>
      </c>
      <c r="CZ157">
        <f>CZ$68 + CZ$150</f>
      </c>
      <c r="DA157">
        <f>DA$68 + DA$150</f>
      </c>
      <c r="DB157">
        <f>DB$68 + DB$150</f>
      </c>
      <c r="DC157">
        <f>DC$68 + DC$150</f>
      </c>
      <c r="DD157">
        <f>DD$68 + DD$150</f>
      </c>
      <c r="DE157">
        <f>DE$68 + DE$150</f>
      </c>
      <c r="DF157">
        <f>DF$68 + DF$150</f>
      </c>
      <c r="DG157">
        <f>DG$68 + DG$150</f>
      </c>
      <c r="DH157">
        <f>DH$68 + DH$150</f>
      </c>
      <c r="DI157">
        <f>DI$68 + DI$150</f>
      </c>
      <c r="DJ157">
        <f>DJ$68 + DJ$150</f>
      </c>
      <c r="DK157">
        <f>DK$68 + DK$150</f>
      </c>
      <c r="DL157">
        <f>DL$68 + DL$150</f>
      </c>
      <c r="DM157">
        <f>DM$68 + DM$150</f>
      </c>
      <c r="DN157">
        <f>DN$68 + DN$150</f>
      </c>
      <c r="DO157">
        <f>DO$68 + DO$150</f>
      </c>
      <c r="DP157">
        <f>DP$68 + DP$150</f>
      </c>
      <c r="DQ157">
        <f>DQ$68 + DQ$150</f>
      </c>
      <c r="DR157">
        <f>DR$68 + DR$150</f>
      </c>
      <c r="DS157">
        <f>DS$68 + DS$150</f>
      </c>
      <c r="DT157">
        <f>DT$68 + DT$150</f>
      </c>
      <c r="DU157">
        <f>DU$68 + DU$150</f>
      </c>
      <c r="DV157">
        <f>DV$68 + DV$150</f>
      </c>
      <c r="DW157">
        <f>DW$68 + DW$150</f>
      </c>
      <c r="DX157">
        <f>DX$68 + DX$150</f>
      </c>
      <c r="DY157">
        <f>DY$68 + DY$150</f>
      </c>
      <c r="DZ157">
        <f>DZ$68 + DZ$150</f>
      </c>
      <c r="EA157">
        <f>EA$68 + EA$150</f>
      </c>
      <c r="EB157">
        <f>EB$68 + EB$150</f>
      </c>
      <c r="EC157">
        <f>EC$68 + EC$150</f>
      </c>
      <c r="ED157">
        <f>ED$68 + ED$150</f>
      </c>
      <c r="EE157">
        <f>EE$68 + EE$150</f>
      </c>
      <c r="EF157">
        <f>EF$68 + EF$150</f>
      </c>
      <c r="EG157">
        <f>EG$68 + EG$150</f>
      </c>
      <c r="EH157">
        <f>EH$68 + EH$150</f>
      </c>
      <c r="EI157">
        <f>EI$68 + EI$150</f>
      </c>
      <c r="EJ157">
        <f>EJ$68 + EJ$150</f>
      </c>
      <c r="EK157">
        <f>EK$68 + EK$150</f>
      </c>
      <c r="EL157">
        <f>EL$68 + EL$150</f>
      </c>
      <c r="EM157">
        <f>EM$68 + EM$150</f>
      </c>
      <c r="EN157">
        <f>EN$68 + EN$150</f>
      </c>
      <c r="EO157">
        <f>EO$68 + EO$150</f>
      </c>
      <c r="EP157">
        <f>EP$68 + EP$150</f>
      </c>
      <c r="EQ157">
        <f>EQ$68 + EQ$150</f>
      </c>
      <c r="ER157">
        <f>ER$68 + ER$150</f>
      </c>
      <c r="ES157">
        <f>ES$68 + ES$150</f>
      </c>
      <c r="ET157">
        <f>ET$68 + ET$150</f>
      </c>
      <c r="EU157">
        <f>EU$68 + EU$150</f>
      </c>
      <c r="EV157">
        <f>EV$68 + EV$150</f>
      </c>
      <c r="EW157">
        <f>EW$68 + EW$150</f>
      </c>
      <c r="EX157">
        <f>EX$68 + EX$150</f>
      </c>
      <c r="EY157">
        <f>EY$68 + EY$150</f>
      </c>
      <c r="EZ157">
        <f>EZ$68 + EZ$150</f>
      </c>
      <c r="FA157">
        <f>FA$68 + FA$150</f>
      </c>
      <c r="FB157">
        <f>FB$68 + FB$150</f>
      </c>
      <c r="FC157">
        <f>FC$68 + FC$150</f>
      </c>
      <c r="FD157">
        <f>FD$68 + FD$150</f>
      </c>
      <c r="FE157">
        <f>FE$68 + FE$150</f>
      </c>
      <c r="FF157">
        <f>FF$68 + FF$150</f>
      </c>
      <c r="FG157">
        <f>FG$68 + FG$150</f>
      </c>
      <c r="FH157">
        <f>FH$68 + FH$150</f>
      </c>
      <c r="FI157">
        <f>FI$68 + FI$150</f>
      </c>
      <c r="FJ157">
        <f>FJ$68 + FJ$150</f>
      </c>
      <c r="FK157">
        <f>FK$68 + FK$150</f>
      </c>
      <c r="FL157">
        <f>FL$68 + FL$150</f>
      </c>
      <c r="FM157">
        <f>FM$68 + FM$150</f>
      </c>
      <c r="FN157">
        <f>FN$68 + FN$150</f>
      </c>
      <c r="FO157">
        <f>FO$68 + FO$150</f>
      </c>
      <c r="FP157">
        <f>FP$68 + FP$150</f>
      </c>
      <c r="FQ157">
        <f>FQ$68 + FQ$150</f>
      </c>
      <c r="FR157">
        <f>FR$68 + FR$150</f>
      </c>
      <c r="FS157">
        <f>FS$68 + FS$150</f>
      </c>
      <c r="FT157">
        <f>FT$68 + FT$150</f>
      </c>
      <c r="FU157">
        <f>FU$68 + FU$150</f>
      </c>
      <c r="FV157">
        <f>FV$68 + FV$150</f>
      </c>
      <c r="FW157">
        <f>FW$68 + FW$150</f>
      </c>
      <c r="FX157">
        <f>FX$68 + FX$150</f>
      </c>
      <c r="FY157">
        <f>FY$68 + FY$150</f>
      </c>
      <c r="FZ157">
        <f>FZ$68 + FZ$150</f>
      </c>
      <c r="GA157">
        <f>GA$68 + GA$150</f>
      </c>
      <c r="GB157">
        <f>GB$68 + GB$150</f>
      </c>
      <c r="GC157">
        <f>GC$68 + GC$150</f>
      </c>
      <c r="GD157">
        <f>GD$68 + GD$150</f>
      </c>
      <c r="GE157">
        <f>GE$68 + GE$150</f>
      </c>
      <c r="GF157">
        <f>GF$68 + GF$150</f>
      </c>
      <c r="GG157">
        <f>GG$68 + GG$150</f>
      </c>
      <c r="GH157">
        <f>GH$68 + GH$150</f>
      </c>
      <c r="GI157">
        <f>GI$68 + GI$150</f>
      </c>
      <c r="GJ157">
        <f>GJ$68 + GJ$150</f>
      </c>
      <c r="GK157">
        <f>GK$68 + GK$150</f>
      </c>
      <c r="GL157">
        <f>GL$68 + GL$150</f>
      </c>
      <c r="GM157">
        <f>GM$68 + GM$150</f>
      </c>
      <c r="GN157">
        <f>GN$68 + GN$150</f>
      </c>
      <c r="GO157">
        <f>GO$68 + GO$150</f>
      </c>
      <c r="GP157">
        <f>GP$68 + GP$150</f>
      </c>
      <c r="GQ157">
        <f>GQ$68 + GQ$150</f>
      </c>
      <c r="GR157">
        <f>GR$68 + GR$150</f>
      </c>
      <c r="GS157">
        <f>GS$68 + GS$150</f>
      </c>
      <c r="GT157">
        <f>GT$68 + GT$150</f>
      </c>
      <c r="GU157">
        <f>GU$68 + GU$150</f>
      </c>
      <c r="GV157">
        <f>GV$68 + GV$150</f>
      </c>
      <c r="GW157">
        <f>GW$68 + GW$150</f>
      </c>
      <c r="GX157">
        <f>GX$68 + GX$150</f>
      </c>
      <c r="GY157">
        <f>GY$68 + GY$150</f>
      </c>
      <c r="GZ157">
        <f>GZ$68 + GZ$150</f>
      </c>
      <c r="HA157">
        <f>HA$68 + HA$150</f>
      </c>
      <c r="HB157">
        <f>HB$68 + HB$150</f>
      </c>
      <c r="HC157">
        <f>HC$68 + HC$150</f>
      </c>
      <c r="HD157">
        <f>HD$68 + HD$150</f>
      </c>
      <c r="HE157">
        <f>HE$68 + HE$150</f>
      </c>
      <c r="HF157">
        <f>HF$68 + HF$150</f>
      </c>
      <c r="HG157">
        <f>HG$68 + HG$150</f>
      </c>
      <c r="HH157">
        <f>HH$68 + HH$150</f>
      </c>
      <c r="HI157">
        <f>HI$68 + HI$150</f>
      </c>
      <c r="HJ157">
        <f>HJ$68 + HJ$150</f>
      </c>
      <c r="HK157">
        <f>HK$68 + HK$150</f>
      </c>
      <c r="HL157">
        <f>HL$68 + HL$150</f>
      </c>
      <c r="HM157">
        <f>HM$68 + HM$150</f>
      </c>
      <c r="HN157">
        <f>HN$68 + HN$150</f>
      </c>
      <c r="HO157">
        <f>HO$68 + HO$150</f>
      </c>
      <c r="HP157">
        <f>HP$68 + HP$150</f>
      </c>
      <c r="HQ157">
        <f>HQ$68 + HQ$150</f>
      </c>
      <c r="HR157">
        <f>HR$68 + HR$150</f>
      </c>
      <c r="HS157">
        <f>HS$68 + HS$150</f>
      </c>
      <c r="HT157">
        <f>HT$68 + HT$150</f>
      </c>
      <c r="HU157">
        <f>HU$68 + HU$150</f>
      </c>
      <c r="HV157">
        <f>HV$68 + HV$150</f>
      </c>
      <c r="HW157">
        <f>HW$68 + HW$150</f>
      </c>
      <c r="HX157">
        <f>HX$68 + HX$150</f>
      </c>
      <c r="HY157">
        <f>HY$68 + HY$150</f>
      </c>
      <c r="HZ157">
        <f>HZ$68 + HZ$150</f>
      </c>
      <c r="IA157">
        <f>IA$68 + IA$150</f>
      </c>
      <c r="IB157">
        <f>IB$68 + IB$150</f>
      </c>
      <c r="IC157">
        <f>IC$68 + IC$150</f>
      </c>
      <c r="ID157">
        <f>ID$68 + ID$150</f>
      </c>
      <c r="IE157">
        <f>IE$68 + IE$150</f>
      </c>
      <c r="IF157">
        <f>IF$68 + IF$150</f>
      </c>
      <c r="IG157">
        <f>IG$68 + IG$150</f>
      </c>
      <c r="IH157">
        <f>IH$68 + IH$150</f>
      </c>
      <c r="II157">
        <f>II$68 + II$150</f>
      </c>
      <c r="IJ157">
        <f>IJ$68 + IJ$150</f>
      </c>
      <c r="IK157">
        <f>IK$68 + IK$150</f>
      </c>
      <c r="IL157">
        <f>IL$68 + IL$150</f>
      </c>
      <c r="IM157">
        <f>IM$68 + IM$150</f>
      </c>
      <c r="IN157">
        <f>IN$68 + IN$150</f>
      </c>
      <c r="IO157">
        <f>IO$68 + IO$150</f>
      </c>
      <c r="IP157">
        <f>IP$68 + IP$150</f>
      </c>
      <c r="IQ157">
        <f>IQ$68 + IQ$150</f>
      </c>
      <c r="IR157">
        <f>IR$68 + IR$150</f>
      </c>
      <c r="IS157">
        <f>IS$68 + IS$150</f>
      </c>
      <c r="IT157">
        <f>IT$68 + IT$150</f>
      </c>
      <c r="IU157">
        <f>IU$68 + IU$150</f>
      </c>
      <c r="IV157">
        <f>IV$68 + IV$150</f>
      </c>
      <c r="IW157">
        <f>IW$68 + IW$150</f>
      </c>
      <c r="IX157">
        <f>IX$68 + IX$150</f>
      </c>
      <c r="IY157">
        <f>IY$68 + IY$150</f>
      </c>
      <c r="IZ157">
        <f>IZ$68 + IZ$150</f>
      </c>
      <c r="JA157">
        <f>JA$68 + JA$150</f>
      </c>
      <c r="JB157">
        <f>JB$68 + JB$150</f>
      </c>
      <c r="JC157">
        <f>JC$68 + JC$150</f>
      </c>
      <c r="JD157">
        <f>JD$68 + JD$150</f>
      </c>
      <c r="JE157">
        <f>JE$68 + JE$150</f>
      </c>
      <c r="JF157">
        <f>JF$68 + JF$150</f>
      </c>
      <c r="JG157">
        <f>JG$68 + JG$150</f>
      </c>
      <c r="JH157">
        <f>JH$68 + JH$150</f>
      </c>
      <c r="JI157">
        <f>JI$68 + JI$150</f>
      </c>
      <c r="JJ157">
        <f>JJ$68 + JJ$150</f>
      </c>
      <c r="JK157">
        <f>JK$68 + JK$150</f>
      </c>
      <c r="JL157">
        <f>JL$68 + JL$150</f>
      </c>
      <c r="JM157">
        <f>JM$68 + JM$150</f>
      </c>
      <c r="JN157">
        <f>JN$68 + JN$150</f>
      </c>
      <c r="JO157">
        <f>JO$68 + JO$150</f>
      </c>
      <c r="JP157">
        <f>JP$68 + JP$150</f>
      </c>
      <c r="JQ157">
        <f>JQ$68 + JQ$150</f>
      </c>
      <c r="JR157">
        <f>JR$68 + JR$150</f>
      </c>
      <c r="JS157">
        <f>JS$68 + JS$150</f>
      </c>
      <c r="JT157">
        <f>JT$68 + JT$150</f>
      </c>
      <c r="JU157">
        <f>JU$68 + JU$150</f>
      </c>
      <c r="JV157">
        <f>JV$68 + JV$150</f>
      </c>
      <c r="JW157">
        <f>JW$68 + JW$150</f>
      </c>
      <c r="JX157">
        <f>JX$68 + JX$150</f>
      </c>
      <c r="JY157">
        <f>JY$68 + JY$150</f>
      </c>
      <c r="JZ157">
        <f>JZ$68 + JZ$150</f>
      </c>
      <c r="KA157">
        <f>KA$68 + KA$150</f>
      </c>
      <c r="KB157">
        <f>KB$68 + KB$150</f>
      </c>
      <c r="KC157">
        <f>KC$68 + KC$150</f>
      </c>
      <c r="KD157">
        <f>KD$68 + KD$150</f>
      </c>
      <c r="KE157">
        <f>KE$68 + KE$150</f>
      </c>
      <c r="KF157">
        <f>KF$68 + KF$150</f>
      </c>
      <c r="KG157">
        <f>KG$68 + KG$150</f>
      </c>
      <c r="KH157">
        <f>KH$68 + KH$150</f>
      </c>
      <c r="KI157">
        <f>KI$68 + KI$150</f>
      </c>
      <c r="KJ157">
        <f>KJ$68 + KJ$150</f>
      </c>
      <c r="KK157">
        <f>KK$68 + KK$150</f>
      </c>
      <c r="KL157">
        <f>KL$68 + KL$150</f>
      </c>
      <c r="KM157">
        <f>KM$68 + KM$150</f>
      </c>
      <c r="KN157">
        <f>KN$68 + KN$150</f>
      </c>
      <c r="KO157">
        <f>KO$68 + KO$150</f>
      </c>
      <c r="KP157">
        <f>KP$68 + KP$150</f>
      </c>
      <c r="KQ157">
        <f>KQ$68 + KQ$150</f>
      </c>
      <c r="KR157">
        <f>KR$68 + KR$150</f>
      </c>
      <c r="KS157">
        <f>KS$68 + KS$150</f>
      </c>
      <c r="KT157">
        <f>KT$68 + KT$150</f>
      </c>
      <c r="KU157">
        <f>KU$68 + KU$150</f>
      </c>
      <c r="KV157">
        <f>KV$68 + KV$150</f>
      </c>
      <c r="KW157">
        <f>KW$68 + KW$150</f>
      </c>
      <c r="KX157">
        <f>KX$68 + KX$150</f>
      </c>
      <c r="KY157">
        <f>KY$68 + KY$150</f>
      </c>
      <c r="KZ157">
        <f>KZ$68 + KZ$150</f>
      </c>
      <c r="LA157">
        <f>LA$68 + LA$150</f>
      </c>
      <c r="LB157">
        <f>LB$68 + LB$150</f>
      </c>
      <c r="LC157">
        <f>LC$68 + LC$150</f>
      </c>
      <c r="LD157">
        <f>LD$68 + LD$150</f>
      </c>
      <c r="LE157">
        <f>LE$68 + LE$150</f>
      </c>
      <c r="LF157">
        <f>LF$68 + LF$150</f>
      </c>
      <c r="LG157">
        <f>LG$68 + LG$150</f>
      </c>
      <c r="LH157">
        <f>LH$68 + LH$150</f>
      </c>
      <c r="LI157">
        <f>LI$68 + LI$150</f>
      </c>
      <c r="LJ157">
        <f>LJ$68 + LJ$150</f>
      </c>
      <c r="LK157">
        <f>LK$68 + LK$150</f>
      </c>
      <c r="LL157">
        <f>LL$68 + LL$150</f>
      </c>
      <c r="LM157">
        <f>LM$68 + LM$150</f>
      </c>
      <c r="LN157">
        <f>LN$68 + LN$150</f>
      </c>
      <c r="LO157">
        <f>LO$68 + LO$150</f>
      </c>
      <c r="LP157">
        <f>LP$68 + LP$150</f>
      </c>
      <c r="LQ157">
        <f>LQ$68 + LQ$150</f>
      </c>
      <c r="LR157">
        <f>LR$68 + LR$150</f>
      </c>
      <c r="LS157">
        <f>LS$68 + LS$150</f>
      </c>
      <c r="LT157">
        <f>LT$68 + LT$150</f>
      </c>
      <c r="LU157">
        <f>LU$68 + LU$150</f>
      </c>
      <c r="LV157">
        <f>LV$68 + LV$150</f>
      </c>
      <c r="LW157">
        <f>LW$68 + LW$150</f>
      </c>
      <c r="LX157">
        <f>LX$68 + LX$150</f>
      </c>
      <c r="LY157">
        <f>LY$68 + LY$150</f>
      </c>
      <c r="LZ157">
        <f>LZ$68 + LZ$150</f>
      </c>
      <c r="MA157">
        <f>MA$68 + MA$150</f>
      </c>
      <c r="MB157">
        <f>MB$68 + MB$150</f>
      </c>
      <c r="MC157">
        <f>MC$68 + MC$150</f>
      </c>
      <c r="MD157">
        <f>MD$68 + MD$150</f>
      </c>
      <c r="ME157">
        <f>ME$68 + ME$150</f>
      </c>
      <c r="MF157">
        <f>MF$68 + MF$150</f>
      </c>
      <c r="MG157">
        <f>MG$68 + MG$150</f>
      </c>
      <c r="MH157">
        <f>MH$68 + MH$150</f>
      </c>
      <c r="MI157">
        <f>MI$68 + MI$150</f>
      </c>
      <c r="MJ157">
        <f>MJ$68 + MJ$150</f>
      </c>
      <c r="MK157">
        <f>MK$68 + MK$150</f>
      </c>
      <c r="ML157">
        <f>ML$68 + ML$150</f>
      </c>
      <c r="MM157">
        <f>MM$68 + MM$150</f>
      </c>
      <c r="MN157">
        <f>MN$68 + MN$150</f>
      </c>
      <c r="MO157">
        <f>MO$68 + MO$150</f>
      </c>
      <c r="MP157">
        <f>MP$68 + MP$150</f>
      </c>
      <c r="MQ157">
        <f>MQ$68 + MQ$150</f>
      </c>
      <c r="MR157">
        <f>MR$68 + MR$150</f>
      </c>
      <c r="MS157">
        <f>MS$68 + MS$150</f>
      </c>
      <c r="MT157">
        <f>MT$68 + MT$150</f>
      </c>
      <c r="MU157">
        <f>MU$68 + MU$150</f>
      </c>
      <c r="MV157">
        <f>MV$68 + MV$150</f>
      </c>
      <c r="MW157">
        <f>MW$68 + MW$150</f>
      </c>
      <c r="MX157">
        <f>MX$68 + MX$150</f>
      </c>
      <c r="MY157">
        <f>MY$68 + MY$150</f>
      </c>
      <c r="MZ157">
        <f>MZ$68 + MZ$150</f>
      </c>
      <c r="NA157">
        <f>NA$68 + NA$150</f>
      </c>
      <c r="NB157">
        <f>NB$68 + NB$150</f>
      </c>
      <c r="NC157">
        <f>NC$68 + NC$150</f>
      </c>
      <c r="ND157">
        <f>ND$68 + ND$150</f>
      </c>
      <c r="NE157">
        <f>NE$68 + NE$150</f>
      </c>
      <c r="NF157">
        <f>NF$68 + NF$150</f>
      </c>
      <c r="NG157">
        <f>NG$68 + NG$150</f>
      </c>
      <c r="NH157">
        <f>NH$68 + NH$150</f>
      </c>
      <c r="NI157">
        <f>NI$68 + NI$150</f>
      </c>
      <c r="NJ157">
        <f>NJ$68 + NJ$150</f>
      </c>
      <c r="NK157">
        <f>NK$68 + NK$150</f>
      </c>
      <c r="NL157">
        <f>NL$68 + NL$150</f>
      </c>
      <c r="NM157">
        <f>NM$68 + NM$150</f>
      </c>
      <c r="NN157">
        <f>NN$68 + NN$150</f>
      </c>
      <c r="NO157">
        <f>NO$68 + NO$150</f>
      </c>
      <c r="NP157">
        <f>NP$68 + NP$150</f>
      </c>
      <c r="NQ157">
        <f>NQ$68 + NQ$150</f>
      </c>
      <c r="NR157">
        <f>NR$68 + NR$150</f>
      </c>
      <c r="NS157">
        <f>NS$68 + NS$150</f>
      </c>
      <c r="NT157">
        <f>NT$68 + NT$150</f>
      </c>
      <c r="NU157">
        <f>NU$68 + NU$150</f>
      </c>
      <c r="NV157">
        <f>NV$68 + NV$150</f>
      </c>
      <c r="NW157">
        <f>NW$68 + NW$150</f>
      </c>
      <c r="NX157">
        <f>NX$68 + NX$150</f>
      </c>
      <c r="NY157">
        <f>NY$68 + NY$150</f>
      </c>
      <c r="NZ157">
        <f>NZ$68 + NZ$150</f>
      </c>
      <c r="OA157">
        <f>OA$68 + OA$150</f>
      </c>
      <c r="OB157">
        <f>OB$68 + OB$150</f>
      </c>
      <c r="OC157">
        <f>OC$68 + OC$150</f>
      </c>
      <c r="OD157">
        <f>OD$68 + OD$150</f>
      </c>
      <c r="OE157">
        <f>OE$68 + OE$150</f>
      </c>
      <c r="OF157">
        <f>OF$68 + OF$150</f>
      </c>
      <c r="OG157">
        <f>OG$68 + OG$150</f>
      </c>
      <c r="OH157">
        <f>OH$68 + OH$150</f>
      </c>
      <c r="OI157">
        <f>OI$68 + OI$150</f>
      </c>
    </row>
    <row r="158">
      <c r="A158" t="s">
        <v>1084</v>
      </c>
      <c r="B158" t="s">
        <v>1085</v>
      </c>
      <c r="C158" t="s">
        <v>1076</v>
      </c>
      <c r="D158">
        <f>D$155</f>
      </c>
      <c r="E158">
        <f>E$155</f>
      </c>
      <c r="F158">
        <f>F$155</f>
      </c>
      <c r="G158">
        <f>G$155</f>
      </c>
      <c r="H158">
        <f>H$155</f>
      </c>
      <c r="I158">
        <f>I$155</f>
      </c>
      <c r="J158">
        <f>J$155</f>
      </c>
      <c r="K158">
        <f>K$155</f>
      </c>
      <c r="L158">
        <f>L$155</f>
      </c>
      <c r="M158">
        <f>M$155</f>
      </c>
      <c r="N158">
        <f>N$155</f>
      </c>
      <c r="O158">
        <f>O$155</f>
      </c>
      <c r="P158">
        <f>P$155</f>
      </c>
      <c r="Q158">
        <f>Q$155</f>
      </c>
      <c r="R158">
        <f>R$155</f>
      </c>
      <c r="S158">
        <f>S$155</f>
      </c>
      <c r="T158">
        <f>T$155</f>
      </c>
      <c r="U158">
        <f>U$155</f>
      </c>
      <c r="V158">
        <f>V$155</f>
      </c>
      <c r="W158">
        <f>W$155</f>
      </c>
      <c r="X158">
        <f>X$155</f>
      </c>
      <c r="Y158">
        <f>Y$155</f>
      </c>
      <c r="Z158">
        <f>Z$155</f>
      </c>
      <c r="AA158">
        <f>AA$155</f>
      </c>
      <c r="AB158">
        <f>AB$155</f>
      </c>
      <c r="AC158">
        <f>AC$155</f>
      </c>
      <c r="AD158">
        <f>AD$155</f>
      </c>
      <c r="AE158">
        <f>AE$155</f>
      </c>
      <c r="AF158">
        <f>AF$155</f>
      </c>
      <c r="AG158">
        <f>AG$155</f>
      </c>
      <c r="AH158">
        <f>AH$155</f>
      </c>
      <c r="AI158">
        <f>AI$155</f>
      </c>
      <c r="AJ158">
        <f>AJ$155</f>
      </c>
      <c r="AK158">
        <f>AK$155</f>
      </c>
      <c r="AL158">
        <f>AL$155</f>
      </c>
      <c r="AM158">
        <f>AM$155</f>
      </c>
      <c r="AN158">
        <f>AN$155</f>
      </c>
      <c r="AO158">
        <f>AO$155</f>
      </c>
      <c r="AP158">
        <f>AP$155</f>
      </c>
      <c r="AQ158">
        <f>AQ$155</f>
      </c>
      <c r="AR158">
        <f>AR$155</f>
      </c>
      <c r="AS158">
        <f>AS$155</f>
      </c>
      <c r="AT158">
        <f>AT$155</f>
      </c>
      <c r="AU158">
        <f>AU$155</f>
      </c>
      <c r="AV158">
        <f>AV$155</f>
      </c>
      <c r="AW158">
        <f>AW$155</f>
      </c>
      <c r="AX158">
        <f>AX$155</f>
      </c>
      <c r="AY158">
        <f>AY$155</f>
      </c>
      <c r="AZ158">
        <f>AZ$155</f>
      </c>
      <c r="BA158">
        <f>BA$155</f>
      </c>
      <c r="BB158">
        <f>BB$155</f>
      </c>
      <c r="BC158">
        <f>BC$155</f>
      </c>
      <c r="BD158">
        <f>BD$155</f>
      </c>
      <c r="BE158">
        <f>BE$155</f>
      </c>
      <c r="BF158">
        <f>BF$155</f>
      </c>
      <c r="BG158">
        <f>BG$155</f>
      </c>
      <c r="BH158">
        <f>BH$155</f>
      </c>
      <c r="BI158">
        <f>BI$155</f>
      </c>
      <c r="BJ158">
        <f>BJ$155</f>
      </c>
      <c r="BK158">
        <f>BK$155</f>
      </c>
      <c r="BL158">
        <f>BL$155</f>
      </c>
      <c r="BM158">
        <f>BM$155</f>
      </c>
      <c r="BN158">
        <f>BN$155</f>
      </c>
      <c r="BO158">
        <f>BO$155</f>
      </c>
      <c r="BP158">
        <f>BP$155</f>
      </c>
      <c r="BQ158">
        <f>BQ$155</f>
      </c>
      <c r="BR158">
        <f>BR$155</f>
      </c>
      <c r="BS158">
        <f>BS$155</f>
      </c>
      <c r="BT158">
        <f>BT$155</f>
      </c>
      <c r="BU158">
        <f>BU$155</f>
      </c>
      <c r="BV158">
        <f>BV$155</f>
      </c>
      <c r="BW158">
        <f>BW$155</f>
      </c>
      <c r="BX158">
        <f>BX$155</f>
      </c>
      <c r="BY158">
        <f>BY$155</f>
      </c>
      <c r="BZ158">
        <f>BZ$155</f>
      </c>
      <c r="CA158">
        <f>CA$155</f>
      </c>
      <c r="CB158">
        <f>CB$155</f>
      </c>
      <c r="CC158">
        <f>CC$155</f>
      </c>
      <c r="CD158">
        <f>CD$155</f>
      </c>
      <c r="CE158">
        <f>CE$155</f>
      </c>
      <c r="CF158">
        <f>CF$155</f>
      </c>
      <c r="CG158">
        <f>CG$155</f>
      </c>
      <c r="CH158">
        <f>CH$155</f>
      </c>
      <c r="CI158">
        <f>CI$155</f>
      </c>
      <c r="CJ158">
        <f>CJ$155</f>
      </c>
      <c r="CK158">
        <f>CK$155</f>
      </c>
      <c r="CL158">
        <f>CL$155</f>
      </c>
      <c r="CM158">
        <f>CM$155</f>
      </c>
      <c r="CN158">
        <f>CN$155</f>
      </c>
      <c r="CO158">
        <f>CO$155</f>
      </c>
      <c r="CP158">
        <f>CP$155</f>
      </c>
      <c r="CQ158">
        <f>CQ$155</f>
      </c>
      <c r="CR158">
        <f>CR$155</f>
      </c>
      <c r="CS158">
        <f>CS$155</f>
      </c>
      <c r="CT158">
        <f>CT$155</f>
      </c>
      <c r="CU158">
        <f>CU$155</f>
      </c>
      <c r="CV158">
        <f>CV$155</f>
      </c>
      <c r="CW158">
        <f>CW$155</f>
      </c>
      <c r="CX158">
        <f>CX$155</f>
      </c>
      <c r="CY158">
        <f>CY$155</f>
      </c>
      <c r="CZ158">
        <f>CZ$155</f>
      </c>
      <c r="DA158">
        <f>DA$155</f>
      </c>
      <c r="DB158">
        <f>DB$155</f>
      </c>
      <c r="DC158">
        <f>DC$155</f>
      </c>
      <c r="DD158">
        <f>DD$155</f>
      </c>
      <c r="DE158">
        <f>DE$155</f>
      </c>
      <c r="DF158">
        <f>DF$155</f>
      </c>
      <c r="DG158">
        <f>DG$155</f>
      </c>
      <c r="DH158">
        <f>DH$155</f>
      </c>
      <c r="DI158">
        <f>DI$155</f>
      </c>
      <c r="DJ158">
        <f>DJ$155</f>
      </c>
      <c r="DK158">
        <f>DK$155</f>
      </c>
      <c r="DL158">
        <f>DL$155</f>
      </c>
      <c r="DM158">
        <f>DM$155</f>
      </c>
      <c r="DN158">
        <f>DN$155</f>
      </c>
      <c r="DO158">
        <f>DO$155</f>
      </c>
      <c r="DP158">
        <f>DP$155</f>
      </c>
      <c r="DQ158">
        <f>DQ$155</f>
      </c>
      <c r="DR158">
        <f>DR$155</f>
      </c>
      <c r="DS158">
        <f>DS$155</f>
      </c>
      <c r="DT158">
        <f>DT$155</f>
      </c>
      <c r="DU158">
        <f>DU$155</f>
      </c>
      <c r="DV158">
        <f>DV$155</f>
      </c>
      <c r="DW158">
        <f>DW$155</f>
      </c>
      <c r="DX158">
        <f>DX$155</f>
      </c>
      <c r="DY158">
        <f>DY$155</f>
      </c>
      <c r="DZ158">
        <f>DZ$155</f>
      </c>
      <c r="EA158">
        <f>EA$155</f>
      </c>
      <c r="EB158">
        <f>EB$155</f>
      </c>
      <c r="EC158">
        <f>EC$155</f>
      </c>
      <c r="ED158">
        <f>ED$155</f>
      </c>
      <c r="EE158">
        <f>EE$155</f>
      </c>
      <c r="EF158">
        <f>EF$155</f>
      </c>
      <c r="EG158">
        <f>EG$155</f>
      </c>
      <c r="EH158">
        <f>EH$155</f>
      </c>
      <c r="EI158">
        <f>EI$155</f>
      </c>
      <c r="EJ158">
        <f>EJ$155</f>
      </c>
      <c r="EK158">
        <f>EK$155</f>
      </c>
      <c r="EL158">
        <f>EL$155</f>
      </c>
      <c r="EM158">
        <f>EM$155</f>
      </c>
      <c r="EN158">
        <f>EN$155</f>
      </c>
      <c r="EO158">
        <f>EO$155</f>
      </c>
      <c r="EP158">
        <f>EP$155</f>
      </c>
      <c r="EQ158">
        <f>EQ$155</f>
      </c>
      <c r="ER158">
        <f>ER$155</f>
      </c>
      <c r="ES158">
        <f>ES$155</f>
      </c>
      <c r="ET158">
        <f>ET$155</f>
      </c>
      <c r="EU158">
        <f>EU$155</f>
      </c>
      <c r="EV158">
        <f>EV$155</f>
      </c>
      <c r="EW158">
        <f>EW$155</f>
      </c>
      <c r="EX158">
        <f>EX$155</f>
      </c>
      <c r="EY158">
        <f>EY$155</f>
      </c>
      <c r="EZ158">
        <f>EZ$155</f>
      </c>
      <c r="FA158">
        <f>FA$155</f>
      </c>
      <c r="FB158">
        <f>FB$155</f>
      </c>
      <c r="FC158">
        <f>FC$155</f>
      </c>
      <c r="FD158">
        <f>FD$155</f>
      </c>
      <c r="FE158">
        <f>FE$155</f>
      </c>
      <c r="FF158">
        <f>FF$155</f>
      </c>
      <c r="FG158">
        <f>FG$155</f>
      </c>
      <c r="FH158">
        <f>FH$155</f>
      </c>
      <c r="FI158">
        <f>FI$155</f>
      </c>
      <c r="FJ158">
        <f>FJ$155</f>
      </c>
      <c r="FK158">
        <f>FK$155</f>
      </c>
      <c r="FL158">
        <f>FL$155</f>
      </c>
      <c r="FM158">
        <f>FM$155</f>
      </c>
      <c r="FN158">
        <f>FN$155</f>
      </c>
      <c r="FO158">
        <f>FO$155</f>
      </c>
      <c r="FP158">
        <f>FP$155</f>
      </c>
      <c r="FQ158">
        <f>FQ$155</f>
      </c>
      <c r="FR158">
        <f>FR$155</f>
      </c>
      <c r="FS158">
        <f>FS$155</f>
      </c>
      <c r="FT158">
        <f>FT$155</f>
      </c>
      <c r="FU158">
        <f>FU$155</f>
      </c>
      <c r="FV158">
        <f>FV$155</f>
      </c>
      <c r="FW158">
        <f>FW$155</f>
      </c>
      <c r="FX158">
        <f>FX$155</f>
      </c>
      <c r="FY158">
        <f>FY$155</f>
      </c>
      <c r="FZ158">
        <f>FZ$155</f>
      </c>
      <c r="GA158">
        <f>GA$155</f>
      </c>
      <c r="GB158">
        <f>GB$155</f>
      </c>
      <c r="GC158">
        <f>GC$155</f>
      </c>
      <c r="GD158">
        <f>GD$155</f>
      </c>
      <c r="GE158">
        <f>GE$155</f>
      </c>
      <c r="GF158">
        <f>GF$155</f>
      </c>
      <c r="GG158">
        <f>GG$155</f>
      </c>
      <c r="GH158">
        <f>GH$155</f>
      </c>
      <c r="GI158">
        <f>GI$155</f>
      </c>
      <c r="GJ158">
        <f>GJ$155</f>
      </c>
      <c r="GK158">
        <f>GK$155</f>
      </c>
      <c r="GL158">
        <f>GL$155</f>
      </c>
      <c r="GM158">
        <f>GM$155</f>
      </c>
      <c r="GN158">
        <f>GN$155</f>
      </c>
      <c r="GO158">
        <f>GO$155</f>
      </c>
      <c r="GP158">
        <f>GP$155</f>
      </c>
      <c r="GQ158">
        <f>GQ$155</f>
      </c>
      <c r="GR158">
        <f>GR$155</f>
      </c>
      <c r="GS158">
        <f>GS$155</f>
      </c>
      <c r="GT158">
        <f>GT$155</f>
      </c>
      <c r="GU158">
        <f>GU$155</f>
      </c>
      <c r="GV158">
        <f>GV$155</f>
      </c>
      <c r="GW158">
        <f>GW$155</f>
      </c>
      <c r="GX158">
        <f>GX$155</f>
      </c>
      <c r="GY158">
        <f>GY$155</f>
      </c>
      <c r="GZ158">
        <f>GZ$155</f>
      </c>
      <c r="HA158">
        <f>HA$155</f>
      </c>
      <c r="HB158">
        <f>HB$155</f>
      </c>
      <c r="HC158">
        <f>HC$155</f>
      </c>
      <c r="HD158">
        <f>HD$155</f>
      </c>
      <c r="HE158">
        <f>HE$155</f>
      </c>
      <c r="HF158">
        <f>HF$155</f>
      </c>
      <c r="HG158">
        <f>HG$155</f>
      </c>
      <c r="HH158">
        <f>HH$155</f>
      </c>
      <c r="HI158">
        <f>HI$155</f>
      </c>
      <c r="HJ158">
        <f>HJ$155</f>
      </c>
      <c r="HK158">
        <f>HK$155</f>
      </c>
      <c r="HL158">
        <f>HL$155</f>
      </c>
      <c r="HM158">
        <f>HM$155</f>
      </c>
      <c r="HN158">
        <f>HN$155</f>
      </c>
      <c r="HO158">
        <f>HO$155</f>
      </c>
      <c r="HP158">
        <f>HP$155</f>
      </c>
      <c r="HQ158">
        <f>HQ$155</f>
      </c>
      <c r="HR158">
        <f>HR$155</f>
      </c>
      <c r="HS158">
        <f>HS$155</f>
      </c>
      <c r="HT158">
        <f>HT$155</f>
      </c>
      <c r="HU158">
        <f>HU$155</f>
      </c>
      <c r="HV158">
        <f>HV$155</f>
      </c>
      <c r="HW158">
        <f>HW$155</f>
      </c>
      <c r="HX158">
        <f>HX$155</f>
      </c>
      <c r="HY158">
        <f>HY$155</f>
      </c>
      <c r="HZ158">
        <f>HZ$155</f>
      </c>
      <c r="IA158">
        <f>IA$155</f>
      </c>
      <c r="IB158">
        <f>IB$155</f>
      </c>
      <c r="IC158">
        <f>IC$155</f>
      </c>
      <c r="ID158">
        <f>ID$155</f>
      </c>
      <c r="IE158">
        <f>IE$155</f>
      </c>
      <c r="IF158">
        <f>IF$155</f>
      </c>
      <c r="IG158">
        <f>IG$155</f>
      </c>
      <c r="IH158">
        <f>IH$155</f>
      </c>
      <c r="II158">
        <f>II$155</f>
      </c>
      <c r="IJ158">
        <f>IJ$155</f>
      </c>
      <c r="IK158">
        <f>IK$155</f>
      </c>
      <c r="IL158">
        <f>IL$155</f>
      </c>
      <c r="IM158">
        <f>IM$155</f>
      </c>
      <c r="IN158">
        <f>IN$155</f>
      </c>
      <c r="IO158">
        <f>IO$155</f>
      </c>
      <c r="IP158">
        <f>IP$155</f>
      </c>
      <c r="IQ158">
        <f>IQ$155</f>
      </c>
      <c r="IR158">
        <f>IR$155</f>
      </c>
      <c r="IS158">
        <f>IS$155</f>
      </c>
      <c r="IT158">
        <f>IT$155</f>
      </c>
      <c r="IU158">
        <f>IU$155</f>
      </c>
      <c r="IV158">
        <f>IV$155</f>
      </c>
      <c r="IW158">
        <f>IW$155</f>
      </c>
      <c r="IX158">
        <f>IX$155</f>
      </c>
      <c r="IY158">
        <f>IY$155</f>
      </c>
      <c r="IZ158">
        <f>IZ$155</f>
      </c>
      <c r="JA158">
        <f>JA$155</f>
      </c>
      <c r="JB158">
        <f>JB$155</f>
      </c>
      <c r="JC158">
        <f>JC$155</f>
      </c>
      <c r="JD158">
        <f>JD$155</f>
      </c>
      <c r="JE158">
        <f>JE$155</f>
      </c>
      <c r="JF158">
        <f>JF$155</f>
      </c>
      <c r="JG158">
        <f>JG$155</f>
      </c>
      <c r="JH158">
        <f>JH$155</f>
      </c>
      <c r="JI158">
        <f>JI$155</f>
      </c>
      <c r="JJ158">
        <f>JJ$155</f>
      </c>
      <c r="JK158">
        <f>JK$155</f>
      </c>
      <c r="JL158">
        <f>JL$155</f>
      </c>
      <c r="JM158">
        <f>JM$155</f>
      </c>
      <c r="JN158">
        <f>JN$155</f>
      </c>
      <c r="JO158">
        <f>JO$155</f>
      </c>
      <c r="JP158">
        <f>JP$155</f>
      </c>
      <c r="JQ158">
        <f>JQ$155</f>
      </c>
      <c r="JR158">
        <f>JR$155</f>
      </c>
      <c r="JS158">
        <f>JS$155</f>
      </c>
      <c r="JT158">
        <f>JT$155</f>
      </c>
      <c r="JU158">
        <f>JU$155</f>
      </c>
      <c r="JV158">
        <f>JV$155</f>
      </c>
      <c r="JW158">
        <f>JW$155</f>
      </c>
      <c r="JX158">
        <f>JX$155</f>
      </c>
      <c r="JY158">
        <f>JY$155</f>
      </c>
      <c r="JZ158">
        <f>JZ$155</f>
      </c>
      <c r="KA158">
        <f>KA$155</f>
      </c>
      <c r="KB158">
        <f>KB$155</f>
      </c>
      <c r="KC158">
        <f>KC$155</f>
      </c>
      <c r="KD158">
        <f>KD$155</f>
      </c>
      <c r="KE158">
        <f>KE$155</f>
      </c>
      <c r="KF158">
        <f>KF$155</f>
      </c>
      <c r="KG158">
        <f>KG$155</f>
      </c>
      <c r="KH158">
        <f>KH$155</f>
      </c>
      <c r="KI158">
        <f>KI$155</f>
      </c>
      <c r="KJ158">
        <f>KJ$155</f>
      </c>
      <c r="KK158">
        <f>KK$155</f>
      </c>
      <c r="KL158">
        <f>KL$155</f>
      </c>
      <c r="KM158">
        <f>KM$155</f>
      </c>
      <c r="KN158">
        <f>KN$155</f>
      </c>
      <c r="KO158">
        <f>KO$155</f>
      </c>
      <c r="KP158">
        <f>KP$155</f>
      </c>
      <c r="KQ158">
        <f>KQ$155</f>
      </c>
      <c r="KR158">
        <f>KR$155</f>
      </c>
      <c r="KS158">
        <f>KS$155</f>
      </c>
      <c r="KT158">
        <f>KT$155</f>
      </c>
      <c r="KU158">
        <f>KU$155</f>
      </c>
      <c r="KV158">
        <f>KV$155</f>
      </c>
      <c r="KW158">
        <f>KW$155</f>
      </c>
      <c r="KX158">
        <f>KX$155</f>
      </c>
      <c r="KY158">
        <f>KY$155</f>
      </c>
      <c r="KZ158">
        <f>KZ$155</f>
      </c>
      <c r="LA158">
        <f>LA$155</f>
      </c>
      <c r="LB158">
        <f>LB$155</f>
      </c>
      <c r="LC158">
        <f>LC$155</f>
      </c>
      <c r="LD158">
        <f>LD$155</f>
      </c>
      <c r="LE158">
        <f>LE$155</f>
      </c>
      <c r="LF158">
        <f>LF$155</f>
      </c>
      <c r="LG158">
        <f>LG$155</f>
      </c>
      <c r="LH158">
        <f>LH$155</f>
      </c>
      <c r="LI158">
        <f>LI$155</f>
      </c>
      <c r="LJ158">
        <f>LJ$155</f>
      </c>
      <c r="LK158">
        <f>LK$155</f>
      </c>
      <c r="LL158">
        <f>LL$155</f>
      </c>
      <c r="LM158">
        <f>LM$155</f>
      </c>
      <c r="LN158">
        <f>LN$155</f>
      </c>
      <c r="LO158">
        <f>LO$155</f>
      </c>
      <c r="LP158">
        <f>LP$155</f>
      </c>
      <c r="LQ158">
        <f>LQ$155</f>
      </c>
      <c r="LR158">
        <f>LR$155</f>
      </c>
      <c r="LS158">
        <f>LS$155</f>
      </c>
      <c r="LT158">
        <f>LT$155</f>
      </c>
      <c r="LU158">
        <f>LU$155</f>
      </c>
      <c r="LV158">
        <f>LV$155</f>
      </c>
      <c r="LW158">
        <f>LW$155</f>
      </c>
      <c r="LX158">
        <f>LX$155</f>
      </c>
      <c r="LY158">
        <f>LY$155</f>
      </c>
      <c r="LZ158">
        <f>LZ$155</f>
      </c>
      <c r="MA158">
        <f>MA$155</f>
      </c>
      <c r="MB158">
        <f>MB$155</f>
      </c>
      <c r="MC158">
        <f>MC$155</f>
      </c>
      <c r="MD158">
        <f>MD$155</f>
      </c>
      <c r="ME158">
        <f>ME$155</f>
      </c>
      <c r="MF158">
        <f>MF$155</f>
      </c>
      <c r="MG158">
        <f>MG$155</f>
      </c>
      <c r="MH158">
        <f>MH$155</f>
      </c>
      <c r="MI158">
        <f>MI$155</f>
      </c>
      <c r="MJ158">
        <f>MJ$155</f>
      </c>
      <c r="MK158">
        <f>MK$155</f>
      </c>
      <c r="ML158">
        <f>ML$155</f>
      </c>
      <c r="MM158">
        <f>MM$155</f>
      </c>
      <c r="MN158">
        <f>MN$155</f>
      </c>
      <c r="MO158">
        <f>MO$155</f>
      </c>
      <c r="MP158">
        <f>MP$155</f>
      </c>
      <c r="MQ158">
        <f>MQ$155</f>
      </c>
      <c r="MR158">
        <f>MR$155</f>
      </c>
      <c r="MS158">
        <f>MS$155</f>
      </c>
      <c r="MT158">
        <f>MT$155</f>
      </c>
      <c r="MU158">
        <f>MU$155</f>
      </c>
      <c r="MV158">
        <f>MV$155</f>
      </c>
      <c r="MW158">
        <f>MW$155</f>
      </c>
      <c r="MX158">
        <f>MX$155</f>
      </c>
      <c r="MY158">
        <f>MY$155</f>
      </c>
      <c r="MZ158">
        <f>MZ$155</f>
      </c>
      <c r="NA158">
        <f>NA$155</f>
      </c>
      <c r="NB158">
        <f>NB$155</f>
      </c>
      <c r="NC158">
        <f>NC$155</f>
      </c>
      <c r="ND158">
        <f>ND$155</f>
      </c>
      <c r="NE158">
        <f>NE$155</f>
      </c>
      <c r="NF158">
        <f>NF$155</f>
      </c>
      <c r="NG158">
        <f>NG$155</f>
      </c>
      <c r="NH158">
        <f>NH$155</f>
      </c>
      <c r="NI158">
        <f>NI$155</f>
      </c>
      <c r="NJ158">
        <f>NJ$155</f>
      </c>
      <c r="NK158">
        <f>NK$155</f>
      </c>
      <c r="NL158">
        <f>NL$155</f>
      </c>
      <c r="NM158">
        <f>NM$155</f>
      </c>
      <c r="NN158">
        <f>NN$155</f>
      </c>
      <c r="NO158">
        <f>NO$155</f>
      </c>
      <c r="NP158">
        <f>NP$155</f>
      </c>
      <c r="NQ158">
        <f>NQ$155</f>
      </c>
      <c r="NR158">
        <f>NR$155</f>
      </c>
      <c r="NS158">
        <f>NS$155</f>
      </c>
      <c r="NT158">
        <f>NT$155</f>
      </c>
      <c r="NU158">
        <f>NU$155</f>
      </c>
      <c r="NV158">
        <f>NV$155</f>
      </c>
      <c r="NW158">
        <f>NW$155</f>
      </c>
      <c r="NX158">
        <f>NX$155</f>
      </c>
      <c r="NY158">
        <f>NY$155</f>
      </c>
      <c r="NZ158">
        <f>NZ$155</f>
      </c>
      <c r="OA158">
        <f>OA$155</f>
      </c>
      <c r="OB158">
        <f>OB$155</f>
      </c>
      <c r="OC158">
        <f>OC$155</f>
      </c>
      <c r="OD158">
        <f>OD$155</f>
      </c>
      <c r="OE158">
        <f>OE$155</f>
      </c>
      <c r="OF158">
        <f>OF$155</f>
      </c>
      <c r="OG158">
        <f>OG$155</f>
      </c>
      <c r="OH158">
        <f>OH$155</f>
      </c>
      <c r="OI158">
        <f>OI$155</f>
      </c>
    </row>
    <row r="159">
      <c r="A159" t="s">
        <v>1086</v>
      </c>
      <c r="B159" t="s">
        <v>1087</v>
      </c>
      <c r="C159" t="s">
        <v>1088</v>
      </c>
      <c r="D159">
        <f>D$156 - D$137</f>
      </c>
      <c r="E159">
        <f>E$156 - E$137</f>
      </c>
      <c r="F159">
        <f>F$156 - F$137</f>
      </c>
      <c r="G159">
        <f>G$156 - G$137</f>
      </c>
      <c r="H159">
        <f>H$156 - H$137</f>
      </c>
      <c r="I159">
        <f>I$156 - I$137</f>
      </c>
      <c r="J159">
        <f>J$156 - J$137</f>
      </c>
      <c r="K159">
        <f>K$156 - K$137</f>
      </c>
      <c r="L159">
        <f>L$156 - L$137</f>
      </c>
      <c r="M159">
        <f>M$156 - M$137</f>
      </c>
      <c r="N159">
        <f>N$156 - N$137</f>
      </c>
      <c r="O159">
        <f>O$156 - O$137</f>
      </c>
      <c r="P159">
        <f>P$156 - P$137</f>
      </c>
      <c r="Q159">
        <f>Q$156 - Q$137</f>
      </c>
      <c r="R159">
        <f>R$156 - R$137</f>
      </c>
      <c r="S159">
        <f>S$156 - S$137</f>
      </c>
      <c r="T159">
        <f>T$156 - T$137</f>
      </c>
      <c r="U159">
        <f>U$156 - U$137</f>
      </c>
      <c r="V159">
        <f>V$156 - V$137</f>
      </c>
      <c r="W159">
        <f>W$156 - W$137</f>
      </c>
      <c r="X159">
        <f>X$156 - X$137</f>
      </c>
      <c r="Y159">
        <f>Y$156 - Y$137</f>
      </c>
      <c r="Z159">
        <f>Z$156 - Z$137</f>
      </c>
      <c r="AA159">
        <f>AA$156 - AA$137</f>
      </c>
      <c r="AB159">
        <f>AB$156 - AB$137</f>
      </c>
      <c r="AC159">
        <f>AC$156 - AC$137</f>
      </c>
      <c r="AD159">
        <f>AD$156 - AD$137</f>
      </c>
      <c r="AE159">
        <f>AE$156 - AE$137</f>
      </c>
      <c r="AF159">
        <f>AF$156 - AF$137</f>
      </c>
      <c r="AG159">
        <f>AG$156 - AG$137</f>
      </c>
      <c r="AH159">
        <f>AH$156 - AH$137</f>
      </c>
      <c r="AI159">
        <f>AI$156 - AI$137</f>
      </c>
      <c r="AJ159">
        <f>AJ$156 - AJ$137</f>
      </c>
      <c r="AK159">
        <f>AK$156 - AK$137</f>
      </c>
      <c r="AL159">
        <f>AL$156 - AL$137</f>
      </c>
      <c r="AM159">
        <f>AM$156 - AM$137</f>
      </c>
      <c r="AN159">
        <f>AN$156 - AN$137</f>
      </c>
      <c r="AO159">
        <f>AO$156 - AO$137</f>
      </c>
      <c r="AP159">
        <f>AP$156 - AP$137</f>
      </c>
      <c r="AQ159">
        <f>AQ$156 - AQ$137</f>
      </c>
      <c r="AR159">
        <f>AR$156 - AR$137</f>
      </c>
      <c r="AS159">
        <f>AS$156 - AS$137</f>
      </c>
      <c r="AT159">
        <f>AT$156 - AT$137</f>
      </c>
      <c r="AU159">
        <f>AU$156 - AU$137</f>
      </c>
      <c r="AV159">
        <f>AV$156 - AV$137</f>
      </c>
      <c r="AW159">
        <f>AW$156 - AW$137</f>
      </c>
      <c r="AX159">
        <f>AX$156 - AX$137</f>
      </c>
      <c r="AY159">
        <f>AY$156 - AY$137</f>
      </c>
      <c r="AZ159">
        <f>AZ$156 - AZ$137</f>
      </c>
      <c r="BA159">
        <f>BA$156 - BA$137</f>
      </c>
      <c r="BB159">
        <f>BB$156 - BB$137</f>
      </c>
      <c r="BC159">
        <f>BC$156 - BC$137</f>
      </c>
      <c r="BD159">
        <f>BD$156 - BD$137</f>
      </c>
      <c r="BE159">
        <f>BE$156 - BE$137</f>
      </c>
      <c r="BF159">
        <f>BF$156 - BF$137</f>
      </c>
      <c r="BG159">
        <f>BG$156 - BG$137</f>
      </c>
      <c r="BH159">
        <f>BH$156 - BH$137</f>
      </c>
      <c r="BI159">
        <f>BI$156 - BI$137</f>
      </c>
      <c r="BJ159">
        <f>BJ$156 - BJ$137</f>
      </c>
      <c r="BK159">
        <f>BK$156 - BK$137</f>
      </c>
      <c r="BL159">
        <f>BL$156 - BL$137</f>
      </c>
      <c r="BM159">
        <f>BM$156 - BM$137</f>
      </c>
      <c r="BN159">
        <f>BN$156 - BN$137</f>
      </c>
      <c r="BO159">
        <f>BO$156 - BO$137</f>
      </c>
      <c r="BP159">
        <f>BP$156 - BP$137</f>
      </c>
      <c r="BQ159">
        <f>BQ$156 - BQ$137</f>
      </c>
      <c r="BR159">
        <f>BR$156 - BR$137</f>
      </c>
      <c r="BS159">
        <f>BS$156 - BS$137</f>
      </c>
      <c r="BT159">
        <f>BT$156 - BT$137</f>
      </c>
      <c r="BU159">
        <f>BU$156 - BU$137</f>
      </c>
      <c r="BV159">
        <f>BV$156 - BV$137</f>
      </c>
      <c r="BW159">
        <f>BW$156 - BW$137</f>
      </c>
      <c r="BX159">
        <f>BX$156 - BX$137</f>
      </c>
      <c r="BY159">
        <f>BY$156 - BY$137</f>
      </c>
      <c r="BZ159">
        <f>BZ$156 - BZ$137</f>
      </c>
      <c r="CA159">
        <f>CA$156 - CA$137</f>
      </c>
      <c r="CB159">
        <f>CB$156 - CB$137</f>
      </c>
      <c r="CC159">
        <f>CC$156 - CC$137</f>
      </c>
      <c r="CD159">
        <f>CD$156 - CD$137</f>
      </c>
      <c r="CE159">
        <f>CE$156 - CE$137</f>
      </c>
      <c r="CF159">
        <f>CF$156 - CF$137</f>
      </c>
      <c r="CG159">
        <f>CG$156 - CG$137</f>
      </c>
      <c r="CH159">
        <f>CH$156 - CH$137</f>
      </c>
      <c r="CI159">
        <f>CI$156 - CI$137</f>
      </c>
      <c r="CJ159">
        <f>CJ$156 - CJ$137</f>
      </c>
      <c r="CK159">
        <f>CK$156 - CK$137</f>
      </c>
      <c r="CL159">
        <f>CL$156 - CL$137</f>
      </c>
      <c r="CM159">
        <f>CM$156 - CM$137</f>
      </c>
      <c r="CN159">
        <f>CN$156 - CN$137</f>
      </c>
      <c r="CO159">
        <f>CO$156 - CO$137</f>
      </c>
      <c r="CP159">
        <f>CP$156 - CP$137</f>
      </c>
      <c r="CQ159">
        <f>CQ$156 - CQ$137</f>
      </c>
      <c r="CR159">
        <f>CR$156 - CR$137</f>
      </c>
      <c r="CS159">
        <f>CS$156 - CS$137</f>
      </c>
      <c r="CT159">
        <f>CT$156 - CT$137</f>
      </c>
      <c r="CU159">
        <f>CU$156 - CU$137</f>
      </c>
      <c r="CV159">
        <f>CV$156 - CV$137</f>
      </c>
      <c r="CW159">
        <f>CW$156 - CW$137</f>
      </c>
      <c r="CX159">
        <f>CX$156 - CX$137</f>
      </c>
      <c r="CY159">
        <f>CY$156 - CY$137</f>
      </c>
      <c r="CZ159">
        <f>CZ$156 - CZ$137</f>
      </c>
      <c r="DA159">
        <f>DA$156 - DA$137</f>
      </c>
      <c r="DB159">
        <f>DB$156 - DB$137</f>
      </c>
      <c r="DC159">
        <f>DC$156 - DC$137</f>
      </c>
      <c r="DD159">
        <f>DD$156 - DD$137</f>
      </c>
      <c r="DE159">
        <f>DE$156 - DE$137</f>
      </c>
      <c r="DF159">
        <f>DF$156 - DF$137</f>
      </c>
      <c r="DG159">
        <f>DG$156 - DG$137</f>
      </c>
      <c r="DH159">
        <f>DH$156 - DH$137</f>
      </c>
      <c r="DI159">
        <f>DI$156 - DI$137</f>
      </c>
      <c r="DJ159">
        <f>DJ$156 - DJ$137</f>
      </c>
      <c r="DK159">
        <f>DK$156 - DK$137</f>
      </c>
      <c r="DL159">
        <f>DL$156 - DL$137</f>
      </c>
      <c r="DM159">
        <f>DM$156 - DM$137</f>
      </c>
      <c r="DN159">
        <f>DN$156 - DN$137</f>
      </c>
      <c r="DO159">
        <f>DO$156 - DO$137</f>
      </c>
      <c r="DP159">
        <f>DP$156 - DP$137</f>
      </c>
      <c r="DQ159">
        <f>DQ$156 - DQ$137</f>
      </c>
      <c r="DR159">
        <f>DR$156 - DR$137</f>
      </c>
      <c r="DS159">
        <f>DS$156 - DS$137</f>
      </c>
      <c r="DT159">
        <f>DT$156 - DT$137</f>
      </c>
      <c r="DU159">
        <f>DU$156 - DU$137</f>
      </c>
      <c r="DV159">
        <f>DV$156 - DV$137</f>
      </c>
      <c r="DW159">
        <f>DW$156 - DW$137</f>
      </c>
      <c r="DX159">
        <f>DX$156 - DX$137</f>
      </c>
      <c r="DY159">
        <f>DY$156 - DY$137</f>
      </c>
      <c r="DZ159">
        <f>DZ$156 - DZ$137</f>
      </c>
      <c r="EA159">
        <f>EA$156 - EA$137</f>
      </c>
      <c r="EB159">
        <f>EB$156 - EB$137</f>
      </c>
      <c r="EC159">
        <f>EC$156 - EC$137</f>
      </c>
      <c r="ED159">
        <f>ED$156 - ED$137</f>
      </c>
      <c r="EE159">
        <f>EE$156 - EE$137</f>
      </c>
      <c r="EF159">
        <f>EF$156 - EF$137</f>
      </c>
      <c r="EG159">
        <f>EG$156 - EG$137</f>
      </c>
      <c r="EH159">
        <f>EH$156 - EH$137</f>
      </c>
      <c r="EI159">
        <f>EI$156 - EI$137</f>
      </c>
      <c r="EJ159">
        <f>EJ$156 - EJ$137</f>
      </c>
      <c r="EK159">
        <f>EK$156 - EK$137</f>
      </c>
      <c r="EL159">
        <f>EL$156 - EL$137</f>
      </c>
      <c r="EM159">
        <f>EM$156 - EM$137</f>
      </c>
      <c r="EN159">
        <f>EN$156 - EN$137</f>
      </c>
      <c r="EO159">
        <f>EO$156 - EO$137</f>
      </c>
      <c r="EP159">
        <f>EP$156 - EP$137</f>
      </c>
      <c r="EQ159">
        <f>EQ$156 - EQ$137</f>
      </c>
      <c r="ER159">
        <f>ER$156 - ER$137</f>
      </c>
      <c r="ES159">
        <f>ES$156 - ES$137</f>
      </c>
      <c r="ET159">
        <f>ET$156 - ET$137</f>
      </c>
      <c r="EU159">
        <f>EU$156 - EU$137</f>
      </c>
      <c r="EV159">
        <f>EV$156 - EV$137</f>
      </c>
      <c r="EW159">
        <f>EW$156 - EW$137</f>
      </c>
      <c r="EX159">
        <f>EX$156 - EX$137</f>
      </c>
      <c r="EY159">
        <f>EY$156 - EY$137</f>
      </c>
      <c r="EZ159">
        <f>EZ$156 - EZ$137</f>
      </c>
      <c r="FA159">
        <f>FA$156 - FA$137</f>
      </c>
      <c r="FB159">
        <f>FB$156 - FB$137</f>
      </c>
      <c r="FC159">
        <f>FC$156 - FC$137</f>
      </c>
      <c r="FD159">
        <f>FD$156 - FD$137</f>
      </c>
      <c r="FE159">
        <f>FE$156 - FE$137</f>
      </c>
      <c r="FF159">
        <f>FF$156 - FF$137</f>
      </c>
      <c r="FG159">
        <f>FG$156 - FG$137</f>
      </c>
      <c r="FH159">
        <f>FH$156 - FH$137</f>
      </c>
      <c r="FI159">
        <f>FI$156 - FI$137</f>
      </c>
      <c r="FJ159">
        <f>FJ$156 - FJ$137</f>
      </c>
      <c r="FK159">
        <f>FK$156 - FK$137</f>
      </c>
      <c r="FL159">
        <f>FL$156 - FL$137</f>
      </c>
      <c r="FM159">
        <f>FM$156 - FM$137</f>
      </c>
      <c r="FN159">
        <f>FN$156 - FN$137</f>
      </c>
      <c r="FO159">
        <f>FO$156 - FO$137</f>
      </c>
      <c r="FP159">
        <f>FP$156 - FP$137</f>
      </c>
      <c r="FQ159">
        <f>FQ$156 - FQ$137</f>
      </c>
      <c r="FR159">
        <f>FR$156 - FR$137</f>
      </c>
      <c r="FS159">
        <f>FS$156 - FS$137</f>
      </c>
      <c r="FT159">
        <f>FT$156 - FT$137</f>
      </c>
      <c r="FU159">
        <f>FU$156 - FU$137</f>
      </c>
      <c r="FV159">
        <f>FV$156 - FV$137</f>
      </c>
      <c r="FW159">
        <f>FW$156 - FW$137</f>
      </c>
      <c r="FX159">
        <f>FX$156 - FX$137</f>
      </c>
      <c r="FY159">
        <f>FY$156 - FY$137</f>
      </c>
      <c r="FZ159">
        <f>FZ$156 - FZ$137</f>
      </c>
      <c r="GA159">
        <f>GA$156 - GA$137</f>
      </c>
      <c r="GB159">
        <f>GB$156 - GB$137</f>
      </c>
      <c r="GC159">
        <f>GC$156 - GC$137</f>
      </c>
      <c r="GD159">
        <f>GD$156 - GD$137</f>
      </c>
      <c r="GE159">
        <f>GE$156 - GE$137</f>
      </c>
      <c r="GF159">
        <f>GF$156 - GF$137</f>
      </c>
      <c r="GG159">
        <f>GG$156 - GG$137</f>
      </c>
      <c r="GH159">
        <f>GH$156 - GH$137</f>
      </c>
      <c r="GI159">
        <f>GI$156 - GI$137</f>
      </c>
      <c r="GJ159">
        <f>GJ$156 - GJ$137</f>
      </c>
      <c r="GK159">
        <f>GK$156 - GK$137</f>
      </c>
      <c r="GL159">
        <f>GL$156 - GL$137</f>
      </c>
      <c r="GM159">
        <f>GM$156 - GM$137</f>
      </c>
      <c r="GN159">
        <f>GN$156 - GN$137</f>
      </c>
      <c r="GO159">
        <f>GO$156 - GO$137</f>
      </c>
      <c r="GP159">
        <f>GP$156 - GP$137</f>
      </c>
      <c r="GQ159">
        <f>GQ$156 - GQ$137</f>
      </c>
      <c r="GR159">
        <f>GR$156 - GR$137</f>
      </c>
      <c r="GS159">
        <f>GS$156 - GS$137</f>
      </c>
      <c r="GT159">
        <f>GT$156 - GT$137</f>
      </c>
      <c r="GU159">
        <f>GU$156 - GU$137</f>
      </c>
      <c r="GV159">
        <f>GV$156 - GV$137</f>
      </c>
      <c r="GW159">
        <f>GW$156 - GW$137</f>
      </c>
      <c r="GX159">
        <f>GX$156 - GX$137</f>
      </c>
      <c r="GY159">
        <f>GY$156 - GY$137</f>
      </c>
      <c r="GZ159">
        <f>GZ$156 - GZ$137</f>
      </c>
      <c r="HA159">
        <f>HA$156 - HA$137</f>
      </c>
      <c r="HB159">
        <f>HB$156 - HB$137</f>
      </c>
      <c r="HC159">
        <f>HC$156 - HC$137</f>
      </c>
      <c r="HD159">
        <f>HD$156 - HD$137</f>
      </c>
      <c r="HE159">
        <f>HE$156 - HE$137</f>
      </c>
      <c r="HF159">
        <f>HF$156 - HF$137</f>
      </c>
      <c r="HG159">
        <f>HG$156 - HG$137</f>
      </c>
      <c r="HH159">
        <f>HH$156 - HH$137</f>
      </c>
      <c r="HI159">
        <f>HI$156 - HI$137</f>
      </c>
      <c r="HJ159">
        <f>HJ$156 - HJ$137</f>
      </c>
      <c r="HK159">
        <f>HK$156 - HK$137</f>
      </c>
      <c r="HL159">
        <f>HL$156 - HL$137</f>
      </c>
      <c r="HM159">
        <f>HM$156 - HM$137</f>
      </c>
      <c r="HN159">
        <f>HN$156 - HN$137</f>
      </c>
      <c r="HO159">
        <f>HO$156 - HO$137</f>
      </c>
      <c r="HP159">
        <f>HP$156 - HP$137</f>
      </c>
      <c r="HQ159">
        <f>HQ$156 - HQ$137</f>
      </c>
      <c r="HR159">
        <f>HR$156 - HR$137</f>
      </c>
      <c r="HS159">
        <f>HS$156 - HS$137</f>
      </c>
      <c r="HT159">
        <f>HT$156 - HT$137</f>
      </c>
      <c r="HU159">
        <f>HU$156 - HU$137</f>
      </c>
      <c r="HV159">
        <f>HV$156 - HV$137</f>
      </c>
      <c r="HW159">
        <f>HW$156 - HW$137</f>
      </c>
      <c r="HX159">
        <f>HX$156 - HX$137</f>
      </c>
      <c r="HY159">
        <f>HY$156 - HY$137</f>
      </c>
      <c r="HZ159">
        <f>HZ$156 - HZ$137</f>
      </c>
      <c r="IA159">
        <f>IA$156 - IA$137</f>
      </c>
      <c r="IB159">
        <f>IB$156 - IB$137</f>
      </c>
      <c r="IC159">
        <f>IC$156 - IC$137</f>
      </c>
      <c r="ID159">
        <f>ID$156 - ID$137</f>
      </c>
      <c r="IE159">
        <f>IE$156 - IE$137</f>
      </c>
      <c r="IF159">
        <f>IF$156 - IF$137</f>
      </c>
      <c r="IG159">
        <f>IG$156 - IG$137</f>
      </c>
      <c r="IH159">
        <f>IH$156 - IH$137</f>
      </c>
      <c r="II159">
        <f>II$156 - II$137</f>
      </c>
      <c r="IJ159">
        <f>IJ$156 - IJ$137</f>
      </c>
      <c r="IK159">
        <f>IK$156 - IK$137</f>
      </c>
      <c r="IL159">
        <f>IL$156 - IL$137</f>
      </c>
      <c r="IM159">
        <f>IM$156 - IM$137</f>
      </c>
      <c r="IN159">
        <f>IN$156 - IN$137</f>
      </c>
      <c r="IO159">
        <f>IO$156 - IO$137</f>
      </c>
      <c r="IP159">
        <f>IP$156 - IP$137</f>
      </c>
      <c r="IQ159">
        <f>IQ$156 - IQ$137</f>
      </c>
      <c r="IR159">
        <f>IR$156 - IR$137</f>
      </c>
      <c r="IS159">
        <f>IS$156 - IS$137</f>
      </c>
      <c r="IT159">
        <f>IT$156 - IT$137</f>
      </c>
      <c r="IU159">
        <f>IU$156 - IU$137</f>
      </c>
      <c r="IV159">
        <f>IV$156 - IV$137</f>
      </c>
      <c r="IW159">
        <f>IW$156 - IW$137</f>
      </c>
      <c r="IX159">
        <f>IX$156 - IX$137</f>
      </c>
      <c r="IY159">
        <f>IY$156 - IY$137</f>
      </c>
      <c r="IZ159">
        <f>IZ$156 - IZ$137</f>
      </c>
      <c r="JA159">
        <f>JA$156 - JA$137</f>
      </c>
      <c r="JB159">
        <f>JB$156 - JB$137</f>
      </c>
      <c r="JC159">
        <f>JC$156 - JC$137</f>
      </c>
      <c r="JD159">
        <f>JD$156 - JD$137</f>
      </c>
      <c r="JE159">
        <f>JE$156 - JE$137</f>
      </c>
      <c r="JF159">
        <f>JF$156 - JF$137</f>
      </c>
      <c r="JG159">
        <f>JG$156 - JG$137</f>
      </c>
      <c r="JH159">
        <f>JH$156 - JH$137</f>
      </c>
      <c r="JI159">
        <f>JI$156 - JI$137</f>
      </c>
      <c r="JJ159">
        <f>JJ$156 - JJ$137</f>
      </c>
      <c r="JK159">
        <f>JK$156 - JK$137</f>
      </c>
      <c r="JL159">
        <f>JL$156 - JL$137</f>
      </c>
      <c r="JM159">
        <f>JM$156 - JM$137</f>
      </c>
      <c r="JN159">
        <f>JN$156 - JN$137</f>
      </c>
      <c r="JO159">
        <f>JO$156 - JO$137</f>
      </c>
      <c r="JP159">
        <f>JP$156 - JP$137</f>
      </c>
      <c r="JQ159">
        <f>JQ$156 - JQ$137</f>
      </c>
      <c r="JR159">
        <f>JR$156 - JR$137</f>
      </c>
      <c r="JS159">
        <f>JS$156 - JS$137</f>
      </c>
      <c r="JT159">
        <f>JT$156 - JT$137</f>
      </c>
      <c r="JU159">
        <f>JU$156 - JU$137</f>
      </c>
      <c r="JV159">
        <f>JV$156 - JV$137</f>
      </c>
      <c r="JW159">
        <f>JW$156 - JW$137</f>
      </c>
      <c r="JX159">
        <f>JX$156 - JX$137</f>
      </c>
      <c r="JY159">
        <f>JY$156 - JY$137</f>
      </c>
      <c r="JZ159">
        <f>JZ$156 - JZ$137</f>
      </c>
      <c r="KA159">
        <f>KA$156 - KA$137</f>
      </c>
      <c r="KB159">
        <f>KB$156 - KB$137</f>
      </c>
      <c r="KC159">
        <f>KC$156 - KC$137</f>
      </c>
      <c r="KD159">
        <f>KD$156 - KD$137</f>
      </c>
      <c r="KE159">
        <f>KE$156 - KE$137</f>
      </c>
      <c r="KF159">
        <f>KF$156 - KF$137</f>
      </c>
      <c r="KG159">
        <f>KG$156 - KG$137</f>
      </c>
      <c r="KH159">
        <f>KH$156 - KH$137</f>
      </c>
      <c r="KI159">
        <f>KI$156 - KI$137</f>
      </c>
      <c r="KJ159">
        <f>KJ$156 - KJ$137</f>
      </c>
      <c r="KK159">
        <f>KK$156 - KK$137</f>
      </c>
      <c r="KL159">
        <f>KL$156 - KL$137</f>
      </c>
      <c r="KM159">
        <f>KM$156 - KM$137</f>
      </c>
      <c r="KN159">
        <f>KN$156 - KN$137</f>
      </c>
      <c r="KO159">
        <f>KO$156 - KO$137</f>
      </c>
      <c r="KP159">
        <f>KP$156 - KP$137</f>
      </c>
      <c r="KQ159">
        <f>KQ$156 - KQ$137</f>
      </c>
      <c r="KR159">
        <f>KR$156 - KR$137</f>
      </c>
      <c r="KS159">
        <f>KS$156 - KS$137</f>
      </c>
      <c r="KT159">
        <f>KT$156 - KT$137</f>
      </c>
      <c r="KU159">
        <f>KU$156 - KU$137</f>
      </c>
      <c r="KV159">
        <f>KV$156 - KV$137</f>
      </c>
      <c r="KW159">
        <f>KW$156 - KW$137</f>
      </c>
      <c r="KX159">
        <f>KX$156 - KX$137</f>
      </c>
      <c r="KY159">
        <f>KY$156 - KY$137</f>
      </c>
      <c r="KZ159">
        <f>KZ$156 - KZ$137</f>
      </c>
      <c r="LA159">
        <f>LA$156 - LA$137</f>
      </c>
      <c r="LB159">
        <f>LB$156 - LB$137</f>
      </c>
      <c r="LC159">
        <f>LC$156 - LC$137</f>
      </c>
      <c r="LD159">
        <f>LD$156 - LD$137</f>
      </c>
      <c r="LE159">
        <f>LE$156 - LE$137</f>
      </c>
      <c r="LF159">
        <f>LF$156 - LF$137</f>
      </c>
      <c r="LG159">
        <f>LG$156 - LG$137</f>
      </c>
      <c r="LH159">
        <f>LH$156 - LH$137</f>
      </c>
      <c r="LI159">
        <f>LI$156 - LI$137</f>
      </c>
      <c r="LJ159">
        <f>LJ$156 - LJ$137</f>
      </c>
      <c r="LK159">
        <f>LK$156 - LK$137</f>
      </c>
      <c r="LL159">
        <f>LL$156 - LL$137</f>
      </c>
      <c r="LM159">
        <f>LM$156 - LM$137</f>
      </c>
      <c r="LN159">
        <f>LN$156 - LN$137</f>
      </c>
      <c r="LO159">
        <f>LO$156 - LO$137</f>
      </c>
      <c r="LP159">
        <f>LP$156 - LP$137</f>
      </c>
      <c r="LQ159">
        <f>LQ$156 - LQ$137</f>
      </c>
      <c r="LR159">
        <f>LR$156 - LR$137</f>
      </c>
      <c r="LS159">
        <f>LS$156 - LS$137</f>
      </c>
      <c r="LT159">
        <f>LT$156 - LT$137</f>
      </c>
      <c r="LU159">
        <f>LU$156 - LU$137</f>
      </c>
      <c r="LV159">
        <f>LV$156 - LV$137</f>
      </c>
      <c r="LW159">
        <f>LW$156 - LW$137</f>
      </c>
      <c r="LX159">
        <f>LX$156 - LX$137</f>
      </c>
      <c r="LY159">
        <f>LY$156 - LY$137</f>
      </c>
      <c r="LZ159">
        <f>LZ$156 - LZ$137</f>
      </c>
      <c r="MA159">
        <f>MA$156 - MA$137</f>
      </c>
      <c r="MB159">
        <f>MB$156 - MB$137</f>
      </c>
      <c r="MC159">
        <f>MC$156 - MC$137</f>
      </c>
      <c r="MD159">
        <f>MD$156 - MD$137</f>
      </c>
      <c r="ME159">
        <f>ME$156 - ME$137</f>
      </c>
      <c r="MF159">
        <f>MF$156 - MF$137</f>
      </c>
      <c r="MG159">
        <f>MG$156 - MG$137</f>
      </c>
      <c r="MH159">
        <f>MH$156 - MH$137</f>
      </c>
      <c r="MI159">
        <f>MI$156 - MI$137</f>
      </c>
      <c r="MJ159">
        <f>MJ$156 - MJ$137</f>
      </c>
      <c r="MK159">
        <f>MK$156 - MK$137</f>
      </c>
      <c r="ML159">
        <f>ML$156 - ML$137</f>
      </c>
      <c r="MM159">
        <f>MM$156 - MM$137</f>
      </c>
      <c r="MN159">
        <f>MN$156 - MN$137</f>
      </c>
      <c r="MO159">
        <f>MO$156 - MO$137</f>
      </c>
      <c r="MP159">
        <f>MP$156 - MP$137</f>
      </c>
      <c r="MQ159">
        <f>MQ$156 - MQ$137</f>
      </c>
      <c r="MR159">
        <f>MR$156 - MR$137</f>
      </c>
      <c r="MS159">
        <f>MS$156 - MS$137</f>
      </c>
      <c r="MT159">
        <f>MT$156 - MT$137</f>
      </c>
      <c r="MU159">
        <f>MU$156 - MU$137</f>
      </c>
      <c r="MV159">
        <f>MV$156 - MV$137</f>
      </c>
      <c r="MW159">
        <f>MW$156 - MW$137</f>
      </c>
      <c r="MX159">
        <f>MX$156 - MX$137</f>
      </c>
      <c r="MY159">
        <f>MY$156 - MY$137</f>
      </c>
      <c r="MZ159">
        <f>MZ$156 - MZ$137</f>
      </c>
      <c r="NA159">
        <f>NA$156 - NA$137</f>
      </c>
      <c r="NB159">
        <f>NB$156 - NB$137</f>
      </c>
      <c r="NC159">
        <f>NC$156 - NC$137</f>
      </c>
      <c r="ND159">
        <f>ND$156 - ND$137</f>
      </c>
      <c r="NE159">
        <f>NE$156 - NE$137</f>
      </c>
      <c r="NF159">
        <f>NF$156 - NF$137</f>
      </c>
      <c r="NG159">
        <f>NG$156 - NG$137</f>
      </c>
      <c r="NH159">
        <f>NH$156 - NH$137</f>
      </c>
      <c r="NI159">
        <f>NI$156 - NI$137</f>
      </c>
      <c r="NJ159">
        <f>NJ$156 - NJ$137</f>
      </c>
      <c r="NK159">
        <f>NK$156 - NK$137</f>
      </c>
      <c r="NL159">
        <f>NL$156 - NL$137</f>
      </c>
      <c r="NM159">
        <f>NM$156 - NM$137</f>
      </c>
      <c r="NN159">
        <f>NN$156 - NN$137</f>
      </c>
      <c r="NO159">
        <f>NO$156 - NO$137</f>
      </c>
      <c r="NP159">
        <f>NP$156 - NP$137</f>
      </c>
      <c r="NQ159">
        <f>NQ$156 - NQ$137</f>
      </c>
      <c r="NR159">
        <f>NR$156 - NR$137</f>
      </c>
      <c r="NS159">
        <f>NS$156 - NS$137</f>
      </c>
      <c r="NT159">
        <f>NT$156 - NT$137</f>
      </c>
      <c r="NU159">
        <f>NU$156 - NU$137</f>
      </c>
      <c r="NV159">
        <f>NV$156 - NV$137</f>
      </c>
      <c r="NW159">
        <f>NW$156 - NW$137</f>
      </c>
      <c r="NX159">
        <f>NX$156 - NX$137</f>
      </c>
      <c r="NY159">
        <f>NY$156 - NY$137</f>
      </c>
      <c r="NZ159">
        <f>NZ$156 - NZ$137</f>
      </c>
      <c r="OA159">
        <f>OA$156 - OA$137</f>
      </c>
      <c r="OB159">
        <f>OB$156 - OB$137</f>
      </c>
      <c r="OC159">
        <f>OC$156 - OC$137</f>
      </c>
      <c r="OD159">
        <f>OD$156 - OD$137</f>
      </c>
      <c r="OE159">
        <f>OE$156 - OE$137</f>
      </c>
      <c r="OF159">
        <f>OF$156 - OF$137</f>
      </c>
      <c r="OG159">
        <f>OG$156 - OG$137</f>
      </c>
      <c r="OH159">
        <f>OH$156 - OH$137</f>
      </c>
      <c r="OI159">
        <f>OI$156 - OI$137</f>
      </c>
    </row>
    <row r="160">
      <c r="A160" t="s">
        <v>1089</v>
      </c>
      <c r="B160" t="s">
        <v>1090</v>
      </c>
      <c r="C160" t="s">
        <v>1091</v>
      </c>
      <c r="D160">
        <f>D$157 + D$112 + D$11 - D$91 - D$92 + D$116</f>
      </c>
      <c r="E160">
        <f>E$157 + E$112 + E$11 - E$91 - E$92 + E$116</f>
      </c>
      <c r="F160">
        <f>F$157 + F$112 + F$11 - F$91 - F$92 + F$116</f>
      </c>
      <c r="G160">
        <f>G$157 + G$112 + G$11 - G$91 - G$92 + G$116</f>
      </c>
      <c r="H160">
        <f>H$157 + H$112 + H$11 - H$91 - H$92 + H$116</f>
      </c>
      <c r="I160">
        <f>I$157 + I$112 + I$11 - I$91 - I$92 + I$116</f>
      </c>
      <c r="J160">
        <f>J$157 + J$112 + J$11 - J$91 - J$92 + J$116</f>
      </c>
      <c r="K160">
        <f>K$157 + K$112 + K$11 - K$91 - K$92 + K$116</f>
      </c>
      <c r="L160">
        <f>L$157 + L$112 + L$11 - L$91 - L$92 + L$116</f>
      </c>
      <c r="M160">
        <f>M$157 + M$112 + M$11 - M$91 - M$92 + M$116</f>
      </c>
      <c r="N160">
        <f>N$157 + N$112 + N$11 - N$91 - N$92 + N$116</f>
      </c>
      <c r="O160">
        <f>O$157 + O$112 + O$11 - O$91 - O$92 + O$116</f>
      </c>
      <c r="P160">
        <f>P$157 + P$112 + P$11 - P$91 - P$92 + P$116</f>
      </c>
      <c r="Q160">
        <f>Q$157 + Q$112 + Q$11 - Q$91 - Q$92 + Q$116</f>
      </c>
      <c r="R160">
        <f>R$157 + R$112 + R$11 - R$91 - R$92 + R$116</f>
      </c>
      <c r="S160">
        <f>S$157 + S$112 + S$11 - S$91 - S$92 + S$116</f>
      </c>
      <c r="T160">
        <f>T$157 + T$112 + T$11 - T$91 - T$92 + T$116</f>
      </c>
      <c r="U160">
        <f>U$157 + U$112 + U$11 - U$91 - U$92 + U$116</f>
      </c>
      <c r="V160">
        <f>V$157 + V$112 + V$11 - V$91 - V$92 + V$116</f>
      </c>
      <c r="W160">
        <f>W$157 + W$112 + W$11 - W$91 - W$92 + W$116</f>
      </c>
      <c r="X160">
        <f>X$157 + X$112 + X$11 - X$91 - X$92 + X$116</f>
      </c>
      <c r="Y160">
        <f>Y$157 + Y$112 + Y$11 - Y$91 - Y$92 + Y$116</f>
      </c>
      <c r="Z160">
        <f>Z$157 + Z$112 + Z$11 - Z$91 - Z$92 + Z$116</f>
      </c>
      <c r="AA160">
        <f>AA$157 + AA$112 + AA$11 - AA$91 - AA$92 + AA$116</f>
      </c>
      <c r="AB160">
        <f>AB$157 + AB$112 + AB$11 - AB$91 - AB$92 + AB$116</f>
      </c>
      <c r="AC160">
        <f>AC$157 + AC$112 + AC$11 - AC$91 - AC$92 + AC$116</f>
      </c>
      <c r="AD160">
        <f>AD$157 + AD$112 + AD$11 - AD$91 - AD$92 + AD$116</f>
      </c>
      <c r="AE160">
        <f>AE$157 + AE$112 + AE$11 - AE$91 - AE$92 + AE$116</f>
      </c>
      <c r="AF160">
        <f>AF$157 + AF$112 + AF$11 - AF$91 - AF$92 + AF$116</f>
      </c>
      <c r="AG160">
        <f>AG$157 + AG$112 + AG$11 - AG$91 - AG$92 + AG$116</f>
      </c>
      <c r="AH160">
        <f>AH$157 + AH$112 + AH$11 - AH$91 - AH$92 + AH$116</f>
      </c>
      <c r="AI160">
        <f>AI$157 + AI$112 + AI$11 - AI$91 - AI$92 + AI$116</f>
      </c>
      <c r="AJ160">
        <f>AJ$157 + AJ$112 + AJ$11 - AJ$91 - AJ$92 + AJ$116</f>
      </c>
      <c r="AK160">
        <f>AK$157 + AK$112 + AK$11 - AK$91 - AK$92 + AK$116</f>
      </c>
      <c r="AL160">
        <f>AL$157 + AL$112 + AL$11 - AL$91 - AL$92 + AL$116</f>
      </c>
      <c r="AM160">
        <f>AM$157 + AM$112 + AM$11 - AM$91 - AM$92 + AM$116</f>
      </c>
      <c r="AN160">
        <f>AN$157 + AN$112 + AN$11 - AN$91 - AN$92 + AN$116</f>
      </c>
      <c r="AO160">
        <f>AO$157 + AO$112 + AO$11 - AO$91 - AO$92 + AO$116</f>
      </c>
      <c r="AP160">
        <f>AP$157 + AP$112 + AP$11 - AP$91 - AP$92 + AP$116</f>
      </c>
      <c r="AQ160">
        <f>AQ$157 + AQ$112 + AQ$11 - AQ$91 - AQ$92 + AQ$116</f>
      </c>
      <c r="AR160">
        <f>AR$157 + AR$112 + AR$11 - AR$91 - AR$92 + AR$116</f>
      </c>
      <c r="AS160">
        <f>AS$157 + AS$112 + AS$11 - AS$91 - AS$92 + AS$116</f>
      </c>
      <c r="AT160">
        <f>AT$157 + AT$112 + AT$11 - AT$91 - AT$92 + AT$116</f>
      </c>
      <c r="AU160">
        <f>AU$157 + AU$112 + AU$11 - AU$91 - AU$92 + AU$116</f>
      </c>
      <c r="AV160">
        <f>AV$157 + AV$112 + AV$11 - AV$91 - AV$92 + AV$116</f>
      </c>
      <c r="AW160">
        <f>AW$157 + AW$112 + AW$11 - AW$91 - AW$92 + AW$116</f>
      </c>
      <c r="AX160">
        <f>AX$157 + AX$112 + AX$11 - AX$91 - AX$92 + AX$116</f>
      </c>
      <c r="AY160">
        <f>AY$157 + AY$112 + AY$11 - AY$91 - AY$92 + AY$116</f>
      </c>
      <c r="AZ160">
        <f>AZ$157 + AZ$112 + AZ$11 - AZ$91 - AZ$92 + AZ$116</f>
      </c>
      <c r="BA160">
        <f>BA$157 + BA$112 + BA$11 - BA$91 - BA$92 + BA$116</f>
      </c>
      <c r="BB160">
        <f>BB$157 + BB$112 + BB$11 - BB$91 - BB$92 + BB$116</f>
      </c>
      <c r="BC160">
        <f>BC$157 + BC$112 + BC$11 - BC$91 - BC$92 + BC$116</f>
      </c>
      <c r="BD160">
        <f>BD$157 + BD$112 + BD$11 - BD$91 - BD$92 + BD$116</f>
      </c>
      <c r="BE160">
        <f>BE$157 + BE$112 + BE$11 - BE$91 - BE$92 + BE$116</f>
      </c>
      <c r="BF160">
        <f>BF$157 + BF$112 + BF$11 - BF$91 - BF$92 + BF$116</f>
      </c>
      <c r="BG160">
        <f>BG$157 + BG$112 + BG$11 - BG$91 - BG$92 + BG$116</f>
      </c>
      <c r="BH160">
        <f>BH$157 + BH$112 + BH$11 - BH$91 - BH$92 + BH$116</f>
      </c>
      <c r="BI160">
        <f>BI$157 + BI$112 + BI$11 - BI$91 - BI$92 + BI$116</f>
      </c>
      <c r="BJ160">
        <f>BJ$157 + BJ$112 + BJ$11 - BJ$91 - BJ$92 + BJ$116</f>
      </c>
      <c r="BK160">
        <f>BK$157 + BK$112 + BK$11 - BK$91 - BK$92 + BK$116</f>
      </c>
      <c r="BL160">
        <f>BL$157 + BL$112 + BL$11 - BL$91 - BL$92 + BL$116</f>
      </c>
      <c r="BM160">
        <f>BM$157 + BM$112 + BM$11 - BM$91 - BM$92 + BM$116</f>
      </c>
      <c r="BN160">
        <f>BN$157 + BN$112 + BN$11 - BN$91 - BN$92 + BN$116</f>
      </c>
      <c r="BO160">
        <f>BO$157 + BO$112 + BO$11 - BO$91 - BO$92 + BO$116</f>
      </c>
      <c r="BP160">
        <f>BP$157 + BP$112 + BP$11 - BP$91 - BP$92 + BP$116</f>
      </c>
      <c r="BQ160">
        <f>BQ$157 + BQ$112 + BQ$11 - BQ$91 - BQ$92 + BQ$116</f>
      </c>
      <c r="BR160">
        <f>BR$157 + BR$112 + BR$11 - BR$91 - BR$92 + BR$116</f>
      </c>
      <c r="BS160">
        <f>BS$157 + BS$112 + BS$11 - BS$91 - BS$92 + BS$116</f>
      </c>
      <c r="BT160">
        <f>BT$157 + BT$112 + BT$11 - BT$91 - BT$92 + BT$116</f>
      </c>
      <c r="BU160">
        <f>BU$157 + BU$112 + BU$11 - BU$91 - BU$92 + BU$116</f>
      </c>
      <c r="BV160">
        <f>BV$157 + BV$112 + BV$11 - BV$91 - BV$92 + BV$116</f>
      </c>
      <c r="BW160">
        <f>BW$157 + BW$112 + BW$11 - BW$91 - BW$92 + BW$116</f>
      </c>
      <c r="BX160">
        <f>BX$157 + BX$112 + BX$11 - BX$91 - BX$92 + BX$116</f>
      </c>
      <c r="BY160">
        <f>BY$157 + BY$112 + BY$11 - BY$91 - BY$92 + BY$116</f>
      </c>
      <c r="BZ160">
        <f>BZ$157 + BZ$112 + BZ$11 - BZ$91 - BZ$92 + BZ$116</f>
      </c>
      <c r="CA160">
        <f>CA$157 + CA$112 + CA$11 - CA$91 - CA$92 + CA$116</f>
      </c>
      <c r="CB160">
        <f>CB$157 + CB$112 + CB$11 - CB$91 - CB$92 + CB$116</f>
      </c>
      <c r="CC160">
        <f>CC$157 + CC$112 + CC$11 - CC$91 - CC$92 + CC$116</f>
      </c>
      <c r="CD160">
        <f>CD$157 + CD$112 + CD$11 - CD$91 - CD$92 + CD$116</f>
      </c>
      <c r="CE160">
        <f>CE$157 + CE$112 + CE$11 - CE$91 - CE$92 + CE$116</f>
      </c>
      <c r="CF160">
        <f>CF$157 + CF$112 + CF$11 - CF$91 - CF$92 + CF$116</f>
      </c>
      <c r="CG160">
        <f>CG$157 + CG$112 + CG$11 - CG$91 - CG$92 + CG$116</f>
      </c>
      <c r="CH160">
        <f>CH$157 + CH$112 + CH$11 - CH$91 - CH$92 + CH$116</f>
      </c>
      <c r="CI160">
        <f>CI$157 + CI$112 + CI$11 - CI$91 - CI$92 + CI$116</f>
      </c>
      <c r="CJ160">
        <f>CJ$157 + CJ$112 + CJ$11 - CJ$91 - CJ$92 + CJ$116</f>
      </c>
      <c r="CK160">
        <f>CK$157 + CK$112 + CK$11 - CK$91 - CK$92 + CK$116</f>
      </c>
      <c r="CL160">
        <f>CL$157 + CL$112 + CL$11 - CL$91 - CL$92 + CL$116</f>
      </c>
      <c r="CM160">
        <f>CM$157 + CM$112 + CM$11 - CM$91 - CM$92 + CM$116</f>
      </c>
      <c r="CN160">
        <f>CN$157 + CN$112 + CN$11 - CN$91 - CN$92 + CN$116</f>
      </c>
      <c r="CO160">
        <f>CO$157 + CO$112 + CO$11 - CO$91 - CO$92 + CO$116</f>
      </c>
      <c r="CP160">
        <f>CP$157 + CP$112 + CP$11 - CP$91 - CP$92 + CP$116</f>
      </c>
      <c r="CQ160">
        <f>CQ$157 + CQ$112 + CQ$11 - CQ$91 - CQ$92 + CQ$116</f>
      </c>
      <c r="CR160">
        <f>CR$157 + CR$112 + CR$11 - CR$91 - CR$92 + CR$116</f>
      </c>
      <c r="CS160">
        <f>CS$157 + CS$112 + CS$11 - CS$91 - CS$92 + CS$116</f>
      </c>
      <c r="CT160">
        <f>CT$157 + CT$112 + CT$11 - CT$91 - CT$92 + CT$116</f>
      </c>
      <c r="CU160">
        <f>CU$157 + CU$112 + CU$11 - CU$91 - CU$92 + CU$116</f>
      </c>
      <c r="CV160">
        <f>CV$157 + CV$112 + CV$11 - CV$91 - CV$92 + CV$116</f>
      </c>
      <c r="CW160">
        <f>CW$157 + CW$112 + CW$11 - CW$91 - CW$92 + CW$116</f>
      </c>
      <c r="CX160">
        <f>CX$157 + CX$112 + CX$11 - CX$91 - CX$92 + CX$116</f>
      </c>
      <c r="CY160">
        <f>CY$157 + CY$112 + CY$11 - CY$91 - CY$92 + CY$116</f>
      </c>
      <c r="CZ160">
        <f>CZ$157 + CZ$112 + CZ$11 - CZ$91 - CZ$92 + CZ$116</f>
      </c>
      <c r="DA160">
        <f>DA$157 + DA$112 + DA$11 - DA$91 - DA$92 + DA$116</f>
      </c>
      <c r="DB160">
        <f>DB$157 + DB$112 + DB$11 - DB$91 - DB$92 + DB$116</f>
      </c>
      <c r="DC160">
        <f>DC$157 + DC$112 + DC$11 - DC$91 - DC$92 + DC$116</f>
      </c>
      <c r="DD160">
        <f>DD$157 + DD$112 + DD$11 - DD$91 - DD$92 + DD$116</f>
      </c>
      <c r="DE160">
        <f>DE$157 + DE$112 + DE$11 - DE$91 - DE$92 + DE$116</f>
      </c>
      <c r="DF160">
        <f>DF$157 + DF$112 + DF$11 - DF$91 - DF$92 + DF$116</f>
      </c>
      <c r="DG160">
        <f>DG$157 + DG$112 + DG$11 - DG$91 - DG$92 + DG$116</f>
      </c>
      <c r="DH160">
        <f>DH$157 + DH$112 + DH$11 - DH$91 - DH$92 + DH$116</f>
      </c>
      <c r="DI160">
        <f>DI$157 + DI$112 + DI$11 - DI$91 - DI$92 + DI$116</f>
      </c>
      <c r="DJ160">
        <f>DJ$157 + DJ$112 + DJ$11 - DJ$91 - DJ$92 + DJ$116</f>
      </c>
      <c r="DK160">
        <f>DK$157 + DK$112 + DK$11 - DK$91 - DK$92 + DK$116</f>
      </c>
      <c r="DL160">
        <f>DL$157 + DL$112 + DL$11 - DL$91 - DL$92 + DL$116</f>
      </c>
      <c r="DM160">
        <f>DM$157 + DM$112 + DM$11 - DM$91 - DM$92 + DM$116</f>
      </c>
      <c r="DN160">
        <f>DN$157 + DN$112 + DN$11 - DN$91 - DN$92 + DN$116</f>
      </c>
      <c r="DO160">
        <f>DO$157 + DO$112 + DO$11 - DO$91 - DO$92 + DO$116</f>
      </c>
      <c r="DP160">
        <f>DP$157 + DP$112 + DP$11 - DP$91 - DP$92 + DP$116</f>
      </c>
      <c r="DQ160">
        <f>DQ$157 + DQ$112 + DQ$11 - DQ$91 - DQ$92 + DQ$116</f>
      </c>
      <c r="DR160">
        <f>DR$157 + DR$112 + DR$11 - DR$91 - DR$92 + DR$116</f>
      </c>
      <c r="DS160">
        <f>DS$157 + DS$112 + DS$11 - DS$91 - DS$92 + DS$116</f>
      </c>
      <c r="DT160">
        <f>DT$157 + DT$112 + DT$11 - DT$91 - DT$92 + DT$116</f>
      </c>
      <c r="DU160">
        <f>DU$157 + DU$112 + DU$11 - DU$91 - DU$92 + DU$116</f>
      </c>
      <c r="DV160">
        <f>DV$157 + DV$112 + DV$11 - DV$91 - DV$92 + DV$116</f>
      </c>
      <c r="DW160">
        <f>DW$157 + DW$112 + DW$11 - DW$91 - DW$92 + DW$116</f>
      </c>
      <c r="DX160">
        <f>DX$157 + DX$112 + DX$11 - DX$91 - DX$92 + DX$116</f>
      </c>
      <c r="DY160">
        <f>DY$157 + DY$112 + DY$11 - DY$91 - DY$92 + DY$116</f>
      </c>
      <c r="DZ160">
        <f>DZ$157 + DZ$112 + DZ$11 - DZ$91 - DZ$92 + DZ$116</f>
      </c>
      <c r="EA160">
        <f>EA$157 + EA$112 + EA$11 - EA$91 - EA$92 + EA$116</f>
      </c>
      <c r="EB160">
        <f>EB$157 + EB$112 + EB$11 - EB$91 - EB$92 + EB$116</f>
      </c>
      <c r="EC160">
        <f>EC$157 + EC$112 + EC$11 - EC$91 - EC$92 + EC$116</f>
      </c>
      <c r="ED160">
        <f>ED$157 + ED$112 + ED$11 - ED$91 - ED$92 + ED$116</f>
      </c>
      <c r="EE160">
        <f>EE$157 + EE$112 + EE$11 - EE$91 - EE$92 + EE$116</f>
      </c>
      <c r="EF160">
        <f>EF$157 + EF$112 + EF$11 - EF$91 - EF$92 + EF$116</f>
      </c>
      <c r="EG160">
        <f>EG$157 + EG$112 + EG$11 - EG$91 - EG$92 + EG$116</f>
      </c>
      <c r="EH160">
        <f>EH$157 + EH$112 + EH$11 - EH$91 - EH$92 + EH$116</f>
      </c>
      <c r="EI160">
        <f>EI$157 + EI$112 + EI$11 - EI$91 - EI$92 + EI$116</f>
      </c>
      <c r="EJ160">
        <f>EJ$157 + EJ$112 + EJ$11 - EJ$91 - EJ$92 + EJ$116</f>
      </c>
      <c r="EK160">
        <f>EK$157 + EK$112 + EK$11 - EK$91 - EK$92 + EK$116</f>
      </c>
      <c r="EL160">
        <f>EL$157 + EL$112 + EL$11 - EL$91 - EL$92 + EL$116</f>
      </c>
      <c r="EM160">
        <f>EM$157 + EM$112 + EM$11 - EM$91 - EM$92 + EM$116</f>
      </c>
      <c r="EN160">
        <f>EN$157 + EN$112 + EN$11 - EN$91 - EN$92 + EN$116</f>
      </c>
      <c r="EO160">
        <f>EO$157 + EO$112 + EO$11 - EO$91 - EO$92 + EO$116</f>
      </c>
      <c r="EP160">
        <f>EP$157 + EP$112 + EP$11 - EP$91 - EP$92 + EP$116</f>
      </c>
      <c r="EQ160">
        <f>EQ$157 + EQ$112 + EQ$11 - EQ$91 - EQ$92 + EQ$116</f>
      </c>
      <c r="ER160">
        <f>ER$157 + ER$112 + ER$11 - ER$91 - ER$92 + ER$116</f>
      </c>
      <c r="ES160">
        <f>ES$157 + ES$112 + ES$11 - ES$91 - ES$92 + ES$116</f>
      </c>
      <c r="ET160">
        <f>ET$157 + ET$112 + ET$11 - ET$91 - ET$92 + ET$116</f>
      </c>
      <c r="EU160">
        <f>EU$157 + EU$112 + EU$11 - EU$91 - EU$92 + EU$116</f>
      </c>
      <c r="EV160">
        <f>EV$157 + EV$112 + EV$11 - EV$91 - EV$92 + EV$116</f>
      </c>
      <c r="EW160">
        <f>EW$157 + EW$112 + EW$11 - EW$91 - EW$92 + EW$116</f>
      </c>
      <c r="EX160">
        <f>EX$157 + EX$112 + EX$11 - EX$91 - EX$92 + EX$116</f>
      </c>
      <c r="EY160">
        <f>EY$157 + EY$112 + EY$11 - EY$91 - EY$92 + EY$116</f>
      </c>
      <c r="EZ160">
        <f>EZ$157 + EZ$112 + EZ$11 - EZ$91 - EZ$92 + EZ$116</f>
      </c>
      <c r="FA160">
        <f>FA$157 + FA$112 + FA$11 - FA$91 - FA$92 + FA$116</f>
      </c>
      <c r="FB160">
        <f>FB$157 + FB$112 + FB$11 - FB$91 - FB$92 + FB$116</f>
      </c>
      <c r="FC160">
        <f>FC$157 + FC$112 + FC$11 - FC$91 - FC$92 + FC$116</f>
      </c>
      <c r="FD160">
        <f>FD$157 + FD$112 + FD$11 - FD$91 - FD$92 + FD$116</f>
      </c>
      <c r="FE160">
        <f>FE$157 + FE$112 + FE$11 - FE$91 - FE$92 + FE$116</f>
      </c>
      <c r="FF160">
        <f>FF$157 + FF$112 + FF$11 - FF$91 - FF$92 + FF$116</f>
      </c>
      <c r="FG160">
        <f>FG$157 + FG$112 + FG$11 - FG$91 - FG$92 + FG$116</f>
      </c>
      <c r="FH160">
        <f>FH$157 + FH$112 + FH$11 - FH$91 - FH$92 + FH$116</f>
      </c>
      <c r="FI160">
        <f>FI$157 + FI$112 + FI$11 - FI$91 - FI$92 + FI$116</f>
      </c>
      <c r="FJ160">
        <f>FJ$157 + FJ$112 + FJ$11 - FJ$91 - FJ$92 + FJ$116</f>
      </c>
      <c r="FK160">
        <f>FK$157 + FK$112 + FK$11 - FK$91 - FK$92 + FK$116</f>
      </c>
      <c r="FL160">
        <f>FL$157 + FL$112 + FL$11 - FL$91 - FL$92 + FL$116</f>
      </c>
      <c r="FM160">
        <f>FM$157 + FM$112 + FM$11 - FM$91 - FM$92 + FM$116</f>
      </c>
      <c r="FN160">
        <f>FN$157 + FN$112 + FN$11 - FN$91 - FN$92 + FN$116</f>
      </c>
      <c r="FO160">
        <f>FO$157 + FO$112 + FO$11 - FO$91 - FO$92 + FO$116</f>
      </c>
      <c r="FP160">
        <f>FP$157 + FP$112 + FP$11 - FP$91 - FP$92 + FP$116</f>
      </c>
      <c r="FQ160">
        <f>FQ$157 + FQ$112 + FQ$11 - FQ$91 - FQ$92 + FQ$116</f>
      </c>
      <c r="FR160">
        <f>FR$157 + FR$112 + FR$11 - FR$91 - FR$92 + FR$116</f>
      </c>
      <c r="FS160">
        <f>FS$157 + FS$112 + FS$11 - FS$91 - FS$92 + FS$116</f>
      </c>
      <c r="FT160">
        <f>FT$157 + FT$112 + FT$11 - FT$91 - FT$92 + FT$116</f>
      </c>
      <c r="FU160">
        <f>FU$157 + FU$112 + FU$11 - FU$91 - FU$92 + FU$116</f>
      </c>
      <c r="FV160">
        <f>FV$157 + FV$112 + FV$11 - FV$91 - FV$92 + FV$116</f>
      </c>
      <c r="FW160">
        <f>FW$157 + FW$112 + FW$11 - FW$91 - FW$92 + FW$116</f>
      </c>
      <c r="FX160">
        <f>FX$157 + FX$112 + FX$11 - FX$91 - FX$92 + FX$116</f>
      </c>
      <c r="FY160">
        <f>FY$157 + FY$112 + FY$11 - FY$91 - FY$92 + FY$116</f>
      </c>
      <c r="FZ160">
        <f>FZ$157 + FZ$112 + FZ$11 - FZ$91 - FZ$92 + FZ$116</f>
      </c>
      <c r="GA160">
        <f>GA$157 + GA$112 + GA$11 - GA$91 - GA$92 + GA$116</f>
      </c>
      <c r="GB160">
        <f>GB$157 + GB$112 + GB$11 - GB$91 - GB$92 + GB$116</f>
      </c>
      <c r="GC160">
        <f>GC$157 + GC$112 + GC$11 - GC$91 - GC$92 + GC$116</f>
      </c>
      <c r="GD160">
        <f>GD$157 + GD$112 + GD$11 - GD$91 - GD$92 + GD$116</f>
      </c>
      <c r="GE160">
        <f>GE$157 + GE$112 + GE$11 - GE$91 - GE$92 + GE$116</f>
      </c>
      <c r="GF160">
        <f>GF$157 + GF$112 + GF$11 - GF$91 - GF$92 + GF$116</f>
      </c>
      <c r="GG160">
        <f>GG$157 + GG$112 + GG$11 - GG$91 - GG$92 + GG$116</f>
      </c>
      <c r="GH160">
        <f>GH$157 + GH$112 + GH$11 - GH$91 - GH$92 + GH$116</f>
      </c>
      <c r="GI160">
        <f>GI$157 + GI$112 + GI$11 - GI$91 - GI$92 + GI$116</f>
      </c>
      <c r="GJ160">
        <f>GJ$157 + GJ$112 + GJ$11 - GJ$91 - GJ$92 + GJ$116</f>
      </c>
      <c r="GK160">
        <f>GK$157 + GK$112 + GK$11 - GK$91 - GK$92 + GK$116</f>
      </c>
      <c r="GL160">
        <f>GL$157 + GL$112 + GL$11 - GL$91 - GL$92 + GL$116</f>
      </c>
      <c r="GM160">
        <f>GM$157 + GM$112 + GM$11 - GM$91 - GM$92 + GM$116</f>
      </c>
      <c r="GN160">
        <f>GN$157 + GN$112 + GN$11 - GN$91 - GN$92 + GN$116</f>
      </c>
      <c r="GO160">
        <f>GO$157 + GO$112 + GO$11 - GO$91 - GO$92 + GO$116</f>
      </c>
      <c r="GP160">
        <f>GP$157 + GP$112 + GP$11 - GP$91 - GP$92 + GP$116</f>
      </c>
      <c r="GQ160">
        <f>GQ$157 + GQ$112 + GQ$11 - GQ$91 - GQ$92 + GQ$116</f>
      </c>
      <c r="GR160">
        <f>GR$157 + GR$112 + GR$11 - GR$91 - GR$92 + GR$116</f>
      </c>
      <c r="GS160">
        <f>GS$157 + GS$112 + GS$11 - GS$91 - GS$92 + GS$116</f>
      </c>
      <c r="GT160">
        <f>GT$157 + GT$112 + GT$11 - GT$91 - GT$92 + GT$116</f>
      </c>
      <c r="GU160">
        <f>GU$157 + GU$112 + GU$11 - GU$91 - GU$92 + GU$116</f>
      </c>
      <c r="GV160">
        <f>GV$157 + GV$112 + GV$11 - GV$91 - GV$92 + GV$116</f>
      </c>
      <c r="GW160">
        <f>GW$157 + GW$112 + GW$11 - GW$91 - GW$92 + GW$116</f>
      </c>
      <c r="GX160">
        <f>GX$157 + GX$112 + GX$11 - GX$91 - GX$92 + GX$116</f>
      </c>
      <c r="GY160">
        <f>GY$157 + GY$112 + GY$11 - GY$91 - GY$92 + GY$116</f>
      </c>
      <c r="GZ160">
        <f>GZ$157 + GZ$112 + GZ$11 - GZ$91 - GZ$92 + GZ$116</f>
      </c>
      <c r="HA160">
        <f>HA$157 + HA$112 + HA$11 - HA$91 - HA$92 + HA$116</f>
      </c>
      <c r="HB160">
        <f>HB$157 + HB$112 + HB$11 - HB$91 - HB$92 + HB$116</f>
      </c>
      <c r="HC160">
        <f>HC$157 + HC$112 + HC$11 - HC$91 - HC$92 + HC$116</f>
      </c>
      <c r="HD160">
        <f>HD$157 + HD$112 + HD$11 - HD$91 - HD$92 + HD$116</f>
      </c>
      <c r="HE160">
        <f>HE$157 + HE$112 + HE$11 - HE$91 - HE$92 + HE$116</f>
      </c>
      <c r="HF160">
        <f>HF$157 + HF$112 + HF$11 - HF$91 - HF$92 + HF$116</f>
      </c>
      <c r="HG160">
        <f>HG$157 + HG$112 + HG$11 - HG$91 - HG$92 + HG$116</f>
      </c>
      <c r="HH160">
        <f>HH$157 + HH$112 + HH$11 - HH$91 - HH$92 + HH$116</f>
      </c>
      <c r="HI160">
        <f>HI$157 + HI$112 + HI$11 - HI$91 - HI$92 + HI$116</f>
      </c>
      <c r="HJ160">
        <f>HJ$157 + HJ$112 + HJ$11 - HJ$91 - HJ$92 + HJ$116</f>
      </c>
      <c r="HK160">
        <f>HK$157 + HK$112 + HK$11 - HK$91 - HK$92 + HK$116</f>
      </c>
      <c r="HL160">
        <f>HL$157 + HL$112 + HL$11 - HL$91 - HL$92 + HL$116</f>
      </c>
      <c r="HM160">
        <f>HM$157 + HM$112 + HM$11 - HM$91 - HM$92 + HM$116</f>
      </c>
      <c r="HN160">
        <f>HN$157 + HN$112 + HN$11 - HN$91 - HN$92 + HN$116</f>
      </c>
      <c r="HO160">
        <f>HO$157 + HO$112 + HO$11 - HO$91 - HO$92 + HO$116</f>
      </c>
      <c r="HP160">
        <f>HP$157 + HP$112 + HP$11 - HP$91 - HP$92 + HP$116</f>
      </c>
      <c r="HQ160">
        <f>HQ$157 + HQ$112 + HQ$11 - HQ$91 - HQ$92 + HQ$116</f>
      </c>
      <c r="HR160">
        <f>HR$157 + HR$112 + HR$11 - HR$91 - HR$92 + HR$116</f>
      </c>
      <c r="HS160">
        <f>HS$157 + HS$112 + HS$11 - HS$91 - HS$92 + HS$116</f>
      </c>
      <c r="HT160">
        <f>HT$157 + HT$112 + HT$11 - HT$91 - HT$92 + HT$116</f>
      </c>
      <c r="HU160">
        <f>HU$157 + HU$112 + HU$11 - HU$91 - HU$92 + HU$116</f>
      </c>
      <c r="HV160">
        <f>HV$157 + HV$112 + HV$11 - HV$91 - HV$92 + HV$116</f>
      </c>
      <c r="HW160">
        <f>HW$157 + HW$112 + HW$11 - HW$91 - HW$92 + HW$116</f>
      </c>
      <c r="HX160">
        <f>HX$157 + HX$112 + HX$11 - HX$91 - HX$92 + HX$116</f>
      </c>
      <c r="HY160">
        <f>HY$157 + HY$112 + HY$11 - HY$91 - HY$92 + HY$116</f>
      </c>
      <c r="HZ160">
        <f>HZ$157 + HZ$112 + HZ$11 - HZ$91 - HZ$92 + HZ$116</f>
      </c>
      <c r="IA160">
        <f>IA$157 + IA$112 + IA$11 - IA$91 - IA$92 + IA$116</f>
      </c>
      <c r="IB160">
        <f>IB$157 + IB$112 + IB$11 - IB$91 - IB$92 + IB$116</f>
      </c>
      <c r="IC160">
        <f>IC$157 + IC$112 + IC$11 - IC$91 - IC$92 + IC$116</f>
      </c>
      <c r="ID160">
        <f>ID$157 + ID$112 + ID$11 - ID$91 - ID$92 + ID$116</f>
      </c>
      <c r="IE160">
        <f>IE$157 + IE$112 + IE$11 - IE$91 - IE$92 + IE$116</f>
      </c>
      <c r="IF160">
        <f>IF$157 + IF$112 + IF$11 - IF$91 - IF$92 + IF$116</f>
      </c>
      <c r="IG160">
        <f>IG$157 + IG$112 + IG$11 - IG$91 - IG$92 + IG$116</f>
      </c>
      <c r="IH160">
        <f>IH$157 + IH$112 + IH$11 - IH$91 - IH$92 + IH$116</f>
      </c>
      <c r="II160">
        <f>II$157 + II$112 + II$11 - II$91 - II$92 + II$116</f>
      </c>
      <c r="IJ160">
        <f>IJ$157 + IJ$112 + IJ$11 - IJ$91 - IJ$92 + IJ$116</f>
      </c>
      <c r="IK160">
        <f>IK$157 + IK$112 + IK$11 - IK$91 - IK$92 + IK$116</f>
      </c>
      <c r="IL160">
        <f>IL$157 + IL$112 + IL$11 - IL$91 - IL$92 + IL$116</f>
      </c>
      <c r="IM160">
        <f>IM$157 + IM$112 + IM$11 - IM$91 - IM$92 + IM$116</f>
      </c>
      <c r="IN160">
        <f>IN$157 + IN$112 + IN$11 - IN$91 - IN$92 + IN$116</f>
      </c>
      <c r="IO160">
        <f>IO$157 + IO$112 + IO$11 - IO$91 - IO$92 + IO$116</f>
      </c>
      <c r="IP160">
        <f>IP$157 + IP$112 + IP$11 - IP$91 - IP$92 + IP$116</f>
      </c>
      <c r="IQ160">
        <f>IQ$157 + IQ$112 + IQ$11 - IQ$91 - IQ$92 + IQ$116</f>
      </c>
      <c r="IR160">
        <f>IR$157 + IR$112 + IR$11 - IR$91 - IR$92 + IR$116</f>
      </c>
      <c r="IS160">
        <f>IS$157 + IS$112 + IS$11 - IS$91 - IS$92 + IS$116</f>
      </c>
      <c r="IT160">
        <f>IT$157 + IT$112 + IT$11 - IT$91 - IT$92 + IT$116</f>
      </c>
      <c r="IU160">
        <f>IU$157 + IU$112 + IU$11 - IU$91 - IU$92 + IU$116</f>
      </c>
      <c r="IV160">
        <f>IV$157 + IV$112 + IV$11 - IV$91 - IV$92 + IV$116</f>
      </c>
      <c r="IW160">
        <f>IW$157 + IW$112 + IW$11 - IW$91 - IW$92 + IW$116</f>
      </c>
      <c r="IX160">
        <f>IX$157 + IX$112 + IX$11 - IX$91 - IX$92 + IX$116</f>
      </c>
      <c r="IY160">
        <f>IY$157 + IY$112 + IY$11 - IY$91 - IY$92 + IY$116</f>
      </c>
      <c r="IZ160">
        <f>IZ$157 + IZ$112 + IZ$11 - IZ$91 - IZ$92 + IZ$116</f>
      </c>
      <c r="JA160">
        <f>JA$157 + JA$112 + JA$11 - JA$91 - JA$92 + JA$116</f>
      </c>
      <c r="JB160">
        <f>JB$157 + JB$112 + JB$11 - JB$91 - JB$92 + JB$116</f>
      </c>
      <c r="JC160">
        <f>JC$157 + JC$112 + JC$11 - JC$91 - JC$92 + JC$116</f>
      </c>
      <c r="JD160">
        <f>JD$157 + JD$112 + JD$11 - JD$91 - JD$92 + JD$116</f>
      </c>
      <c r="JE160">
        <f>JE$157 + JE$112 + JE$11 - JE$91 - JE$92 + JE$116</f>
      </c>
      <c r="JF160">
        <f>JF$157 + JF$112 + JF$11 - JF$91 - JF$92 + JF$116</f>
      </c>
      <c r="JG160">
        <f>JG$157 + JG$112 + JG$11 - JG$91 - JG$92 + JG$116</f>
      </c>
      <c r="JH160">
        <f>JH$157 + JH$112 + JH$11 - JH$91 - JH$92 + JH$116</f>
      </c>
      <c r="JI160">
        <f>JI$157 + JI$112 + JI$11 - JI$91 - JI$92 + JI$116</f>
      </c>
      <c r="JJ160">
        <f>JJ$157 + JJ$112 + JJ$11 - JJ$91 - JJ$92 + JJ$116</f>
      </c>
      <c r="JK160">
        <f>JK$157 + JK$112 + JK$11 - JK$91 - JK$92 + JK$116</f>
      </c>
      <c r="JL160">
        <f>JL$157 + JL$112 + JL$11 - JL$91 - JL$92 + JL$116</f>
      </c>
      <c r="JM160">
        <f>JM$157 + JM$112 + JM$11 - JM$91 - JM$92 + JM$116</f>
      </c>
      <c r="JN160">
        <f>JN$157 + JN$112 + JN$11 - JN$91 - JN$92 + JN$116</f>
      </c>
      <c r="JO160">
        <f>JO$157 + JO$112 + JO$11 - JO$91 - JO$92 + JO$116</f>
      </c>
      <c r="JP160">
        <f>JP$157 + JP$112 + JP$11 - JP$91 - JP$92 + JP$116</f>
      </c>
      <c r="JQ160">
        <f>JQ$157 + JQ$112 + JQ$11 - JQ$91 - JQ$92 + JQ$116</f>
      </c>
      <c r="JR160">
        <f>JR$157 + JR$112 + JR$11 - JR$91 - JR$92 + JR$116</f>
      </c>
      <c r="JS160">
        <f>JS$157 + JS$112 + JS$11 - JS$91 - JS$92 + JS$116</f>
      </c>
      <c r="JT160">
        <f>JT$157 + JT$112 + JT$11 - JT$91 - JT$92 + JT$116</f>
      </c>
      <c r="JU160">
        <f>JU$157 + JU$112 + JU$11 - JU$91 - JU$92 + JU$116</f>
      </c>
      <c r="JV160">
        <f>JV$157 + JV$112 + JV$11 - JV$91 - JV$92 + JV$116</f>
      </c>
      <c r="JW160">
        <f>JW$157 + JW$112 + JW$11 - JW$91 - JW$92 + JW$116</f>
      </c>
      <c r="JX160">
        <f>JX$157 + JX$112 + JX$11 - JX$91 - JX$92 + JX$116</f>
      </c>
      <c r="JY160">
        <f>JY$157 + JY$112 + JY$11 - JY$91 - JY$92 + JY$116</f>
      </c>
      <c r="JZ160">
        <f>JZ$157 + JZ$112 + JZ$11 - JZ$91 - JZ$92 + JZ$116</f>
      </c>
      <c r="KA160">
        <f>KA$157 + KA$112 + KA$11 - KA$91 - KA$92 + KA$116</f>
      </c>
      <c r="KB160">
        <f>KB$157 + KB$112 + KB$11 - KB$91 - KB$92 + KB$116</f>
      </c>
      <c r="KC160">
        <f>KC$157 + KC$112 + KC$11 - KC$91 - KC$92 + KC$116</f>
      </c>
      <c r="KD160">
        <f>KD$157 + KD$112 + KD$11 - KD$91 - KD$92 + KD$116</f>
      </c>
      <c r="KE160">
        <f>KE$157 + KE$112 + KE$11 - KE$91 - KE$92 + KE$116</f>
      </c>
      <c r="KF160">
        <f>KF$157 + KF$112 + KF$11 - KF$91 - KF$92 + KF$116</f>
      </c>
      <c r="KG160">
        <f>KG$157 + KG$112 + KG$11 - KG$91 - KG$92 + KG$116</f>
      </c>
      <c r="KH160">
        <f>KH$157 + KH$112 + KH$11 - KH$91 - KH$92 + KH$116</f>
      </c>
      <c r="KI160">
        <f>KI$157 + KI$112 + KI$11 - KI$91 - KI$92 + KI$116</f>
      </c>
      <c r="KJ160">
        <f>KJ$157 + KJ$112 + KJ$11 - KJ$91 - KJ$92 + KJ$116</f>
      </c>
      <c r="KK160">
        <f>KK$157 + KK$112 + KK$11 - KK$91 - KK$92 + KK$116</f>
      </c>
      <c r="KL160">
        <f>KL$157 + KL$112 + KL$11 - KL$91 - KL$92 + KL$116</f>
      </c>
      <c r="KM160">
        <f>KM$157 + KM$112 + KM$11 - KM$91 - KM$92 + KM$116</f>
      </c>
      <c r="KN160">
        <f>KN$157 + KN$112 + KN$11 - KN$91 - KN$92 + KN$116</f>
      </c>
      <c r="KO160">
        <f>KO$157 + KO$112 + KO$11 - KO$91 - KO$92 + KO$116</f>
      </c>
      <c r="KP160">
        <f>KP$157 + KP$112 + KP$11 - KP$91 - KP$92 + KP$116</f>
      </c>
      <c r="KQ160">
        <f>KQ$157 + KQ$112 + KQ$11 - KQ$91 - KQ$92 + KQ$116</f>
      </c>
      <c r="KR160">
        <f>KR$157 + KR$112 + KR$11 - KR$91 - KR$92 + KR$116</f>
      </c>
      <c r="KS160">
        <f>KS$157 + KS$112 + KS$11 - KS$91 - KS$92 + KS$116</f>
      </c>
      <c r="KT160">
        <f>KT$157 + KT$112 + KT$11 - KT$91 - KT$92 + KT$116</f>
      </c>
      <c r="KU160">
        <f>KU$157 + KU$112 + KU$11 - KU$91 - KU$92 + KU$116</f>
      </c>
      <c r="KV160">
        <f>KV$157 + KV$112 + KV$11 - KV$91 - KV$92 + KV$116</f>
      </c>
      <c r="KW160">
        <f>KW$157 + KW$112 + KW$11 - KW$91 - KW$92 + KW$116</f>
      </c>
      <c r="KX160">
        <f>KX$157 + KX$112 + KX$11 - KX$91 - KX$92 + KX$116</f>
      </c>
      <c r="KY160">
        <f>KY$157 + KY$112 + KY$11 - KY$91 - KY$92 + KY$116</f>
      </c>
      <c r="KZ160">
        <f>KZ$157 + KZ$112 + KZ$11 - KZ$91 - KZ$92 + KZ$116</f>
      </c>
      <c r="LA160">
        <f>LA$157 + LA$112 + LA$11 - LA$91 - LA$92 + LA$116</f>
      </c>
      <c r="LB160">
        <f>LB$157 + LB$112 + LB$11 - LB$91 - LB$92 + LB$116</f>
      </c>
      <c r="LC160">
        <f>LC$157 + LC$112 + LC$11 - LC$91 - LC$92 + LC$116</f>
      </c>
      <c r="LD160">
        <f>LD$157 + LD$112 + LD$11 - LD$91 - LD$92 + LD$116</f>
      </c>
      <c r="LE160">
        <f>LE$157 + LE$112 + LE$11 - LE$91 - LE$92 + LE$116</f>
      </c>
      <c r="LF160">
        <f>LF$157 + LF$112 + LF$11 - LF$91 - LF$92 + LF$116</f>
      </c>
      <c r="LG160">
        <f>LG$157 + LG$112 + LG$11 - LG$91 - LG$92 + LG$116</f>
      </c>
      <c r="LH160">
        <f>LH$157 + LH$112 + LH$11 - LH$91 - LH$92 + LH$116</f>
      </c>
      <c r="LI160">
        <f>LI$157 + LI$112 + LI$11 - LI$91 - LI$92 + LI$116</f>
      </c>
      <c r="LJ160">
        <f>LJ$157 + LJ$112 + LJ$11 - LJ$91 - LJ$92 + LJ$116</f>
      </c>
      <c r="LK160">
        <f>LK$157 + LK$112 + LK$11 - LK$91 - LK$92 + LK$116</f>
      </c>
      <c r="LL160">
        <f>LL$157 + LL$112 + LL$11 - LL$91 - LL$92 + LL$116</f>
      </c>
      <c r="LM160">
        <f>LM$157 + LM$112 + LM$11 - LM$91 - LM$92 + LM$116</f>
      </c>
      <c r="LN160">
        <f>LN$157 + LN$112 + LN$11 - LN$91 - LN$92 + LN$116</f>
      </c>
      <c r="LO160">
        <f>LO$157 + LO$112 + LO$11 - LO$91 - LO$92 + LO$116</f>
      </c>
      <c r="LP160">
        <f>LP$157 + LP$112 + LP$11 - LP$91 - LP$92 + LP$116</f>
      </c>
      <c r="LQ160">
        <f>LQ$157 + LQ$112 + LQ$11 - LQ$91 - LQ$92 + LQ$116</f>
      </c>
      <c r="LR160">
        <f>LR$157 + LR$112 + LR$11 - LR$91 - LR$92 + LR$116</f>
      </c>
      <c r="LS160">
        <f>LS$157 + LS$112 + LS$11 - LS$91 - LS$92 + LS$116</f>
      </c>
      <c r="LT160">
        <f>LT$157 + LT$112 + LT$11 - LT$91 - LT$92 + LT$116</f>
      </c>
      <c r="LU160">
        <f>LU$157 + LU$112 + LU$11 - LU$91 - LU$92 + LU$116</f>
      </c>
      <c r="LV160">
        <f>LV$157 + LV$112 + LV$11 - LV$91 - LV$92 + LV$116</f>
      </c>
      <c r="LW160">
        <f>LW$157 + LW$112 + LW$11 - LW$91 - LW$92 + LW$116</f>
      </c>
      <c r="LX160">
        <f>LX$157 + LX$112 + LX$11 - LX$91 - LX$92 + LX$116</f>
      </c>
      <c r="LY160">
        <f>LY$157 + LY$112 + LY$11 - LY$91 - LY$92 + LY$116</f>
      </c>
      <c r="LZ160">
        <f>LZ$157 + LZ$112 + LZ$11 - LZ$91 - LZ$92 + LZ$116</f>
      </c>
      <c r="MA160">
        <f>MA$157 + MA$112 + MA$11 - MA$91 - MA$92 + MA$116</f>
      </c>
      <c r="MB160">
        <f>MB$157 + MB$112 + MB$11 - MB$91 - MB$92 + MB$116</f>
      </c>
      <c r="MC160">
        <f>MC$157 + MC$112 + MC$11 - MC$91 - MC$92 + MC$116</f>
      </c>
      <c r="MD160">
        <f>MD$157 + MD$112 + MD$11 - MD$91 - MD$92 + MD$116</f>
      </c>
      <c r="ME160">
        <f>ME$157 + ME$112 + ME$11 - ME$91 - ME$92 + ME$116</f>
      </c>
      <c r="MF160">
        <f>MF$157 + MF$112 + MF$11 - MF$91 - MF$92 + MF$116</f>
      </c>
      <c r="MG160">
        <f>MG$157 + MG$112 + MG$11 - MG$91 - MG$92 + MG$116</f>
      </c>
      <c r="MH160">
        <f>MH$157 + MH$112 + MH$11 - MH$91 - MH$92 + MH$116</f>
      </c>
      <c r="MI160">
        <f>MI$157 + MI$112 + MI$11 - MI$91 - MI$92 + MI$116</f>
      </c>
      <c r="MJ160">
        <f>MJ$157 + MJ$112 + MJ$11 - MJ$91 - MJ$92 + MJ$116</f>
      </c>
      <c r="MK160">
        <f>MK$157 + MK$112 + MK$11 - MK$91 - MK$92 + MK$116</f>
      </c>
      <c r="ML160">
        <f>ML$157 + ML$112 + ML$11 - ML$91 - ML$92 + ML$116</f>
      </c>
      <c r="MM160">
        <f>MM$157 + MM$112 + MM$11 - MM$91 - MM$92 + MM$116</f>
      </c>
      <c r="MN160">
        <f>MN$157 + MN$112 + MN$11 - MN$91 - MN$92 + MN$116</f>
      </c>
      <c r="MO160">
        <f>MO$157 + MO$112 + MO$11 - MO$91 - MO$92 + MO$116</f>
      </c>
      <c r="MP160">
        <f>MP$157 + MP$112 + MP$11 - MP$91 - MP$92 + MP$116</f>
      </c>
      <c r="MQ160">
        <f>MQ$157 + MQ$112 + MQ$11 - MQ$91 - MQ$92 + MQ$116</f>
      </c>
      <c r="MR160">
        <f>MR$157 + MR$112 + MR$11 - MR$91 - MR$92 + MR$116</f>
      </c>
      <c r="MS160">
        <f>MS$157 + MS$112 + MS$11 - MS$91 - MS$92 + MS$116</f>
      </c>
      <c r="MT160">
        <f>MT$157 + MT$112 + MT$11 - MT$91 - MT$92 + MT$116</f>
      </c>
      <c r="MU160">
        <f>MU$157 + MU$112 + MU$11 - MU$91 - MU$92 + MU$116</f>
      </c>
      <c r="MV160">
        <f>MV$157 + MV$112 + MV$11 - MV$91 - MV$92 + MV$116</f>
      </c>
      <c r="MW160">
        <f>MW$157 + MW$112 + MW$11 - MW$91 - MW$92 + MW$116</f>
      </c>
      <c r="MX160">
        <f>MX$157 + MX$112 + MX$11 - MX$91 - MX$92 + MX$116</f>
      </c>
      <c r="MY160">
        <f>MY$157 + MY$112 + MY$11 - MY$91 - MY$92 + MY$116</f>
      </c>
      <c r="MZ160">
        <f>MZ$157 + MZ$112 + MZ$11 - MZ$91 - MZ$92 + MZ$116</f>
      </c>
      <c r="NA160">
        <f>NA$157 + NA$112 + NA$11 - NA$91 - NA$92 + NA$116</f>
      </c>
      <c r="NB160">
        <f>NB$157 + NB$112 + NB$11 - NB$91 - NB$92 + NB$116</f>
      </c>
      <c r="NC160">
        <f>NC$157 + NC$112 + NC$11 - NC$91 - NC$92 + NC$116</f>
      </c>
      <c r="ND160">
        <f>ND$157 + ND$112 + ND$11 - ND$91 - ND$92 + ND$116</f>
      </c>
      <c r="NE160">
        <f>NE$157 + NE$112 + NE$11 - NE$91 - NE$92 + NE$116</f>
      </c>
      <c r="NF160">
        <f>NF$157 + NF$112 + NF$11 - NF$91 - NF$92 + NF$116</f>
      </c>
      <c r="NG160">
        <f>NG$157 + NG$112 + NG$11 - NG$91 - NG$92 + NG$116</f>
      </c>
      <c r="NH160">
        <f>NH$157 + NH$112 + NH$11 - NH$91 - NH$92 + NH$116</f>
      </c>
      <c r="NI160">
        <f>NI$157 + NI$112 + NI$11 - NI$91 - NI$92 + NI$116</f>
      </c>
      <c r="NJ160">
        <f>NJ$157 + NJ$112 + NJ$11 - NJ$91 - NJ$92 + NJ$116</f>
      </c>
      <c r="NK160">
        <f>NK$157 + NK$112 + NK$11 - NK$91 - NK$92 + NK$116</f>
      </c>
      <c r="NL160">
        <f>NL$157 + NL$112 + NL$11 - NL$91 - NL$92 + NL$116</f>
      </c>
      <c r="NM160">
        <f>NM$157 + NM$112 + NM$11 - NM$91 - NM$92 + NM$116</f>
      </c>
      <c r="NN160">
        <f>NN$157 + NN$112 + NN$11 - NN$91 - NN$92 + NN$116</f>
      </c>
      <c r="NO160">
        <f>NO$157 + NO$112 + NO$11 - NO$91 - NO$92 + NO$116</f>
      </c>
      <c r="NP160">
        <f>NP$157 + NP$112 + NP$11 - NP$91 - NP$92 + NP$116</f>
      </c>
      <c r="NQ160">
        <f>NQ$157 + NQ$112 + NQ$11 - NQ$91 - NQ$92 + NQ$116</f>
      </c>
      <c r="NR160">
        <f>NR$157 + NR$112 + NR$11 - NR$91 - NR$92 + NR$116</f>
      </c>
      <c r="NS160">
        <f>NS$157 + NS$112 + NS$11 - NS$91 - NS$92 + NS$116</f>
      </c>
      <c r="NT160">
        <f>NT$157 + NT$112 + NT$11 - NT$91 - NT$92 + NT$116</f>
      </c>
      <c r="NU160">
        <f>NU$157 + NU$112 + NU$11 - NU$91 - NU$92 + NU$116</f>
      </c>
      <c r="NV160">
        <f>NV$157 + NV$112 + NV$11 - NV$91 - NV$92 + NV$116</f>
      </c>
      <c r="NW160">
        <f>NW$157 + NW$112 + NW$11 - NW$91 - NW$92 + NW$116</f>
      </c>
      <c r="NX160">
        <f>NX$157 + NX$112 + NX$11 - NX$91 - NX$92 + NX$116</f>
      </c>
      <c r="NY160">
        <f>NY$157 + NY$112 + NY$11 - NY$91 - NY$92 + NY$116</f>
      </c>
      <c r="NZ160">
        <f>NZ$157 + NZ$112 + NZ$11 - NZ$91 - NZ$92 + NZ$116</f>
      </c>
      <c r="OA160">
        <f>OA$157 + OA$112 + OA$11 - OA$91 - OA$92 + OA$116</f>
      </c>
      <c r="OB160">
        <f>OB$157 + OB$112 + OB$11 - OB$91 - OB$92 + OB$116</f>
      </c>
      <c r="OC160">
        <f>OC$157 + OC$112 + OC$11 - OC$91 - OC$92 + OC$116</f>
      </c>
      <c r="OD160">
        <f>OD$157 + OD$112 + OD$11 - OD$91 - OD$92 + OD$116</f>
      </c>
      <c r="OE160">
        <f>OE$157 + OE$112 + OE$11 - OE$91 - OE$92 + OE$116</f>
      </c>
      <c r="OF160">
        <f>OF$157 + OF$112 + OF$11 - OF$91 - OF$92 + OF$116</f>
      </c>
      <c r="OG160">
        <f>OG$157 + OG$112 + OG$11 - OG$91 - OG$92 + OG$116</f>
      </c>
      <c r="OH160">
        <f>OH$157 + OH$112 + OH$11 - OH$91 - OH$92 + OH$116</f>
      </c>
      <c r="OI160">
        <f>OI$157 + OI$112 + OI$11 - OI$91 - OI$92 + OI$116</f>
      </c>
    </row>
    <row r="161">
      <c r="A161" t="s">
        <v>1092</v>
      </c>
      <c r="B161" t="s">
        <v>1093</v>
      </c>
      <c r="C161" t="s">
        <v>1089</v>
      </c>
      <c r="D161">
        <f>D$160</f>
      </c>
      <c r="E161">
        <f>E$160</f>
      </c>
      <c r="F161">
        <f>F$160</f>
      </c>
      <c r="G161">
        <f>G$160</f>
      </c>
      <c r="H161">
        <f>H$160</f>
      </c>
      <c r="I161">
        <f>I$160</f>
      </c>
      <c r="J161">
        <f>J$160</f>
      </c>
      <c r="K161">
        <f>K$160</f>
      </c>
      <c r="L161">
        <f>L$160</f>
      </c>
      <c r="M161">
        <f>M$160</f>
      </c>
      <c r="N161">
        <f>N$160</f>
      </c>
      <c r="O161">
        <f>O$160</f>
      </c>
      <c r="P161">
        <f>P$160</f>
      </c>
      <c r="Q161">
        <f>Q$160</f>
      </c>
      <c r="R161">
        <f>R$160</f>
      </c>
      <c r="S161">
        <f>S$160</f>
      </c>
      <c r="T161">
        <f>T$160</f>
      </c>
      <c r="U161">
        <f>U$160</f>
      </c>
      <c r="V161">
        <f>V$160</f>
      </c>
      <c r="W161">
        <f>W$160</f>
      </c>
      <c r="X161">
        <f>X$160</f>
      </c>
      <c r="Y161">
        <f>Y$160</f>
      </c>
      <c r="Z161">
        <f>Z$160</f>
      </c>
      <c r="AA161">
        <f>AA$160</f>
      </c>
      <c r="AB161">
        <f>AB$160</f>
      </c>
      <c r="AC161">
        <f>AC$160</f>
      </c>
      <c r="AD161">
        <f>AD$160</f>
      </c>
      <c r="AE161">
        <f>AE$160</f>
      </c>
      <c r="AF161">
        <f>AF$160</f>
      </c>
      <c r="AG161">
        <f>AG$160</f>
      </c>
      <c r="AH161">
        <f>AH$160</f>
      </c>
      <c r="AI161">
        <f>AI$160</f>
      </c>
      <c r="AJ161">
        <f>AJ$160</f>
      </c>
      <c r="AK161">
        <f>AK$160</f>
      </c>
      <c r="AL161">
        <f>AL$160</f>
      </c>
      <c r="AM161">
        <f>AM$160</f>
      </c>
      <c r="AN161">
        <f>AN$160</f>
      </c>
      <c r="AO161">
        <f>AO$160</f>
      </c>
      <c r="AP161">
        <f>AP$160</f>
      </c>
      <c r="AQ161">
        <f>AQ$160</f>
      </c>
      <c r="AR161">
        <f>AR$160</f>
      </c>
      <c r="AS161">
        <f>AS$160</f>
      </c>
      <c r="AT161">
        <f>AT$160</f>
      </c>
      <c r="AU161">
        <f>AU$160</f>
      </c>
      <c r="AV161">
        <f>AV$160</f>
      </c>
      <c r="AW161">
        <f>AW$160</f>
      </c>
      <c r="AX161">
        <f>AX$160</f>
      </c>
      <c r="AY161">
        <f>AY$160</f>
      </c>
      <c r="AZ161">
        <f>AZ$160</f>
      </c>
      <c r="BA161">
        <f>BA$160</f>
      </c>
      <c r="BB161">
        <f>BB$160</f>
      </c>
      <c r="BC161">
        <f>BC$160</f>
      </c>
      <c r="BD161">
        <f>BD$160</f>
      </c>
      <c r="BE161">
        <f>BE$160</f>
      </c>
      <c r="BF161">
        <f>BF$160</f>
      </c>
      <c r="BG161">
        <f>BG$160</f>
      </c>
      <c r="BH161">
        <f>BH$160</f>
      </c>
      <c r="BI161">
        <f>BI$160</f>
      </c>
      <c r="BJ161">
        <f>BJ$160</f>
      </c>
      <c r="BK161">
        <f>BK$160</f>
      </c>
      <c r="BL161">
        <f>BL$160</f>
      </c>
      <c r="BM161">
        <f>BM$160</f>
      </c>
      <c r="BN161">
        <f>BN$160</f>
      </c>
      <c r="BO161">
        <f>BO$160</f>
      </c>
      <c r="BP161">
        <f>BP$160</f>
      </c>
      <c r="BQ161">
        <f>BQ$160</f>
      </c>
      <c r="BR161">
        <f>BR$160</f>
      </c>
      <c r="BS161">
        <f>BS$160</f>
      </c>
      <c r="BT161">
        <f>BT$160</f>
      </c>
      <c r="BU161">
        <f>BU$160</f>
      </c>
      <c r="BV161">
        <f>BV$160</f>
      </c>
      <c r="BW161">
        <f>BW$160</f>
      </c>
      <c r="BX161">
        <f>BX$160</f>
      </c>
      <c r="BY161">
        <f>BY$160</f>
      </c>
      <c r="BZ161">
        <f>BZ$160</f>
      </c>
      <c r="CA161">
        <f>CA$160</f>
      </c>
      <c r="CB161">
        <f>CB$160</f>
      </c>
      <c r="CC161">
        <f>CC$160</f>
      </c>
      <c r="CD161">
        <f>CD$160</f>
      </c>
      <c r="CE161">
        <f>CE$160</f>
      </c>
      <c r="CF161">
        <f>CF$160</f>
      </c>
      <c r="CG161">
        <f>CG$160</f>
      </c>
      <c r="CH161">
        <f>CH$160</f>
      </c>
      <c r="CI161">
        <f>CI$160</f>
      </c>
      <c r="CJ161">
        <f>CJ$160</f>
      </c>
      <c r="CK161">
        <f>CK$160</f>
      </c>
      <c r="CL161">
        <f>CL$160</f>
      </c>
      <c r="CM161">
        <f>CM$160</f>
      </c>
      <c r="CN161">
        <f>CN$160</f>
      </c>
      <c r="CO161">
        <f>CO$160</f>
      </c>
      <c r="CP161">
        <f>CP$160</f>
      </c>
      <c r="CQ161">
        <f>CQ$160</f>
      </c>
      <c r="CR161">
        <f>CR$160</f>
      </c>
      <c r="CS161">
        <f>CS$160</f>
      </c>
      <c r="CT161">
        <f>CT$160</f>
      </c>
      <c r="CU161">
        <f>CU$160</f>
      </c>
      <c r="CV161">
        <f>CV$160</f>
      </c>
      <c r="CW161">
        <f>CW$160</f>
      </c>
      <c r="CX161">
        <f>CX$160</f>
      </c>
      <c r="CY161">
        <f>CY$160</f>
      </c>
      <c r="CZ161">
        <f>CZ$160</f>
      </c>
      <c r="DA161">
        <f>DA$160</f>
      </c>
      <c r="DB161">
        <f>DB$160</f>
      </c>
      <c r="DC161">
        <f>DC$160</f>
      </c>
      <c r="DD161">
        <f>DD$160</f>
      </c>
      <c r="DE161">
        <f>DE$160</f>
      </c>
      <c r="DF161">
        <f>DF$160</f>
      </c>
      <c r="DG161">
        <f>DG$160</f>
      </c>
      <c r="DH161">
        <f>DH$160</f>
      </c>
      <c r="DI161">
        <f>DI$160</f>
      </c>
      <c r="DJ161">
        <f>DJ$160</f>
      </c>
      <c r="DK161">
        <f>DK$160</f>
      </c>
      <c r="DL161">
        <f>DL$160</f>
      </c>
      <c r="DM161">
        <f>DM$160</f>
      </c>
      <c r="DN161">
        <f>DN$160</f>
      </c>
      <c r="DO161">
        <f>DO$160</f>
      </c>
      <c r="DP161">
        <f>DP$160</f>
      </c>
      <c r="DQ161">
        <f>DQ$160</f>
      </c>
      <c r="DR161">
        <f>DR$160</f>
      </c>
      <c r="DS161">
        <f>DS$160</f>
      </c>
      <c r="DT161">
        <f>DT$160</f>
      </c>
      <c r="DU161">
        <f>DU$160</f>
      </c>
      <c r="DV161">
        <f>DV$160</f>
      </c>
      <c r="DW161">
        <f>DW$160</f>
      </c>
      <c r="DX161">
        <f>DX$160</f>
      </c>
      <c r="DY161">
        <f>DY$160</f>
      </c>
      <c r="DZ161">
        <f>DZ$160</f>
      </c>
      <c r="EA161">
        <f>EA$160</f>
      </c>
      <c r="EB161">
        <f>EB$160</f>
      </c>
      <c r="EC161">
        <f>EC$160</f>
      </c>
      <c r="ED161">
        <f>ED$160</f>
      </c>
      <c r="EE161">
        <f>EE$160</f>
      </c>
      <c r="EF161">
        <f>EF$160</f>
      </c>
      <c r="EG161">
        <f>EG$160</f>
      </c>
      <c r="EH161">
        <f>EH$160</f>
      </c>
      <c r="EI161">
        <f>EI$160</f>
      </c>
      <c r="EJ161">
        <f>EJ$160</f>
      </c>
      <c r="EK161">
        <f>EK$160</f>
      </c>
      <c r="EL161">
        <f>EL$160</f>
      </c>
      <c r="EM161">
        <f>EM$160</f>
      </c>
      <c r="EN161">
        <f>EN$160</f>
      </c>
      <c r="EO161">
        <f>EO$160</f>
      </c>
      <c r="EP161">
        <f>EP$160</f>
      </c>
      <c r="EQ161">
        <f>EQ$160</f>
      </c>
      <c r="ER161">
        <f>ER$160</f>
      </c>
      <c r="ES161">
        <f>ES$160</f>
      </c>
      <c r="ET161">
        <f>ET$160</f>
      </c>
      <c r="EU161">
        <f>EU$160</f>
      </c>
      <c r="EV161">
        <f>EV$160</f>
      </c>
      <c r="EW161">
        <f>EW$160</f>
      </c>
      <c r="EX161">
        <f>EX$160</f>
      </c>
      <c r="EY161">
        <f>EY$160</f>
      </c>
      <c r="EZ161">
        <f>EZ$160</f>
      </c>
      <c r="FA161">
        <f>FA$160</f>
      </c>
      <c r="FB161">
        <f>FB$160</f>
      </c>
      <c r="FC161">
        <f>FC$160</f>
      </c>
      <c r="FD161">
        <f>FD$160</f>
      </c>
      <c r="FE161">
        <f>FE$160</f>
      </c>
      <c r="FF161">
        <f>FF$160</f>
      </c>
      <c r="FG161">
        <f>FG$160</f>
      </c>
      <c r="FH161">
        <f>FH$160</f>
      </c>
      <c r="FI161">
        <f>FI$160</f>
      </c>
      <c r="FJ161">
        <f>FJ$160</f>
      </c>
      <c r="FK161">
        <f>FK$160</f>
      </c>
      <c r="FL161">
        <f>FL$160</f>
      </c>
      <c r="FM161">
        <f>FM$160</f>
      </c>
      <c r="FN161">
        <f>FN$160</f>
      </c>
      <c r="FO161">
        <f>FO$160</f>
      </c>
      <c r="FP161">
        <f>FP$160</f>
      </c>
      <c r="FQ161">
        <f>FQ$160</f>
      </c>
      <c r="FR161">
        <f>FR$160</f>
      </c>
      <c r="FS161">
        <f>FS$160</f>
      </c>
      <c r="FT161">
        <f>FT$160</f>
      </c>
      <c r="FU161">
        <f>FU$160</f>
      </c>
      <c r="FV161">
        <f>FV$160</f>
      </c>
      <c r="FW161">
        <f>FW$160</f>
      </c>
      <c r="FX161">
        <f>FX$160</f>
      </c>
      <c r="FY161">
        <f>FY$160</f>
      </c>
      <c r="FZ161">
        <f>FZ$160</f>
      </c>
      <c r="GA161">
        <f>GA$160</f>
      </c>
      <c r="GB161">
        <f>GB$160</f>
      </c>
      <c r="GC161">
        <f>GC$160</f>
      </c>
      <c r="GD161">
        <f>GD$160</f>
      </c>
      <c r="GE161">
        <f>GE$160</f>
      </c>
      <c r="GF161">
        <f>GF$160</f>
      </c>
      <c r="GG161">
        <f>GG$160</f>
      </c>
      <c r="GH161">
        <f>GH$160</f>
      </c>
      <c r="GI161">
        <f>GI$160</f>
      </c>
      <c r="GJ161">
        <f>GJ$160</f>
      </c>
      <c r="GK161">
        <f>GK$160</f>
      </c>
      <c r="GL161">
        <f>GL$160</f>
      </c>
      <c r="GM161">
        <f>GM$160</f>
      </c>
      <c r="GN161">
        <f>GN$160</f>
      </c>
      <c r="GO161">
        <f>GO$160</f>
      </c>
      <c r="GP161">
        <f>GP$160</f>
      </c>
      <c r="GQ161">
        <f>GQ$160</f>
      </c>
      <c r="GR161">
        <f>GR$160</f>
      </c>
      <c r="GS161">
        <f>GS$160</f>
      </c>
      <c r="GT161">
        <f>GT$160</f>
      </c>
      <c r="GU161">
        <f>GU$160</f>
      </c>
      <c r="GV161">
        <f>GV$160</f>
      </c>
      <c r="GW161">
        <f>GW$160</f>
      </c>
      <c r="GX161">
        <f>GX$160</f>
      </c>
      <c r="GY161">
        <f>GY$160</f>
      </c>
      <c r="GZ161">
        <f>GZ$160</f>
      </c>
      <c r="HA161">
        <f>HA$160</f>
      </c>
      <c r="HB161">
        <f>HB$160</f>
      </c>
      <c r="HC161">
        <f>HC$160</f>
      </c>
      <c r="HD161">
        <f>HD$160</f>
      </c>
      <c r="HE161">
        <f>HE$160</f>
      </c>
      <c r="HF161">
        <f>HF$160</f>
      </c>
      <c r="HG161">
        <f>HG$160</f>
      </c>
      <c r="HH161">
        <f>HH$160</f>
      </c>
      <c r="HI161">
        <f>HI$160</f>
      </c>
      <c r="HJ161">
        <f>HJ$160</f>
      </c>
      <c r="HK161">
        <f>HK$160</f>
      </c>
      <c r="HL161">
        <f>HL$160</f>
      </c>
      <c r="HM161">
        <f>HM$160</f>
      </c>
      <c r="HN161">
        <f>HN$160</f>
      </c>
      <c r="HO161">
        <f>HO$160</f>
      </c>
      <c r="HP161">
        <f>HP$160</f>
      </c>
      <c r="HQ161">
        <f>HQ$160</f>
      </c>
      <c r="HR161">
        <f>HR$160</f>
      </c>
      <c r="HS161">
        <f>HS$160</f>
      </c>
      <c r="HT161">
        <f>HT$160</f>
      </c>
      <c r="HU161">
        <f>HU$160</f>
      </c>
      <c r="HV161">
        <f>HV$160</f>
      </c>
      <c r="HW161">
        <f>HW$160</f>
      </c>
      <c r="HX161">
        <f>HX$160</f>
      </c>
      <c r="HY161">
        <f>HY$160</f>
      </c>
      <c r="HZ161">
        <f>HZ$160</f>
      </c>
      <c r="IA161">
        <f>IA$160</f>
      </c>
      <c r="IB161">
        <f>IB$160</f>
      </c>
      <c r="IC161">
        <f>IC$160</f>
      </c>
      <c r="ID161">
        <f>ID$160</f>
      </c>
      <c r="IE161">
        <f>IE$160</f>
      </c>
      <c r="IF161">
        <f>IF$160</f>
      </c>
      <c r="IG161">
        <f>IG$160</f>
      </c>
      <c r="IH161">
        <f>IH$160</f>
      </c>
      <c r="II161">
        <f>II$160</f>
      </c>
      <c r="IJ161">
        <f>IJ$160</f>
      </c>
      <c r="IK161">
        <f>IK$160</f>
      </c>
      <c r="IL161">
        <f>IL$160</f>
      </c>
      <c r="IM161">
        <f>IM$160</f>
      </c>
      <c r="IN161">
        <f>IN$160</f>
      </c>
      <c r="IO161">
        <f>IO$160</f>
      </c>
      <c r="IP161">
        <f>IP$160</f>
      </c>
      <c r="IQ161">
        <f>IQ$160</f>
      </c>
      <c r="IR161">
        <f>IR$160</f>
      </c>
      <c r="IS161">
        <f>IS$160</f>
      </c>
      <c r="IT161">
        <f>IT$160</f>
      </c>
      <c r="IU161">
        <f>IU$160</f>
      </c>
      <c r="IV161">
        <f>IV$160</f>
      </c>
      <c r="IW161">
        <f>IW$160</f>
      </c>
      <c r="IX161">
        <f>IX$160</f>
      </c>
      <c r="IY161">
        <f>IY$160</f>
      </c>
      <c r="IZ161">
        <f>IZ$160</f>
      </c>
      <c r="JA161">
        <f>JA$160</f>
      </c>
      <c r="JB161">
        <f>JB$160</f>
      </c>
      <c r="JC161">
        <f>JC$160</f>
      </c>
      <c r="JD161">
        <f>JD$160</f>
      </c>
      <c r="JE161">
        <f>JE$160</f>
      </c>
      <c r="JF161">
        <f>JF$160</f>
      </c>
      <c r="JG161">
        <f>JG$160</f>
      </c>
      <c r="JH161">
        <f>JH$160</f>
      </c>
      <c r="JI161">
        <f>JI$160</f>
      </c>
      <c r="JJ161">
        <f>JJ$160</f>
      </c>
      <c r="JK161">
        <f>JK$160</f>
      </c>
      <c r="JL161">
        <f>JL$160</f>
      </c>
      <c r="JM161">
        <f>JM$160</f>
      </c>
      <c r="JN161">
        <f>JN$160</f>
      </c>
      <c r="JO161">
        <f>JO$160</f>
      </c>
      <c r="JP161">
        <f>JP$160</f>
      </c>
      <c r="JQ161">
        <f>JQ$160</f>
      </c>
      <c r="JR161">
        <f>JR$160</f>
      </c>
      <c r="JS161">
        <f>JS$160</f>
      </c>
      <c r="JT161">
        <f>JT$160</f>
      </c>
      <c r="JU161">
        <f>JU$160</f>
      </c>
      <c r="JV161">
        <f>JV$160</f>
      </c>
      <c r="JW161">
        <f>JW$160</f>
      </c>
      <c r="JX161">
        <f>JX$160</f>
      </c>
      <c r="JY161">
        <f>JY$160</f>
      </c>
      <c r="JZ161">
        <f>JZ$160</f>
      </c>
      <c r="KA161">
        <f>KA$160</f>
      </c>
      <c r="KB161">
        <f>KB$160</f>
      </c>
      <c r="KC161">
        <f>KC$160</f>
      </c>
      <c r="KD161">
        <f>KD$160</f>
      </c>
      <c r="KE161">
        <f>KE$160</f>
      </c>
      <c r="KF161">
        <f>KF$160</f>
      </c>
      <c r="KG161">
        <f>KG$160</f>
      </c>
      <c r="KH161">
        <f>KH$160</f>
      </c>
      <c r="KI161">
        <f>KI$160</f>
      </c>
      <c r="KJ161">
        <f>KJ$160</f>
      </c>
      <c r="KK161">
        <f>KK$160</f>
      </c>
      <c r="KL161">
        <f>KL$160</f>
      </c>
      <c r="KM161">
        <f>KM$160</f>
      </c>
      <c r="KN161">
        <f>KN$160</f>
      </c>
      <c r="KO161">
        <f>KO$160</f>
      </c>
      <c r="KP161">
        <f>KP$160</f>
      </c>
      <c r="KQ161">
        <f>KQ$160</f>
      </c>
      <c r="KR161">
        <f>KR$160</f>
      </c>
      <c r="KS161">
        <f>KS$160</f>
      </c>
      <c r="KT161">
        <f>KT$160</f>
      </c>
      <c r="KU161">
        <f>KU$160</f>
      </c>
      <c r="KV161">
        <f>KV$160</f>
      </c>
      <c r="KW161">
        <f>KW$160</f>
      </c>
      <c r="KX161">
        <f>KX$160</f>
      </c>
      <c r="KY161">
        <f>KY$160</f>
      </c>
      <c r="KZ161">
        <f>KZ$160</f>
      </c>
      <c r="LA161">
        <f>LA$160</f>
      </c>
      <c r="LB161">
        <f>LB$160</f>
      </c>
      <c r="LC161">
        <f>LC$160</f>
      </c>
      <c r="LD161">
        <f>LD$160</f>
      </c>
      <c r="LE161">
        <f>LE$160</f>
      </c>
      <c r="LF161">
        <f>LF$160</f>
      </c>
      <c r="LG161">
        <f>LG$160</f>
      </c>
      <c r="LH161">
        <f>LH$160</f>
      </c>
      <c r="LI161">
        <f>LI$160</f>
      </c>
      <c r="LJ161">
        <f>LJ$160</f>
      </c>
      <c r="LK161">
        <f>LK$160</f>
      </c>
      <c r="LL161">
        <f>LL$160</f>
      </c>
      <c r="LM161">
        <f>LM$160</f>
      </c>
      <c r="LN161">
        <f>LN$160</f>
      </c>
      <c r="LO161">
        <f>LO$160</f>
      </c>
      <c r="LP161">
        <f>LP$160</f>
      </c>
      <c r="LQ161">
        <f>LQ$160</f>
      </c>
      <c r="LR161">
        <f>LR$160</f>
      </c>
      <c r="LS161">
        <f>LS$160</f>
      </c>
      <c r="LT161">
        <f>LT$160</f>
      </c>
      <c r="LU161">
        <f>LU$160</f>
      </c>
      <c r="LV161">
        <f>LV$160</f>
      </c>
      <c r="LW161">
        <f>LW$160</f>
      </c>
      <c r="LX161">
        <f>LX$160</f>
      </c>
      <c r="LY161">
        <f>LY$160</f>
      </c>
      <c r="LZ161">
        <f>LZ$160</f>
      </c>
      <c r="MA161">
        <f>MA$160</f>
      </c>
      <c r="MB161">
        <f>MB$160</f>
      </c>
      <c r="MC161">
        <f>MC$160</f>
      </c>
      <c r="MD161">
        <f>MD$160</f>
      </c>
      <c r="ME161">
        <f>ME$160</f>
      </c>
      <c r="MF161">
        <f>MF$160</f>
      </c>
      <c r="MG161">
        <f>MG$160</f>
      </c>
      <c r="MH161">
        <f>MH$160</f>
      </c>
      <c r="MI161">
        <f>MI$160</f>
      </c>
      <c r="MJ161">
        <f>MJ$160</f>
      </c>
      <c r="MK161">
        <f>MK$160</f>
      </c>
      <c r="ML161">
        <f>ML$160</f>
      </c>
      <c r="MM161">
        <f>MM$160</f>
      </c>
      <c r="MN161">
        <f>MN$160</f>
      </c>
      <c r="MO161">
        <f>MO$160</f>
      </c>
      <c r="MP161">
        <f>MP$160</f>
      </c>
      <c r="MQ161">
        <f>MQ$160</f>
      </c>
      <c r="MR161">
        <f>MR$160</f>
      </c>
      <c r="MS161">
        <f>MS$160</f>
      </c>
      <c r="MT161">
        <f>MT$160</f>
      </c>
      <c r="MU161">
        <f>MU$160</f>
      </c>
      <c r="MV161">
        <f>MV$160</f>
      </c>
      <c r="MW161">
        <f>MW$160</f>
      </c>
      <c r="MX161">
        <f>MX$160</f>
      </c>
      <c r="MY161">
        <f>MY$160</f>
      </c>
      <c r="MZ161">
        <f>MZ$160</f>
      </c>
      <c r="NA161">
        <f>NA$160</f>
      </c>
      <c r="NB161">
        <f>NB$160</f>
      </c>
      <c r="NC161">
        <f>NC$160</f>
      </c>
      <c r="ND161">
        <f>ND$160</f>
      </c>
      <c r="NE161">
        <f>NE$160</f>
      </c>
      <c r="NF161">
        <f>NF$160</f>
      </c>
      <c r="NG161">
        <f>NG$160</f>
      </c>
      <c r="NH161">
        <f>NH$160</f>
      </c>
      <c r="NI161">
        <f>NI$160</f>
      </c>
      <c r="NJ161">
        <f>NJ$160</f>
      </c>
      <c r="NK161">
        <f>NK$160</f>
      </c>
      <c r="NL161">
        <f>NL$160</f>
      </c>
      <c r="NM161">
        <f>NM$160</f>
      </c>
      <c r="NN161">
        <f>NN$160</f>
      </c>
      <c r="NO161">
        <f>NO$160</f>
      </c>
      <c r="NP161">
        <f>NP$160</f>
      </c>
      <c r="NQ161">
        <f>NQ$160</f>
      </c>
      <c r="NR161">
        <f>NR$160</f>
      </c>
      <c r="NS161">
        <f>NS$160</f>
      </c>
      <c r="NT161">
        <f>NT$160</f>
      </c>
      <c r="NU161">
        <f>NU$160</f>
      </c>
      <c r="NV161">
        <f>NV$160</f>
      </c>
      <c r="NW161">
        <f>NW$160</f>
      </c>
      <c r="NX161">
        <f>NX$160</f>
      </c>
      <c r="NY161">
        <f>NY$160</f>
      </c>
      <c r="NZ161">
        <f>NZ$160</f>
      </c>
      <c r="OA161">
        <f>OA$160</f>
      </c>
      <c r="OB161">
        <f>OB$160</f>
      </c>
      <c r="OC161">
        <f>OC$160</f>
      </c>
      <c r="OD161">
        <f>OD$160</f>
      </c>
      <c r="OE161">
        <f>OE$160</f>
      </c>
      <c r="OF161">
        <f>OF$160</f>
      </c>
      <c r="OG161">
        <f>OG$160</f>
      </c>
      <c r="OH161">
        <f>OH$160</f>
      </c>
      <c r="OI161">
        <f>OI$160</f>
      </c>
    </row>
    <row r="162">
      <c r="A162" t="s">
        <v>1094</v>
      </c>
      <c r="B162" t="s">
        <v>1095</v>
      </c>
      <c r="C162" t="s">
        <v>1096</v>
      </c>
      <c r="D162" s="2">
        <v>0</v>
      </c>
      <c r="E162" s="2">
        <v>0</v>
      </c>
      <c r="F162" s="2">
        <v>0</v>
      </c>
      <c r="G162" s="2">
        <v>0</v>
      </c>
      <c r="H162" s="2">
        <v>0</v>
      </c>
      <c r="I162" s="2">
        <v>0</v>
      </c>
      <c r="J162" s="2">
        <v>0</v>
      </c>
      <c r="K162" s="2">
        <v>0</v>
      </c>
      <c r="L162" s="2">
        <v>0</v>
      </c>
      <c r="M162" s="2">
        <v>0</v>
      </c>
      <c r="N162" s="2">
        <v>0</v>
      </c>
      <c r="O162" s="2">
        <v>0</v>
      </c>
      <c r="P162" s="2">
        <v>0</v>
      </c>
      <c r="Q162" s="2">
        <v>0</v>
      </c>
      <c r="R162" s="2">
        <v>0</v>
      </c>
      <c r="S162" s="2">
        <v>0</v>
      </c>
      <c r="T162" s="2">
        <v>0</v>
      </c>
      <c r="U162" s="2">
        <v>0</v>
      </c>
      <c r="V162" s="2">
        <v>0</v>
      </c>
      <c r="W162" s="2">
        <v>0</v>
      </c>
      <c r="X162" s="2">
        <v>0</v>
      </c>
      <c r="Y162" s="2">
        <v>0</v>
      </c>
      <c r="Z162" s="2">
        <v>0</v>
      </c>
      <c r="AA162" s="2">
        <v>0</v>
      </c>
      <c r="AB162" s="2">
        <v>0</v>
      </c>
      <c r="AC162" s="2">
        <v>0</v>
      </c>
      <c r="AD162" s="2">
        <v>0</v>
      </c>
      <c r="AE162" s="2">
        <v>0</v>
      </c>
      <c r="AF162" s="2">
        <v>0</v>
      </c>
      <c r="AG162" s="2">
        <v>0</v>
      </c>
      <c r="AH162" s="2">
        <v>0</v>
      </c>
      <c r="AI162" s="2">
        <v>0</v>
      </c>
      <c r="AJ162" s="2">
        <v>0</v>
      </c>
      <c r="AK162" s="2">
        <v>0</v>
      </c>
      <c r="AL162" s="2">
        <v>0</v>
      </c>
      <c r="AM162" s="2">
        <v>0</v>
      </c>
      <c r="AN162" s="2">
        <v>0</v>
      </c>
      <c r="AO162" s="2">
        <v>0</v>
      </c>
      <c r="AP162" s="2">
        <v>0</v>
      </c>
      <c r="AQ162" s="2">
        <v>0</v>
      </c>
      <c r="AR162" s="2">
        <v>0</v>
      </c>
      <c r="AS162" s="2">
        <v>0</v>
      </c>
      <c r="AT162" s="2">
        <v>0</v>
      </c>
      <c r="AU162" s="2">
        <v>0</v>
      </c>
      <c r="AV162" s="2">
        <v>0</v>
      </c>
      <c r="AW162" s="2">
        <v>0</v>
      </c>
      <c r="AX162" s="2">
        <v>0</v>
      </c>
      <c r="AY162" s="2">
        <v>0</v>
      </c>
      <c r="AZ162" s="2">
        <v>0</v>
      </c>
      <c r="BA162" s="2">
        <v>0</v>
      </c>
      <c r="BB162" s="2">
        <v>0</v>
      </c>
      <c r="BC162" s="2">
        <v>0</v>
      </c>
      <c r="BD162" s="2">
        <v>0</v>
      </c>
      <c r="BE162" s="2">
        <v>0</v>
      </c>
      <c r="BF162" s="2">
        <v>0</v>
      </c>
      <c r="BG162" s="2">
        <v>0</v>
      </c>
      <c r="BH162" s="2">
        <v>0</v>
      </c>
      <c r="BI162" s="2">
        <v>0</v>
      </c>
      <c r="BJ162" s="2">
        <v>0</v>
      </c>
      <c r="BK162" s="2">
        <v>0</v>
      </c>
      <c r="BL162" s="2">
        <v>0</v>
      </c>
      <c r="BM162" s="2">
        <v>0</v>
      </c>
      <c r="BN162" s="2">
        <v>0</v>
      </c>
      <c r="BO162" s="2">
        <v>0</v>
      </c>
      <c r="BP162" s="2">
        <v>0</v>
      </c>
      <c r="BQ162" s="2">
        <v>0</v>
      </c>
      <c r="BR162" s="2">
        <v>0</v>
      </c>
      <c r="BS162" s="2">
        <v>0</v>
      </c>
      <c r="BT162" s="2">
        <v>0</v>
      </c>
      <c r="BU162" s="2">
        <v>0</v>
      </c>
      <c r="BV162" s="2">
        <v>0</v>
      </c>
      <c r="BW162" s="2">
        <v>0</v>
      </c>
      <c r="BX162" s="2">
        <v>0</v>
      </c>
      <c r="BY162" s="2">
        <v>0</v>
      </c>
      <c r="BZ162" s="2">
        <v>0</v>
      </c>
      <c r="CA162" s="2">
        <v>0</v>
      </c>
      <c r="CB162" s="2">
        <v>0</v>
      </c>
      <c r="CC162" s="2">
        <v>0</v>
      </c>
      <c r="CD162" s="2">
        <v>0</v>
      </c>
      <c r="CE162" s="2">
        <v>0</v>
      </c>
      <c r="CF162" s="2">
        <v>0</v>
      </c>
      <c r="CG162" s="2">
        <v>0</v>
      </c>
      <c r="CH162" s="2">
        <v>0</v>
      </c>
      <c r="CI162" s="2">
        <v>0</v>
      </c>
      <c r="CJ162" s="2">
        <v>0</v>
      </c>
      <c r="CK162" s="2">
        <v>0</v>
      </c>
      <c r="CL162" s="2">
        <v>0</v>
      </c>
      <c r="CM162" s="2">
        <v>0</v>
      </c>
      <c r="CN162" s="2">
        <v>0</v>
      </c>
      <c r="CO162" s="2">
        <v>0</v>
      </c>
      <c r="CP162" s="2">
        <v>0</v>
      </c>
      <c r="CQ162" s="2">
        <v>0</v>
      </c>
      <c r="CR162" s="2">
        <v>0</v>
      </c>
      <c r="CS162" s="2">
        <v>0</v>
      </c>
      <c r="CT162" s="2">
        <v>0</v>
      </c>
      <c r="CU162" s="2">
        <v>0</v>
      </c>
      <c r="CV162" s="2">
        <v>0</v>
      </c>
      <c r="CW162" s="2">
        <v>0</v>
      </c>
      <c r="CX162" s="2">
        <v>0</v>
      </c>
      <c r="CY162" s="2">
        <v>0</v>
      </c>
      <c r="CZ162" s="2">
        <v>0</v>
      </c>
      <c r="DA162" s="2">
        <v>0</v>
      </c>
      <c r="DB162" s="2">
        <v>0</v>
      </c>
      <c r="DC162" s="2">
        <v>0</v>
      </c>
      <c r="DD162" s="2">
        <v>0</v>
      </c>
      <c r="DE162" s="2">
        <v>0</v>
      </c>
      <c r="DF162" s="2">
        <v>0</v>
      </c>
      <c r="DG162" s="2">
        <v>0</v>
      </c>
      <c r="DH162" s="2">
        <v>0</v>
      </c>
      <c r="DI162" s="2">
        <v>0</v>
      </c>
      <c r="DJ162" s="2">
        <v>0</v>
      </c>
      <c r="DK162" s="2">
        <v>0</v>
      </c>
      <c r="DL162" s="2">
        <v>0</v>
      </c>
      <c r="DM162" s="2">
        <v>0</v>
      </c>
      <c r="DN162" s="2">
        <v>0</v>
      </c>
      <c r="DO162" s="2">
        <v>0</v>
      </c>
      <c r="DP162" s="2">
        <v>0</v>
      </c>
      <c r="DQ162" s="2">
        <v>0</v>
      </c>
      <c r="DR162" s="2">
        <v>0</v>
      </c>
      <c r="DS162" s="2">
        <v>0</v>
      </c>
      <c r="DT162" s="2">
        <v>0</v>
      </c>
      <c r="DU162" s="2">
        <v>0</v>
      </c>
      <c r="DV162" s="2">
        <v>0</v>
      </c>
      <c r="DW162" s="2">
        <v>0</v>
      </c>
      <c r="DX162" s="2">
        <v>0</v>
      </c>
      <c r="DY162" s="2">
        <v>0</v>
      </c>
      <c r="DZ162" s="2">
        <v>0</v>
      </c>
      <c r="EA162" s="2">
        <v>0</v>
      </c>
      <c r="EB162" s="2">
        <v>0</v>
      </c>
      <c r="EC162" s="2">
        <v>0</v>
      </c>
      <c r="ED162" s="2">
        <v>0</v>
      </c>
      <c r="EE162" s="2">
        <v>0</v>
      </c>
      <c r="EF162" s="2">
        <v>0</v>
      </c>
      <c r="EG162" s="2">
        <v>0</v>
      </c>
      <c r="EH162" s="2">
        <v>0</v>
      </c>
      <c r="EI162" s="2">
        <v>0</v>
      </c>
      <c r="EJ162" s="2">
        <v>0</v>
      </c>
      <c r="EK162" s="2">
        <v>0</v>
      </c>
      <c r="EL162" s="2">
        <v>0</v>
      </c>
      <c r="EM162" s="2">
        <v>0</v>
      </c>
      <c r="EN162" s="2">
        <v>0</v>
      </c>
      <c r="EO162" s="2">
        <v>0</v>
      </c>
      <c r="EP162" s="2">
        <v>0</v>
      </c>
      <c r="EQ162" s="2">
        <v>0</v>
      </c>
      <c r="ER162" s="2">
        <v>0</v>
      </c>
      <c r="ES162" s="2">
        <v>0</v>
      </c>
      <c r="ET162" s="2">
        <v>0</v>
      </c>
      <c r="EU162" s="2">
        <v>0</v>
      </c>
      <c r="EV162" s="2">
        <v>0</v>
      </c>
      <c r="EW162" s="2">
        <v>0</v>
      </c>
      <c r="EX162" s="2">
        <v>0</v>
      </c>
      <c r="EY162" s="2">
        <v>0</v>
      </c>
      <c r="EZ162" s="2">
        <v>0</v>
      </c>
      <c r="FA162" s="2">
        <v>0</v>
      </c>
      <c r="FB162" s="2">
        <v>0</v>
      </c>
      <c r="FC162" s="2">
        <v>0</v>
      </c>
      <c r="FD162" s="2">
        <v>0</v>
      </c>
      <c r="FE162" s="2">
        <v>0</v>
      </c>
      <c r="FF162" s="2">
        <v>0</v>
      </c>
      <c r="FG162" s="2">
        <v>0</v>
      </c>
      <c r="FH162" s="2">
        <v>0</v>
      </c>
      <c r="FI162" s="2">
        <v>0</v>
      </c>
      <c r="FJ162" s="2">
        <v>0</v>
      </c>
      <c r="FK162" s="2">
        <v>0</v>
      </c>
      <c r="FL162" s="2">
        <v>0</v>
      </c>
      <c r="FM162" s="2">
        <v>0</v>
      </c>
      <c r="FN162" s="2">
        <v>0</v>
      </c>
      <c r="FO162" s="2">
        <v>0</v>
      </c>
      <c r="FP162" s="2">
        <v>0</v>
      </c>
      <c r="FQ162" s="2">
        <v>0</v>
      </c>
      <c r="FR162" s="2">
        <v>0</v>
      </c>
      <c r="FS162" s="2">
        <v>0</v>
      </c>
      <c r="FT162" s="2">
        <v>0</v>
      </c>
      <c r="FU162" s="2">
        <v>0</v>
      </c>
      <c r="FV162" s="2">
        <v>0</v>
      </c>
      <c r="FW162" s="2">
        <v>0</v>
      </c>
      <c r="FX162" s="2">
        <v>0</v>
      </c>
      <c r="FY162" s="2">
        <v>0</v>
      </c>
      <c r="FZ162" s="2">
        <v>0</v>
      </c>
      <c r="GA162" s="2">
        <v>0</v>
      </c>
      <c r="GB162" s="2">
        <v>0</v>
      </c>
      <c r="GC162" s="2">
        <v>0</v>
      </c>
      <c r="GD162" s="2">
        <v>0</v>
      </c>
      <c r="GE162" s="2">
        <v>0</v>
      </c>
      <c r="GF162" s="2">
        <v>0</v>
      </c>
      <c r="GG162" s="2">
        <v>0</v>
      </c>
      <c r="GH162" s="2">
        <v>0</v>
      </c>
      <c r="GI162" s="2">
        <v>0</v>
      </c>
      <c r="GJ162" s="2">
        <v>0</v>
      </c>
      <c r="GK162" s="2">
        <v>0</v>
      </c>
      <c r="GL162" s="2">
        <v>0</v>
      </c>
      <c r="GM162" s="2">
        <v>0</v>
      </c>
      <c r="GN162" s="2">
        <v>0</v>
      </c>
      <c r="GO162" s="2">
        <v>0</v>
      </c>
      <c r="GP162" s="2">
        <v>0</v>
      </c>
      <c r="GQ162" s="2">
        <v>0</v>
      </c>
      <c r="GR162" s="2">
        <v>0</v>
      </c>
      <c r="GS162" s="2">
        <v>0</v>
      </c>
      <c r="GT162" s="2">
        <v>0</v>
      </c>
      <c r="GU162" s="2">
        <v>0</v>
      </c>
      <c r="GV162" s="2">
        <v>0</v>
      </c>
      <c r="GW162" s="2">
        <v>0</v>
      </c>
      <c r="GX162" s="2">
        <v>0</v>
      </c>
      <c r="GY162" s="2">
        <v>0</v>
      </c>
      <c r="GZ162" s="2">
        <v>0</v>
      </c>
      <c r="HA162" s="2">
        <v>0</v>
      </c>
      <c r="HB162" s="2">
        <v>0</v>
      </c>
      <c r="HC162" s="2">
        <v>0</v>
      </c>
      <c r="HD162" s="2">
        <v>0</v>
      </c>
      <c r="HE162" s="2">
        <v>0</v>
      </c>
      <c r="HF162" s="2">
        <v>0</v>
      </c>
      <c r="HG162" s="2">
        <v>0</v>
      </c>
      <c r="HH162" s="2">
        <v>0</v>
      </c>
      <c r="HI162" s="2">
        <v>0</v>
      </c>
      <c r="HJ162" s="2">
        <v>0</v>
      </c>
      <c r="HK162" s="2">
        <v>0</v>
      </c>
      <c r="HL162" s="2">
        <v>0</v>
      </c>
      <c r="HM162" s="2">
        <v>0</v>
      </c>
      <c r="HN162" s="2">
        <v>0</v>
      </c>
      <c r="HO162" s="2">
        <v>0</v>
      </c>
      <c r="HP162" s="2">
        <v>0</v>
      </c>
      <c r="HQ162" s="2">
        <v>0</v>
      </c>
      <c r="HR162" s="2">
        <v>0</v>
      </c>
      <c r="HS162" s="2">
        <v>0</v>
      </c>
      <c r="HT162" s="2">
        <v>0</v>
      </c>
      <c r="HU162" s="2">
        <v>0</v>
      </c>
      <c r="HV162" s="2">
        <v>0</v>
      </c>
      <c r="HW162" s="2">
        <v>0</v>
      </c>
      <c r="HX162" s="2">
        <v>0</v>
      </c>
      <c r="HY162" s="2">
        <v>0</v>
      </c>
      <c r="HZ162" s="2">
        <v>0</v>
      </c>
      <c r="IA162" s="2">
        <v>0</v>
      </c>
      <c r="IB162" s="2">
        <v>0</v>
      </c>
      <c r="IC162" s="2">
        <v>0</v>
      </c>
      <c r="ID162" s="2">
        <v>0</v>
      </c>
      <c r="IE162" s="2">
        <v>0</v>
      </c>
      <c r="IF162" s="2">
        <v>0</v>
      </c>
      <c r="IG162" s="2">
        <v>0</v>
      </c>
      <c r="IH162" s="2">
        <v>0</v>
      </c>
      <c r="II162" s="2">
        <v>0</v>
      </c>
      <c r="IJ162" s="2">
        <v>0</v>
      </c>
      <c r="IK162" s="2">
        <v>0</v>
      </c>
      <c r="IL162" s="2">
        <v>0</v>
      </c>
      <c r="IM162" s="2">
        <v>0</v>
      </c>
      <c r="IN162" s="2">
        <v>0</v>
      </c>
      <c r="IO162" s="2">
        <v>0</v>
      </c>
      <c r="IP162" s="2">
        <v>0</v>
      </c>
      <c r="IQ162" s="2">
        <v>0</v>
      </c>
      <c r="IR162" s="2">
        <v>0</v>
      </c>
      <c r="IS162" s="2">
        <v>0</v>
      </c>
      <c r="IT162" s="2">
        <v>0</v>
      </c>
      <c r="IU162" s="2">
        <v>0</v>
      </c>
      <c r="IV162" s="2">
        <v>0</v>
      </c>
      <c r="IW162" s="2">
        <v>0</v>
      </c>
      <c r="IX162" s="2">
        <v>0</v>
      </c>
      <c r="IY162" s="2">
        <v>0</v>
      </c>
      <c r="IZ162" s="2">
        <v>0</v>
      </c>
      <c r="JA162" s="2">
        <v>0</v>
      </c>
      <c r="JB162" s="2">
        <v>0</v>
      </c>
      <c r="JC162" s="2">
        <v>0</v>
      </c>
      <c r="JD162" s="2">
        <v>0</v>
      </c>
      <c r="JE162" s="2">
        <v>0</v>
      </c>
      <c r="JF162" s="2">
        <v>0</v>
      </c>
      <c r="JG162" s="2">
        <v>0</v>
      </c>
      <c r="JH162" s="2">
        <v>0</v>
      </c>
      <c r="JI162" s="2">
        <v>0</v>
      </c>
      <c r="JJ162" s="2">
        <v>0</v>
      </c>
      <c r="JK162" s="2">
        <v>0</v>
      </c>
      <c r="JL162" s="2">
        <v>0</v>
      </c>
      <c r="JM162" s="2">
        <v>0</v>
      </c>
      <c r="JN162" s="2">
        <v>0</v>
      </c>
      <c r="JO162" s="2">
        <v>0</v>
      </c>
      <c r="JP162" s="2">
        <v>0</v>
      </c>
      <c r="JQ162" s="2">
        <v>0</v>
      </c>
      <c r="JR162" s="2">
        <v>0</v>
      </c>
      <c r="JS162" s="2">
        <v>0</v>
      </c>
      <c r="JT162" s="2">
        <v>0</v>
      </c>
      <c r="JU162" s="2">
        <v>0</v>
      </c>
      <c r="JV162" s="2">
        <v>0</v>
      </c>
      <c r="JW162" s="2">
        <v>0</v>
      </c>
      <c r="JX162" s="2">
        <v>0</v>
      </c>
      <c r="JY162" s="2">
        <v>0</v>
      </c>
      <c r="JZ162" s="2">
        <v>0</v>
      </c>
      <c r="KA162" s="2">
        <v>0</v>
      </c>
      <c r="KB162" s="2">
        <v>0</v>
      </c>
      <c r="KC162" s="2">
        <v>0</v>
      </c>
      <c r="KD162" s="2">
        <v>0</v>
      </c>
      <c r="KE162" s="2">
        <v>0</v>
      </c>
      <c r="KF162" s="2">
        <v>0</v>
      </c>
      <c r="KG162" s="2">
        <v>0</v>
      </c>
      <c r="KH162" s="2">
        <v>0</v>
      </c>
      <c r="KI162" s="2">
        <v>0</v>
      </c>
      <c r="KJ162" s="2">
        <v>0</v>
      </c>
      <c r="KK162" s="2">
        <v>0</v>
      </c>
      <c r="KL162" s="2">
        <v>0</v>
      </c>
      <c r="KM162" s="2">
        <v>0</v>
      </c>
      <c r="KN162" s="2">
        <v>0</v>
      </c>
      <c r="KO162" s="2">
        <v>0</v>
      </c>
      <c r="KP162" s="2">
        <v>0</v>
      </c>
      <c r="KQ162" s="2">
        <v>0</v>
      </c>
      <c r="KR162" s="2">
        <v>0</v>
      </c>
      <c r="KS162" s="2">
        <v>0</v>
      </c>
      <c r="KT162" s="2">
        <v>0</v>
      </c>
      <c r="KU162" s="2">
        <v>0</v>
      </c>
      <c r="KV162" s="2">
        <v>0</v>
      </c>
      <c r="KW162" s="2">
        <v>0</v>
      </c>
      <c r="KX162" s="2">
        <v>0</v>
      </c>
      <c r="KY162" s="2">
        <v>0</v>
      </c>
      <c r="KZ162" s="2">
        <v>0</v>
      </c>
      <c r="LA162" s="2">
        <v>0</v>
      </c>
      <c r="LB162" s="2">
        <v>0</v>
      </c>
      <c r="LC162" s="2">
        <v>0</v>
      </c>
      <c r="LD162" s="2">
        <v>0</v>
      </c>
      <c r="LE162" s="2">
        <v>0</v>
      </c>
      <c r="LF162" s="2">
        <v>0</v>
      </c>
      <c r="LG162" s="2">
        <v>0</v>
      </c>
      <c r="LH162" s="2">
        <v>0</v>
      </c>
      <c r="LI162" s="2">
        <v>0</v>
      </c>
      <c r="LJ162" s="2">
        <v>0</v>
      </c>
      <c r="LK162" s="2">
        <v>0</v>
      </c>
      <c r="LL162" s="2">
        <v>0</v>
      </c>
      <c r="LM162" s="2">
        <v>0</v>
      </c>
      <c r="LN162" s="2">
        <v>0</v>
      </c>
      <c r="LO162" s="2">
        <v>0</v>
      </c>
      <c r="LP162" s="2">
        <v>0</v>
      </c>
      <c r="LQ162" s="2">
        <v>0</v>
      </c>
      <c r="LR162" s="2">
        <v>0</v>
      </c>
      <c r="LS162" s="2">
        <v>0</v>
      </c>
      <c r="LT162" s="2">
        <v>0</v>
      </c>
      <c r="LU162" s="2">
        <v>0</v>
      </c>
      <c r="LV162" s="2">
        <v>0</v>
      </c>
      <c r="LW162" s="2">
        <v>0</v>
      </c>
      <c r="LX162" s="2">
        <v>0</v>
      </c>
      <c r="LY162" s="2">
        <v>0</v>
      </c>
      <c r="LZ162" s="2">
        <v>0</v>
      </c>
      <c r="MA162" s="2">
        <v>0</v>
      </c>
      <c r="MB162" s="2">
        <v>0</v>
      </c>
      <c r="MC162" s="2">
        <v>0</v>
      </c>
      <c r="MD162" s="2">
        <v>0</v>
      </c>
      <c r="ME162" s="2">
        <v>0</v>
      </c>
      <c r="MF162" s="2">
        <v>0</v>
      </c>
      <c r="MG162" s="2">
        <v>0</v>
      </c>
      <c r="MH162" s="2">
        <v>0</v>
      </c>
      <c r="MI162" s="2">
        <v>0</v>
      </c>
      <c r="MJ162" s="2">
        <v>0</v>
      </c>
      <c r="MK162" s="2">
        <v>0</v>
      </c>
      <c r="ML162" s="2">
        <v>0</v>
      </c>
      <c r="MM162" s="2">
        <v>0</v>
      </c>
      <c r="MN162" s="2">
        <v>0</v>
      </c>
      <c r="MO162" s="2">
        <v>0</v>
      </c>
      <c r="MP162" s="2">
        <v>0</v>
      </c>
      <c r="MQ162" s="2">
        <v>0</v>
      </c>
      <c r="MR162" s="2">
        <v>0</v>
      </c>
      <c r="MS162" s="2">
        <v>0</v>
      </c>
      <c r="MT162" s="2">
        <v>0</v>
      </c>
      <c r="MU162" s="2">
        <v>0</v>
      </c>
      <c r="MV162" s="2">
        <v>0</v>
      </c>
      <c r="MW162" s="2">
        <v>0</v>
      </c>
      <c r="MX162" s="2">
        <v>0</v>
      </c>
      <c r="MY162" s="2">
        <v>0</v>
      </c>
      <c r="MZ162" s="2">
        <v>0</v>
      </c>
      <c r="NA162" s="2">
        <v>0</v>
      </c>
      <c r="NB162" s="2">
        <v>0</v>
      </c>
      <c r="NC162" s="2">
        <v>0</v>
      </c>
      <c r="ND162" s="2">
        <v>0</v>
      </c>
      <c r="NE162" s="2">
        <v>0</v>
      </c>
      <c r="NF162" s="2">
        <v>0</v>
      </c>
      <c r="NG162" s="2">
        <v>0</v>
      </c>
      <c r="NH162" s="2">
        <v>0</v>
      </c>
      <c r="NI162" s="2">
        <v>0</v>
      </c>
      <c r="NJ162" s="2">
        <v>0</v>
      </c>
      <c r="NK162" s="2">
        <v>0</v>
      </c>
      <c r="NL162" s="2">
        <v>0</v>
      </c>
      <c r="NM162" s="2">
        <v>0</v>
      </c>
      <c r="NN162" s="2">
        <v>0</v>
      </c>
      <c r="NO162" s="2">
        <v>0</v>
      </c>
      <c r="NP162" s="2">
        <v>0</v>
      </c>
      <c r="NQ162" s="2">
        <v>0</v>
      </c>
      <c r="NR162" s="2">
        <v>0</v>
      </c>
      <c r="NS162" s="2">
        <v>0</v>
      </c>
      <c r="NT162" s="2">
        <v>0</v>
      </c>
      <c r="NU162" s="2">
        <v>0</v>
      </c>
      <c r="NV162" s="2">
        <v>0</v>
      </c>
      <c r="NW162" s="2">
        <v>0</v>
      </c>
      <c r="NX162" s="2">
        <v>0</v>
      </c>
      <c r="NY162" s="2">
        <v>0</v>
      </c>
      <c r="NZ162" s="2">
        <v>0</v>
      </c>
      <c r="OA162" s="2">
        <v>0</v>
      </c>
      <c r="OB162" s="2">
        <v>0</v>
      </c>
      <c r="OC162" s="2">
        <v>0</v>
      </c>
      <c r="OD162" s="2">
        <v>0</v>
      </c>
      <c r="OE162" s="2">
        <v>0</v>
      </c>
      <c r="OF162" s="2">
        <v>0</v>
      </c>
      <c r="OG162" s="2">
        <v>0</v>
      </c>
      <c r="OH162" s="2">
        <v>0</v>
      </c>
      <c r="OI162" s="2">
        <v>0</v>
      </c>
    </row>
    <row r="163">
      <c r="A163" t="s">
        <v>1097</v>
      </c>
      <c r="B163" t="s">
        <v>1098</v>
      </c>
      <c r="C163" t="s">
        <v>1099</v>
      </c>
      <c r="D163">
        <f>MAX(0, -D$160) * 'Flags &amp; Time'!D$5</f>
      </c>
      <c r="E163">
        <f>MAX(0, -E$160) * 'Flags &amp; Time'!E$5</f>
      </c>
      <c r="F163">
        <f>MAX(0, -F$160) * 'Flags &amp; Time'!F$5</f>
      </c>
      <c r="G163">
        <f>MAX(0, -G$160) * 'Flags &amp; Time'!G$5</f>
      </c>
      <c r="H163">
        <f>MAX(0, -H$160) * 'Flags &amp; Time'!H$5</f>
      </c>
      <c r="I163">
        <f>MAX(0, -I$160) * 'Flags &amp; Time'!I$5</f>
      </c>
      <c r="J163">
        <f>MAX(0, -J$160) * 'Flags &amp; Time'!J$5</f>
      </c>
      <c r="K163">
        <f>MAX(0, -K$160) * 'Flags &amp; Time'!K$5</f>
      </c>
      <c r="L163">
        <f>MAX(0, -L$160) * 'Flags &amp; Time'!L$5</f>
      </c>
      <c r="M163">
        <f>MAX(0, -M$160) * 'Flags &amp; Time'!M$5</f>
      </c>
      <c r="N163">
        <f>MAX(0, -N$160) * 'Flags &amp; Time'!N$5</f>
      </c>
      <c r="O163">
        <f>MAX(0, -O$160) * 'Flags &amp; Time'!O$5</f>
      </c>
      <c r="P163">
        <f>MAX(0, -P$160) * 'Flags &amp; Time'!P$5</f>
      </c>
      <c r="Q163">
        <f>MAX(0, -Q$160) * 'Flags &amp; Time'!Q$5</f>
      </c>
      <c r="R163">
        <f>MAX(0, -R$160) * 'Flags &amp; Time'!R$5</f>
      </c>
      <c r="S163">
        <f>MAX(0, -S$160) * 'Flags &amp; Time'!S$5</f>
      </c>
      <c r="T163">
        <f>MAX(0, -T$160) * 'Flags &amp; Time'!T$5</f>
      </c>
      <c r="U163">
        <f>MAX(0, -U$160) * 'Flags &amp; Time'!U$5</f>
      </c>
      <c r="V163">
        <f>MAX(0, -V$160) * 'Flags &amp; Time'!V$5</f>
      </c>
      <c r="W163">
        <f>MAX(0, -W$160) * 'Flags &amp; Time'!W$5</f>
      </c>
      <c r="X163">
        <f>MAX(0, -X$160) * 'Flags &amp; Time'!X$5</f>
      </c>
      <c r="Y163">
        <f>MAX(0, -Y$160) * 'Flags &amp; Time'!Y$5</f>
      </c>
      <c r="Z163">
        <f>MAX(0, -Z$160) * 'Flags &amp; Time'!Z$5</f>
      </c>
      <c r="AA163">
        <f>MAX(0, -AA$160) * 'Flags &amp; Time'!AA$5</f>
      </c>
      <c r="AB163">
        <f>MAX(0, -AB$160) * 'Flags &amp; Time'!AB$5</f>
      </c>
      <c r="AC163">
        <f>MAX(0, -AC$160) * 'Flags &amp; Time'!AC$5</f>
      </c>
      <c r="AD163">
        <f>MAX(0, -AD$160) * 'Flags &amp; Time'!AD$5</f>
      </c>
      <c r="AE163">
        <f>MAX(0, -AE$160) * 'Flags &amp; Time'!AE$5</f>
      </c>
      <c r="AF163">
        <f>MAX(0, -AF$160) * 'Flags &amp; Time'!AF$5</f>
      </c>
      <c r="AG163">
        <f>MAX(0, -AG$160) * 'Flags &amp; Time'!AG$5</f>
      </c>
      <c r="AH163">
        <f>MAX(0, -AH$160) * 'Flags &amp; Time'!AH$5</f>
      </c>
      <c r="AI163">
        <f>MAX(0, -AI$160) * 'Flags &amp; Time'!AI$5</f>
      </c>
      <c r="AJ163">
        <f>MAX(0, -AJ$160) * 'Flags &amp; Time'!AJ$5</f>
      </c>
      <c r="AK163">
        <f>MAX(0, -AK$160) * 'Flags &amp; Time'!AK$5</f>
      </c>
      <c r="AL163">
        <f>MAX(0, -AL$160) * 'Flags &amp; Time'!AL$5</f>
      </c>
      <c r="AM163">
        <f>MAX(0, -AM$160) * 'Flags &amp; Time'!AM$5</f>
      </c>
      <c r="AN163">
        <f>MAX(0, -AN$160) * 'Flags &amp; Time'!AN$5</f>
      </c>
      <c r="AO163">
        <f>MAX(0, -AO$160) * 'Flags &amp; Time'!AO$5</f>
      </c>
      <c r="AP163">
        <f>MAX(0, -AP$160) * 'Flags &amp; Time'!AP$5</f>
      </c>
      <c r="AQ163">
        <f>MAX(0, -AQ$160) * 'Flags &amp; Time'!AQ$5</f>
      </c>
      <c r="AR163">
        <f>MAX(0, -AR$160) * 'Flags &amp; Time'!AR$5</f>
      </c>
      <c r="AS163">
        <f>MAX(0, -AS$160) * 'Flags &amp; Time'!AS$5</f>
      </c>
      <c r="AT163">
        <f>MAX(0, -AT$160) * 'Flags &amp; Time'!AT$5</f>
      </c>
      <c r="AU163">
        <f>MAX(0, -AU$160) * 'Flags &amp; Time'!AU$5</f>
      </c>
      <c r="AV163">
        <f>MAX(0, -AV$160) * 'Flags &amp; Time'!AV$5</f>
      </c>
      <c r="AW163">
        <f>MAX(0, -AW$160) * 'Flags &amp; Time'!AW$5</f>
      </c>
      <c r="AX163">
        <f>MAX(0, -AX$160) * 'Flags &amp; Time'!AX$5</f>
      </c>
      <c r="AY163">
        <f>MAX(0, -AY$160) * 'Flags &amp; Time'!AY$5</f>
      </c>
      <c r="AZ163">
        <f>MAX(0, -AZ$160) * 'Flags &amp; Time'!AZ$5</f>
      </c>
      <c r="BA163">
        <f>MAX(0, -BA$160) * 'Flags &amp; Time'!BA$5</f>
      </c>
      <c r="BB163">
        <f>MAX(0, -BB$160) * 'Flags &amp; Time'!BB$5</f>
      </c>
      <c r="BC163">
        <f>MAX(0, -BC$160) * 'Flags &amp; Time'!BC$5</f>
      </c>
      <c r="BD163">
        <f>MAX(0, -BD$160) * 'Flags &amp; Time'!BD$5</f>
      </c>
      <c r="BE163">
        <f>MAX(0, -BE$160) * 'Flags &amp; Time'!BE$5</f>
      </c>
      <c r="BF163">
        <f>MAX(0, -BF$160) * 'Flags &amp; Time'!BF$5</f>
      </c>
      <c r="BG163">
        <f>MAX(0, -BG$160) * 'Flags &amp; Time'!BG$5</f>
      </c>
      <c r="BH163">
        <f>MAX(0, -BH$160) * 'Flags &amp; Time'!BH$5</f>
      </c>
      <c r="BI163">
        <f>MAX(0, -BI$160) * 'Flags &amp; Time'!BI$5</f>
      </c>
      <c r="BJ163">
        <f>MAX(0, -BJ$160) * 'Flags &amp; Time'!BJ$5</f>
      </c>
      <c r="BK163">
        <f>MAX(0, -BK$160) * 'Flags &amp; Time'!BK$5</f>
      </c>
      <c r="BL163">
        <f>MAX(0, -BL$160) * 'Flags &amp; Time'!BL$5</f>
      </c>
      <c r="BM163">
        <f>MAX(0, -BM$160) * 'Flags &amp; Time'!BM$5</f>
      </c>
      <c r="BN163">
        <f>MAX(0, -BN$160) * 'Flags &amp; Time'!BN$5</f>
      </c>
      <c r="BO163">
        <f>MAX(0, -BO$160) * 'Flags &amp; Time'!BO$5</f>
      </c>
      <c r="BP163">
        <f>MAX(0, -BP$160) * 'Flags &amp; Time'!BP$5</f>
      </c>
      <c r="BQ163">
        <f>MAX(0, -BQ$160) * 'Flags &amp; Time'!BQ$5</f>
      </c>
      <c r="BR163">
        <f>MAX(0, -BR$160) * 'Flags &amp; Time'!BR$5</f>
      </c>
      <c r="BS163">
        <f>MAX(0, -BS$160) * 'Flags &amp; Time'!BS$5</f>
      </c>
      <c r="BT163">
        <f>MAX(0, -BT$160) * 'Flags &amp; Time'!BT$5</f>
      </c>
      <c r="BU163">
        <f>MAX(0, -BU$160) * 'Flags &amp; Time'!BU$5</f>
      </c>
      <c r="BV163">
        <f>MAX(0, -BV$160) * 'Flags &amp; Time'!BV$5</f>
      </c>
      <c r="BW163">
        <f>MAX(0, -BW$160) * 'Flags &amp; Time'!BW$5</f>
      </c>
      <c r="BX163">
        <f>MAX(0, -BX$160) * 'Flags &amp; Time'!BX$5</f>
      </c>
      <c r="BY163">
        <f>MAX(0, -BY$160) * 'Flags &amp; Time'!BY$5</f>
      </c>
      <c r="BZ163">
        <f>MAX(0, -BZ$160) * 'Flags &amp; Time'!BZ$5</f>
      </c>
      <c r="CA163">
        <f>MAX(0, -CA$160) * 'Flags &amp; Time'!CA$5</f>
      </c>
      <c r="CB163">
        <f>MAX(0, -CB$160) * 'Flags &amp; Time'!CB$5</f>
      </c>
      <c r="CC163">
        <f>MAX(0, -CC$160) * 'Flags &amp; Time'!CC$5</f>
      </c>
      <c r="CD163">
        <f>MAX(0, -CD$160) * 'Flags &amp; Time'!CD$5</f>
      </c>
      <c r="CE163">
        <f>MAX(0, -CE$160) * 'Flags &amp; Time'!CE$5</f>
      </c>
      <c r="CF163">
        <f>MAX(0, -CF$160) * 'Flags &amp; Time'!CF$5</f>
      </c>
      <c r="CG163">
        <f>MAX(0, -CG$160) * 'Flags &amp; Time'!CG$5</f>
      </c>
      <c r="CH163">
        <f>MAX(0, -CH$160) * 'Flags &amp; Time'!CH$5</f>
      </c>
      <c r="CI163">
        <f>MAX(0, -CI$160) * 'Flags &amp; Time'!CI$5</f>
      </c>
      <c r="CJ163">
        <f>MAX(0, -CJ$160) * 'Flags &amp; Time'!CJ$5</f>
      </c>
      <c r="CK163">
        <f>MAX(0, -CK$160) * 'Flags &amp; Time'!CK$5</f>
      </c>
      <c r="CL163">
        <f>MAX(0, -CL$160) * 'Flags &amp; Time'!CL$5</f>
      </c>
      <c r="CM163">
        <f>MAX(0, -CM$160) * 'Flags &amp; Time'!CM$5</f>
      </c>
      <c r="CN163">
        <f>MAX(0, -CN$160) * 'Flags &amp; Time'!CN$5</f>
      </c>
      <c r="CO163">
        <f>MAX(0, -CO$160) * 'Flags &amp; Time'!CO$5</f>
      </c>
      <c r="CP163">
        <f>MAX(0, -CP$160) * 'Flags &amp; Time'!CP$5</f>
      </c>
      <c r="CQ163">
        <f>MAX(0, -CQ$160) * 'Flags &amp; Time'!CQ$5</f>
      </c>
      <c r="CR163">
        <f>MAX(0, -CR$160) * 'Flags &amp; Time'!CR$5</f>
      </c>
      <c r="CS163">
        <f>MAX(0, -CS$160) * 'Flags &amp; Time'!CS$5</f>
      </c>
      <c r="CT163">
        <f>MAX(0, -CT$160) * 'Flags &amp; Time'!CT$5</f>
      </c>
      <c r="CU163">
        <f>MAX(0, -CU$160) * 'Flags &amp; Time'!CU$5</f>
      </c>
      <c r="CV163">
        <f>MAX(0, -CV$160) * 'Flags &amp; Time'!CV$5</f>
      </c>
      <c r="CW163">
        <f>MAX(0, -CW$160) * 'Flags &amp; Time'!CW$5</f>
      </c>
      <c r="CX163">
        <f>MAX(0, -CX$160) * 'Flags &amp; Time'!CX$5</f>
      </c>
      <c r="CY163">
        <f>MAX(0, -CY$160) * 'Flags &amp; Time'!CY$5</f>
      </c>
      <c r="CZ163">
        <f>MAX(0, -CZ$160) * 'Flags &amp; Time'!CZ$5</f>
      </c>
      <c r="DA163">
        <f>MAX(0, -DA$160) * 'Flags &amp; Time'!DA$5</f>
      </c>
      <c r="DB163">
        <f>MAX(0, -DB$160) * 'Flags &amp; Time'!DB$5</f>
      </c>
      <c r="DC163">
        <f>MAX(0, -DC$160) * 'Flags &amp; Time'!DC$5</f>
      </c>
      <c r="DD163">
        <f>MAX(0, -DD$160) * 'Flags &amp; Time'!DD$5</f>
      </c>
      <c r="DE163">
        <f>MAX(0, -DE$160) * 'Flags &amp; Time'!DE$5</f>
      </c>
      <c r="DF163">
        <f>MAX(0, -DF$160) * 'Flags &amp; Time'!DF$5</f>
      </c>
      <c r="DG163">
        <f>MAX(0, -DG$160) * 'Flags &amp; Time'!DG$5</f>
      </c>
      <c r="DH163">
        <f>MAX(0, -DH$160) * 'Flags &amp; Time'!DH$5</f>
      </c>
      <c r="DI163">
        <f>MAX(0, -DI$160) * 'Flags &amp; Time'!DI$5</f>
      </c>
      <c r="DJ163">
        <f>MAX(0, -DJ$160) * 'Flags &amp; Time'!DJ$5</f>
      </c>
      <c r="DK163">
        <f>MAX(0, -DK$160) * 'Flags &amp; Time'!DK$5</f>
      </c>
      <c r="DL163">
        <f>MAX(0, -DL$160) * 'Flags &amp; Time'!DL$5</f>
      </c>
      <c r="DM163">
        <f>MAX(0, -DM$160) * 'Flags &amp; Time'!DM$5</f>
      </c>
      <c r="DN163">
        <f>MAX(0, -DN$160) * 'Flags &amp; Time'!DN$5</f>
      </c>
      <c r="DO163">
        <f>MAX(0, -DO$160) * 'Flags &amp; Time'!DO$5</f>
      </c>
      <c r="DP163">
        <f>MAX(0, -DP$160) * 'Flags &amp; Time'!DP$5</f>
      </c>
      <c r="DQ163">
        <f>MAX(0, -DQ$160) * 'Flags &amp; Time'!DQ$5</f>
      </c>
      <c r="DR163">
        <f>MAX(0, -DR$160) * 'Flags &amp; Time'!DR$5</f>
      </c>
      <c r="DS163">
        <f>MAX(0, -DS$160) * 'Flags &amp; Time'!DS$5</f>
      </c>
      <c r="DT163">
        <f>MAX(0, -DT$160) * 'Flags &amp; Time'!DT$5</f>
      </c>
      <c r="DU163">
        <f>MAX(0, -DU$160) * 'Flags &amp; Time'!DU$5</f>
      </c>
      <c r="DV163">
        <f>MAX(0, -DV$160) * 'Flags &amp; Time'!DV$5</f>
      </c>
      <c r="DW163">
        <f>MAX(0, -DW$160) * 'Flags &amp; Time'!DW$5</f>
      </c>
      <c r="DX163">
        <f>MAX(0, -DX$160) * 'Flags &amp; Time'!DX$5</f>
      </c>
      <c r="DY163">
        <f>MAX(0, -DY$160) * 'Flags &amp; Time'!DY$5</f>
      </c>
      <c r="DZ163">
        <f>MAX(0, -DZ$160) * 'Flags &amp; Time'!DZ$5</f>
      </c>
      <c r="EA163">
        <f>MAX(0, -EA$160) * 'Flags &amp; Time'!EA$5</f>
      </c>
      <c r="EB163">
        <f>MAX(0, -EB$160) * 'Flags &amp; Time'!EB$5</f>
      </c>
      <c r="EC163">
        <f>MAX(0, -EC$160) * 'Flags &amp; Time'!EC$5</f>
      </c>
      <c r="ED163">
        <f>MAX(0, -ED$160) * 'Flags &amp; Time'!ED$5</f>
      </c>
      <c r="EE163">
        <f>MAX(0, -EE$160) * 'Flags &amp; Time'!EE$5</f>
      </c>
      <c r="EF163">
        <f>MAX(0, -EF$160) * 'Flags &amp; Time'!EF$5</f>
      </c>
      <c r="EG163">
        <f>MAX(0, -EG$160) * 'Flags &amp; Time'!EG$5</f>
      </c>
      <c r="EH163">
        <f>MAX(0, -EH$160) * 'Flags &amp; Time'!EH$5</f>
      </c>
      <c r="EI163">
        <f>MAX(0, -EI$160) * 'Flags &amp; Time'!EI$5</f>
      </c>
      <c r="EJ163">
        <f>MAX(0, -EJ$160) * 'Flags &amp; Time'!EJ$5</f>
      </c>
      <c r="EK163">
        <f>MAX(0, -EK$160) * 'Flags &amp; Time'!EK$5</f>
      </c>
      <c r="EL163">
        <f>MAX(0, -EL$160) * 'Flags &amp; Time'!EL$5</f>
      </c>
      <c r="EM163">
        <f>MAX(0, -EM$160) * 'Flags &amp; Time'!EM$5</f>
      </c>
      <c r="EN163">
        <f>MAX(0, -EN$160) * 'Flags &amp; Time'!EN$5</f>
      </c>
      <c r="EO163">
        <f>MAX(0, -EO$160) * 'Flags &amp; Time'!EO$5</f>
      </c>
      <c r="EP163">
        <f>MAX(0, -EP$160) * 'Flags &amp; Time'!EP$5</f>
      </c>
      <c r="EQ163">
        <f>MAX(0, -EQ$160) * 'Flags &amp; Time'!EQ$5</f>
      </c>
      <c r="ER163">
        <f>MAX(0, -ER$160) * 'Flags &amp; Time'!ER$5</f>
      </c>
      <c r="ES163">
        <f>MAX(0, -ES$160) * 'Flags &amp; Time'!ES$5</f>
      </c>
      <c r="ET163">
        <f>MAX(0, -ET$160) * 'Flags &amp; Time'!ET$5</f>
      </c>
      <c r="EU163">
        <f>MAX(0, -EU$160) * 'Flags &amp; Time'!EU$5</f>
      </c>
      <c r="EV163">
        <f>MAX(0, -EV$160) * 'Flags &amp; Time'!EV$5</f>
      </c>
      <c r="EW163">
        <f>MAX(0, -EW$160) * 'Flags &amp; Time'!EW$5</f>
      </c>
      <c r="EX163">
        <f>MAX(0, -EX$160) * 'Flags &amp; Time'!EX$5</f>
      </c>
      <c r="EY163">
        <f>MAX(0, -EY$160) * 'Flags &amp; Time'!EY$5</f>
      </c>
      <c r="EZ163">
        <f>MAX(0, -EZ$160) * 'Flags &amp; Time'!EZ$5</f>
      </c>
      <c r="FA163">
        <f>MAX(0, -FA$160) * 'Flags &amp; Time'!FA$5</f>
      </c>
      <c r="FB163">
        <f>MAX(0, -FB$160) * 'Flags &amp; Time'!FB$5</f>
      </c>
      <c r="FC163">
        <f>MAX(0, -FC$160) * 'Flags &amp; Time'!FC$5</f>
      </c>
      <c r="FD163">
        <f>MAX(0, -FD$160) * 'Flags &amp; Time'!FD$5</f>
      </c>
      <c r="FE163">
        <f>MAX(0, -FE$160) * 'Flags &amp; Time'!FE$5</f>
      </c>
      <c r="FF163">
        <f>MAX(0, -FF$160) * 'Flags &amp; Time'!FF$5</f>
      </c>
      <c r="FG163">
        <f>MAX(0, -FG$160) * 'Flags &amp; Time'!FG$5</f>
      </c>
      <c r="FH163">
        <f>MAX(0, -FH$160) * 'Flags &amp; Time'!FH$5</f>
      </c>
      <c r="FI163">
        <f>MAX(0, -FI$160) * 'Flags &amp; Time'!FI$5</f>
      </c>
      <c r="FJ163">
        <f>MAX(0, -FJ$160) * 'Flags &amp; Time'!FJ$5</f>
      </c>
      <c r="FK163">
        <f>MAX(0, -FK$160) * 'Flags &amp; Time'!FK$5</f>
      </c>
      <c r="FL163">
        <f>MAX(0, -FL$160) * 'Flags &amp; Time'!FL$5</f>
      </c>
      <c r="FM163">
        <f>MAX(0, -FM$160) * 'Flags &amp; Time'!FM$5</f>
      </c>
      <c r="FN163">
        <f>MAX(0, -FN$160) * 'Flags &amp; Time'!FN$5</f>
      </c>
      <c r="FO163">
        <f>MAX(0, -FO$160) * 'Flags &amp; Time'!FO$5</f>
      </c>
      <c r="FP163">
        <f>MAX(0, -FP$160) * 'Flags &amp; Time'!FP$5</f>
      </c>
      <c r="FQ163">
        <f>MAX(0, -FQ$160) * 'Flags &amp; Time'!FQ$5</f>
      </c>
      <c r="FR163">
        <f>MAX(0, -FR$160) * 'Flags &amp; Time'!FR$5</f>
      </c>
      <c r="FS163">
        <f>MAX(0, -FS$160) * 'Flags &amp; Time'!FS$5</f>
      </c>
      <c r="FT163">
        <f>MAX(0, -FT$160) * 'Flags &amp; Time'!FT$5</f>
      </c>
      <c r="FU163">
        <f>MAX(0, -FU$160) * 'Flags &amp; Time'!FU$5</f>
      </c>
      <c r="FV163">
        <f>MAX(0, -FV$160) * 'Flags &amp; Time'!FV$5</f>
      </c>
      <c r="FW163">
        <f>MAX(0, -FW$160) * 'Flags &amp; Time'!FW$5</f>
      </c>
      <c r="FX163">
        <f>MAX(0, -FX$160) * 'Flags &amp; Time'!FX$5</f>
      </c>
      <c r="FY163">
        <f>MAX(0, -FY$160) * 'Flags &amp; Time'!FY$5</f>
      </c>
      <c r="FZ163">
        <f>MAX(0, -FZ$160) * 'Flags &amp; Time'!FZ$5</f>
      </c>
      <c r="GA163">
        <f>MAX(0, -GA$160) * 'Flags &amp; Time'!GA$5</f>
      </c>
      <c r="GB163">
        <f>MAX(0, -GB$160) * 'Flags &amp; Time'!GB$5</f>
      </c>
      <c r="GC163">
        <f>MAX(0, -GC$160) * 'Flags &amp; Time'!GC$5</f>
      </c>
      <c r="GD163">
        <f>MAX(0, -GD$160) * 'Flags &amp; Time'!GD$5</f>
      </c>
      <c r="GE163">
        <f>MAX(0, -GE$160) * 'Flags &amp; Time'!GE$5</f>
      </c>
      <c r="GF163">
        <f>MAX(0, -GF$160) * 'Flags &amp; Time'!GF$5</f>
      </c>
      <c r="GG163">
        <f>MAX(0, -GG$160) * 'Flags &amp; Time'!GG$5</f>
      </c>
      <c r="GH163">
        <f>MAX(0, -GH$160) * 'Flags &amp; Time'!GH$5</f>
      </c>
      <c r="GI163">
        <f>MAX(0, -GI$160) * 'Flags &amp; Time'!GI$5</f>
      </c>
      <c r="GJ163">
        <f>MAX(0, -GJ$160) * 'Flags &amp; Time'!GJ$5</f>
      </c>
      <c r="GK163">
        <f>MAX(0, -GK$160) * 'Flags &amp; Time'!GK$5</f>
      </c>
      <c r="GL163">
        <f>MAX(0, -GL$160) * 'Flags &amp; Time'!GL$5</f>
      </c>
      <c r="GM163">
        <f>MAX(0, -GM$160) * 'Flags &amp; Time'!GM$5</f>
      </c>
      <c r="GN163">
        <f>MAX(0, -GN$160) * 'Flags &amp; Time'!GN$5</f>
      </c>
      <c r="GO163">
        <f>MAX(0, -GO$160) * 'Flags &amp; Time'!GO$5</f>
      </c>
      <c r="GP163">
        <f>MAX(0, -GP$160) * 'Flags &amp; Time'!GP$5</f>
      </c>
      <c r="GQ163">
        <f>MAX(0, -GQ$160) * 'Flags &amp; Time'!GQ$5</f>
      </c>
      <c r="GR163">
        <f>MAX(0, -GR$160) * 'Flags &amp; Time'!GR$5</f>
      </c>
      <c r="GS163">
        <f>MAX(0, -GS$160) * 'Flags &amp; Time'!GS$5</f>
      </c>
      <c r="GT163">
        <f>MAX(0, -GT$160) * 'Flags &amp; Time'!GT$5</f>
      </c>
      <c r="GU163">
        <f>MAX(0, -GU$160) * 'Flags &amp; Time'!GU$5</f>
      </c>
      <c r="GV163">
        <f>MAX(0, -GV$160) * 'Flags &amp; Time'!GV$5</f>
      </c>
      <c r="GW163">
        <f>MAX(0, -GW$160) * 'Flags &amp; Time'!GW$5</f>
      </c>
      <c r="GX163">
        <f>MAX(0, -GX$160) * 'Flags &amp; Time'!GX$5</f>
      </c>
      <c r="GY163">
        <f>MAX(0, -GY$160) * 'Flags &amp; Time'!GY$5</f>
      </c>
      <c r="GZ163">
        <f>MAX(0, -GZ$160) * 'Flags &amp; Time'!GZ$5</f>
      </c>
      <c r="HA163">
        <f>MAX(0, -HA$160) * 'Flags &amp; Time'!HA$5</f>
      </c>
      <c r="HB163">
        <f>MAX(0, -HB$160) * 'Flags &amp; Time'!HB$5</f>
      </c>
      <c r="HC163">
        <f>MAX(0, -HC$160) * 'Flags &amp; Time'!HC$5</f>
      </c>
      <c r="HD163">
        <f>MAX(0, -HD$160) * 'Flags &amp; Time'!HD$5</f>
      </c>
      <c r="HE163">
        <f>MAX(0, -HE$160) * 'Flags &amp; Time'!HE$5</f>
      </c>
      <c r="HF163">
        <f>MAX(0, -HF$160) * 'Flags &amp; Time'!HF$5</f>
      </c>
      <c r="HG163">
        <f>MAX(0, -HG$160) * 'Flags &amp; Time'!HG$5</f>
      </c>
      <c r="HH163">
        <f>MAX(0, -HH$160) * 'Flags &amp; Time'!HH$5</f>
      </c>
      <c r="HI163">
        <f>MAX(0, -HI$160) * 'Flags &amp; Time'!HI$5</f>
      </c>
      <c r="HJ163">
        <f>MAX(0, -HJ$160) * 'Flags &amp; Time'!HJ$5</f>
      </c>
      <c r="HK163">
        <f>MAX(0, -HK$160) * 'Flags &amp; Time'!HK$5</f>
      </c>
      <c r="HL163">
        <f>MAX(0, -HL$160) * 'Flags &amp; Time'!HL$5</f>
      </c>
      <c r="HM163">
        <f>MAX(0, -HM$160) * 'Flags &amp; Time'!HM$5</f>
      </c>
      <c r="HN163">
        <f>MAX(0, -HN$160) * 'Flags &amp; Time'!HN$5</f>
      </c>
      <c r="HO163">
        <f>MAX(0, -HO$160) * 'Flags &amp; Time'!HO$5</f>
      </c>
      <c r="HP163">
        <f>MAX(0, -HP$160) * 'Flags &amp; Time'!HP$5</f>
      </c>
      <c r="HQ163">
        <f>MAX(0, -HQ$160) * 'Flags &amp; Time'!HQ$5</f>
      </c>
      <c r="HR163">
        <f>MAX(0, -HR$160) * 'Flags &amp; Time'!HR$5</f>
      </c>
      <c r="HS163">
        <f>MAX(0, -HS$160) * 'Flags &amp; Time'!HS$5</f>
      </c>
      <c r="HT163">
        <f>MAX(0, -HT$160) * 'Flags &amp; Time'!HT$5</f>
      </c>
      <c r="HU163">
        <f>MAX(0, -HU$160) * 'Flags &amp; Time'!HU$5</f>
      </c>
      <c r="HV163">
        <f>MAX(0, -HV$160) * 'Flags &amp; Time'!HV$5</f>
      </c>
      <c r="HW163">
        <f>MAX(0, -HW$160) * 'Flags &amp; Time'!HW$5</f>
      </c>
      <c r="HX163">
        <f>MAX(0, -HX$160) * 'Flags &amp; Time'!HX$5</f>
      </c>
      <c r="HY163">
        <f>MAX(0, -HY$160) * 'Flags &amp; Time'!HY$5</f>
      </c>
      <c r="HZ163">
        <f>MAX(0, -HZ$160) * 'Flags &amp; Time'!HZ$5</f>
      </c>
      <c r="IA163">
        <f>MAX(0, -IA$160) * 'Flags &amp; Time'!IA$5</f>
      </c>
      <c r="IB163">
        <f>MAX(0, -IB$160) * 'Flags &amp; Time'!IB$5</f>
      </c>
      <c r="IC163">
        <f>MAX(0, -IC$160) * 'Flags &amp; Time'!IC$5</f>
      </c>
      <c r="ID163">
        <f>MAX(0, -ID$160) * 'Flags &amp; Time'!ID$5</f>
      </c>
      <c r="IE163">
        <f>MAX(0, -IE$160) * 'Flags &amp; Time'!IE$5</f>
      </c>
      <c r="IF163">
        <f>MAX(0, -IF$160) * 'Flags &amp; Time'!IF$5</f>
      </c>
      <c r="IG163">
        <f>MAX(0, -IG$160) * 'Flags &amp; Time'!IG$5</f>
      </c>
      <c r="IH163">
        <f>MAX(0, -IH$160) * 'Flags &amp; Time'!IH$5</f>
      </c>
      <c r="II163">
        <f>MAX(0, -II$160) * 'Flags &amp; Time'!II$5</f>
      </c>
      <c r="IJ163">
        <f>MAX(0, -IJ$160) * 'Flags &amp; Time'!IJ$5</f>
      </c>
      <c r="IK163">
        <f>MAX(0, -IK$160) * 'Flags &amp; Time'!IK$5</f>
      </c>
      <c r="IL163">
        <f>MAX(0, -IL$160) * 'Flags &amp; Time'!IL$5</f>
      </c>
      <c r="IM163">
        <f>MAX(0, -IM$160) * 'Flags &amp; Time'!IM$5</f>
      </c>
      <c r="IN163">
        <f>MAX(0, -IN$160) * 'Flags &amp; Time'!IN$5</f>
      </c>
      <c r="IO163">
        <f>MAX(0, -IO$160) * 'Flags &amp; Time'!IO$5</f>
      </c>
      <c r="IP163">
        <f>MAX(0, -IP$160) * 'Flags &amp; Time'!IP$5</f>
      </c>
      <c r="IQ163">
        <f>MAX(0, -IQ$160) * 'Flags &amp; Time'!IQ$5</f>
      </c>
      <c r="IR163">
        <f>MAX(0, -IR$160) * 'Flags &amp; Time'!IR$5</f>
      </c>
      <c r="IS163">
        <f>MAX(0, -IS$160) * 'Flags &amp; Time'!IS$5</f>
      </c>
      <c r="IT163">
        <f>MAX(0, -IT$160) * 'Flags &amp; Time'!IT$5</f>
      </c>
      <c r="IU163">
        <f>MAX(0, -IU$160) * 'Flags &amp; Time'!IU$5</f>
      </c>
      <c r="IV163">
        <f>MAX(0, -IV$160) * 'Flags &amp; Time'!IV$5</f>
      </c>
      <c r="IW163">
        <f>MAX(0, -IW$160) * 'Flags &amp; Time'!IW$5</f>
      </c>
      <c r="IX163">
        <f>MAX(0, -IX$160) * 'Flags &amp; Time'!IX$5</f>
      </c>
      <c r="IY163">
        <f>MAX(0, -IY$160) * 'Flags &amp; Time'!IY$5</f>
      </c>
      <c r="IZ163">
        <f>MAX(0, -IZ$160) * 'Flags &amp; Time'!IZ$5</f>
      </c>
      <c r="JA163">
        <f>MAX(0, -JA$160) * 'Flags &amp; Time'!JA$5</f>
      </c>
      <c r="JB163">
        <f>MAX(0, -JB$160) * 'Flags &amp; Time'!JB$5</f>
      </c>
      <c r="JC163">
        <f>MAX(0, -JC$160) * 'Flags &amp; Time'!JC$5</f>
      </c>
      <c r="JD163">
        <f>MAX(0, -JD$160) * 'Flags &amp; Time'!JD$5</f>
      </c>
      <c r="JE163">
        <f>MAX(0, -JE$160) * 'Flags &amp; Time'!JE$5</f>
      </c>
      <c r="JF163">
        <f>MAX(0, -JF$160) * 'Flags &amp; Time'!JF$5</f>
      </c>
      <c r="JG163">
        <f>MAX(0, -JG$160) * 'Flags &amp; Time'!JG$5</f>
      </c>
      <c r="JH163">
        <f>MAX(0, -JH$160) * 'Flags &amp; Time'!JH$5</f>
      </c>
      <c r="JI163">
        <f>MAX(0, -JI$160) * 'Flags &amp; Time'!JI$5</f>
      </c>
      <c r="JJ163">
        <f>MAX(0, -JJ$160) * 'Flags &amp; Time'!JJ$5</f>
      </c>
      <c r="JK163">
        <f>MAX(0, -JK$160) * 'Flags &amp; Time'!JK$5</f>
      </c>
      <c r="JL163">
        <f>MAX(0, -JL$160) * 'Flags &amp; Time'!JL$5</f>
      </c>
      <c r="JM163">
        <f>MAX(0, -JM$160) * 'Flags &amp; Time'!JM$5</f>
      </c>
      <c r="JN163">
        <f>MAX(0, -JN$160) * 'Flags &amp; Time'!JN$5</f>
      </c>
      <c r="JO163">
        <f>MAX(0, -JO$160) * 'Flags &amp; Time'!JO$5</f>
      </c>
      <c r="JP163">
        <f>MAX(0, -JP$160) * 'Flags &amp; Time'!JP$5</f>
      </c>
      <c r="JQ163">
        <f>MAX(0, -JQ$160) * 'Flags &amp; Time'!JQ$5</f>
      </c>
      <c r="JR163">
        <f>MAX(0, -JR$160) * 'Flags &amp; Time'!JR$5</f>
      </c>
      <c r="JS163">
        <f>MAX(0, -JS$160) * 'Flags &amp; Time'!JS$5</f>
      </c>
      <c r="JT163">
        <f>MAX(0, -JT$160) * 'Flags &amp; Time'!JT$5</f>
      </c>
      <c r="JU163">
        <f>MAX(0, -JU$160) * 'Flags &amp; Time'!JU$5</f>
      </c>
      <c r="JV163">
        <f>MAX(0, -JV$160) * 'Flags &amp; Time'!JV$5</f>
      </c>
      <c r="JW163">
        <f>MAX(0, -JW$160) * 'Flags &amp; Time'!JW$5</f>
      </c>
      <c r="JX163">
        <f>MAX(0, -JX$160) * 'Flags &amp; Time'!JX$5</f>
      </c>
      <c r="JY163">
        <f>MAX(0, -JY$160) * 'Flags &amp; Time'!JY$5</f>
      </c>
      <c r="JZ163">
        <f>MAX(0, -JZ$160) * 'Flags &amp; Time'!JZ$5</f>
      </c>
      <c r="KA163">
        <f>MAX(0, -KA$160) * 'Flags &amp; Time'!KA$5</f>
      </c>
      <c r="KB163">
        <f>MAX(0, -KB$160) * 'Flags &amp; Time'!KB$5</f>
      </c>
      <c r="KC163">
        <f>MAX(0, -KC$160) * 'Flags &amp; Time'!KC$5</f>
      </c>
      <c r="KD163">
        <f>MAX(0, -KD$160) * 'Flags &amp; Time'!KD$5</f>
      </c>
      <c r="KE163">
        <f>MAX(0, -KE$160) * 'Flags &amp; Time'!KE$5</f>
      </c>
      <c r="KF163">
        <f>MAX(0, -KF$160) * 'Flags &amp; Time'!KF$5</f>
      </c>
      <c r="KG163">
        <f>MAX(0, -KG$160) * 'Flags &amp; Time'!KG$5</f>
      </c>
      <c r="KH163">
        <f>MAX(0, -KH$160) * 'Flags &amp; Time'!KH$5</f>
      </c>
      <c r="KI163">
        <f>MAX(0, -KI$160) * 'Flags &amp; Time'!KI$5</f>
      </c>
      <c r="KJ163">
        <f>MAX(0, -KJ$160) * 'Flags &amp; Time'!KJ$5</f>
      </c>
      <c r="KK163">
        <f>MAX(0, -KK$160) * 'Flags &amp; Time'!KK$5</f>
      </c>
      <c r="KL163">
        <f>MAX(0, -KL$160) * 'Flags &amp; Time'!KL$5</f>
      </c>
      <c r="KM163">
        <f>MAX(0, -KM$160) * 'Flags &amp; Time'!KM$5</f>
      </c>
      <c r="KN163">
        <f>MAX(0, -KN$160) * 'Flags &amp; Time'!KN$5</f>
      </c>
      <c r="KO163">
        <f>MAX(0, -KO$160) * 'Flags &amp; Time'!KO$5</f>
      </c>
      <c r="KP163">
        <f>MAX(0, -KP$160) * 'Flags &amp; Time'!KP$5</f>
      </c>
      <c r="KQ163">
        <f>MAX(0, -KQ$160) * 'Flags &amp; Time'!KQ$5</f>
      </c>
      <c r="KR163">
        <f>MAX(0, -KR$160) * 'Flags &amp; Time'!KR$5</f>
      </c>
      <c r="KS163">
        <f>MAX(0, -KS$160) * 'Flags &amp; Time'!KS$5</f>
      </c>
      <c r="KT163">
        <f>MAX(0, -KT$160) * 'Flags &amp; Time'!KT$5</f>
      </c>
      <c r="KU163">
        <f>MAX(0, -KU$160) * 'Flags &amp; Time'!KU$5</f>
      </c>
      <c r="KV163">
        <f>MAX(0, -KV$160) * 'Flags &amp; Time'!KV$5</f>
      </c>
      <c r="KW163">
        <f>MAX(0, -KW$160) * 'Flags &amp; Time'!KW$5</f>
      </c>
      <c r="KX163">
        <f>MAX(0, -KX$160) * 'Flags &amp; Time'!KX$5</f>
      </c>
      <c r="KY163">
        <f>MAX(0, -KY$160) * 'Flags &amp; Time'!KY$5</f>
      </c>
      <c r="KZ163">
        <f>MAX(0, -KZ$160) * 'Flags &amp; Time'!KZ$5</f>
      </c>
      <c r="LA163">
        <f>MAX(0, -LA$160) * 'Flags &amp; Time'!LA$5</f>
      </c>
      <c r="LB163">
        <f>MAX(0, -LB$160) * 'Flags &amp; Time'!LB$5</f>
      </c>
      <c r="LC163">
        <f>MAX(0, -LC$160) * 'Flags &amp; Time'!LC$5</f>
      </c>
      <c r="LD163">
        <f>MAX(0, -LD$160) * 'Flags &amp; Time'!LD$5</f>
      </c>
      <c r="LE163">
        <f>MAX(0, -LE$160) * 'Flags &amp; Time'!LE$5</f>
      </c>
      <c r="LF163">
        <f>MAX(0, -LF$160) * 'Flags &amp; Time'!LF$5</f>
      </c>
      <c r="LG163">
        <f>MAX(0, -LG$160) * 'Flags &amp; Time'!LG$5</f>
      </c>
      <c r="LH163">
        <f>MAX(0, -LH$160) * 'Flags &amp; Time'!LH$5</f>
      </c>
      <c r="LI163">
        <f>MAX(0, -LI$160) * 'Flags &amp; Time'!LI$5</f>
      </c>
      <c r="LJ163">
        <f>MAX(0, -LJ$160) * 'Flags &amp; Time'!LJ$5</f>
      </c>
      <c r="LK163">
        <f>MAX(0, -LK$160) * 'Flags &amp; Time'!LK$5</f>
      </c>
      <c r="LL163">
        <f>MAX(0, -LL$160) * 'Flags &amp; Time'!LL$5</f>
      </c>
      <c r="LM163">
        <f>MAX(0, -LM$160) * 'Flags &amp; Time'!LM$5</f>
      </c>
      <c r="LN163">
        <f>MAX(0, -LN$160) * 'Flags &amp; Time'!LN$5</f>
      </c>
      <c r="LO163">
        <f>MAX(0, -LO$160) * 'Flags &amp; Time'!LO$5</f>
      </c>
      <c r="LP163">
        <f>MAX(0, -LP$160) * 'Flags &amp; Time'!LP$5</f>
      </c>
      <c r="LQ163">
        <f>MAX(0, -LQ$160) * 'Flags &amp; Time'!LQ$5</f>
      </c>
      <c r="LR163">
        <f>MAX(0, -LR$160) * 'Flags &amp; Time'!LR$5</f>
      </c>
      <c r="LS163">
        <f>MAX(0, -LS$160) * 'Flags &amp; Time'!LS$5</f>
      </c>
      <c r="LT163">
        <f>MAX(0, -LT$160) * 'Flags &amp; Time'!LT$5</f>
      </c>
      <c r="LU163">
        <f>MAX(0, -LU$160) * 'Flags &amp; Time'!LU$5</f>
      </c>
      <c r="LV163">
        <f>MAX(0, -LV$160) * 'Flags &amp; Time'!LV$5</f>
      </c>
      <c r="LW163">
        <f>MAX(0, -LW$160) * 'Flags &amp; Time'!LW$5</f>
      </c>
      <c r="LX163">
        <f>MAX(0, -LX$160) * 'Flags &amp; Time'!LX$5</f>
      </c>
      <c r="LY163">
        <f>MAX(0, -LY$160) * 'Flags &amp; Time'!LY$5</f>
      </c>
      <c r="LZ163">
        <f>MAX(0, -LZ$160) * 'Flags &amp; Time'!LZ$5</f>
      </c>
      <c r="MA163">
        <f>MAX(0, -MA$160) * 'Flags &amp; Time'!MA$5</f>
      </c>
      <c r="MB163">
        <f>MAX(0, -MB$160) * 'Flags &amp; Time'!MB$5</f>
      </c>
      <c r="MC163">
        <f>MAX(0, -MC$160) * 'Flags &amp; Time'!MC$5</f>
      </c>
      <c r="MD163">
        <f>MAX(0, -MD$160) * 'Flags &amp; Time'!MD$5</f>
      </c>
      <c r="ME163">
        <f>MAX(0, -ME$160) * 'Flags &amp; Time'!ME$5</f>
      </c>
      <c r="MF163">
        <f>MAX(0, -MF$160) * 'Flags &amp; Time'!MF$5</f>
      </c>
      <c r="MG163">
        <f>MAX(0, -MG$160) * 'Flags &amp; Time'!MG$5</f>
      </c>
      <c r="MH163">
        <f>MAX(0, -MH$160) * 'Flags &amp; Time'!MH$5</f>
      </c>
      <c r="MI163">
        <f>MAX(0, -MI$160) * 'Flags &amp; Time'!MI$5</f>
      </c>
      <c r="MJ163">
        <f>MAX(0, -MJ$160) * 'Flags &amp; Time'!MJ$5</f>
      </c>
      <c r="MK163">
        <f>MAX(0, -MK$160) * 'Flags &amp; Time'!MK$5</f>
      </c>
      <c r="ML163">
        <f>MAX(0, -ML$160) * 'Flags &amp; Time'!ML$5</f>
      </c>
      <c r="MM163">
        <f>MAX(0, -MM$160) * 'Flags &amp; Time'!MM$5</f>
      </c>
      <c r="MN163">
        <f>MAX(0, -MN$160) * 'Flags &amp; Time'!MN$5</f>
      </c>
      <c r="MO163">
        <f>MAX(0, -MO$160) * 'Flags &amp; Time'!MO$5</f>
      </c>
      <c r="MP163">
        <f>MAX(0, -MP$160) * 'Flags &amp; Time'!MP$5</f>
      </c>
      <c r="MQ163">
        <f>MAX(0, -MQ$160) * 'Flags &amp; Time'!MQ$5</f>
      </c>
      <c r="MR163">
        <f>MAX(0, -MR$160) * 'Flags &amp; Time'!MR$5</f>
      </c>
      <c r="MS163">
        <f>MAX(0, -MS$160) * 'Flags &amp; Time'!MS$5</f>
      </c>
      <c r="MT163">
        <f>MAX(0, -MT$160) * 'Flags &amp; Time'!MT$5</f>
      </c>
      <c r="MU163">
        <f>MAX(0, -MU$160) * 'Flags &amp; Time'!MU$5</f>
      </c>
      <c r="MV163">
        <f>MAX(0, -MV$160) * 'Flags &amp; Time'!MV$5</f>
      </c>
      <c r="MW163">
        <f>MAX(0, -MW$160) * 'Flags &amp; Time'!MW$5</f>
      </c>
      <c r="MX163">
        <f>MAX(0, -MX$160) * 'Flags &amp; Time'!MX$5</f>
      </c>
      <c r="MY163">
        <f>MAX(0, -MY$160) * 'Flags &amp; Time'!MY$5</f>
      </c>
      <c r="MZ163">
        <f>MAX(0, -MZ$160) * 'Flags &amp; Time'!MZ$5</f>
      </c>
      <c r="NA163">
        <f>MAX(0, -NA$160) * 'Flags &amp; Time'!NA$5</f>
      </c>
      <c r="NB163">
        <f>MAX(0, -NB$160) * 'Flags &amp; Time'!NB$5</f>
      </c>
      <c r="NC163">
        <f>MAX(0, -NC$160) * 'Flags &amp; Time'!NC$5</f>
      </c>
      <c r="ND163">
        <f>MAX(0, -ND$160) * 'Flags &amp; Time'!ND$5</f>
      </c>
      <c r="NE163">
        <f>MAX(0, -NE$160) * 'Flags &amp; Time'!NE$5</f>
      </c>
      <c r="NF163">
        <f>MAX(0, -NF$160) * 'Flags &amp; Time'!NF$5</f>
      </c>
      <c r="NG163">
        <f>MAX(0, -NG$160) * 'Flags &amp; Time'!NG$5</f>
      </c>
      <c r="NH163">
        <f>MAX(0, -NH$160) * 'Flags &amp; Time'!NH$5</f>
      </c>
      <c r="NI163">
        <f>MAX(0, -NI$160) * 'Flags &amp; Time'!NI$5</f>
      </c>
      <c r="NJ163">
        <f>MAX(0, -NJ$160) * 'Flags &amp; Time'!NJ$5</f>
      </c>
      <c r="NK163">
        <f>MAX(0, -NK$160) * 'Flags &amp; Time'!NK$5</f>
      </c>
      <c r="NL163">
        <f>MAX(0, -NL$160) * 'Flags &amp; Time'!NL$5</f>
      </c>
      <c r="NM163">
        <f>MAX(0, -NM$160) * 'Flags &amp; Time'!NM$5</f>
      </c>
      <c r="NN163">
        <f>MAX(0, -NN$160) * 'Flags &amp; Time'!NN$5</f>
      </c>
      <c r="NO163">
        <f>MAX(0, -NO$160) * 'Flags &amp; Time'!NO$5</f>
      </c>
      <c r="NP163">
        <f>MAX(0, -NP$160) * 'Flags &amp; Time'!NP$5</f>
      </c>
      <c r="NQ163">
        <f>MAX(0, -NQ$160) * 'Flags &amp; Time'!NQ$5</f>
      </c>
      <c r="NR163">
        <f>MAX(0, -NR$160) * 'Flags &amp; Time'!NR$5</f>
      </c>
      <c r="NS163">
        <f>MAX(0, -NS$160) * 'Flags &amp; Time'!NS$5</f>
      </c>
      <c r="NT163">
        <f>MAX(0, -NT$160) * 'Flags &amp; Time'!NT$5</f>
      </c>
      <c r="NU163">
        <f>MAX(0, -NU$160) * 'Flags &amp; Time'!NU$5</f>
      </c>
      <c r="NV163">
        <f>MAX(0, -NV$160) * 'Flags &amp; Time'!NV$5</f>
      </c>
      <c r="NW163">
        <f>MAX(0, -NW$160) * 'Flags &amp; Time'!NW$5</f>
      </c>
      <c r="NX163">
        <f>MAX(0, -NX$160) * 'Flags &amp; Time'!NX$5</f>
      </c>
      <c r="NY163">
        <f>MAX(0, -NY$160) * 'Flags &amp; Time'!NY$5</f>
      </c>
      <c r="NZ163">
        <f>MAX(0, -NZ$160) * 'Flags &amp; Time'!NZ$5</f>
      </c>
      <c r="OA163">
        <f>MAX(0, -OA$160) * 'Flags &amp; Time'!OA$5</f>
      </c>
      <c r="OB163">
        <f>MAX(0, -OB$160) * 'Flags &amp; Time'!OB$5</f>
      </c>
      <c r="OC163">
        <f>MAX(0, -OC$160) * 'Flags &amp; Time'!OC$5</f>
      </c>
      <c r="OD163">
        <f>MAX(0, -OD$160) * 'Flags &amp; Time'!OD$5</f>
      </c>
      <c r="OE163">
        <f>MAX(0, -OE$160) * 'Flags &amp; Time'!OE$5</f>
      </c>
      <c r="OF163">
        <f>MAX(0, -OF$160) * 'Flags &amp; Time'!OF$5</f>
      </c>
      <c r="OG163">
        <f>MAX(0, -OG$160) * 'Flags &amp; Time'!OG$5</f>
      </c>
      <c r="OH163">
        <f>MAX(0, -OH$160) * 'Flags &amp; Time'!OH$5</f>
      </c>
      <c r="OI163">
        <f>MAX(0, -OI$160) * 'Flags &amp; Time'!OI$5</f>
      </c>
    </row>
    <row r="164">
      <c r="A164" t="s">
        <v>1100</v>
      </c>
      <c r="B164" t="s">
        <v>1101</v>
      </c>
      <c r="C164" t="s">
        <v>1102</v>
      </c>
      <c r="D164" s="2">
        <v>0</v>
      </c>
      <c r="E164" s="2">
        <v>0</v>
      </c>
      <c r="F164" s="2">
        <v>0</v>
      </c>
      <c r="G164" s="2">
        <v>0</v>
      </c>
      <c r="H164" s="2">
        <v>0</v>
      </c>
      <c r="I164" s="2">
        <v>0</v>
      </c>
      <c r="J164" s="2">
        <v>0</v>
      </c>
      <c r="K164" s="2">
        <v>0</v>
      </c>
      <c r="L164" s="2">
        <v>0</v>
      </c>
      <c r="M164" s="2">
        <v>0</v>
      </c>
      <c r="N164" s="2">
        <v>0</v>
      </c>
      <c r="O164" s="2">
        <v>0</v>
      </c>
      <c r="P164" s="2">
        <v>0</v>
      </c>
      <c r="Q164" s="2">
        <v>0</v>
      </c>
      <c r="R164" s="2">
        <v>0</v>
      </c>
      <c r="S164" s="2">
        <v>0</v>
      </c>
      <c r="T164" s="2">
        <v>0</v>
      </c>
      <c r="U164" s="2">
        <v>0</v>
      </c>
      <c r="V164" s="2">
        <v>0</v>
      </c>
      <c r="W164" s="2">
        <v>0</v>
      </c>
      <c r="X164" s="2">
        <v>0</v>
      </c>
      <c r="Y164" s="2">
        <v>0</v>
      </c>
      <c r="Z164" s="2">
        <v>0</v>
      </c>
      <c r="AA164" s="2">
        <v>0</v>
      </c>
      <c r="AB164" s="2">
        <v>0</v>
      </c>
      <c r="AC164" s="2">
        <v>0</v>
      </c>
      <c r="AD164" s="2">
        <v>0</v>
      </c>
      <c r="AE164" s="2">
        <v>0</v>
      </c>
      <c r="AF164" s="2">
        <v>0</v>
      </c>
      <c r="AG164" s="2">
        <v>0</v>
      </c>
      <c r="AH164" s="2">
        <v>0</v>
      </c>
      <c r="AI164" s="2">
        <v>0</v>
      </c>
      <c r="AJ164" s="2">
        <v>0</v>
      </c>
      <c r="AK164" s="2">
        <v>0</v>
      </c>
      <c r="AL164" s="2">
        <v>0</v>
      </c>
      <c r="AM164" s="2">
        <v>0</v>
      </c>
      <c r="AN164" s="2">
        <v>0</v>
      </c>
      <c r="AO164" s="2">
        <v>0</v>
      </c>
      <c r="AP164" s="2">
        <v>0</v>
      </c>
      <c r="AQ164" s="2">
        <v>0</v>
      </c>
      <c r="AR164" s="2">
        <v>0</v>
      </c>
      <c r="AS164" s="2">
        <v>0</v>
      </c>
      <c r="AT164" s="2">
        <v>0</v>
      </c>
      <c r="AU164" s="2">
        <v>0</v>
      </c>
      <c r="AV164" s="2">
        <v>0</v>
      </c>
      <c r="AW164" s="2">
        <v>0</v>
      </c>
      <c r="AX164" s="2">
        <v>0</v>
      </c>
      <c r="AY164" s="2">
        <v>0</v>
      </c>
      <c r="AZ164" s="2">
        <v>0</v>
      </c>
      <c r="BA164" s="2">
        <v>0</v>
      </c>
      <c r="BB164" s="2">
        <v>0</v>
      </c>
      <c r="BC164" s="2">
        <v>0</v>
      </c>
      <c r="BD164" s="2">
        <v>0</v>
      </c>
      <c r="BE164" s="2">
        <v>0</v>
      </c>
      <c r="BF164" s="2">
        <v>0</v>
      </c>
      <c r="BG164" s="2">
        <v>0</v>
      </c>
      <c r="BH164" s="2">
        <v>0</v>
      </c>
      <c r="BI164" s="2">
        <v>0</v>
      </c>
      <c r="BJ164" s="2">
        <v>0</v>
      </c>
      <c r="BK164" s="2">
        <v>0</v>
      </c>
      <c r="BL164" s="2">
        <v>0</v>
      </c>
      <c r="BM164" s="2">
        <v>0</v>
      </c>
      <c r="BN164" s="2">
        <v>0</v>
      </c>
      <c r="BO164" s="2">
        <v>0</v>
      </c>
      <c r="BP164" s="2">
        <v>0</v>
      </c>
      <c r="BQ164" s="2">
        <v>0</v>
      </c>
      <c r="BR164" s="2">
        <v>0</v>
      </c>
      <c r="BS164" s="2">
        <v>0</v>
      </c>
      <c r="BT164" s="2">
        <v>0</v>
      </c>
      <c r="BU164" s="2">
        <v>0</v>
      </c>
      <c r="BV164" s="2">
        <v>0</v>
      </c>
      <c r="BW164" s="2">
        <v>0</v>
      </c>
      <c r="BX164" s="2">
        <v>0</v>
      </c>
      <c r="BY164" s="2">
        <v>0</v>
      </c>
      <c r="BZ164" s="2">
        <v>0</v>
      </c>
      <c r="CA164" s="2">
        <v>0</v>
      </c>
      <c r="CB164" s="2">
        <v>0</v>
      </c>
      <c r="CC164" s="2">
        <v>0</v>
      </c>
      <c r="CD164" s="2">
        <v>0</v>
      </c>
      <c r="CE164" s="2">
        <v>0</v>
      </c>
      <c r="CF164" s="2">
        <v>0</v>
      </c>
      <c r="CG164" s="2">
        <v>0</v>
      </c>
      <c r="CH164" s="2">
        <v>0</v>
      </c>
      <c r="CI164" s="2">
        <v>0</v>
      </c>
      <c r="CJ164" s="2">
        <v>0</v>
      </c>
      <c r="CK164" s="2">
        <v>0</v>
      </c>
      <c r="CL164" s="2">
        <v>0</v>
      </c>
      <c r="CM164" s="2">
        <v>0</v>
      </c>
      <c r="CN164" s="2">
        <v>0</v>
      </c>
      <c r="CO164" s="2">
        <v>0</v>
      </c>
      <c r="CP164" s="2">
        <v>0</v>
      </c>
      <c r="CQ164" s="2">
        <v>0</v>
      </c>
      <c r="CR164" s="2">
        <v>0</v>
      </c>
      <c r="CS164" s="2">
        <v>0</v>
      </c>
      <c r="CT164" s="2">
        <v>0</v>
      </c>
      <c r="CU164" s="2">
        <v>0</v>
      </c>
      <c r="CV164" s="2">
        <v>0</v>
      </c>
      <c r="CW164" s="2">
        <v>0</v>
      </c>
      <c r="CX164" s="2">
        <v>0</v>
      </c>
      <c r="CY164" s="2">
        <v>0</v>
      </c>
      <c r="CZ164" s="2">
        <v>0</v>
      </c>
      <c r="DA164" s="2">
        <v>0</v>
      </c>
      <c r="DB164" s="2">
        <v>0</v>
      </c>
      <c r="DC164" s="2">
        <v>0</v>
      </c>
      <c r="DD164" s="2">
        <v>0</v>
      </c>
      <c r="DE164" s="2">
        <v>0</v>
      </c>
      <c r="DF164" s="2">
        <v>0</v>
      </c>
      <c r="DG164" s="2">
        <v>0</v>
      </c>
      <c r="DH164" s="2">
        <v>0</v>
      </c>
      <c r="DI164" s="2">
        <v>0</v>
      </c>
      <c r="DJ164" s="2">
        <v>0</v>
      </c>
      <c r="DK164" s="2">
        <v>0</v>
      </c>
      <c r="DL164" s="2">
        <v>0</v>
      </c>
      <c r="DM164" s="2">
        <v>0</v>
      </c>
      <c r="DN164" s="2">
        <v>0</v>
      </c>
      <c r="DO164" s="2">
        <v>0</v>
      </c>
      <c r="DP164" s="2">
        <v>0</v>
      </c>
      <c r="DQ164" s="2">
        <v>0</v>
      </c>
      <c r="DR164" s="2">
        <v>0</v>
      </c>
      <c r="DS164" s="2">
        <v>0</v>
      </c>
      <c r="DT164" s="2">
        <v>0</v>
      </c>
      <c r="DU164" s="2">
        <v>0</v>
      </c>
      <c r="DV164" s="2">
        <v>0</v>
      </c>
      <c r="DW164" s="2">
        <v>0</v>
      </c>
      <c r="DX164" s="2">
        <v>0</v>
      </c>
      <c r="DY164" s="2">
        <v>0</v>
      </c>
      <c r="DZ164" s="2">
        <v>0</v>
      </c>
      <c r="EA164" s="2">
        <v>0</v>
      </c>
      <c r="EB164" s="2">
        <v>0</v>
      </c>
      <c r="EC164" s="2">
        <v>0</v>
      </c>
      <c r="ED164" s="2">
        <v>0</v>
      </c>
      <c r="EE164" s="2">
        <v>0</v>
      </c>
      <c r="EF164" s="2">
        <v>0</v>
      </c>
      <c r="EG164" s="2">
        <v>0</v>
      </c>
      <c r="EH164" s="2">
        <v>0</v>
      </c>
      <c r="EI164" s="2">
        <v>0</v>
      </c>
      <c r="EJ164" s="2">
        <v>0</v>
      </c>
      <c r="EK164" s="2">
        <v>0</v>
      </c>
      <c r="EL164" s="2">
        <v>0</v>
      </c>
      <c r="EM164" s="2">
        <v>0</v>
      </c>
      <c r="EN164" s="2">
        <v>0</v>
      </c>
      <c r="EO164" s="2">
        <v>0</v>
      </c>
      <c r="EP164" s="2">
        <v>0</v>
      </c>
      <c r="EQ164" s="2">
        <v>0</v>
      </c>
      <c r="ER164" s="2">
        <v>0</v>
      </c>
      <c r="ES164" s="2">
        <v>0</v>
      </c>
      <c r="ET164" s="2">
        <v>0</v>
      </c>
      <c r="EU164" s="2">
        <v>0</v>
      </c>
      <c r="EV164" s="2">
        <v>0</v>
      </c>
      <c r="EW164" s="2">
        <v>0</v>
      </c>
      <c r="EX164" s="2">
        <v>0</v>
      </c>
      <c r="EY164" s="2">
        <v>0</v>
      </c>
      <c r="EZ164" s="2">
        <v>0</v>
      </c>
      <c r="FA164" s="2">
        <v>0</v>
      </c>
      <c r="FB164" s="2">
        <v>0</v>
      </c>
      <c r="FC164" s="2">
        <v>0</v>
      </c>
      <c r="FD164" s="2">
        <v>0</v>
      </c>
      <c r="FE164" s="2">
        <v>0</v>
      </c>
      <c r="FF164" s="2">
        <v>0</v>
      </c>
      <c r="FG164" s="2">
        <v>0</v>
      </c>
      <c r="FH164" s="2">
        <v>0</v>
      </c>
      <c r="FI164" s="2">
        <v>0</v>
      </c>
      <c r="FJ164" s="2">
        <v>0</v>
      </c>
      <c r="FK164" s="2">
        <v>0</v>
      </c>
      <c r="FL164" s="2">
        <v>0</v>
      </c>
      <c r="FM164" s="2">
        <v>0</v>
      </c>
      <c r="FN164" s="2">
        <v>0</v>
      </c>
      <c r="FO164" s="2">
        <v>0</v>
      </c>
      <c r="FP164" s="2">
        <v>0</v>
      </c>
      <c r="FQ164" s="2">
        <v>0</v>
      </c>
      <c r="FR164" s="2">
        <v>0</v>
      </c>
      <c r="FS164" s="2">
        <v>0</v>
      </c>
      <c r="FT164" s="2">
        <v>0</v>
      </c>
      <c r="FU164" s="2">
        <v>0</v>
      </c>
      <c r="FV164" s="2">
        <v>0</v>
      </c>
      <c r="FW164" s="2">
        <v>0</v>
      </c>
      <c r="FX164" s="2">
        <v>0</v>
      </c>
      <c r="FY164" s="2">
        <v>0</v>
      </c>
      <c r="FZ164" s="2">
        <v>0</v>
      </c>
      <c r="GA164" s="2">
        <v>0</v>
      </c>
      <c r="GB164" s="2">
        <v>0</v>
      </c>
      <c r="GC164" s="2">
        <v>0</v>
      </c>
      <c r="GD164" s="2">
        <v>0</v>
      </c>
      <c r="GE164" s="2">
        <v>0</v>
      </c>
      <c r="GF164" s="2">
        <v>0</v>
      </c>
      <c r="GG164" s="2">
        <v>0</v>
      </c>
      <c r="GH164" s="2">
        <v>0</v>
      </c>
      <c r="GI164" s="2">
        <v>0</v>
      </c>
      <c r="GJ164" s="2">
        <v>0</v>
      </c>
      <c r="GK164" s="2">
        <v>0</v>
      </c>
      <c r="GL164" s="2">
        <v>0</v>
      </c>
      <c r="GM164" s="2">
        <v>0</v>
      </c>
      <c r="GN164" s="2">
        <v>0</v>
      </c>
      <c r="GO164" s="2">
        <v>0</v>
      </c>
      <c r="GP164" s="2">
        <v>0</v>
      </c>
      <c r="GQ164" s="2">
        <v>0</v>
      </c>
      <c r="GR164" s="2">
        <v>0</v>
      </c>
      <c r="GS164" s="2">
        <v>0</v>
      </c>
      <c r="GT164" s="2">
        <v>0</v>
      </c>
      <c r="GU164" s="2">
        <v>0</v>
      </c>
      <c r="GV164" s="2">
        <v>0</v>
      </c>
      <c r="GW164" s="2">
        <v>0</v>
      </c>
      <c r="GX164" s="2">
        <v>0</v>
      </c>
      <c r="GY164" s="2">
        <v>0</v>
      </c>
      <c r="GZ164" s="2">
        <v>0</v>
      </c>
      <c r="HA164" s="2">
        <v>0</v>
      </c>
      <c r="HB164" s="2">
        <v>0</v>
      </c>
      <c r="HC164" s="2">
        <v>0</v>
      </c>
      <c r="HD164" s="2">
        <v>0</v>
      </c>
      <c r="HE164" s="2">
        <v>0</v>
      </c>
      <c r="HF164" s="2">
        <v>0</v>
      </c>
      <c r="HG164" s="2">
        <v>0</v>
      </c>
      <c r="HH164" s="2">
        <v>0</v>
      </c>
      <c r="HI164" s="2">
        <v>0</v>
      </c>
      <c r="HJ164" s="2">
        <v>0</v>
      </c>
      <c r="HK164" s="2">
        <v>0</v>
      </c>
      <c r="HL164" s="2">
        <v>0</v>
      </c>
      <c r="HM164" s="2">
        <v>0</v>
      </c>
      <c r="HN164" s="2">
        <v>0</v>
      </c>
      <c r="HO164" s="2">
        <v>0</v>
      </c>
      <c r="HP164" s="2">
        <v>0</v>
      </c>
      <c r="HQ164" s="2">
        <v>0</v>
      </c>
      <c r="HR164" s="2">
        <v>0</v>
      </c>
      <c r="HS164" s="2">
        <v>0</v>
      </c>
      <c r="HT164" s="2">
        <v>0</v>
      </c>
      <c r="HU164" s="2">
        <v>0</v>
      </c>
      <c r="HV164" s="2">
        <v>0</v>
      </c>
      <c r="HW164" s="2">
        <v>0</v>
      </c>
      <c r="HX164" s="2">
        <v>0</v>
      </c>
      <c r="HY164" s="2">
        <v>0</v>
      </c>
      <c r="HZ164" s="2">
        <v>0</v>
      </c>
      <c r="IA164" s="2">
        <v>0</v>
      </c>
      <c r="IB164" s="2">
        <v>0</v>
      </c>
      <c r="IC164" s="2">
        <v>0</v>
      </c>
      <c r="ID164" s="2">
        <v>0</v>
      </c>
      <c r="IE164" s="2">
        <v>0</v>
      </c>
      <c r="IF164" s="2">
        <v>0</v>
      </c>
      <c r="IG164" s="2">
        <v>0</v>
      </c>
      <c r="IH164" s="2">
        <v>0</v>
      </c>
      <c r="II164" s="2">
        <v>0</v>
      </c>
      <c r="IJ164" s="2">
        <v>0</v>
      </c>
      <c r="IK164" s="2">
        <v>0</v>
      </c>
      <c r="IL164" s="2">
        <v>0</v>
      </c>
      <c r="IM164" s="2">
        <v>0</v>
      </c>
      <c r="IN164" s="2">
        <v>0</v>
      </c>
      <c r="IO164" s="2">
        <v>0</v>
      </c>
      <c r="IP164" s="2">
        <v>0</v>
      </c>
      <c r="IQ164" s="2">
        <v>0</v>
      </c>
      <c r="IR164" s="2">
        <v>0</v>
      </c>
      <c r="IS164" s="2">
        <v>0</v>
      </c>
      <c r="IT164" s="2">
        <v>0</v>
      </c>
      <c r="IU164" s="2">
        <v>0</v>
      </c>
      <c r="IV164" s="2">
        <v>0</v>
      </c>
      <c r="IW164" s="2">
        <v>0</v>
      </c>
      <c r="IX164" s="2">
        <v>0</v>
      </c>
      <c r="IY164" s="2">
        <v>0</v>
      </c>
      <c r="IZ164" s="2">
        <v>0</v>
      </c>
      <c r="JA164" s="2">
        <v>0</v>
      </c>
      <c r="JB164" s="2">
        <v>0</v>
      </c>
      <c r="JC164" s="2">
        <v>0</v>
      </c>
      <c r="JD164" s="2">
        <v>0</v>
      </c>
      <c r="JE164" s="2">
        <v>0</v>
      </c>
      <c r="JF164" s="2">
        <v>0</v>
      </c>
      <c r="JG164" s="2">
        <v>0</v>
      </c>
      <c r="JH164" s="2">
        <v>0</v>
      </c>
      <c r="JI164" s="2">
        <v>0</v>
      </c>
      <c r="JJ164" s="2">
        <v>0</v>
      </c>
      <c r="JK164" s="2">
        <v>0</v>
      </c>
      <c r="JL164" s="2">
        <v>0</v>
      </c>
      <c r="JM164" s="2">
        <v>0</v>
      </c>
      <c r="JN164" s="2">
        <v>0</v>
      </c>
      <c r="JO164" s="2">
        <v>0</v>
      </c>
      <c r="JP164" s="2">
        <v>0</v>
      </c>
      <c r="JQ164" s="2">
        <v>0</v>
      </c>
      <c r="JR164" s="2">
        <v>0</v>
      </c>
      <c r="JS164" s="2">
        <v>0</v>
      </c>
      <c r="JT164" s="2">
        <v>0</v>
      </c>
      <c r="JU164" s="2">
        <v>0</v>
      </c>
      <c r="JV164" s="2">
        <v>0</v>
      </c>
      <c r="JW164" s="2">
        <v>0</v>
      </c>
      <c r="JX164" s="2">
        <v>0</v>
      </c>
      <c r="JY164" s="2">
        <v>0</v>
      </c>
      <c r="JZ164" s="2">
        <v>0</v>
      </c>
      <c r="KA164" s="2">
        <v>0</v>
      </c>
      <c r="KB164" s="2">
        <v>0</v>
      </c>
      <c r="KC164" s="2">
        <v>0</v>
      </c>
      <c r="KD164" s="2">
        <v>0</v>
      </c>
      <c r="KE164" s="2">
        <v>0</v>
      </c>
      <c r="KF164" s="2">
        <v>0</v>
      </c>
      <c r="KG164" s="2">
        <v>0</v>
      </c>
      <c r="KH164" s="2">
        <v>0</v>
      </c>
      <c r="KI164" s="2">
        <v>0</v>
      </c>
      <c r="KJ164" s="2">
        <v>0</v>
      </c>
      <c r="KK164" s="2">
        <v>0</v>
      </c>
      <c r="KL164" s="2">
        <v>0</v>
      </c>
      <c r="KM164" s="2">
        <v>0</v>
      </c>
      <c r="KN164" s="2">
        <v>0</v>
      </c>
      <c r="KO164" s="2">
        <v>0</v>
      </c>
      <c r="KP164" s="2">
        <v>0</v>
      </c>
      <c r="KQ164" s="2">
        <v>0</v>
      </c>
      <c r="KR164" s="2">
        <v>0</v>
      </c>
      <c r="KS164" s="2">
        <v>0</v>
      </c>
      <c r="KT164" s="2">
        <v>0</v>
      </c>
      <c r="KU164" s="2">
        <v>0</v>
      </c>
      <c r="KV164" s="2">
        <v>0</v>
      </c>
      <c r="KW164" s="2">
        <v>0</v>
      </c>
      <c r="KX164" s="2">
        <v>0</v>
      </c>
      <c r="KY164" s="2">
        <v>0</v>
      </c>
      <c r="KZ164" s="2">
        <v>0</v>
      </c>
      <c r="LA164" s="2">
        <v>0</v>
      </c>
      <c r="LB164" s="2">
        <v>0</v>
      </c>
      <c r="LC164" s="2">
        <v>0</v>
      </c>
      <c r="LD164" s="2">
        <v>0</v>
      </c>
      <c r="LE164" s="2">
        <v>0</v>
      </c>
      <c r="LF164" s="2">
        <v>0</v>
      </c>
      <c r="LG164" s="2">
        <v>0</v>
      </c>
      <c r="LH164" s="2">
        <v>0</v>
      </c>
      <c r="LI164" s="2">
        <v>0</v>
      </c>
      <c r="LJ164" s="2">
        <v>0</v>
      </c>
      <c r="LK164" s="2">
        <v>0</v>
      </c>
      <c r="LL164" s="2">
        <v>0</v>
      </c>
      <c r="LM164" s="2">
        <v>0</v>
      </c>
      <c r="LN164" s="2">
        <v>0</v>
      </c>
      <c r="LO164" s="2">
        <v>0</v>
      </c>
      <c r="LP164" s="2">
        <v>0</v>
      </c>
      <c r="LQ164" s="2">
        <v>0</v>
      </c>
      <c r="LR164" s="2">
        <v>0</v>
      </c>
      <c r="LS164" s="2">
        <v>0</v>
      </c>
      <c r="LT164" s="2">
        <v>0</v>
      </c>
      <c r="LU164" s="2">
        <v>0</v>
      </c>
      <c r="LV164" s="2">
        <v>0</v>
      </c>
      <c r="LW164" s="2">
        <v>0</v>
      </c>
      <c r="LX164" s="2">
        <v>0</v>
      </c>
      <c r="LY164" s="2">
        <v>0</v>
      </c>
      <c r="LZ164" s="2">
        <v>0</v>
      </c>
      <c r="MA164" s="2">
        <v>0</v>
      </c>
      <c r="MB164" s="2">
        <v>0</v>
      </c>
      <c r="MC164" s="2">
        <v>0</v>
      </c>
      <c r="MD164" s="2">
        <v>0</v>
      </c>
      <c r="ME164" s="2">
        <v>0</v>
      </c>
      <c r="MF164" s="2">
        <v>0</v>
      </c>
      <c r="MG164" s="2">
        <v>0</v>
      </c>
      <c r="MH164" s="2">
        <v>0</v>
      </c>
      <c r="MI164" s="2">
        <v>0</v>
      </c>
      <c r="MJ164" s="2">
        <v>0</v>
      </c>
      <c r="MK164" s="2">
        <v>0</v>
      </c>
      <c r="ML164" s="2">
        <v>0</v>
      </c>
      <c r="MM164" s="2">
        <v>0</v>
      </c>
      <c r="MN164" s="2">
        <v>0</v>
      </c>
      <c r="MO164" s="2">
        <v>0</v>
      </c>
      <c r="MP164" s="2">
        <v>0</v>
      </c>
      <c r="MQ164" s="2">
        <v>0</v>
      </c>
      <c r="MR164" s="2">
        <v>0</v>
      </c>
      <c r="MS164" s="2">
        <v>0</v>
      </c>
      <c r="MT164" s="2">
        <v>0</v>
      </c>
      <c r="MU164" s="2">
        <v>0</v>
      </c>
      <c r="MV164" s="2">
        <v>0</v>
      </c>
      <c r="MW164" s="2">
        <v>0</v>
      </c>
      <c r="MX164" s="2">
        <v>0</v>
      </c>
      <c r="MY164" s="2">
        <v>0</v>
      </c>
      <c r="MZ164" s="2">
        <v>0</v>
      </c>
      <c r="NA164" s="2">
        <v>0</v>
      </c>
      <c r="NB164" s="2">
        <v>0</v>
      </c>
      <c r="NC164" s="2">
        <v>0</v>
      </c>
      <c r="ND164" s="2">
        <v>0</v>
      </c>
      <c r="NE164" s="2">
        <v>0</v>
      </c>
      <c r="NF164" s="2">
        <v>0</v>
      </c>
      <c r="NG164" s="2">
        <v>0</v>
      </c>
      <c r="NH164" s="2">
        <v>0</v>
      </c>
      <c r="NI164" s="2">
        <v>0</v>
      </c>
      <c r="NJ164" s="2">
        <v>0</v>
      </c>
      <c r="NK164" s="2">
        <v>0</v>
      </c>
      <c r="NL164" s="2">
        <v>0</v>
      </c>
      <c r="NM164" s="2">
        <v>0</v>
      </c>
      <c r="NN164" s="2">
        <v>0</v>
      </c>
      <c r="NO164" s="2">
        <v>0</v>
      </c>
      <c r="NP164" s="2">
        <v>0</v>
      </c>
      <c r="NQ164" s="2">
        <v>0</v>
      </c>
      <c r="NR164" s="2">
        <v>0</v>
      </c>
      <c r="NS164" s="2">
        <v>0</v>
      </c>
      <c r="NT164" s="2">
        <v>0</v>
      </c>
      <c r="NU164" s="2">
        <v>0</v>
      </c>
      <c r="NV164" s="2">
        <v>0</v>
      </c>
      <c r="NW164" s="2">
        <v>0</v>
      </c>
      <c r="NX164" s="2">
        <v>0</v>
      </c>
      <c r="NY164" s="2">
        <v>0</v>
      </c>
      <c r="NZ164" s="2">
        <v>0</v>
      </c>
      <c r="OA164" s="2">
        <v>0</v>
      </c>
      <c r="OB164" s="2">
        <v>0</v>
      </c>
      <c r="OC164" s="2">
        <v>0</v>
      </c>
      <c r="OD164" s="2">
        <v>0</v>
      </c>
      <c r="OE164" s="2">
        <v>0</v>
      </c>
      <c r="OF164" s="2">
        <v>0</v>
      </c>
      <c r="OG164" s="2">
        <v>0</v>
      </c>
      <c r="OH164" s="2">
        <v>0</v>
      </c>
      <c r="OI164" s="2">
        <v>0</v>
      </c>
    </row>
    <row r="165">
      <c r="A165" t="s">
        <v>1103</v>
      </c>
      <c r="B165" t="s">
        <v>1104</v>
      </c>
      <c r="C165" t="s">
        <v>1105</v>
      </c>
      <c r="D165" s="2">
        <v>0</v>
      </c>
      <c r="E165" s="2">
        <v>0</v>
      </c>
      <c r="F165" s="2">
        <v>0</v>
      </c>
      <c r="G165" s="2">
        <v>0</v>
      </c>
      <c r="H165" s="2">
        <v>0</v>
      </c>
      <c r="I165" s="2">
        <v>0</v>
      </c>
      <c r="J165" s="2">
        <v>0</v>
      </c>
      <c r="K165" s="2">
        <v>0</v>
      </c>
      <c r="L165" s="2">
        <v>0</v>
      </c>
      <c r="M165" s="2">
        <v>0</v>
      </c>
      <c r="N165" s="2">
        <v>0</v>
      </c>
      <c r="O165" s="2">
        <v>0</v>
      </c>
      <c r="P165" s="2">
        <v>0</v>
      </c>
      <c r="Q165" s="2">
        <v>0</v>
      </c>
      <c r="R165" s="2">
        <v>0</v>
      </c>
      <c r="S165" s="2">
        <v>0</v>
      </c>
      <c r="T165" s="2">
        <v>0</v>
      </c>
      <c r="U165" s="2">
        <v>0</v>
      </c>
      <c r="V165" s="2">
        <v>0</v>
      </c>
      <c r="W165" s="2">
        <v>0</v>
      </c>
      <c r="X165" s="2">
        <v>0</v>
      </c>
      <c r="Y165" s="2">
        <v>0</v>
      </c>
      <c r="Z165" s="2">
        <v>0</v>
      </c>
      <c r="AA165" s="2">
        <v>0</v>
      </c>
      <c r="AB165" s="2">
        <v>0</v>
      </c>
      <c r="AC165" s="2">
        <v>0</v>
      </c>
      <c r="AD165" s="2">
        <v>0</v>
      </c>
      <c r="AE165" s="2">
        <v>0</v>
      </c>
      <c r="AF165" s="2">
        <v>0</v>
      </c>
      <c r="AG165" s="2">
        <v>0</v>
      </c>
      <c r="AH165" s="2">
        <v>0</v>
      </c>
      <c r="AI165" s="2">
        <v>0</v>
      </c>
      <c r="AJ165" s="2">
        <v>0</v>
      </c>
      <c r="AK165" s="2">
        <v>0</v>
      </c>
      <c r="AL165" s="2">
        <v>0</v>
      </c>
      <c r="AM165" s="2">
        <v>0</v>
      </c>
      <c r="AN165" s="2">
        <v>0</v>
      </c>
      <c r="AO165" s="2">
        <v>0</v>
      </c>
      <c r="AP165" s="2">
        <v>0</v>
      </c>
      <c r="AQ165" s="2">
        <v>0</v>
      </c>
      <c r="AR165" s="2">
        <v>0</v>
      </c>
      <c r="AS165" s="2">
        <v>0</v>
      </c>
      <c r="AT165" s="2">
        <v>0</v>
      </c>
      <c r="AU165" s="2">
        <v>0</v>
      </c>
      <c r="AV165" s="2">
        <v>0</v>
      </c>
      <c r="AW165" s="2">
        <v>0</v>
      </c>
      <c r="AX165" s="2">
        <v>0</v>
      </c>
      <c r="AY165" s="2">
        <v>0</v>
      </c>
      <c r="AZ165" s="2">
        <v>0</v>
      </c>
      <c r="BA165" s="2">
        <v>0</v>
      </c>
      <c r="BB165" s="2">
        <v>0</v>
      </c>
      <c r="BC165" s="2">
        <v>0</v>
      </c>
      <c r="BD165" s="2">
        <v>0</v>
      </c>
      <c r="BE165" s="2">
        <v>0</v>
      </c>
      <c r="BF165" s="2">
        <v>0</v>
      </c>
      <c r="BG165" s="2">
        <v>0</v>
      </c>
      <c r="BH165" s="2">
        <v>0</v>
      </c>
      <c r="BI165" s="2">
        <v>0</v>
      </c>
      <c r="BJ165" s="2">
        <v>0</v>
      </c>
      <c r="BK165" s="2">
        <v>0</v>
      </c>
      <c r="BL165" s="2">
        <v>0</v>
      </c>
      <c r="BM165" s="2">
        <v>0</v>
      </c>
      <c r="BN165" s="2">
        <v>0</v>
      </c>
      <c r="BO165" s="2">
        <v>0</v>
      </c>
      <c r="BP165" s="2">
        <v>0</v>
      </c>
      <c r="BQ165" s="2">
        <v>0</v>
      </c>
      <c r="BR165" s="2">
        <v>0</v>
      </c>
      <c r="BS165" s="2">
        <v>0</v>
      </c>
      <c r="BT165" s="2">
        <v>0</v>
      </c>
      <c r="BU165" s="2">
        <v>0</v>
      </c>
      <c r="BV165" s="2">
        <v>0</v>
      </c>
      <c r="BW165" s="2">
        <v>0</v>
      </c>
      <c r="BX165" s="2">
        <v>0</v>
      </c>
      <c r="BY165" s="2">
        <v>0</v>
      </c>
      <c r="BZ165" s="2">
        <v>0</v>
      </c>
      <c r="CA165" s="2">
        <v>0</v>
      </c>
      <c r="CB165" s="2">
        <v>0</v>
      </c>
      <c r="CC165" s="2">
        <v>0</v>
      </c>
      <c r="CD165" s="2">
        <v>0</v>
      </c>
      <c r="CE165" s="2">
        <v>0</v>
      </c>
      <c r="CF165" s="2">
        <v>0</v>
      </c>
      <c r="CG165" s="2">
        <v>0</v>
      </c>
      <c r="CH165" s="2">
        <v>0</v>
      </c>
      <c r="CI165" s="2">
        <v>0</v>
      </c>
      <c r="CJ165" s="2">
        <v>0</v>
      </c>
      <c r="CK165" s="2">
        <v>0</v>
      </c>
      <c r="CL165" s="2">
        <v>0</v>
      </c>
      <c r="CM165" s="2">
        <v>0</v>
      </c>
      <c r="CN165" s="2">
        <v>0</v>
      </c>
      <c r="CO165" s="2">
        <v>0</v>
      </c>
      <c r="CP165" s="2">
        <v>0</v>
      </c>
      <c r="CQ165" s="2">
        <v>0</v>
      </c>
      <c r="CR165" s="2">
        <v>0</v>
      </c>
      <c r="CS165" s="2">
        <v>0</v>
      </c>
      <c r="CT165" s="2">
        <v>0</v>
      </c>
      <c r="CU165" s="2">
        <v>0</v>
      </c>
      <c r="CV165" s="2">
        <v>0</v>
      </c>
      <c r="CW165" s="2">
        <v>0</v>
      </c>
      <c r="CX165" s="2">
        <v>0</v>
      </c>
      <c r="CY165" s="2">
        <v>0</v>
      </c>
      <c r="CZ165" s="2">
        <v>0</v>
      </c>
      <c r="DA165" s="2">
        <v>0</v>
      </c>
      <c r="DB165" s="2">
        <v>0</v>
      </c>
      <c r="DC165" s="2">
        <v>0</v>
      </c>
      <c r="DD165" s="2">
        <v>0</v>
      </c>
      <c r="DE165" s="2">
        <v>0</v>
      </c>
      <c r="DF165" s="2">
        <v>0</v>
      </c>
      <c r="DG165" s="2">
        <v>0</v>
      </c>
      <c r="DH165" s="2">
        <v>0</v>
      </c>
      <c r="DI165" s="2">
        <v>0</v>
      </c>
      <c r="DJ165" s="2">
        <v>0</v>
      </c>
      <c r="DK165" s="2">
        <v>0</v>
      </c>
      <c r="DL165" s="2">
        <v>0</v>
      </c>
      <c r="DM165" s="2">
        <v>0</v>
      </c>
      <c r="DN165" s="2">
        <v>0</v>
      </c>
      <c r="DO165" s="2">
        <v>0</v>
      </c>
      <c r="DP165" s="2">
        <v>0</v>
      </c>
      <c r="DQ165" s="2">
        <v>0</v>
      </c>
      <c r="DR165" s="2">
        <v>0</v>
      </c>
      <c r="DS165" s="2">
        <v>0</v>
      </c>
      <c r="DT165" s="2">
        <v>0</v>
      </c>
      <c r="DU165" s="2">
        <v>0</v>
      </c>
      <c r="DV165" s="2">
        <v>0</v>
      </c>
      <c r="DW165" s="2">
        <v>0</v>
      </c>
      <c r="DX165" s="2">
        <v>0</v>
      </c>
      <c r="DY165" s="2">
        <v>0</v>
      </c>
      <c r="DZ165" s="2">
        <v>0</v>
      </c>
      <c r="EA165" s="2">
        <v>0</v>
      </c>
      <c r="EB165" s="2">
        <v>0</v>
      </c>
      <c r="EC165" s="2">
        <v>0</v>
      </c>
      <c r="ED165" s="2">
        <v>0</v>
      </c>
      <c r="EE165" s="2">
        <v>0</v>
      </c>
      <c r="EF165" s="2">
        <v>0</v>
      </c>
      <c r="EG165" s="2">
        <v>0</v>
      </c>
      <c r="EH165" s="2">
        <v>0</v>
      </c>
      <c r="EI165" s="2">
        <v>0</v>
      </c>
      <c r="EJ165" s="2">
        <v>0</v>
      </c>
      <c r="EK165" s="2">
        <v>0</v>
      </c>
      <c r="EL165" s="2">
        <v>0</v>
      </c>
      <c r="EM165" s="2">
        <v>0</v>
      </c>
      <c r="EN165" s="2">
        <v>0</v>
      </c>
      <c r="EO165" s="2">
        <v>0</v>
      </c>
      <c r="EP165" s="2">
        <v>0</v>
      </c>
      <c r="EQ165" s="2">
        <v>0</v>
      </c>
      <c r="ER165" s="2">
        <v>0</v>
      </c>
      <c r="ES165" s="2">
        <v>0</v>
      </c>
      <c r="ET165" s="2">
        <v>0</v>
      </c>
      <c r="EU165" s="2">
        <v>0</v>
      </c>
      <c r="EV165" s="2">
        <v>0</v>
      </c>
      <c r="EW165" s="2">
        <v>0</v>
      </c>
      <c r="EX165" s="2">
        <v>0</v>
      </c>
      <c r="EY165" s="2">
        <v>0</v>
      </c>
      <c r="EZ165" s="2">
        <v>0</v>
      </c>
      <c r="FA165" s="2">
        <v>0</v>
      </c>
      <c r="FB165" s="2">
        <v>0</v>
      </c>
      <c r="FC165" s="2">
        <v>0</v>
      </c>
      <c r="FD165" s="2">
        <v>0</v>
      </c>
      <c r="FE165" s="2">
        <v>0</v>
      </c>
      <c r="FF165" s="2">
        <v>0</v>
      </c>
      <c r="FG165" s="2">
        <v>0</v>
      </c>
      <c r="FH165" s="2">
        <v>0</v>
      </c>
      <c r="FI165" s="2">
        <v>0</v>
      </c>
      <c r="FJ165" s="2">
        <v>0</v>
      </c>
      <c r="FK165" s="2">
        <v>0</v>
      </c>
      <c r="FL165" s="2">
        <v>0</v>
      </c>
      <c r="FM165" s="2">
        <v>0</v>
      </c>
      <c r="FN165" s="2">
        <v>0</v>
      </c>
      <c r="FO165" s="2">
        <v>0</v>
      </c>
      <c r="FP165" s="2">
        <v>0</v>
      </c>
      <c r="FQ165" s="2">
        <v>0</v>
      </c>
      <c r="FR165" s="2">
        <v>0</v>
      </c>
      <c r="FS165" s="2">
        <v>0</v>
      </c>
      <c r="FT165" s="2">
        <v>0</v>
      </c>
      <c r="FU165" s="2">
        <v>0</v>
      </c>
      <c r="FV165" s="2">
        <v>0</v>
      </c>
      <c r="FW165" s="2">
        <v>0</v>
      </c>
      <c r="FX165" s="2">
        <v>0</v>
      </c>
      <c r="FY165" s="2">
        <v>0</v>
      </c>
      <c r="FZ165" s="2">
        <v>0</v>
      </c>
      <c r="GA165" s="2">
        <v>0</v>
      </c>
      <c r="GB165" s="2">
        <v>0</v>
      </c>
      <c r="GC165" s="2">
        <v>0</v>
      </c>
      <c r="GD165" s="2">
        <v>0</v>
      </c>
      <c r="GE165" s="2">
        <v>0</v>
      </c>
      <c r="GF165" s="2">
        <v>0</v>
      </c>
      <c r="GG165" s="2">
        <v>0</v>
      </c>
      <c r="GH165" s="2">
        <v>0</v>
      </c>
      <c r="GI165" s="2">
        <v>0</v>
      </c>
      <c r="GJ165" s="2">
        <v>0</v>
      </c>
      <c r="GK165" s="2">
        <v>0</v>
      </c>
      <c r="GL165" s="2">
        <v>0</v>
      </c>
      <c r="GM165" s="2">
        <v>0</v>
      </c>
      <c r="GN165" s="2">
        <v>0</v>
      </c>
      <c r="GO165" s="2">
        <v>0</v>
      </c>
      <c r="GP165" s="2">
        <v>0</v>
      </c>
      <c r="GQ165" s="2">
        <v>0</v>
      </c>
      <c r="GR165" s="2">
        <v>0</v>
      </c>
      <c r="GS165" s="2">
        <v>0</v>
      </c>
      <c r="GT165" s="2">
        <v>0</v>
      </c>
      <c r="GU165" s="2">
        <v>0</v>
      </c>
      <c r="GV165" s="2">
        <v>0</v>
      </c>
      <c r="GW165" s="2">
        <v>0</v>
      </c>
      <c r="GX165" s="2">
        <v>0</v>
      </c>
      <c r="GY165" s="2">
        <v>0</v>
      </c>
      <c r="GZ165" s="2">
        <v>0</v>
      </c>
      <c r="HA165" s="2">
        <v>0</v>
      </c>
      <c r="HB165" s="2">
        <v>0</v>
      </c>
      <c r="HC165" s="2">
        <v>0</v>
      </c>
      <c r="HD165" s="2">
        <v>0</v>
      </c>
      <c r="HE165" s="2">
        <v>0</v>
      </c>
      <c r="HF165" s="2">
        <v>0</v>
      </c>
      <c r="HG165" s="2">
        <v>0</v>
      </c>
      <c r="HH165" s="2">
        <v>0</v>
      </c>
      <c r="HI165" s="2">
        <v>0</v>
      </c>
      <c r="HJ165" s="2">
        <v>0</v>
      </c>
      <c r="HK165" s="2">
        <v>0</v>
      </c>
      <c r="HL165" s="2">
        <v>0</v>
      </c>
      <c r="HM165" s="2">
        <v>0</v>
      </c>
      <c r="HN165" s="2">
        <v>0</v>
      </c>
      <c r="HO165" s="2">
        <v>0</v>
      </c>
      <c r="HP165" s="2">
        <v>0</v>
      </c>
      <c r="HQ165" s="2">
        <v>0</v>
      </c>
      <c r="HR165" s="2">
        <v>0</v>
      </c>
      <c r="HS165" s="2">
        <v>0</v>
      </c>
      <c r="HT165" s="2">
        <v>0</v>
      </c>
      <c r="HU165" s="2">
        <v>0</v>
      </c>
      <c r="HV165" s="2">
        <v>0</v>
      </c>
      <c r="HW165" s="2">
        <v>0</v>
      </c>
      <c r="HX165" s="2">
        <v>0</v>
      </c>
      <c r="HY165" s="2">
        <v>0</v>
      </c>
      <c r="HZ165" s="2">
        <v>0</v>
      </c>
      <c r="IA165" s="2">
        <v>0</v>
      </c>
      <c r="IB165" s="2">
        <v>0</v>
      </c>
      <c r="IC165" s="2">
        <v>0</v>
      </c>
      <c r="ID165" s="2">
        <v>0</v>
      </c>
      <c r="IE165" s="2">
        <v>0</v>
      </c>
      <c r="IF165" s="2">
        <v>0</v>
      </c>
      <c r="IG165" s="2">
        <v>0</v>
      </c>
      <c r="IH165" s="2">
        <v>0</v>
      </c>
      <c r="II165" s="2">
        <v>0</v>
      </c>
      <c r="IJ165" s="2">
        <v>0</v>
      </c>
      <c r="IK165" s="2">
        <v>0</v>
      </c>
      <c r="IL165" s="2">
        <v>0</v>
      </c>
      <c r="IM165" s="2">
        <v>0</v>
      </c>
      <c r="IN165" s="2">
        <v>0</v>
      </c>
      <c r="IO165" s="2">
        <v>0</v>
      </c>
      <c r="IP165" s="2">
        <v>0</v>
      </c>
      <c r="IQ165" s="2">
        <v>0</v>
      </c>
      <c r="IR165" s="2">
        <v>0</v>
      </c>
      <c r="IS165" s="2">
        <v>0</v>
      </c>
      <c r="IT165" s="2">
        <v>0</v>
      </c>
      <c r="IU165" s="2">
        <v>0</v>
      </c>
      <c r="IV165" s="2">
        <v>0</v>
      </c>
      <c r="IW165" s="2">
        <v>0</v>
      </c>
      <c r="IX165" s="2">
        <v>0</v>
      </c>
      <c r="IY165" s="2">
        <v>0</v>
      </c>
      <c r="IZ165" s="2">
        <v>0</v>
      </c>
      <c r="JA165" s="2">
        <v>0</v>
      </c>
      <c r="JB165" s="2">
        <v>0</v>
      </c>
      <c r="JC165" s="2">
        <v>0</v>
      </c>
      <c r="JD165" s="2">
        <v>0</v>
      </c>
      <c r="JE165" s="2">
        <v>0</v>
      </c>
      <c r="JF165" s="2">
        <v>0</v>
      </c>
      <c r="JG165" s="2">
        <v>0</v>
      </c>
      <c r="JH165" s="2">
        <v>0</v>
      </c>
      <c r="JI165" s="2">
        <v>0</v>
      </c>
      <c r="JJ165" s="2">
        <v>0</v>
      </c>
      <c r="JK165" s="2">
        <v>0</v>
      </c>
      <c r="JL165" s="2">
        <v>0</v>
      </c>
      <c r="JM165" s="2">
        <v>0</v>
      </c>
      <c r="JN165" s="2">
        <v>0</v>
      </c>
      <c r="JO165" s="2">
        <v>0</v>
      </c>
      <c r="JP165" s="2">
        <v>0</v>
      </c>
      <c r="JQ165" s="2">
        <v>0</v>
      </c>
      <c r="JR165" s="2">
        <v>0</v>
      </c>
      <c r="JS165" s="2">
        <v>0</v>
      </c>
      <c r="JT165" s="2">
        <v>0</v>
      </c>
      <c r="JU165" s="2">
        <v>0</v>
      </c>
      <c r="JV165" s="2">
        <v>0</v>
      </c>
      <c r="JW165" s="2">
        <v>0</v>
      </c>
      <c r="JX165" s="2">
        <v>0</v>
      </c>
      <c r="JY165" s="2">
        <v>0</v>
      </c>
      <c r="JZ165" s="2">
        <v>0</v>
      </c>
      <c r="KA165" s="2">
        <v>0</v>
      </c>
      <c r="KB165" s="2">
        <v>0</v>
      </c>
      <c r="KC165" s="2">
        <v>0</v>
      </c>
      <c r="KD165" s="2">
        <v>0</v>
      </c>
      <c r="KE165" s="2">
        <v>0</v>
      </c>
      <c r="KF165" s="2">
        <v>0</v>
      </c>
      <c r="KG165" s="2">
        <v>0</v>
      </c>
      <c r="KH165" s="2">
        <v>0</v>
      </c>
      <c r="KI165" s="2">
        <v>0</v>
      </c>
      <c r="KJ165" s="2">
        <v>0</v>
      </c>
      <c r="KK165" s="2">
        <v>0</v>
      </c>
      <c r="KL165" s="2">
        <v>0</v>
      </c>
      <c r="KM165" s="2">
        <v>0</v>
      </c>
      <c r="KN165" s="2">
        <v>0</v>
      </c>
      <c r="KO165" s="2">
        <v>0</v>
      </c>
      <c r="KP165" s="2">
        <v>0</v>
      </c>
      <c r="KQ165" s="2">
        <v>0</v>
      </c>
      <c r="KR165" s="2">
        <v>0</v>
      </c>
      <c r="KS165" s="2">
        <v>0</v>
      </c>
      <c r="KT165" s="2">
        <v>0</v>
      </c>
      <c r="KU165" s="2">
        <v>0</v>
      </c>
      <c r="KV165" s="2">
        <v>0</v>
      </c>
      <c r="KW165" s="2">
        <v>0</v>
      </c>
      <c r="KX165" s="2">
        <v>0</v>
      </c>
      <c r="KY165" s="2">
        <v>0</v>
      </c>
      <c r="KZ165" s="2">
        <v>0</v>
      </c>
      <c r="LA165" s="2">
        <v>0</v>
      </c>
      <c r="LB165" s="2">
        <v>0</v>
      </c>
      <c r="LC165" s="2">
        <v>0</v>
      </c>
      <c r="LD165" s="2">
        <v>0</v>
      </c>
      <c r="LE165" s="2">
        <v>0</v>
      </c>
      <c r="LF165" s="2">
        <v>0</v>
      </c>
      <c r="LG165" s="2">
        <v>0</v>
      </c>
      <c r="LH165" s="2">
        <v>0</v>
      </c>
      <c r="LI165" s="2">
        <v>0</v>
      </c>
      <c r="LJ165" s="2">
        <v>0</v>
      </c>
      <c r="LK165" s="2">
        <v>0</v>
      </c>
      <c r="LL165" s="2">
        <v>0</v>
      </c>
      <c r="LM165" s="2">
        <v>0</v>
      </c>
      <c r="LN165" s="2">
        <v>0</v>
      </c>
      <c r="LO165" s="2">
        <v>0</v>
      </c>
      <c r="LP165" s="2">
        <v>0</v>
      </c>
      <c r="LQ165" s="2">
        <v>0</v>
      </c>
      <c r="LR165" s="2">
        <v>0</v>
      </c>
      <c r="LS165" s="2">
        <v>0</v>
      </c>
      <c r="LT165" s="2">
        <v>0</v>
      </c>
      <c r="LU165" s="2">
        <v>0</v>
      </c>
      <c r="LV165" s="2">
        <v>0</v>
      </c>
      <c r="LW165" s="2">
        <v>0</v>
      </c>
      <c r="LX165" s="2">
        <v>0</v>
      </c>
      <c r="LY165" s="2">
        <v>0</v>
      </c>
      <c r="LZ165" s="2">
        <v>0</v>
      </c>
      <c r="MA165" s="2">
        <v>0</v>
      </c>
      <c r="MB165" s="2">
        <v>0</v>
      </c>
      <c r="MC165" s="2">
        <v>0</v>
      </c>
      <c r="MD165" s="2">
        <v>0</v>
      </c>
      <c r="ME165" s="2">
        <v>0</v>
      </c>
      <c r="MF165" s="2">
        <v>0</v>
      </c>
      <c r="MG165" s="2">
        <v>0</v>
      </c>
      <c r="MH165" s="2">
        <v>0</v>
      </c>
      <c r="MI165" s="2">
        <v>0</v>
      </c>
      <c r="MJ165" s="2">
        <v>0</v>
      </c>
      <c r="MK165" s="2">
        <v>0</v>
      </c>
      <c r="ML165" s="2">
        <v>0</v>
      </c>
      <c r="MM165" s="2">
        <v>0</v>
      </c>
      <c r="MN165" s="2">
        <v>0</v>
      </c>
      <c r="MO165" s="2">
        <v>0</v>
      </c>
      <c r="MP165" s="2">
        <v>0</v>
      </c>
      <c r="MQ165" s="2">
        <v>0</v>
      </c>
      <c r="MR165" s="2">
        <v>0</v>
      </c>
      <c r="MS165" s="2">
        <v>0</v>
      </c>
      <c r="MT165" s="2">
        <v>0</v>
      </c>
      <c r="MU165" s="2">
        <v>0</v>
      </c>
      <c r="MV165" s="2">
        <v>0</v>
      </c>
      <c r="MW165" s="2">
        <v>0</v>
      </c>
      <c r="MX165" s="2">
        <v>0</v>
      </c>
      <c r="MY165" s="2">
        <v>0</v>
      </c>
      <c r="MZ165" s="2">
        <v>0</v>
      </c>
      <c r="NA165" s="2">
        <v>0</v>
      </c>
      <c r="NB165" s="2">
        <v>0</v>
      </c>
      <c r="NC165" s="2">
        <v>0</v>
      </c>
      <c r="ND165" s="2">
        <v>0</v>
      </c>
      <c r="NE165" s="2">
        <v>0</v>
      </c>
      <c r="NF165" s="2">
        <v>0</v>
      </c>
      <c r="NG165" s="2">
        <v>0</v>
      </c>
      <c r="NH165" s="2">
        <v>0</v>
      </c>
      <c r="NI165" s="2">
        <v>0</v>
      </c>
      <c r="NJ165" s="2">
        <v>0</v>
      </c>
      <c r="NK165" s="2">
        <v>0</v>
      </c>
      <c r="NL165" s="2">
        <v>0</v>
      </c>
      <c r="NM165" s="2">
        <v>0</v>
      </c>
      <c r="NN165" s="2">
        <v>0</v>
      </c>
      <c r="NO165" s="2">
        <v>0</v>
      </c>
      <c r="NP165" s="2">
        <v>0</v>
      </c>
      <c r="NQ165" s="2">
        <v>0</v>
      </c>
      <c r="NR165" s="2">
        <v>0</v>
      </c>
      <c r="NS165" s="2">
        <v>0</v>
      </c>
      <c r="NT165" s="2">
        <v>0</v>
      </c>
      <c r="NU165" s="2">
        <v>0</v>
      </c>
      <c r="NV165" s="2">
        <v>0</v>
      </c>
      <c r="NW165" s="2">
        <v>0</v>
      </c>
      <c r="NX165" s="2">
        <v>0</v>
      </c>
      <c r="NY165" s="2">
        <v>0</v>
      </c>
      <c r="NZ165" s="2">
        <v>0</v>
      </c>
      <c r="OA165" s="2">
        <v>0</v>
      </c>
      <c r="OB165" s="2">
        <v>0</v>
      </c>
      <c r="OC165" s="2">
        <v>0</v>
      </c>
      <c r="OD165" s="2">
        <v>0</v>
      </c>
      <c r="OE165" s="2">
        <v>0</v>
      </c>
      <c r="OF165" s="2">
        <v>0</v>
      </c>
      <c r="OG165" s="2">
        <v>0</v>
      </c>
      <c r="OH165" s="2">
        <v>0</v>
      </c>
      <c r="OI165" s="2">
        <v>0</v>
      </c>
    </row>
    <row r="166">
      <c r="A166" t="s">
        <v>1106</v>
      </c>
      <c r="B166" t="s">
        <v>1107</v>
      </c>
      <c r="C166" t="s">
        <v>1108</v>
      </c>
      <c r="D166">
        <f>MAX(0, D$160 - D$164)</f>
      </c>
      <c r="E166">
        <f>MAX(0, E$160 - E$164)</f>
      </c>
      <c r="F166">
        <f>MAX(0, F$160 - F$164)</f>
      </c>
      <c r="G166">
        <f>MAX(0, G$160 - G$164)</f>
      </c>
      <c r="H166">
        <f>MAX(0, H$160 - H$164)</f>
      </c>
      <c r="I166">
        <f>MAX(0, I$160 - I$164)</f>
      </c>
      <c r="J166">
        <f>MAX(0, J$160 - J$164)</f>
      </c>
      <c r="K166">
        <f>MAX(0, K$160 - K$164)</f>
      </c>
      <c r="L166">
        <f>MAX(0, L$160 - L$164)</f>
      </c>
      <c r="M166">
        <f>MAX(0, M$160 - M$164)</f>
      </c>
      <c r="N166">
        <f>MAX(0, N$160 - N$164)</f>
      </c>
      <c r="O166">
        <f>MAX(0, O$160 - O$164)</f>
      </c>
      <c r="P166">
        <f>MAX(0, P$160 - P$164)</f>
      </c>
      <c r="Q166">
        <f>MAX(0, Q$160 - Q$164)</f>
      </c>
      <c r="R166">
        <f>MAX(0, R$160 - R$164)</f>
      </c>
      <c r="S166">
        <f>MAX(0, S$160 - S$164)</f>
      </c>
      <c r="T166">
        <f>MAX(0, T$160 - T$164)</f>
      </c>
      <c r="U166">
        <f>MAX(0, U$160 - U$164)</f>
      </c>
      <c r="V166">
        <f>MAX(0, V$160 - V$164)</f>
      </c>
      <c r="W166">
        <f>MAX(0, W$160 - W$164)</f>
      </c>
      <c r="X166">
        <f>MAX(0, X$160 - X$164)</f>
      </c>
      <c r="Y166">
        <f>MAX(0, Y$160 - Y$164)</f>
      </c>
      <c r="Z166">
        <f>MAX(0, Z$160 - Z$164)</f>
      </c>
      <c r="AA166">
        <f>MAX(0, AA$160 - AA$164)</f>
      </c>
      <c r="AB166">
        <f>MAX(0, AB$160 - AB$164)</f>
      </c>
      <c r="AC166">
        <f>MAX(0, AC$160 - AC$164)</f>
      </c>
      <c r="AD166">
        <f>MAX(0, AD$160 - AD$164)</f>
      </c>
      <c r="AE166">
        <f>MAX(0, AE$160 - AE$164)</f>
      </c>
      <c r="AF166">
        <f>MAX(0, AF$160 - AF$164)</f>
      </c>
      <c r="AG166">
        <f>MAX(0, AG$160 - AG$164)</f>
      </c>
      <c r="AH166">
        <f>MAX(0, AH$160 - AH$164)</f>
      </c>
      <c r="AI166">
        <f>MAX(0, AI$160 - AI$164)</f>
      </c>
      <c r="AJ166">
        <f>MAX(0, AJ$160 - AJ$164)</f>
      </c>
      <c r="AK166">
        <f>MAX(0, AK$160 - AK$164)</f>
      </c>
      <c r="AL166">
        <f>MAX(0, AL$160 - AL$164)</f>
      </c>
      <c r="AM166">
        <f>MAX(0, AM$160 - AM$164)</f>
      </c>
      <c r="AN166">
        <f>MAX(0, AN$160 - AN$164)</f>
      </c>
      <c r="AO166">
        <f>MAX(0, AO$160 - AO$164)</f>
      </c>
      <c r="AP166">
        <f>MAX(0, AP$160 - AP$164)</f>
      </c>
      <c r="AQ166">
        <f>MAX(0, AQ$160 - AQ$164)</f>
      </c>
      <c r="AR166">
        <f>MAX(0, AR$160 - AR$164)</f>
      </c>
      <c r="AS166">
        <f>MAX(0, AS$160 - AS$164)</f>
      </c>
      <c r="AT166">
        <f>MAX(0, AT$160 - AT$164)</f>
      </c>
      <c r="AU166">
        <f>MAX(0, AU$160 - AU$164)</f>
      </c>
      <c r="AV166">
        <f>MAX(0, AV$160 - AV$164)</f>
      </c>
      <c r="AW166">
        <f>MAX(0, AW$160 - AW$164)</f>
      </c>
      <c r="AX166">
        <f>MAX(0, AX$160 - AX$164)</f>
      </c>
      <c r="AY166">
        <f>MAX(0, AY$160 - AY$164)</f>
      </c>
      <c r="AZ166">
        <f>MAX(0, AZ$160 - AZ$164)</f>
      </c>
      <c r="BA166">
        <f>MAX(0, BA$160 - BA$164)</f>
      </c>
      <c r="BB166">
        <f>MAX(0, BB$160 - BB$164)</f>
      </c>
      <c r="BC166">
        <f>MAX(0, BC$160 - BC$164)</f>
      </c>
      <c r="BD166">
        <f>MAX(0, BD$160 - BD$164)</f>
      </c>
      <c r="BE166">
        <f>MAX(0, BE$160 - BE$164)</f>
      </c>
      <c r="BF166">
        <f>MAX(0, BF$160 - BF$164)</f>
      </c>
      <c r="BG166">
        <f>MAX(0, BG$160 - BG$164)</f>
      </c>
      <c r="BH166">
        <f>MAX(0, BH$160 - BH$164)</f>
      </c>
      <c r="BI166">
        <f>MAX(0, BI$160 - BI$164)</f>
      </c>
      <c r="BJ166">
        <f>MAX(0, BJ$160 - BJ$164)</f>
      </c>
      <c r="BK166">
        <f>MAX(0, BK$160 - BK$164)</f>
      </c>
      <c r="BL166">
        <f>MAX(0, BL$160 - BL$164)</f>
      </c>
      <c r="BM166">
        <f>MAX(0, BM$160 - BM$164)</f>
      </c>
      <c r="BN166">
        <f>MAX(0, BN$160 - BN$164)</f>
      </c>
      <c r="BO166">
        <f>MAX(0, BO$160 - BO$164)</f>
      </c>
      <c r="BP166">
        <f>MAX(0, BP$160 - BP$164)</f>
      </c>
      <c r="BQ166">
        <f>MAX(0, BQ$160 - BQ$164)</f>
      </c>
      <c r="BR166">
        <f>MAX(0, BR$160 - BR$164)</f>
      </c>
      <c r="BS166">
        <f>MAX(0, BS$160 - BS$164)</f>
      </c>
      <c r="BT166">
        <f>MAX(0, BT$160 - BT$164)</f>
      </c>
      <c r="BU166">
        <f>MAX(0, BU$160 - BU$164)</f>
      </c>
      <c r="BV166">
        <f>MAX(0, BV$160 - BV$164)</f>
      </c>
      <c r="BW166">
        <f>MAX(0, BW$160 - BW$164)</f>
      </c>
      <c r="BX166">
        <f>MAX(0, BX$160 - BX$164)</f>
      </c>
      <c r="BY166">
        <f>MAX(0, BY$160 - BY$164)</f>
      </c>
      <c r="BZ166">
        <f>MAX(0, BZ$160 - BZ$164)</f>
      </c>
      <c r="CA166">
        <f>MAX(0, CA$160 - CA$164)</f>
      </c>
      <c r="CB166">
        <f>MAX(0, CB$160 - CB$164)</f>
      </c>
      <c r="CC166">
        <f>MAX(0, CC$160 - CC$164)</f>
      </c>
      <c r="CD166">
        <f>MAX(0, CD$160 - CD$164)</f>
      </c>
      <c r="CE166">
        <f>MAX(0, CE$160 - CE$164)</f>
      </c>
      <c r="CF166">
        <f>MAX(0, CF$160 - CF$164)</f>
      </c>
      <c r="CG166">
        <f>MAX(0, CG$160 - CG$164)</f>
      </c>
      <c r="CH166">
        <f>MAX(0, CH$160 - CH$164)</f>
      </c>
      <c r="CI166">
        <f>MAX(0, CI$160 - CI$164)</f>
      </c>
      <c r="CJ166">
        <f>MAX(0, CJ$160 - CJ$164)</f>
      </c>
      <c r="CK166">
        <f>MAX(0, CK$160 - CK$164)</f>
      </c>
      <c r="CL166">
        <f>MAX(0, CL$160 - CL$164)</f>
      </c>
      <c r="CM166">
        <f>MAX(0, CM$160 - CM$164)</f>
      </c>
      <c r="CN166">
        <f>MAX(0, CN$160 - CN$164)</f>
      </c>
      <c r="CO166">
        <f>MAX(0, CO$160 - CO$164)</f>
      </c>
      <c r="CP166">
        <f>MAX(0, CP$160 - CP$164)</f>
      </c>
      <c r="CQ166">
        <f>MAX(0, CQ$160 - CQ$164)</f>
      </c>
      <c r="CR166">
        <f>MAX(0, CR$160 - CR$164)</f>
      </c>
      <c r="CS166">
        <f>MAX(0, CS$160 - CS$164)</f>
      </c>
      <c r="CT166">
        <f>MAX(0, CT$160 - CT$164)</f>
      </c>
      <c r="CU166">
        <f>MAX(0, CU$160 - CU$164)</f>
      </c>
      <c r="CV166">
        <f>MAX(0, CV$160 - CV$164)</f>
      </c>
      <c r="CW166">
        <f>MAX(0, CW$160 - CW$164)</f>
      </c>
      <c r="CX166">
        <f>MAX(0, CX$160 - CX$164)</f>
      </c>
      <c r="CY166">
        <f>MAX(0, CY$160 - CY$164)</f>
      </c>
      <c r="CZ166">
        <f>MAX(0, CZ$160 - CZ$164)</f>
      </c>
      <c r="DA166">
        <f>MAX(0, DA$160 - DA$164)</f>
      </c>
      <c r="DB166">
        <f>MAX(0, DB$160 - DB$164)</f>
      </c>
      <c r="DC166">
        <f>MAX(0, DC$160 - DC$164)</f>
      </c>
      <c r="DD166">
        <f>MAX(0, DD$160 - DD$164)</f>
      </c>
      <c r="DE166">
        <f>MAX(0, DE$160 - DE$164)</f>
      </c>
      <c r="DF166">
        <f>MAX(0, DF$160 - DF$164)</f>
      </c>
      <c r="DG166">
        <f>MAX(0, DG$160 - DG$164)</f>
      </c>
      <c r="DH166">
        <f>MAX(0, DH$160 - DH$164)</f>
      </c>
      <c r="DI166">
        <f>MAX(0, DI$160 - DI$164)</f>
      </c>
      <c r="DJ166">
        <f>MAX(0, DJ$160 - DJ$164)</f>
      </c>
      <c r="DK166">
        <f>MAX(0, DK$160 - DK$164)</f>
      </c>
      <c r="DL166">
        <f>MAX(0, DL$160 - DL$164)</f>
      </c>
      <c r="DM166">
        <f>MAX(0, DM$160 - DM$164)</f>
      </c>
      <c r="DN166">
        <f>MAX(0, DN$160 - DN$164)</f>
      </c>
      <c r="DO166">
        <f>MAX(0, DO$160 - DO$164)</f>
      </c>
      <c r="DP166">
        <f>MAX(0, DP$160 - DP$164)</f>
      </c>
      <c r="DQ166">
        <f>MAX(0, DQ$160 - DQ$164)</f>
      </c>
      <c r="DR166">
        <f>MAX(0, DR$160 - DR$164)</f>
      </c>
      <c r="DS166">
        <f>MAX(0, DS$160 - DS$164)</f>
      </c>
      <c r="DT166">
        <f>MAX(0, DT$160 - DT$164)</f>
      </c>
      <c r="DU166">
        <f>MAX(0, DU$160 - DU$164)</f>
      </c>
      <c r="DV166">
        <f>MAX(0, DV$160 - DV$164)</f>
      </c>
      <c r="DW166">
        <f>MAX(0, DW$160 - DW$164)</f>
      </c>
      <c r="DX166">
        <f>MAX(0, DX$160 - DX$164)</f>
      </c>
      <c r="DY166">
        <f>MAX(0, DY$160 - DY$164)</f>
      </c>
      <c r="DZ166">
        <f>MAX(0, DZ$160 - DZ$164)</f>
      </c>
      <c r="EA166">
        <f>MAX(0, EA$160 - EA$164)</f>
      </c>
      <c r="EB166">
        <f>MAX(0, EB$160 - EB$164)</f>
      </c>
      <c r="EC166">
        <f>MAX(0, EC$160 - EC$164)</f>
      </c>
      <c r="ED166">
        <f>MAX(0, ED$160 - ED$164)</f>
      </c>
      <c r="EE166">
        <f>MAX(0, EE$160 - EE$164)</f>
      </c>
      <c r="EF166">
        <f>MAX(0, EF$160 - EF$164)</f>
      </c>
      <c r="EG166">
        <f>MAX(0, EG$160 - EG$164)</f>
      </c>
      <c r="EH166">
        <f>MAX(0, EH$160 - EH$164)</f>
      </c>
      <c r="EI166">
        <f>MAX(0, EI$160 - EI$164)</f>
      </c>
      <c r="EJ166">
        <f>MAX(0, EJ$160 - EJ$164)</f>
      </c>
      <c r="EK166">
        <f>MAX(0, EK$160 - EK$164)</f>
      </c>
      <c r="EL166">
        <f>MAX(0, EL$160 - EL$164)</f>
      </c>
      <c r="EM166">
        <f>MAX(0, EM$160 - EM$164)</f>
      </c>
      <c r="EN166">
        <f>MAX(0, EN$160 - EN$164)</f>
      </c>
      <c r="EO166">
        <f>MAX(0, EO$160 - EO$164)</f>
      </c>
      <c r="EP166">
        <f>MAX(0, EP$160 - EP$164)</f>
      </c>
      <c r="EQ166">
        <f>MAX(0, EQ$160 - EQ$164)</f>
      </c>
      <c r="ER166">
        <f>MAX(0, ER$160 - ER$164)</f>
      </c>
      <c r="ES166">
        <f>MAX(0, ES$160 - ES$164)</f>
      </c>
      <c r="ET166">
        <f>MAX(0, ET$160 - ET$164)</f>
      </c>
      <c r="EU166">
        <f>MAX(0, EU$160 - EU$164)</f>
      </c>
      <c r="EV166">
        <f>MAX(0, EV$160 - EV$164)</f>
      </c>
      <c r="EW166">
        <f>MAX(0, EW$160 - EW$164)</f>
      </c>
      <c r="EX166">
        <f>MAX(0, EX$160 - EX$164)</f>
      </c>
      <c r="EY166">
        <f>MAX(0, EY$160 - EY$164)</f>
      </c>
      <c r="EZ166">
        <f>MAX(0, EZ$160 - EZ$164)</f>
      </c>
      <c r="FA166">
        <f>MAX(0, FA$160 - FA$164)</f>
      </c>
      <c r="FB166">
        <f>MAX(0, FB$160 - FB$164)</f>
      </c>
      <c r="FC166">
        <f>MAX(0, FC$160 - FC$164)</f>
      </c>
      <c r="FD166">
        <f>MAX(0, FD$160 - FD$164)</f>
      </c>
      <c r="FE166">
        <f>MAX(0, FE$160 - FE$164)</f>
      </c>
      <c r="FF166">
        <f>MAX(0, FF$160 - FF$164)</f>
      </c>
      <c r="FG166">
        <f>MAX(0, FG$160 - FG$164)</f>
      </c>
      <c r="FH166">
        <f>MAX(0, FH$160 - FH$164)</f>
      </c>
      <c r="FI166">
        <f>MAX(0, FI$160 - FI$164)</f>
      </c>
      <c r="FJ166">
        <f>MAX(0, FJ$160 - FJ$164)</f>
      </c>
      <c r="FK166">
        <f>MAX(0, FK$160 - FK$164)</f>
      </c>
      <c r="FL166">
        <f>MAX(0, FL$160 - FL$164)</f>
      </c>
      <c r="FM166">
        <f>MAX(0, FM$160 - FM$164)</f>
      </c>
      <c r="FN166">
        <f>MAX(0, FN$160 - FN$164)</f>
      </c>
      <c r="FO166">
        <f>MAX(0, FO$160 - FO$164)</f>
      </c>
      <c r="FP166">
        <f>MAX(0, FP$160 - FP$164)</f>
      </c>
      <c r="FQ166">
        <f>MAX(0, FQ$160 - FQ$164)</f>
      </c>
      <c r="FR166">
        <f>MAX(0, FR$160 - FR$164)</f>
      </c>
      <c r="FS166">
        <f>MAX(0, FS$160 - FS$164)</f>
      </c>
      <c r="FT166">
        <f>MAX(0, FT$160 - FT$164)</f>
      </c>
      <c r="FU166">
        <f>MAX(0, FU$160 - FU$164)</f>
      </c>
      <c r="FV166">
        <f>MAX(0, FV$160 - FV$164)</f>
      </c>
      <c r="FW166">
        <f>MAX(0, FW$160 - FW$164)</f>
      </c>
      <c r="FX166">
        <f>MAX(0, FX$160 - FX$164)</f>
      </c>
      <c r="FY166">
        <f>MAX(0, FY$160 - FY$164)</f>
      </c>
      <c r="FZ166">
        <f>MAX(0, FZ$160 - FZ$164)</f>
      </c>
      <c r="GA166">
        <f>MAX(0, GA$160 - GA$164)</f>
      </c>
      <c r="GB166">
        <f>MAX(0, GB$160 - GB$164)</f>
      </c>
      <c r="GC166">
        <f>MAX(0, GC$160 - GC$164)</f>
      </c>
      <c r="GD166">
        <f>MAX(0, GD$160 - GD$164)</f>
      </c>
      <c r="GE166">
        <f>MAX(0, GE$160 - GE$164)</f>
      </c>
      <c r="GF166">
        <f>MAX(0, GF$160 - GF$164)</f>
      </c>
      <c r="GG166">
        <f>MAX(0, GG$160 - GG$164)</f>
      </c>
      <c r="GH166">
        <f>MAX(0, GH$160 - GH$164)</f>
      </c>
      <c r="GI166">
        <f>MAX(0, GI$160 - GI$164)</f>
      </c>
      <c r="GJ166">
        <f>MAX(0, GJ$160 - GJ$164)</f>
      </c>
      <c r="GK166">
        <f>MAX(0, GK$160 - GK$164)</f>
      </c>
      <c r="GL166">
        <f>MAX(0, GL$160 - GL$164)</f>
      </c>
      <c r="GM166">
        <f>MAX(0, GM$160 - GM$164)</f>
      </c>
      <c r="GN166">
        <f>MAX(0, GN$160 - GN$164)</f>
      </c>
      <c r="GO166">
        <f>MAX(0, GO$160 - GO$164)</f>
      </c>
      <c r="GP166">
        <f>MAX(0, GP$160 - GP$164)</f>
      </c>
      <c r="GQ166">
        <f>MAX(0, GQ$160 - GQ$164)</f>
      </c>
      <c r="GR166">
        <f>MAX(0, GR$160 - GR$164)</f>
      </c>
      <c r="GS166">
        <f>MAX(0, GS$160 - GS$164)</f>
      </c>
      <c r="GT166">
        <f>MAX(0, GT$160 - GT$164)</f>
      </c>
      <c r="GU166">
        <f>MAX(0, GU$160 - GU$164)</f>
      </c>
      <c r="GV166">
        <f>MAX(0, GV$160 - GV$164)</f>
      </c>
      <c r="GW166">
        <f>MAX(0, GW$160 - GW$164)</f>
      </c>
      <c r="GX166">
        <f>MAX(0, GX$160 - GX$164)</f>
      </c>
      <c r="GY166">
        <f>MAX(0, GY$160 - GY$164)</f>
      </c>
      <c r="GZ166">
        <f>MAX(0, GZ$160 - GZ$164)</f>
      </c>
      <c r="HA166">
        <f>MAX(0, HA$160 - HA$164)</f>
      </c>
      <c r="HB166">
        <f>MAX(0, HB$160 - HB$164)</f>
      </c>
      <c r="HC166">
        <f>MAX(0, HC$160 - HC$164)</f>
      </c>
      <c r="HD166">
        <f>MAX(0, HD$160 - HD$164)</f>
      </c>
      <c r="HE166">
        <f>MAX(0, HE$160 - HE$164)</f>
      </c>
      <c r="HF166">
        <f>MAX(0, HF$160 - HF$164)</f>
      </c>
      <c r="HG166">
        <f>MAX(0, HG$160 - HG$164)</f>
      </c>
      <c r="HH166">
        <f>MAX(0, HH$160 - HH$164)</f>
      </c>
      <c r="HI166">
        <f>MAX(0, HI$160 - HI$164)</f>
      </c>
      <c r="HJ166">
        <f>MAX(0, HJ$160 - HJ$164)</f>
      </c>
      <c r="HK166">
        <f>MAX(0, HK$160 - HK$164)</f>
      </c>
      <c r="HL166">
        <f>MAX(0, HL$160 - HL$164)</f>
      </c>
      <c r="HM166">
        <f>MAX(0, HM$160 - HM$164)</f>
      </c>
      <c r="HN166">
        <f>MAX(0, HN$160 - HN$164)</f>
      </c>
      <c r="HO166">
        <f>MAX(0, HO$160 - HO$164)</f>
      </c>
      <c r="HP166">
        <f>MAX(0, HP$160 - HP$164)</f>
      </c>
      <c r="HQ166">
        <f>MAX(0, HQ$160 - HQ$164)</f>
      </c>
      <c r="HR166">
        <f>MAX(0, HR$160 - HR$164)</f>
      </c>
      <c r="HS166">
        <f>MAX(0, HS$160 - HS$164)</f>
      </c>
      <c r="HT166">
        <f>MAX(0, HT$160 - HT$164)</f>
      </c>
      <c r="HU166">
        <f>MAX(0, HU$160 - HU$164)</f>
      </c>
      <c r="HV166">
        <f>MAX(0, HV$160 - HV$164)</f>
      </c>
      <c r="HW166">
        <f>MAX(0, HW$160 - HW$164)</f>
      </c>
      <c r="HX166">
        <f>MAX(0, HX$160 - HX$164)</f>
      </c>
      <c r="HY166">
        <f>MAX(0, HY$160 - HY$164)</f>
      </c>
      <c r="HZ166">
        <f>MAX(0, HZ$160 - HZ$164)</f>
      </c>
      <c r="IA166">
        <f>MAX(0, IA$160 - IA$164)</f>
      </c>
      <c r="IB166">
        <f>MAX(0, IB$160 - IB$164)</f>
      </c>
      <c r="IC166">
        <f>MAX(0, IC$160 - IC$164)</f>
      </c>
      <c r="ID166">
        <f>MAX(0, ID$160 - ID$164)</f>
      </c>
      <c r="IE166">
        <f>MAX(0, IE$160 - IE$164)</f>
      </c>
      <c r="IF166">
        <f>MAX(0, IF$160 - IF$164)</f>
      </c>
      <c r="IG166">
        <f>MAX(0, IG$160 - IG$164)</f>
      </c>
      <c r="IH166">
        <f>MAX(0, IH$160 - IH$164)</f>
      </c>
      <c r="II166">
        <f>MAX(0, II$160 - II$164)</f>
      </c>
      <c r="IJ166">
        <f>MAX(0, IJ$160 - IJ$164)</f>
      </c>
      <c r="IK166">
        <f>MAX(0, IK$160 - IK$164)</f>
      </c>
      <c r="IL166">
        <f>MAX(0, IL$160 - IL$164)</f>
      </c>
      <c r="IM166">
        <f>MAX(0, IM$160 - IM$164)</f>
      </c>
      <c r="IN166">
        <f>MAX(0, IN$160 - IN$164)</f>
      </c>
      <c r="IO166">
        <f>MAX(0, IO$160 - IO$164)</f>
      </c>
      <c r="IP166">
        <f>MAX(0, IP$160 - IP$164)</f>
      </c>
      <c r="IQ166">
        <f>MAX(0, IQ$160 - IQ$164)</f>
      </c>
      <c r="IR166">
        <f>MAX(0, IR$160 - IR$164)</f>
      </c>
      <c r="IS166">
        <f>MAX(0, IS$160 - IS$164)</f>
      </c>
      <c r="IT166">
        <f>MAX(0, IT$160 - IT$164)</f>
      </c>
      <c r="IU166">
        <f>MAX(0, IU$160 - IU$164)</f>
      </c>
      <c r="IV166">
        <f>MAX(0, IV$160 - IV$164)</f>
      </c>
      <c r="IW166">
        <f>MAX(0, IW$160 - IW$164)</f>
      </c>
      <c r="IX166">
        <f>MAX(0, IX$160 - IX$164)</f>
      </c>
      <c r="IY166">
        <f>MAX(0, IY$160 - IY$164)</f>
      </c>
      <c r="IZ166">
        <f>MAX(0, IZ$160 - IZ$164)</f>
      </c>
      <c r="JA166">
        <f>MAX(0, JA$160 - JA$164)</f>
      </c>
      <c r="JB166">
        <f>MAX(0, JB$160 - JB$164)</f>
      </c>
      <c r="JC166">
        <f>MAX(0, JC$160 - JC$164)</f>
      </c>
      <c r="JD166">
        <f>MAX(0, JD$160 - JD$164)</f>
      </c>
      <c r="JE166">
        <f>MAX(0, JE$160 - JE$164)</f>
      </c>
      <c r="JF166">
        <f>MAX(0, JF$160 - JF$164)</f>
      </c>
      <c r="JG166">
        <f>MAX(0, JG$160 - JG$164)</f>
      </c>
      <c r="JH166">
        <f>MAX(0, JH$160 - JH$164)</f>
      </c>
      <c r="JI166">
        <f>MAX(0, JI$160 - JI$164)</f>
      </c>
      <c r="JJ166">
        <f>MAX(0, JJ$160 - JJ$164)</f>
      </c>
      <c r="JK166">
        <f>MAX(0, JK$160 - JK$164)</f>
      </c>
      <c r="JL166">
        <f>MAX(0, JL$160 - JL$164)</f>
      </c>
      <c r="JM166">
        <f>MAX(0, JM$160 - JM$164)</f>
      </c>
      <c r="JN166">
        <f>MAX(0, JN$160 - JN$164)</f>
      </c>
      <c r="JO166">
        <f>MAX(0, JO$160 - JO$164)</f>
      </c>
      <c r="JP166">
        <f>MAX(0, JP$160 - JP$164)</f>
      </c>
      <c r="JQ166">
        <f>MAX(0, JQ$160 - JQ$164)</f>
      </c>
      <c r="JR166">
        <f>MAX(0, JR$160 - JR$164)</f>
      </c>
      <c r="JS166">
        <f>MAX(0, JS$160 - JS$164)</f>
      </c>
      <c r="JT166">
        <f>MAX(0, JT$160 - JT$164)</f>
      </c>
      <c r="JU166">
        <f>MAX(0, JU$160 - JU$164)</f>
      </c>
      <c r="JV166">
        <f>MAX(0, JV$160 - JV$164)</f>
      </c>
      <c r="JW166">
        <f>MAX(0, JW$160 - JW$164)</f>
      </c>
      <c r="JX166">
        <f>MAX(0, JX$160 - JX$164)</f>
      </c>
      <c r="JY166">
        <f>MAX(0, JY$160 - JY$164)</f>
      </c>
      <c r="JZ166">
        <f>MAX(0, JZ$160 - JZ$164)</f>
      </c>
      <c r="KA166">
        <f>MAX(0, KA$160 - KA$164)</f>
      </c>
      <c r="KB166">
        <f>MAX(0, KB$160 - KB$164)</f>
      </c>
      <c r="KC166">
        <f>MAX(0, KC$160 - KC$164)</f>
      </c>
      <c r="KD166">
        <f>MAX(0, KD$160 - KD$164)</f>
      </c>
      <c r="KE166">
        <f>MAX(0, KE$160 - KE$164)</f>
      </c>
      <c r="KF166">
        <f>MAX(0, KF$160 - KF$164)</f>
      </c>
      <c r="KG166">
        <f>MAX(0, KG$160 - KG$164)</f>
      </c>
      <c r="KH166">
        <f>MAX(0, KH$160 - KH$164)</f>
      </c>
      <c r="KI166">
        <f>MAX(0, KI$160 - KI$164)</f>
      </c>
      <c r="KJ166">
        <f>MAX(0, KJ$160 - KJ$164)</f>
      </c>
      <c r="KK166">
        <f>MAX(0, KK$160 - KK$164)</f>
      </c>
      <c r="KL166">
        <f>MAX(0, KL$160 - KL$164)</f>
      </c>
      <c r="KM166">
        <f>MAX(0, KM$160 - KM$164)</f>
      </c>
      <c r="KN166">
        <f>MAX(0, KN$160 - KN$164)</f>
      </c>
      <c r="KO166">
        <f>MAX(0, KO$160 - KO$164)</f>
      </c>
      <c r="KP166">
        <f>MAX(0, KP$160 - KP$164)</f>
      </c>
      <c r="KQ166">
        <f>MAX(0, KQ$160 - KQ$164)</f>
      </c>
      <c r="KR166">
        <f>MAX(0, KR$160 - KR$164)</f>
      </c>
      <c r="KS166">
        <f>MAX(0, KS$160 - KS$164)</f>
      </c>
      <c r="KT166">
        <f>MAX(0, KT$160 - KT$164)</f>
      </c>
      <c r="KU166">
        <f>MAX(0, KU$160 - KU$164)</f>
      </c>
      <c r="KV166">
        <f>MAX(0, KV$160 - KV$164)</f>
      </c>
      <c r="KW166">
        <f>MAX(0, KW$160 - KW$164)</f>
      </c>
      <c r="KX166">
        <f>MAX(0, KX$160 - KX$164)</f>
      </c>
      <c r="KY166">
        <f>MAX(0, KY$160 - KY$164)</f>
      </c>
      <c r="KZ166">
        <f>MAX(0, KZ$160 - KZ$164)</f>
      </c>
      <c r="LA166">
        <f>MAX(0, LA$160 - LA$164)</f>
      </c>
      <c r="LB166">
        <f>MAX(0, LB$160 - LB$164)</f>
      </c>
      <c r="LC166">
        <f>MAX(0, LC$160 - LC$164)</f>
      </c>
      <c r="LD166">
        <f>MAX(0, LD$160 - LD$164)</f>
      </c>
      <c r="LE166">
        <f>MAX(0, LE$160 - LE$164)</f>
      </c>
      <c r="LF166">
        <f>MAX(0, LF$160 - LF$164)</f>
      </c>
      <c r="LG166">
        <f>MAX(0, LG$160 - LG$164)</f>
      </c>
      <c r="LH166">
        <f>MAX(0, LH$160 - LH$164)</f>
      </c>
      <c r="LI166">
        <f>MAX(0, LI$160 - LI$164)</f>
      </c>
      <c r="LJ166">
        <f>MAX(0, LJ$160 - LJ$164)</f>
      </c>
      <c r="LK166">
        <f>MAX(0, LK$160 - LK$164)</f>
      </c>
      <c r="LL166">
        <f>MAX(0, LL$160 - LL$164)</f>
      </c>
      <c r="LM166">
        <f>MAX(0, LM$160 - LM$164)</f>
      </c>
      <c r="LN166">
        <f>MAX(0, LN$160 - LN$164)</f>
      </c>
      <c r="LO166">
        <f>MAX(0, LO$160 - LO$164)</f>
      </c>
      <c r="LP166">
        <f>MAX(0, LP$160 - LP$164)</f>
      </c>
      <c r="LQ166">
        <f>MAX(0, LQ$160 - LQ$164)</f>
      </c>
      <c r="LR166">
        <f>MAX(0, LR$160 - LR$164)</f>
      </c>
      <c r="LS166">
        <f>MAX(0, LS$160 - LS$164)</f>
      </c>
      <c r="LT166">
        <f>MAX(0, LT$160 - LT$164)</f>
      </c>
      <c r="LU166">
        <f>MAX(0, LU$160 - LU$164)</f>
      </c>
      <c r="LV166">
        <f>MAX(0, LV$160 - LV$164)</f>
      </c>
      <c r="LW166">
        <f>MAX(0, LW$160 - LW$164)</f>
      </c>
      <c r="LX166">
        <f>MAX(0, LX$160 - LX$164)</f>
      </c>
      <c r="LY166">
        <f>MAX(0, LY$160 - LY$164)</f>
      </c>
      <c r="LZ166">
        <f>MAX(0, LZ$160 - LZ$164)</f>
      </c>
      <c r="MA166">
        <f>MAX(0, MA$160 - MA$164)</f>
      </c>
      <c r="MB166">
        <f>MAX(0, MB$160 - MB$164)</f>
      </c>
      <c r="MC166">
        <f>MAX(0, MC$160 - MC$164)</f>
      </c>
      <c r="MD166">
        <f>MAX(0, MD$160 - MD$164)</f>
      </c>
      <c r="ME166">
        <f>MAX(0, ME$160 - ME$164)</f>
      </c>
      <c r="MF166">
        <f>MAX(0, MF$160 - MF$164)</f>
      </c>
      <c r="MG166">
        <f>MAX(0, MG$160 - MG$164)</f>
      </c>
      <c r="MH166">
        <f>MAX(0, MH$160 - MH$164)</f>
      </c>
      <c r="MI166">
        <f>MAX(0, MI$160 - MI$164)</f>
      </c>
      <c r="MJ166">
        <f>MAX(0, MJ$160 - MJ$164)</f>
      </c>
      <c r="MK166">
        <f>MAX(0, MK$160 - MK$164)</f>
      </c>
      <c r="ML166">
        <f>MAX(0, ML$160 - ML$164)</f>
      </c>
      <c r="MM166">
        <f>MAX(0, MM$160 - MM$164)</f>
      </c>
      <c r="MN166">
        <f>MAX(0, MN$160 - MN$164)</f>
      </c>
      <c r="MO166">
        <f>MAX(0, MO$160 - MO$164)</f>
      </c>
      <c r="MP166">
        <f>MAX(0, MP$160 - MP$164)</f>
      </c>
      <c r="MQ166">
        <f>MAX(0, MQ$160 - MQ$164)</f>
      </c>
      <c r="MR166">
        <f>MAX(0, MR$160 - MR$164)</f>
      </c>
      <c r="MS166">
        <f>MAX(0, MS$160 - MS$164)</f>
      </c>
      <c r="MT166">
        <f>MAX(0, MT$160 - MT$164)</f>
      </c>
      <c r="MU166">
        <f>MAX(0, MU$160 - MU$164)</f>
      </c>
      <c r="MV166">
        <f>MAX(0, MV$160 - MV$164)</f>
      </c>
      <c r="MW166">
        <f>MAX(0, MW$160 - MW$164)</f>
      </c>
      <c r="MX166">
        <f>MAX(0, MX$160 - MX$164)</f>
      </c>
      <c r="MY166">
        <f>MAX(0, MY$160 - MY$164)</f>
      </c>
      <c r="MZ166">
        <f>MAX(0, MZ$160 - MZ$164)</f>
      </c>
      <c r="NA166">
        <f>MAX(0, NA$160 - NA$164)</f>
      </c>
      <c r="NB166">
        <f>MAX(0, NB$160 - NB$164)</f>
      </c>
      <c r="NC166">
        <f>MAX(0, NC$160 - NC$164)</f>
      </c>
      <c r="ND166">
        <f>MAX(0, ND$160 - ND$164)</f>
      </c>
      <c r="NE166">
        <f>MAX(0, NE$160 - NE$164)</f>
      </c>
      <c r="NF166">
        <f>MAX(0, NF$160 - NF$164)</f>
      </c>
      <c r="NG166">
        <f>MAX(0, NG$160 - NG$164)</f>
      </c>
      <c r="NH166">
        <f>MAX(0, NH$160 - NH$164)</f>
      </c>
      <c r="NI166">
        <f>MAX(0, NI$160 - NI$164)</f>
      </c>
      <c r="NJ166">
        <f>MAX(0, NJ$160 - NJ$164)</f>
      </c>
      <c r="NK166">
        <f>MAX(0, NK$160 - NK$164)</f>
      </c>
      <c r="NL166">
        <f>MAX(0, NL$160 - NL$164)</f>
      </c>
      <c r="NM166">
        <f>MAX(0, NM$160 - NM$164)</f>
      </c>
      <c r="NN166">
        <f>MAX(0, NN$160 - NN$164)</f>
      </c>
      <c r="NO166">
        <f>MAX(0, NO$160 - NO$164)</f>
      </c>
      <c r="NP166">
        <f>MAX(0, NP$160 - NP$164)</f>
      </c>
      <c r="NQ166">
        <f>MAX(0, NQ$160 - NQ$164)</f>
      </c>
      <c r="NR166">
        <f>MAX(0, NR$160 - NR$164)</f>
      </c>
      <c r="NS166">
        <f>MAX(0, NS$160 - NS$164)</f>
      </c>
      <c r="NT166">
        <f>MAX(0, NT$160 - NT$164)</f>
      </c>
      <c r="NU166">
        <f>MAX(0, NU$160 - NU$164)</f>
      </c>
      <c r="NV166">
        <f>MAX(0, NV$160 - NV$164)</f>
      </c>
      <c r="NW166">
        <f>MAX(0, NW$160 - NW$164)</f>
      </c>
      <c r="NX166">
        <f>MAX(0, NX$160 - NX$164)</f>
      </c>
      <c r="NY166">
        <f>MAX(0, NY$160 - NY$164)</f>
      </c>
      <c r="NZ166">
        <f>MAX(0, NZ$160 - NZ$164)</f>
      </c>
      <c r="OA166">
        <f>MAX(0, OA$160 - OA$164)</f>
      </c>
      <c r="OB166">
        <f>MAX(0, OB$160 - OB$164)</f>
      </c>
      <c r="OC166">
        <f>MAX(0, OC$160 - OC$164)</f>
      </c>
      <c r="OD166">
        <f>MAX(0, OD$160 - OD$164)</f>
      </c>
      <c r="OE166">
        <f>MAX(0, OE$160 - OE$164)</f>
      </c>
      <c r="OF166">
        <f>MAX(0, OF$160 - OF$164)</f>
      </c>
      <c r="OG166">
        <f>MAX(0, OG$160 - OG$164)</f>
      </c>
      <c r="OH166">
        <f>MAX(0, OH$160 - OH$164)</f>
      </c>
      <c r="OI166">
        <f>MAX(0, OI$160 - OI$164)</f>
      </c>
    </row>
    <row r="167">
      <c r="A167" t="s">
        <v>1109</v>
      </c>
      <c r="B167" t="s">
        <v>1110</v>
      </c>
      <c r="C167" t="s">
        <v>1111</v>
      </c>
      <c r="D167">
        <f>D$166 * 'Constants'!D$8/100</f>
      </c>
      <c r="E167">
        <f>E$166 * 'Constants'!E$8/100</f>
      </c>
      <c r="F167">
        <f>F$166 * 'Constants'!F$8/100</f>
      </c>
      <c r="G167">
        <f>G$166 * 'Constants'!G$8/100</f>
      </c>
      <c r="H167">
        <f>H$166 * 'Constants'!H$8/100</f>
      </c>
      <c r="I167">
        <f>I$166 * 'Constants'!I$8/100</f>
      </c>
      <c r="J167">
        <f>J$166 * 'Constants'!J$8/100</f>
      </c>
      <c r="K167">
        <f>K$166 * 'Constants'!K$8/100</f>
      </c>
      <c r="L167">
        <f>L$166 * 'Constants'!L$8/100</f>
      </c>
      <c r="M167">
        <f>M$166 * 'Constants'!M$8/100</f>
      </c>
      <c r="N167">
        <f>N$166 * 'Constants'!N$8/100</f>
      </c>
      <c r="O167">
        <f>O$166 * 'Constants'!O$8/100</f>
      </c>
      <c r="P167">
        <f>P$166 * 'Constants'!P$8/100</f>
      </c>
      <c r="Q167">
        <f>Q$166 * 'Constants'!Q$8/100</f>
      </c>
      <c r="R167">
        <f>R$166 * 'Constants'!R$8/100</f>
      </c>
      <c r="S167">
        <f>S$166 * 'Constants'!S$8/100</f>
      </c>
      <c r="T167">
        <f>T$166 * 'Constants'!T$8/100</f>
      </c>
      <c r="U167">
        <f>U$166 * 'Constants'!U$8/100</f>
      </c>
      <c r="V167">
        <f>V$166 * 'Constants'!V$8/100</f>
      </c>
      <c r="W167">
        <f>W$166 * 'Constants'!W$8/100</f>
      </c>
      <c r="X167">
        <f>X$166 * 'Constants'!X$8/100</f>
      </c>
      <c r="Y167">
        <f>Y$166 * 'Constants'!Y$8/100</f>
      </c>
      <c r="Z167">
        <f>Z$166 * 'Constants'!Z$8/100</f>
      </c>
      <c r="AA167">
        <f>AA$166 * 'Constants'!AA$8/100</f>
      </c>
      <c r="AB167">
        <f>AB$166 * 'Constants'!AB$8/100</f>
      </c>
      <c r="AC167">
        <f>AC$166 * 'Constants'!AC$8/100</f>
      </c>
      <c r="AD167">
        <f>AD$166 * 'Constants'!AD$8/100</f>
      </c>
      <c r="AE167">
        <f>AE$166 * 'Constants'!AE$8/100</f>
      </c>
      <c r="AF167">
        <f>AF$166 * 'Constants'!AF$8/100</f>
      </c>
      <c r="AG167">
        <f>AG$166 * 'Constants'!AG$8/100</f>
      </c>
      <c r="AH167">
        <f>AH$166 * 'Constants'!AH$8/100</f>
      </c>
      <c r="AI167">
        <f>AI$166 * 'Constants'!AI$8/100</f>
      </c>
      <c r="AJ167">
        <f>AJ$166 * 'Constants'!AJ$8/100</f>
      </c>
      <c r="AK167">
        <f>AK$166 * 'Constants'!AK$8/100</f>
      </c>
      <c r="AL167">
        <f>AL$166 * 'Constants'!AL$8/100</f>
      </c>
      <c r="AM167">
        <f>AM$166 * 'Constants'!AM$8/100</f>
      </c>
      <c r="AN167">
        <f>AN$166 * 'Constants'!AN$8/100</f>
      </c>
      <c r="AO167">
        <f>AO$166 * 'Constants'!AO$8/100</f>
      </c>
      <c r="AP167">
        <f>AP$166 * 'Constants'!AP$8/100</f>
      </c>
      <c r="AQ167">
        <f>AQ$166 * 'Constants'!AQ$8/100</f>
      </c>
      <c r="AR167">
        <f>AR$166 * 'Constants'!AR$8/100</f>
      </c>
      <c r="AS167">
        <f>AS$166 * 'Constants'!AS$8/100</f>
      </c>
      <c r="AT167">
        <f>AT$166 * 'Constants'!AT$8/100</f>
      </c>
      <c r="AU167">
        <f>AU$166 * 'Constants'!AU$8/100</f>
      </c>
      <c r="AV167">
        <f>AV$166 * 'Constants'!AV$8/100</f>
      </c>
      <c r="AW167">
        <f>AW$166 * 'Constants'!AW$8/100</f>
      </c>
      <c r="AX167">
        <f>AX$166 * 'Constants'!AX$8/100</f>
      </c>
      <c r="AY167">
        <f>AY$166 * 'Constants'!AY$8/100</f>
      </c>
      <c r="AZ167">
        <f>AZ$166 * 'Constants'!AZ$8/100</f>
      </c>
      <c r="BA167">
        <f>BA$166 * 'Constants'!BA$8/100</f>
      </c>
      <c r="BB167">
        <f>BB$166 * 'Constants'!BB$8/100</f>
      </c>
      <c r="BC167">
        <f>BC$166 * 'Constants'!BC$8/100</f>
      </c>
      <c r="BD167">
        <f>BD$166 * 'Constants'!BD$8/100</f>
      </c>
      <c r="BE167">
        <f>BE$166 * 'Constants'!BE$8/100</f>
      </c>
      <c r="BF167">
        <f>BF$166 * 'Constants'!BF$8/100</f>
      </c>
      <c r="BG167">
        <f>BG$166 * 'Constants'!BG$8/100</f>
      </c>
      <c r="BH167">
        <f>BH$166 * 'Constants'!BH$8/100</f>
      </c>
      <c r="BI167">
        <f>BI$166 * 'Constants'!BI$8/100</f>
      </c>
      <c r="BJ167">
        <f>BJ$166 * 'Constants'!BJ$8/100</f>
      </c>
      <c r="BK167">
        <f>BK$166 * 'Constants'!BK$8/100</f>
      </c>
      <c r="BL167">
        <f>BL$166 * 'Constants'!BL$8/100</f>
      </c>
      <c r="BM167">
        <f>BM$166 * 'Constants'!BM$8/100</f>
      </c>
      <c r="BN167">
        <f>BN$166 * 'Constants'!BN$8/100</f>
      </c>
      <c r="BO167">
        <f>BO$166 * 'Constants'!BO$8/100</f>
      </c>
      <c r="BP167">
        <f>BP$166 * 'Constants'!BP$8/100</f>
      </c>
      <c r="BQ167">
        <f>BQ$166 * 'Constants'!BQ$8/100</f>
      </c>
      <c r="BR167">
        <f>BR$166 * 'Constants'!BR$8/100</f>
      </c>
      <c r="BS167">
        <f>BS$166 * 'Constants'!BS$8/100</f>
      </c>
      <c r="BT167">
        <f>BT$166 * 'Constants'!BT$8/100</f>
      </c>
      <c r="BU167">
        <f>BU$166 * 'Constants'!BU$8/100</f>
      </c>
      <c r="BV167">
        <f>BV$166 * 'Constants'!BV$8/100</f>
      </c>
      <c r="BW167">
        <f>BW$166 * 'Constants'!BW$8/100</f>
      </c>
      <c r="BX167">
        <f>BX$166 * 'Constants'!BX$8/100</f>
      </c>
      <c r="BY167">
        <f>BY$166 * 'Constants'!BY$8/100</f>
      </c>
      <c r="BZ167">
        <f>BZ$166 * 'Constants'!BZ$8/100</f>
      </c>
      <c r="CA167">
        <f>CA$166 * 'Constants'!CA$8/100</f>
      </c>
      <c r="CB167">
        <f>CB$166 * 'Constants'!CB$8/100</f>
      </c>
      <c r="CC167">
        <f>CC$166 * 'Constants'!CC$8/100</f>
      </c>
      <c r="CD167">
        <f>CD$166 * 'Constants'!CD$8/100</f>
      </c>
      <c r="CE167">
        <f>CE$166 * 'Constants'!CE$8/100</f>
      </c>
      <c r="CF167">
        <f>CF$166 * 'Constants'!CF$8/100</f>
      </c>
      <c r="CG167">
        <f>CG$166 * 'Constants'!CG$8/100</f>
      </c>
      <c r="CH167">
        <f>CH$166 * 'Constants'!CH$8/100</f>
      </c>
      <c r="CI167">
        <f>CI$166 * 'Constants'!CI$8/100</f>
      </c>
      <c r="CJ167">
        <f>CJ$166 * 'Constants'!CJ$8/100</f>
      </c>
      <c r="CK167">
        <f>CK$166 * 'Constants'!CK$8/100</f>
      </c>
      <c r="CL167">
        <f>CL$166 * 'Constants'!CL$8/100</f>
      </c>
      <c r="CM167">
        <f>CM$166 * 'Constants'!CM$8/100</f>
      </c>
      <c r="CN167">
        <f>CN$166 * 'Constants'!CN$8/100</f>
      </c>
      <c r="CO167">
        <f>CO$166 * 'Constants'!CO$8/100</f>
      </c>
      <c r="CP167">
        <f>CP$166 * 'Constants'!CP$8/100</f>
      </c>
      <c r="CQ167">
        <f>CQ$166 * 'Constants'!CQ$8/100</f>
      </c>
      <c r="CR167">
        <f>CR$166 * 'Constants'!CR$8/100</f>
      </c>
      <c r="CS167">
        <f>CS$166 * 'Constants'!CS$8/100</f>
      </c>
      <c r="CT167">
        <f>CT$166 * 'Constants'!CT$8/100</f>
      </c>
      <c r="CU167">
        <f>CU$166 * 'Constants'!CU$8/100</f>
      </c>
      <c r="CV167">
        <f>CV$166 * 'Constants'!CV$8/100</f>
      </c>
      <c r="CW167">
        <f>CW$166 * 'Constants'!CW$8/100</f>
      </c>
      <c r="CX167">
        <f>CX$166 * 'Constants'!CX$8/100</f>
      </c>
      <c r="CY167">
        <f>CY$166 * 'Constants'!CY$8/100</f>
      </c>
      <c r="CZ167">
        <f>CZ$166 * 'Constants'!CZ$8/100</f>
      </c>
      <c r="DA167">
        <f>DA$166 * 'Constants'!DA$8/100</f>
      </c>
      <c r="DB167">
        <f>DB$166 * 'Constants'!DB$8/100</f>
      </c>
      <c r="DC167">
        <f>DC$166 * 'Constants'!DC$8/100</f>
      </c>
      <c r="DD167">
        <f>DD$166 * 'Constants'!DD$8/100</f>
      </c>
      <c r="DE167">
        <f>DE$166 * 'Constants'!DE$8/100</f>
      </c>
      <c r="DF167">
        <f>DF$166 * 'Constants'!DF$8/100</f>
      </c>
      <c r="DG167">
        <f>DG$166 * 'Constants'!DG$8/100</f>
      </c>
      <c r="DH167">
        <f>DH$166 * 'Constants'!DH$8/100</f>
      </c>
      <c r="DI167">
        <f>DI$166 * 'Constants'!DI$8/100</f>
      </c>
      <c r="DJ167">
        <f>DJ$166 * 'Constants'!DJ$8/100</f>
      </c>
      <c r="DK167">
        <f>DK$166 * 'Constants'!DK$8/100</f>
      </c>
      <c r="DL167">
        <f>DL$166 * 'Constants'!DL$8/100</f>
      </c>
      <c r="DM167">
        <f>DM$166 * 'Constants'!DM$8/100</f>
      </c>
      <c r="DN167">
        <f>DN$166 * 'Constants'!DN$8/100</f>
      </c>
      <c r="DO167">
        <f>DO$166 * 'Constants'!DO$8/100</f>
      </c>
      <c r="DP167">
        <f>DP$166 * 'Constants'!DP$8/100</f>
      </c>
      <c r="DQ167">
        <f>DQ$166 * 'Constants'!DQ$8/100</f>
      </c>
      <c r="DR167">
        <f>DR$166 * 'Constants'!DR$8/100</f>
      </c>
      <c r="DS167">
        <f>DS$166 * 'Constants'!DS$8/100</f>
      </c>
      <c r="DT167">
        <f>DT$166 * 'Constants'!DT$8/100</f>
      </c>
      <c r="DU167">
        <f>DU$166 * 'Constants'!DU$8/100</f>
      </c>
      <c r="DV167">
        <f>DV$166 * 'Constants'!DV$8/100</f>
      </c>
      <c r="DW167">
        <f>DW$166 * 'Constants'!DW$8/100</f>
      </c>
      <c r="DX167">
        <f>DX$166 * 'Constants'!DX$8/100</f>
      </c>
      <c r="DY167">
        <f>DY$166 * 'Constants'!DY$8/100</f>
      </c>
      <c r="DZ167">
        <f>DZ$166 * 'Constants'!DZ$8/100</f>
      </c>
      <c r="EA167">
        <f>EA$166 * 'Constants'!EA$8/100</f>
      </c>
      <c r="EB167">
        <f>EB$166 * 'Constants'!EB$8/100</f>
      </c>
      <c r="EC167">
        <f>EC$166 * 'Constants'!EC$8/100</f>
      </c>
      <c r="ED167">
        <f>ED$166 * 'Constants'!ED$8/100</f>
      </c>
      <c r="EE167">
        <f>EE$166 * 'Constants'!EE$8/100</f>
      </c>
      <c r="EF167">
        <f>EF$166 * 'Constants'!EF$8/100</f>
      </c>
      <c r="EG167">
        <f>EG$166 * 'Constants'!EG$8/100</f>
      </c>
      <c r="EH167">
        <f>EH$166 * 'Constants'!EH$8/100</f>
      </c>
      <c r="EI167">
        <f>EI$166 * 'Constants'!EI$8/100</f>
      </c>
      <c r="EJ167">
        <f>EJ$166 * 'Constants'!EJ$8/100</f>
      </c>
      <c r="EK167">
        <f>EK$166 * 'Constants'!EK$8/100</f>
      </c>
      <c r="EL167">
        <f>EL$166 * 'Constants'!EL$8/100</f>
      </c>
      <c r="EM167">
        <f>EM$166 * 'Constants'!EM$8/100</f>
      </c>
      <c r="EN167">
        <f>EN$166 * 'Constants'!EN$8/100</f>
      </c>
      <c r="EO167">
        <f>EO$166 * 'Constants'!EO$8/100</f>
      </c>
      <c r="EP167">
        <f>EP$166 * 'Constants'!EP$8/100</f>
      </c>
      <c r="EQ167">
        <f>EQ$166 * 'Constants'!EQ$8/100</f>
      </c>
      <c r="ER167">
        <f>ER$166 * 'Constants'!ER$8/100</f>
      </c>
      <c r="ES167">
        <f>ES$166 * 'Constants'!ES$8/100</f>
      </c>
      <c r="ET167">
        <f>ET$166 * 'Constants'!ET$8/100</f>
      </c>
      <c r="EU167">
        <f>EU$166 * 'Constants'!EU$8/100</f>
      </c>
      <c r="EV167">
        <f>EV$166 * 'Constants'!EV$8/100</f>
      </c>
      <c r="EW167">
        <f>EW$166 * 'Constants'!EW$8/100</f>
      </c>
      <c r="EX167">
        <f>EX$166 * 'Constants'!EX$8/100</f>
      </c>
      <c r="EY167">
        <f>EY$166 * 'Constants'!EY$8/100</f>
      </c>
      <c r="EZ167">
        <f>EZ$166 * 'Constants'!EZ$8/100</f>
      </c>
      <c r="FA167">
        <f>FA$166 * 'Constants'!FA$8/100</f>
      </c>
      <c r="FB167">
        <f>FB$166 * 'Constants'!FB$8/100</f>
      </c>
      <c r="FC167">
        <f>FC$166 * 'Constants'!FC$8/100</f>
      </c>
      <c r="FD167">
        <f>FD$166 * 'Constants'!FD$8/100</f>
      </c>
      <c r="FE167">
        <f>FE$166 * 'Constants'!FE$8/100</f>
      </c>
      <c r="FF167">
        <f>FF$166 * 'Constants'!FF$8/100</f>
      </c>
      <c r="FG167">
        <f>FG$166 * 'Constants'!FG$8/100</f>
      </c>
      <c r="FH167">
        <f>FH$166 * 'Constants'!FH$8/100</f>
      </c>
      <c r="FI167">
        <f>FI$166 * 'Constants'!FI$8/100</f>
      </c>
      <c r="FJ167">
        <f>FJ$166 * 'Constants'!FJ$8/100</f>
      </c>
      <c r="FK167">
        <f>FK$166 * 'Constants'!FK$8/100</f>
      </c>
      <c r="FL167">
        <f>FL$166 * 'Constants'!FL$8/100</f>
      </c>
      <c r="FM167">
        <f>FM$166 * 'Constants'!FM$8/100</f>
      </c>
      <c r="FN167">
        <f>FN$166 * 'Constants'!FN$8/100</f>
      </c>
      <c r="FO167">
        <f>FO$166 * 'Constants'!FO$8/100</f>
      </c>
      <c r="FP167">
        <f>FP$166 * 'Constants'!FP$8/100</f>
      </c>
      <c r="FQ167">
        <f>FQ$166 * 'Constants'!FQ$8/100</f>
      </c>
      <c r="FR167">
        <f>FR$166 * 'Constants'!FR$8/100</f>
      </c>
      <c r="FS167">
        <f>FS$166 * 'Constants'!FS$8/100</f>
      </c>
      <c r="FT167">
        <f>FT$166 * 'Constants'!FT$8/100</f>
      </c>
      <c r="FU167">
        <f>FU$166 * 'Constants'!FU$8/100</f>
      </c>
      <c r="FV167">
        <f>FV$166 * 'Constants'!FV$8/100</f>
      </c>
      <c r="FW167">
        <f>FW$166 * 'Constants'!FW$8/100</f>
      </c>
      <c r="FX167">
        <f>FX$166 * 'Constants'!FX$8/100</f>
      </c>
      <c r="FY167">
        <f>FY$166 * 'Constants'!FY$8/100</f>
      </c>
      <c r="FZ167">
        <f>FZ$166 * 'Constants'!FZ$8/100</f>
      </c>
      <c r="GA167">
        <f>GA$166 * 'Constants'!GA$8/100</f>
      </c>
      <c r="GB167">
        <f>GB$166 * 'Constants'!GB$8/100</f>
      </c>
      <c r="GC167">
        <f>GC$166 * 'Constants'!GC$8/100</f>
      </c>
      <c r="GD167">
        <f>GD$166 * 'Constants'!GD$8/100</f>
      </c>
      <c r="GE167">
        <f>GE$166 * 'Constants'!GE$8/100</f>
      </c>
      <c r="GF167">
        <f>GF$166 * 'Constants'!GF$8/100</f>
      </c>
      <c r="GG167">
        <f>GG$166 * 'Constants'!GG$8/100</f>
      </c>
      <c r="GH167">
        <f>GH$166 * 'Constants'!GH$8/100</f>
      </c>
      <c r="GI167">
        <f>GI$166 * 'Constants'!GI$8/100</f>
      </c>
      <c r="GJ167">
        <f>GJ$166 * 'Constants'!GJ$8/100</f>
      </c>
      <c r="GK167">
        <f>GK$166 * 'Constants'!GK$8/100</f>
      </c>
      <c r="GL167">
        <f>GL$166 * 'Constants'!GL$8/100</f>
      </c>
      <c r="GM167">
        <f>GM$166 * 'Constants'!GM$8/100</f>
      </c>
      <c r="GN167">
        <f>GN$166 * 'Constants'!GN$8/100</f>
      </c>
      <c r="GO167">
        <f>GO$166 * 'Constants'!GO$8/100</f>
      </c>
      <c r="GP167">
        <f>GP$166 * 'Constants'!GP$8/100</f>
      </c>
      <c r="GQ167">
        <f>GQ$166 * 'Constants'!GQ$8/100</f>
      </c>
      <c r="GR167">
        <f>GR$166 * 'Constants'!GR$8/100</f>
      </c>
      <c r="GS167">
        <f>GS$166 * 'Constants'!GS$8/100</f>
      </c>
      <c r="GT167">
        <f>GT$166 * 'Constants'!GT$8/100</f>
      </c>
      <c r="GU167">
        <f>GU$166 * 'Constants'!GU$8/100</f>
      </c>
      <c r="GV167">
        <f>GV$166 * 'Constants'!GV$8/100</f>
      </c>
      <c r="GW167">
        <f>GW$166 * 'Constants'!GW$8/100</f>
      </c>
      <c r="GX167">
        <f>GX$166 * 'Constants'!GX$8/100</f>
      </c>
      <c r="GY167">
        <f>GY$166 * 'Constants'!GY$8/100</f>
      </c>
      <c r="GZ167">
        <f>GZ$166 * 'Constants'!GZ$8/100</f>
      </c>
      <c r="HA167">
        <f>HA$166 * 'Constants'!HA$8/100</f>
      </c>
      <c r="HB167">
        <f>HB$166 * 'Constants'!HB$8/100</f>
      </c>
      <c r="HC167">
        <f>HC$166 * 'Constants'!HC$8/100</f>
      </c>
      <c r="HD167">
        <f>HD$166 * 'Constants'!HD$8/100</f>
      </c>
      <c r="HE167">
        <f>HE$166 * 'Constants'!HE$8/100</f>
      </c>
      <c r="HF167">
        <f>HF$166 * 'Constants'!HF$8/100</f>
      </c>
      <c r="HG167">
        <f>HG$166 * 'Constants'!HG$8/100</f>
      </c>
      <c r="HH167">
        <f>HH$166 * 'Constants'!HH$8/100</f>
      </c>
      <c r="HI167">
        <f>HI$166 * 'Constants'!HI$8/100</f>
      </c>
      <c r="HJ167">
        <f>HJ$166 * 'Constants'!HJ$8/100</f>
      </c>
      <c r="HK167">
        <f>HK$166 * 'Constants'!HK$8/100</f>
      </c>
      <c r="HL167">
        <f>HL$166 * 'Constants'!HL$8/100</f>
      </c>
      <c r="HM167">
        <f>HM$166 * 'Constants'!HM$8/100</f>
      </c>
      <c r="HN167">
        <f>HN$166 * 'Constants'!HN$8/100</f>
      </c>
      <c r="HO167">
        <f>HO$166 * 'Constants'!HO$8/100</f>
      </c>
      <c r="HP167">
        <f>HP$166 * 'Constants'!HP$8/100</f>
      </c>
      <c r="HQ167">
        <f>HQ$166 * 'Constants'!HQ$8/100</f>
      </c>
      <c r="HR167">
        <f>HR$166 * 'Constants'!HR$8/100</f>
      </c>
      <c r="HS167">
        <f>HS$166 * 'Constants'!HS$8/100</f>
      </c>
      <c r="HT167">
        <f>HT$166 * 'Constants'!HT$8/100</f>
      </c>
      <c r="HU167">
        <f>HU$166 * 'Constants'!HU$8/100</f>
      </c>
      <c r="HV167">
        <f>HV$166 * 'Constants'!HV$8/100</f>
      </c>
      <c r="HW167">
        <f>HW$166 * 'Constants'!HW$8/100</f>
      </c>
      <c r="HX167">
        <f>HX$166 * 'Constants'!HX$8/100</f>
      </c>
      <c r="HY167">
        <f>HY$166 * 'Constants'!HY$8/100</f>
      </c>
      <c r="HZ167">
        <f>HZ$166 * 'Constants'!HZ$8/100</f>
      </c>
      <c r="IA167">
        <f>IA$166 * 'Constants'!IA$8/100</f>
      </c>
      <c r="IB167">
        <f>IB$166 * 'Constants'!IB$8/100</f>
      </c>
      <c r="IC167">
        <f>IC$166 * 'Constants'!IC$8/100</f>
      </c>
      <c r="ID167">
        <f>ID$166 * 'Constants'!ID$8/100</f>
      </c>
      <c r="IE167">
        <f>IE$166 * 'Constants'!IE$8/100</f>
      </c>
      <c r="IF167">
        <f>IF$166 * 'Constants'!IF$8/100</f>
      </c>
      <c r="IG167">
        <f>IG$166 * 'Constants'!IG$8/100</f>
      </c>
      <c r="IH167">
        <f>IH$166 * 'Constants'!IH$8/100</f>
      </c>
      <c r="II167">
        <f>II$166 * 'Constants'!II$8/100</f>
      </c>
      <c r="IJ167">
        <f>IJ$166 * 'Constants'!IJ$8/100</f>
      </c>
      <c r="IK167">
        <f>IK$166 * 'Constants'!IK$8/100</f>
      </c>
      <c r="IL167">
        <f>IL$166 * 'Constants'!IL$8/100</f>
      </c>
      <c r="IM167">
        <f>IM$166 * 'Constants'!IM$8/100</f>
      </c>
      <c r="IN167">
        <f>IN$166 * 'Constants'!IN$8/100</f>
      </c>
      <c r="IO167">
        <f>IO$166 * 'Constants'!IO$8/100</f>
      </c>
      <c r="IP167">
        <f>IP$166 * 'Constants'!IP$8/100</f>
      </c>
      <c r="IQ167">
        <f>IQ$166 * 'Constants'!IQ$8/100</f>
      </c>
      <c r="IR167">
        <f>IR$166 * 'Constants'!IR$8/100</f>
      </c>
      <c r="IS167">
        <f>IS$166 * 'Constants'!IS$8/100</f>
      </c>
      <c r="IT167">
        <f>IT$166 * 'Constants'!IT$8/100</f>
      </c>
      <c r="IU167">
        <f>IU$166 * 'Constants'!IU$8/100</f>
      </c>
      <c r="IV167">
        <f>IV$166 * 'Constants'!IV$8/100</f>
      </c>
      <c r="IW167">
        <f>IW$166 * 'Constants'!IW$8/100</f>
      </c>
      <c r="IX167">
        <f>IX$166 * 'Constants'!IX$8/100</f>
      </c>
      <c r="IY167">
        <f>IY$166 * 'Constants'!IY$8/100</f>
      </c>
      <c r="IZ167">
        <f>IZ$166 * 'Constants'!IZ$8/100</f>
      </c>
      <c r="JA167">
        <f>JA$166 * 'Constants'!JA$8/100</f>
      </c>
      <c r="JB167">
        <f>JB$166 * 'Constants'!JB$8/100</f>
      </c>
      <c r="JC167">
        <f>JC$166 * 'Constants'!JC$8/100</f>
      </c>
      <c r="JD167">
        <f>JD$166 * 'Constants'!JD$8/100</f>
      </c>
      <c r="JE167">
        <f>JE$166 * 'Constants'!JE$8/100</f>
      </c>
      <c r="JF167">
        <f>JF$166 * 'Constants'!JF$8/100</f>
      </c>
      <c r="JG167">
        <f>JG$166 * 'Constants'!JG$8/100</f>
      </c>
      <c r="JH167">
        <f>JH$166 * 'Constants'!JH$8/100</f>
      </c>
      <c r="JI167">
        <f>JI$166 * 'Constants'!JI$8/100</f>
      </c>
      <c r="JJ167">
        <f>JJ$166 * 'Constants'!JJ$8/100</f>
      </c>
      <c r="JK167">
        <f>JK$166 * 'Constants'!JK$8/100</f>
      </c>
      <c r="JL167">
        <f>JL$166 * 'Constants'!JL$8/100</f>
      </c>
      <c r="JM167">
        <f>JM$166 * 'Constants'!JM$8/100</f>
      </c>
      <c r="JN167">
        <f>JN$166 * 'Constants'!JN$8/100</f>
      </c>
      <c r="JO167">
        <f>JO$166 * 'Constants'!JO$8/100</f>
      </c>
      <c r="JP167">
        <f>JP$166 * 'Constants'!JP$8/100</f>
      </c>
      <c r="JQ167">
        <f>JQ$166 * 'Constants'!JQ$8/100</f>
      </c>
      <c r="JR167">
        <f>JR$166 * 'Constants'!JR$8/100</f>
      </c>
      <c r="JS167">
        <f>JS$166 * 'Constants'!JS$8/100</f>
      </c>
      <c r="JT167">
        <f>JT$166 * 'Constants'!JT$8/100</f>
      </c>
      <c r="JU167">
        <f>JU$166 * 'Constants'!JU$8/100</f>
      </c>
      <c r="JV167">
        <f>JV$166 * 'Constants'!JV$8/100</f>
      </c>
      <c r="JW167">
        <f>JW$166 * 'Constants'!JW$8/100</f>
      </c>
      <c r="JX167">
        <f>JX$166 * 'Constants'!JX$8/100</f>
      </c>
      <c r="JY167">
        <f>JY$166 * 'Constants'!JY$8/100</f>
      </c>
      <c r="JZ167">
        <f>JZ$166 * 'Constants'!JZ$8/100</f>
      </c>
      <c r="KA167">
        <f>KA$166 * 'Constants'!KA$8/100</f>
      </c>
      <c r="KB167">
        <f>KB$166 * 'Constants'!KB$8/100</f>
      </c>
      <c r="KC167">
        <f>KC$166 * 'Constants'!KC$8/100</f>
      </c>
      <c r="KD167">
        <f>KD$166 * 'Constants'!KD$8/100</f>
      </c>
      <c r="KE167">
        <f>KE$166 * 'Constants'!KE$8/100</f>
      </c>
      <c r="KF167">
        <f>KF$166 * 'Constants'!KF$8/100</f>
      </c>
      <c r="KG167">
        <f>KG$166 * 'Constants'!KG$8/100</f>
      </c>
      <c r="KH167">
        <f>KH$166 * 'Constants'!KH$8/100</f>
      </c>
      <c r="KI167">
        <f>KI$166 * 'Constants'!KI$8/100</f>
      </c>
      <c r="KJ167">
        <f>KJ$166 * 'Constants'!KJ$8/100</f>
      </c>
      <c r="KK167">
        <f>KK$166 * 'Constants'!KK$8/100</f>
      </c>
      <c r="KL167">
        <f>KL$166 * 'Constants'!KL$8/100</f>
      </c>
      <c r="KM167">
        <f>KM$166 * 'Constants'!KM$8/100</f>
      </c>
      <c r="KN167">
        <f>KN$166 * 'Constants'!KN$8/100</f>
      </c>
      <c r="KO167">
        <f>KO$166 * 'Constants'!KO$8/100</f>
      </c>
      <c r="KP167">
        <f>KP$166 * 'Constants'!KP$8/100</f>
      </c>
      <c r="KQ167">
        <f>KQ$166 * 'Constants'!KQ$8/100</f>
      </c>
      <c r="KR167">
        <f>KR$166 * 'Constants'!KR$8/100</f>
      </c>
      <c r="KS167">
        <f>KS$166 * 'Constants'!KS$8/100</f>
      </c>
      <c r="KT167">
        <f>KT$166 * 'Constants'!KT$8/100</f>
      </c>
      <c r="KU167">
        <f>KU$166 * 'Constants'!KU$8/100</f>
      </c>
      <c r="KV167">
        <f>KV$166 * 'Constants'!KV$8/100</f>
      </c>
      <c r="KW167">
        <f>KW$166 * 'Constants'!KW$8/100</f>
      </c>
      <c r="KX167">
        <f>KX$166 * 'Constants'!KX$8/100</f>
      </c>
      <c r="KY167">
        <f>KY$166 * 'Constants'!KY$8/100</f>
      </c>
      <c r="KZ167">
        <f>KZ$166 * 'Constants'!KZ$8/100</f>
      </c>
      <c r="LA167">
        <f>LA$166 * 'Constants'!LA$8/100</f>
      </c>
      <c r="LB167">
        <f>LB$166 * 'Constants'!LB$8/100</f>
      </c>
      <c r="LC167">
        <f>LC$166 * 'Constants'!LC$8/100</f>
      </c>
      <c r="LD167">
        <f>LD$166 * 'Constants'!LD$8/100</f>
      </c>
      <c r="LE167">
        <f>LE$166 * 'Constants'!LE$8/100</f>
      </c>
      <c r="LF167">
        <f>LF$166 * 'Constants'!LF$8/100</f>
      </c>
      <c r="LG167">
        <f>LG$166 * 'Constants'!LG$8/100</f>
      </c>
      <c r="LH167">
        <f>LH$166 * 'Constants'!LH$8/100</f>
      </c>
      <c r="LI167">
        <f>LI$166 * 'Constants'!LI$8/100</f>
      </c>
      <c r="LJ167">
        <f>LJ$166 * 'Constants'!LJ$8/100</f>
      </c>
      <c r="LK167">
        <f>LK$166 * 'Constants'!LK$8/100</f>
      </c>
      <c r="LL167">
        <f>LL$166 * 'Constants'!LL$8/100</f>
      </c>
      <c r="LM167">
        <f>LM$166 * 'Constants'!LM$8/100</f>
      </c>
      <c r="LN167">
        <f>LN$166 * 'Constants'!LN$8/100</f>
      </c>
      <c r="LO167">
        <f>LO$166 * 'Constants'!LO$8/100</f>
      </c>
      <c r="LP167">
        <f>LP$166 * 'Constants'!LP$8/100</f>
      </c>
      <c r="LQ167">
        <f>LQ$166 * 'Constants'!LQ$8/100</f>
      </c>
      <c r="LR167">
        <f>LR$166 * 'Constants'!LR$8/100</f>
      </c>
      <c r="LS167">
        <f>LS$166 * 'Constants'!LS$8/100</f>
      </c>
      <c r="LT167">
        <f>LT$166 * 'Constants'!LT$8/100</f>
      </c>
      <c r="LU167">
        <f>LU$166 * 'Constants'!LU$8/100</f>
      </c>
      <c r="LV167">
        <f>LV$166 * 'Constants'!LV$8/100</f>
      </c>
      <c r="LW167">
        <f>LW$166 * 'Constants'!LW$8/100</f>
      </c>
      <c r="LX167">
        <f>LX$166 * 'Constants'!LX$8/100</f>
      </c>
      <c r="LY167">
        <f>LY$166 * 'Constants'!LY$8/100</f>
      </c>
      <c r="LZ167">
        <f>LZ$166 * 'Constants'!LZ$8/100</f>
      </c>
      <c r="MA167">
        <f>MA$166 * 'Constants'!MA$8/100</f>
      </c>
      <c r="MB167">
        <f>MB$166 * 'Constants'!MB$8/100</f>
      </c>
      <c r="MC167">
        <f>MC$166 * 'Constants'!MC$8/100</f>
      </c>
      <c r="MD167">
        <f>MD$166 * 'Constants'!MD$8/100</f>
      </c>
      <c r="ME167">
        <f>ME$166 * 'Constants'!ME$8/100</f>
      </c>
      <c r="MF167">
        <f>MF$166 * 'Constants'!MF$8/100</f>
      </c>
      <c r="MG167">
        <f>MG$166 * 'Constants'!MG$8/100</f>
      </c>
      <c r="MH167">
        <f>MH$166 * 'Constants'!MH$8/100</f>
      </c>
      <c r="MI167">
        <f>MI$166 * 'Constants'!MI$8/100</f>
      </c>
      <c r="MJ167">
        <f>MJ$166 * 'Constants'!MJ$8/100</f>
      </c>
      <c r="MK167">
        <f>MK$166 * 'Constants'!MK$8/100</f>
      </c>
      <c r="ML167">
        <f>ML$166 * 'Constants'!ML$8/100</f>
      </c>
      <c r="MM167">
        <f>MM$166 * 'Constants'!MM$8/100</f>
      </c>
      <c r="MN167">
        <f>MN$166 * 'Constants'!MN$8/100</f>
      </c>
      <c r="MO167">
        <f>MO$166 * 'Constants'!MO$8/100</f>
      </c>
      <c r="MP167">
        <f>MP$166 * 'Constants'!MP$8/100</f>
      </c>
      <c r="MQ167">
        <f>MQ$166 * 'Constants'!MQ$8/100</f>
      </c>
      <c r="MR167">
        <f>MR$166 * 'Constants'!MR$8/100</f>
      </c>
      <c r="MS167">
        <f>MS$166 * 'Constants'!MS$8/100</f>
      </c>
      <c r="MT167">
        <f>MT$166 * 'Constants'!MT$8/100</f>
      </c>
      <c r="MU167">
        <f>MU$166 * 'Constants'!MU$8/100</f>
      </c>
      <c r="MV167">
        <f>MV$166 * 'Constants'!MV$8/100</f>
      </c>
      <c r="MW167">
        <f>MW$166 * 'Constants'!MW$8/100</f>
      </c>
      <c r="MX167">
        <f>MX$166 * 'Constants'!MX$8/100</f>
      </c>
      <c r="MY167">
        <f>MY$166 * 'Constants'!MY$8/100</f>
      </c>
      <c r="MZ167">
        <f>MZ$166 * 'Constants'!MZ$8/100</f>
      </c>
      <c r="NA167">
        <f>NA$166 * 'Constants'!NA$8/100</f>
      </c>
      <c r="NB167">
        <f>NB$166 * 'Constants'!NB$8/100</f>
      </c>
      <c r="NC167">
        <f>NC$166 * 'Constants'!NC$8/100</f>
      </c>
      <c r="ND167">
        <f>ND$166 * 'Constants'!ND$8/100</f>
      </c>
      <c r="NE167">
        <f>NE$166 * 'Constants'!NE$8/100</f>
      </c>
      <c r="NF167">
        <f>NF$166 * 'Constants'!NF$8/100</f>
      </c>
      <c r="NG167">
        <f>NG$166 * 'Constants'!NG$8/100</f>
      </c>
      <c r="NH167">
        <f>NH$166 * 'Constants'!NH$8/100</f>
      </c>
      <c r="NI167">
        <f>NI$166 * 'Constants'!NI$8/100</f>
      </c>
      <c r="NJ167">
        <f>NJ$166 * 'Constants'!NJ$8/100</f>
      </c>
      <c r="NK167">
        <f>NK$166 * 'Constants'!NK$8/100</f>
      </c>
      <c r="NL167">
        <f>NL$166 * 'Constants'!NL$8/100</f>
      </c>
      <c r="NM167">
        <f>NM$166 * 'Constants'!NM$8/100</f>
      </c>
      <c r="NN167">
        <f>NN$166 * 'Constants'!NN$8/100</f>
      </c>
      <c r="NO167">
        <f>NO$166 * 'Constants'!NO$8/100</f>
      </c>
      <c r="NP167">
        <f>NP$166 * 'Constants'!NP$8/100</f>
      </c>
      <c r="NQ167">
        <f>NQ$166 * 'Constants'!NQ$8/100</f>
      </c>
      <c r="NR167">
        <f>NR$166 * 'Constants'!NR$8/100</f>
      </c>
      <c r="NS167">
        <f>NS$166 * 'Constants'!NS$8/100</f>
      </c>
      <c r="NT167">
        <f>NT$166 * 'Constants'!NT$8/100</f>
      </c>
      <c r="NU167">
        <f>NU$166 * 'Constants'!NU$8/100</f>
      </c>
      <c r="NV167">
        <f>NV$166 * 'Constants'!NV$8/100</f>
      </c>
      <c r="NW167">
        <f>NW$166 * 'Constants'!NW$8/100</f>
      </c>
      <c r="NX167">
        <f>NX$166 * 'Constants'!NX$8/100</f>
      </c>
      <c r="NY167">
        <f>NY$166 * 'Constants'!NY$8/100</f>
      </c>
      <c r="NZ167">
        <f>NZ$166 * 'Constants'!NZ$8/100</f>
      </c>
      <c r="OA167">
        <f>OA$166 * 'Constants'!OA$8/100</f>
      </c>
      <c r="OB167">
        <f>OB$166 * 'Constants'!OB$8/100</f>
      </c>
      <c r="OC167">
        <f>OC$166 * 'Constants'!OC$8/100</f>
      </c>
      <c r="OD167">
        <f>OD$166 * 'Constants'!OD$8/100</f>
      </c>
      <c r="OE167">
        <f>OE$166 * 'Constants'!OE$8/100</f>
      </c>
      <c r="OF167">
        <f>OF$166 * 'Constants'!OF$8/100</f>
      </c>
      <c r="OG167">
        <f>OG$166 * 'Constants'!OG$8/100</f>
      </c>
      <c r="OH167">
        <f>OH$166 * 'Constants'!OH$8/100</f>
      </c>
      <c r="OI167">
        <f>OI$166 * 'Constants'!OI$8/100</f>
      </c>
    </row>
    <row r="168">
      <c r="A168" t="s">
        <v>1112</v>
      </c>
      <c r="B168" t="s">
        <v>1113</v>
      </c>
      <c r="C168" t="s">
        <v>1114</v>
      </c>
      <c r="D168">
        <f>-D$167</f>
      </c>
      <c r="E168">
        <f>-E$167</f>
      </c>
      <c r="F168">
        <f>-F$167</f>
      </c>
      <c r="G168">
        <f>-G$167</f>
      </c>
      <c r="H168">
        <f>-H$167</f>
      </c>
      <c r="I168">
        <f>-I$167</f>
      </c>
      <c r="J168">
        <f>-J$167</f>
      </c>
      <c r="K168">
        <f>-K$167</f>
      </c>
      <c r="L168">
        <f>-L$167</f>
      </c>
      <c r="M168">
        <f>-M$167</f>
      </c>
      <c r="N168">
        <f>-N$167</f>
      </c>
      <c r="O168">
        <f>-O$167</f>
      </c>
      <c r="P168">
        <f>-P$167</f>
      </c>
      <c r="Q168">
        <f>-Q$167</f>
      </c>
      <c r="R168">
        <f>-R$167</f>
      </c>
      <c r="S168">
        <f>-S$167</f>
      </c>
      <c r="T168">
        <f>-T$167</f>
      </c>
      <c r="U168">
        <f>-U$167</f>
      </c>
      <c r="V168">
        <f>-V$167</f>
      </c>
      <c r="W168">
        <f>-W$167</f>
      </c>
      <c r="X168">
        <f>-X$167</f>
      </c>
      <c r="Y168">
        <f>-Y$167</f>
      </c>
      <c r="Z168">
        <f>-Z$167</f>
      </c>
      <c r="AA168">
        <f>-AA$167</f>
      </c>
      <c r="AB168">
        <f>-AB$167</f>
      </c>
      <c r="AC168">
        <f>-AC$167</f>
      </c>
      <c r="AD168">
        <f>-AD$167</f>
      </c>
      <c r="AE168">
        <f>-AE$167</f>
      </c>
      <c r="AF168">
        <f>-AF$167</f>
      </c>
      <c r="AG168">
        <f>-AG$167</f>
      </c>
      <c r="AH168">
        <f>-AH$167</f>
      </c>
      <c r="AI168">
        <f>-AI$167</f>
      </c>
      <c r="AJ168">
        <f>-AJ$167</f>
      </c>
      <c r="AK168">
        <f>-AK$167</f>
      </c>
      <c r="AL168">
        <f>-AL$167</f>
      </c>
      <c r="AM168">
        <f>-AM$167</f>
      </c>
      <c r="AN168">
        <f>-AN$167</f>
      </c>
      <c r="AO168">
        <f>-AO$167</f>
      </c>
      <c r="AP168">
        <f>-AP$167</f>
      </c>
      <c r="AQ168">
        <f>-AQ$167</f>
      </c>
      <c r="AR168">
        <f>-AR$167</f>
      </c>
      <c r="AS168">
        <f>-AS$167</f>
      </c>
      <c r="AT168">
        <f>-AT$167</f>
      </c>
      <c r="AU168">
        <f>-AU$167</f>
      </c>
      <c r="AV168">
        <f>-AV$167</f>
      </c>
      <c r="AW168">
        <f>-AW$167</f>
      </c>
      <c r="AX168">
        <f>-AX$167</f>
      </c>
      <c r="AY168">
        <f>-AY$167</f>
      </c>
      <c r="AZ168">
        <f>-AZ$167</f>
      </c>
      <c r="BA168">
        <f>-BA$167</f>
      </c>
      <c r="BB168">
        <f>-BB$167</f>
      </c>
      <c r="BC168">
        <f>-BC$167</f>
      </c>
      <c r="BD168">
        <f>-BD$167</f>
      </c>
      <c r="BE168">
        <f>-BE$167</f>
      </c>
      <c r="BF168">
        <f>-BF$167</f>
      </c>
      <c r="BG168">
        <f>-BG$167</f>
      </c>
      <c r="BH168">
        <f>-BH$167</f>
      </c>
      <c r="BI168">
        <f>-BI$167</f>
      </c>
      <c r="BJ168">
        <f>-BJ$167</f>
      </c>
      <c r="BK168">
        <f>-BK$167</f>
      </c>
      <c r="BL168">
        <f>-BL$167</f>
      </c>
      <c r="BM168">
        <f>-BM$167</f>
      </c>
      <c r="BN168">
        <f>-BN$167</f>
      </c>
      <c r="BO168">
        <f>-BO$167</f>
      </c>
      <c r="BP168">
        <f>-BP$167</f>
      </c>
      <c r="BQ168">
        <f>-BQ$167</f>
      </c>
      <c r="BR168">
        <f>-BR$167</f>
      </c>
      <c r="BS168">
        <f>-BS$167</f>
      </c>
      <c r="BT168">
        <f>-BT$167</f>
      </c>
      <c r="BU168">
        <f>-BU$167</f>
      </c>
      <c r="BV168">
        <f>-BV$167</f>
      </c>
      <c r="BW168">
        <f>-BW$167</f>
      </c>
      <c r="BX168">
        <f>-BX$167</f>
      </c>
      <c r="BY168">
        <f>-BY$167</f>
      </c>
      <c r="BZ168">
        <f>-BZ$167</f>
      </c>
      <c r="CA168">
        <f>-CA$167</f>
      </c>
      <c r="CB168">
        <f>-CB$167</f>
      </c>
      <c r="CC168">
        <f>-CC$167</f>
      </c>
      <c r="CD168">
        <f>-CD$167</f>
      </c>
      <c r="CE168">
        <f>-CE$167</f>
      </c>
      <c r="CF168">
        <f>-CF$167</f>
      </c>
      <c r="CG168">
        <f>-CG$167</f>
      </c>
      <c r="CH168">
        <f>-CH$167</f>
      </c>
      <c r="CI168">
        <f>-CI$167</f>
      </c>
      <c r="CJ168">
        <f>-CJ$167</f>
      </c>
      <c r="CK168">
        <f>-CK$167</f>
      </c>
      <c r="CL168">
        <f>-CL$167</f>
      </c>
      <c r="CM168">
        <f>-CM$167</f>
      </c>
      <c r="CN168">
        <f>-CN$167</f>
      </c>
      <c r="CO168">
        <f>-CO$167</f>
      </c>
      <c r="CP168">
        <f>-CP$167</f>
      </c>
      <c r="CQ168">
        <f>-CQ$167</f>
      </c>
      <c r="CR168">
        <f>-CR$167</f>
      </c>
      <c r="CS168">
        <f>-CS$167</f>
      </c>
      <c r="CT168">
        <f>-CT$167</f>
      </c>
      <c r="CU168">
        <f>-CU$167</f>
      </c>
      <c r="CV168">
        <f>-CV$167</f>
      </c>
      <c r="CW168">
        <f>-CW$167</f>
      </c>
      <c r="CX168">
        <f>-CX$167</f>
      </c>
      <c r="CY168">
        <f>-CY$167</f>
      </c>
      <c r="CZ168">
        <f>-CZ$167</f>
      </c>
      <c r="DA168">
        <f>-DA$167</f>
      </c>
      <c r="DB168">
        <f>-DB$167</f>
      </c>
      <c r="DC168">
        <f>-DC$167</f>
      </c>
      <c r="DD168">
        <f>-DD$167</f>
      </c>
      <c r="DE168">
        <f>-DE$167</f>
      </c>
      <c r="DF168">
        <f>-DF$167</f>
      </c>
      <c r="DG168">
        <f>-DG$167</f>
      </c>
      <c r="DH168">
        <f>-DH$167</f>
      </c>
      <c r="DI168">
        <f>-DI$167</f>
      </c>
      <c r="DJ168">
        <f>-DJ$167</f>
      </c>
      <c r="DK168">
        <f>-DK$167</f>
      </c>
      <c r="DL168">
        <f>-DL$167</f>
      </c>
      <c r="DM168">
        <f>-DM$167</f>
      </c>
      <c r="DN168">
        <f>-DN$167</f>
      </c>
      <c r="DO168">
        <f>-DO$167</f>
      </c>
      <c r="DP168">
        <f>-DP$167</f>
      </c>
      <c r="DQ168">
        <f>-DQ$167</f>
      </c>
      <c r="DR168">
        <f>-DR$167</f>
      </c>
      <c r="DS168">
        <f>-DS$167</f>
      </c>
      <c r="DT168">
        <f>-DT$167</f>
      </c>
      <c r="DU168">
        <f>-DU$167</f>
      </c>
      <c r="DV168">
        <f>-DV$167</f>
      </c>
      <c r="DW168">
        <f>-DW$167</f>
      </c>
      <c r="DX168">
        <f>-DX$167</f>
      </c>
      <c r="DY168">
        <f>-DY$167</f>
      </c>
      <c r="DZ168">
        <f>-DZ$167</f>
      </c>
      <c r="EA168">
        <f>-EA$167</f>
      </c>
      <c r="EB168">
        <f>-EB$167</f>
      </c>
      <c r="EC168">
        <f>-EC$167</f>
      </c>
      <c r="ED168">
        <f>-ED$167</f>
      </c>
      <c r="EE168">
        <f>-EE$167</f>
      </c>
      <c r="EF168">
        <f>-EF$167</f>
      </c>
      <c r="EG168">
        <f>-EG$167</f>
      </c>
      <c r="EH168">
        <f>-EH$167</f>
      </c>
      <c r="EI168">
        <f>-EI$167</f>
      </c>
      <c r="EJ168">
        <f>-EJ$167</f>
      </c>
      <c r="EK168">
        <f>-EK$167</f>
      </c>
      <c r="EL168">
        <f>-EL$167</f>
      </c>
      <c r="EM168">
        <f>-EM$167</f>
      </c>
      <c r="EN168">
        <f>-EN$167</f>
      </c>
      <c r="EO168">
        <f>-EO$167</f>
      </c>
      <c r="EP168">
        <f>-EP$167</f>
      </c>
      <c r="EQ168">
        <f>-EQ$167</f>
      </c>
      <c r="ER168">
        <f>-ER$167</f>
      </c>
      <c r="ES168">
        <f>-ES$167</f>
      </c>
      <c r="ET168">
        <f>-ET$167</f>
      </c>
      <c r="EU168">
        <f>-EU$167</f>
      </c>
      <c r="EV168">
        <f>-EV$167</f>
      </c>
      <c r="EW168">
        <f>-EW$167</f>
      </c>
      <c r="EX168">
        <f>-EX$167</f>
      </c>
      <c r="EY168">
        <f>-EY$167</f>
      </c>
      <c r="EZ168">
        <f>-EZ$167</f>
      </c>
      <c r="FA168">
        <f>-FA$167</f>
      </c>
      <c r="FB168">
        <f>-FB$167</f>
      </c>
      <c r="FC168">
        <f>-FC$167</f>
      </c>
      <c r="FD168">
        <f>-FD$167</f>
      </c>
      <c r="FE168">
        <f>-FE$167</f>
      </c>
      <c r="FF168">
        <f>-FF$167</f>
      </c>
      <c r="FG168">
        <f>-FG$167</f>
      </c>
      <c r="FH168">
        <f>-FH$167</f>
      </c>
      <c r="FI168">
        <f>-FI$167</f>
      </c>
      <c r="FJ168">
        <f>-FJ$167</f>
      </c>
      <c r="FK168">
        <f>-FK$167</f>
      </c>
      <c r="FL168">
        <f>-FL$167</f>
      </c>
      <c r="FM168">
        <f>-FM$167</f>
      </c>
      <c r="FN168">
        <f>-FN$167</f>
      </c>
      <c r="FO168">
        <f>-FO$167</f>
      </c>
      <c r="FP168">
        <f>-FP$167</f>
      </c>
      <c r="FQ168">
        <f>-FQ$167</f>
      </c>
      <c r="FR168">
        <f>-FR$167</f>
      </c>
      <c r="FS168">
        <f>-FS$167</f>
      </c>
      <c r="FT168">
        <f>-FT$167</f>
      </c>
      <c r="FU168">
        <f>-FU$167</f>
      </c>
      <c r="FV168">
        <f>-FV$167</f>
      </c>
      <c r="FW168">
        <f>-FW$167</f>
      </c>
      <c r="FX168">
        <f>-FX$167</f>
      </c>
      <c r="FY168">
        <f>-FY$167</f>
      </c>
      <c r="FZ168">
        <f>-FZ$167</f>
      </c>
      <c r="GA168">
        <f>-GA$167</f>
      </c>
      <c r="GB168">
        <f>-GB$167</f>
      </c>
      <c r="GC168">
        <f>-GC$167</f>
      </c>
      <c r="GD168">
        <f>-GD$167</f>
      </c>
      <c r="GE168">
        <f>-GE$167</f>
      </c>
      <c r="GF168">
        <f>-GF$167</f>
      </c>
      <c r="GG168">
        <f>-GG$167</f>
      </c>
      <c r="GH168">
        <f>-GH$167</f>
      </c>
      <c r="GI168">
        <f>-GI$167</f>
      </c>
      <c r="GJ168">
        <f>-GJ$167</f>
      </c>
      <c r="GK168">
        <f>-GK$167</f>
      </c>
      <c r="GL168">
        <f>-GL$167</f>
      </c>
      <c r="GM168">
        <f>-GM$167</f>
      </c>
      <c r="GN168">
        <f>-GN$167</f>
      </c>
      <c r="GO168">
        <f>-GO$167</f>
      </c>
      <c r="GP168">
        <f>-GP$167</f>
      </c>
      <c r="GQ168">
        <f>-GQ$167</f>
      </c>
      <c r="GR168">
        <f>-GR$167</f>
      </c>
      <c r="GS168">
        <f>-GS$167</f>
      </c>
      <c r="GT168">
        <f>-GT$167</f>
      </c>
      <c r="GU168">
        <f>-GU$167</f>
      </c>
      <c r="GV168">
        <f>-GV$167</f>
      </c>
      <c r="GW168">
        <f>-GW$167</f>
      </c>
      <c r="GX168">
        <f>-GX$167</f>
      </c>
      <c r="GY168">
        <f>-GY$167</f>
      </c>
      <c r="GZ168">
        <f>-GZ$167</f>
      </c>
      <c r="HA168">
        <f>-HA$167</f>
      </c>
      <c r="HB168">
        <f>-HB$167</f>
      </c>
      <c r="HC168">
        <f>-HC$167</f>
      </c>
      <c r="HD168">
        <f>-HD$167</f>
      </c>
      <c r="HE168">
        <f>-HE$167</f>
      </c>
      <c r="HF168">
        <f>-HF$167</f>
      </c>
      <c r="HG168">
        <f>-HG$167</f>
      </c>
      <c r="HH168">
        <f>-HH$167</f>
      </c>
      <c r="HI168">
        <f>-HI$167</f>
      </c>
      <c r="HJ168">
        <f>-HJ$167</f>
      </c>
      <c r="HK168">
        <f>-HK$167</f>
      </c>
      <c r="HL168">
        <f>-HL$167</f>
      </c>
      <c r="HM168">
        <f>-HM$167</f>
      </c>
      <c r="HN168">
        <f>-HN$167</f>
      </c>
      <c r="HO168">
        <f>-HO$167</f>
      </c>
      <c r="HP168">
        <f>-HP$167</f>
      </c>
      <c r="HQ168">
        <f>-HQ$167</f>
      </c>
      <c r="HR168">
        <f>-HR$167</f>
      </c>
      <c r="HS168">
        <f>-HS$167</f>
      </c>
      <c r="HT168">
        <f>-HT$167</f>
      </c>
      <c r="HU168">
        <f>-HU$167</f>
      </c>
      <c r="HV168">
        <f>-HV$167</f>
      </c>
      <c r="HW168">
        <f>-HW$167</f>
      </c>
      <c r="HX168">
        <f>-HX$167</f>
      </c>
      <c r="HY168">
        <f>-HY$167</f>
      </c>
      <c r="HZ168">
        <f>-HZ$167</f>
      </c>
      <c r="IA168">
        <f>-IA$167</f>
      </c>
      <c r="IB168">
        <f>-IB$167</f>
      </c>
      <c r="IC168">
        <f>-IC$167</f>
      </c>
      <c r="ID168">
        <f>-ID$167</f>
      </c>
      <c r="IE168">
        <f>-IE$167</f>
      </c>
      <c r="IF168">
        <f>-IF$167</f>
      </c>
      <c r="IG168">
        <f>-IG$167</f>
      </c>
      <c r="IH168">
        <f>-IH$167</f>
      </c>
      <c r="II168">
        <f>-II$167</f>
      </c>
      <c r="IJ168">
        <f>-IJ$167</f>
      </c>
      <c r="IK168">
        <f>-IK$167</f>
      </c>
      <c r="IL168">
        <f>-IL$167</f>
      </c>
      <c r="IM168">
        <f>-IM$167</f>
      </c>
      <c r="IN168">
        <f>-IN$167</f>
      </c>
      <c r="IO168">
        <f>-IO$167</f>
      </c>
      <c r="IP168">
        <f>-IP$167</f>
      </c>
      <c r="IQ168">
        <f>-IQ$167</f>
      </c>
      <c r="IR168">
        <f>-IR$167</f>
      </c>
      <c r="IS168">
        <f>-IS$167</f>
      </c>
      <c r="IT168">
        <f>-IT$167</f>
      </c>
      <c r="IU168">
        <f>-IU$167</f>
      </c>
      <c r="IV168">
        <f>-IV$167</f>
      </c>
      <c r="IW168">
        <f>-IW$167</f>
      </c>
      <c r="IX168">
        <f>-IX$167</f>
      </c>
      <c r="IY168">
        <f>-IY$167</f>
      </c>
      <c r="IZ168">
        <f>-IZ$167</f>
      </c>
      <c r="JA168">
        <f>-JA$167</f>
      </c>
      <c r="JB168">
        <f>-JB$167</f>
      </c>
      <c r="JC168">
        <f>-JC$167</f>
      </c>
      <c r="JD168">
        <f>-JD$167</f>
      </c>
      <c r="JE168">
        <f>-JE$167</f>
      </c>
      <c r="JF168">
        <f>-JF$167</f>
      </c>
      <c r="JG168">
        <f>-JG$167</f>
      </c>
      <c r="JH168">
        <f>-JH$167</f>
      </c>
      <c r="JI168">
        <f>-JI$167</f>
      </c>
      <c r="JJ168">
        <f>-JJ$167</f>
      </c>
      <c r="JK168">
        <f>-JK$167</f>
      </c>
      <c r="JL168">
        <f>-JL$167</f>
      </c>
      <c r="JM168">
        <f>-JM$167</f>
      </c>
      <c r="JN168">
        <f>-JN$167</f>
      </c>
      <c r="JO168">
        <f>-JO$167</f>
      </c>
      <c r="JP168">
        <f>-JP$167</f>
      </c>
      <c r="JQ168">
        <f>-JQ$167</f>
      </c>
      <c r="JR168">
        <f>-JR$167</f>
      </c>
      <c r="JS168">
        <f>-JS$167</f>
      </c>
      <c r="JT168">
        <f>-JT$167</f>
      </c>
      <c r="JU168">
        <f>-JU$167</f>
      </c>
      <c r="JV168">
        <f>-JV$167</f>
      </c>
      <c r="JW168">
        <f>-JW$167</f>
      </c>
      <c r="JX168">
        <f>-JX$167</f>
      </c>
      <c r="JY168">
        <f>-JY$167</f>
      </c>
      <c r="JZ168">
        <f>-JZ$167</f>
      </c>
      <c r="KA168">
        <f>-KA$167</f>
      </c>
      <c r="KB168">
        <f>-KB$167</f>
      </c>
      <c r="KC168">
        <f>-KC$167</f>
      </c>
      <c r="KD168">
        <f>-KD$167</f>
      </c>
      <c r="KE168">
        <f>-KE$167</f>
      </c>
      <c r="KF168">
        <f>-KF$167</f>
      </c>
      <c r="KG168">
        <f>-KG$167</f>
      </c>
      <c r="KH168">
        <f>-KH$167</f>
      </c>
      <c r="KI168">
        <f>-KI$167</f>
      </c>
      <c r="KJ168">
        <f>-KJ$167</f>
      </c>
      <c r="KK168">
        <f>-KK$167</f>
      </c>
      <c r="KL168">
        <f>-KL$167</f>
      </c>
      <c r="KM168">
        <f>-KM$167</f>
      </c>
      <c r="KN168">
        <f>-KN$167</f>
      </c>
      <c r="KO168">
        <f>-KO$167</f>
      </c>
      <c r="KP168">
        <f>-KP$167</f>
      </c>
      <c r="KQ168">
        <f>-KQ$167</f>
      </c>
      <c r="KR168">
        <f>-KR$167</f>
      </c>
      <c r="KS168">
        <f>-KS$167</f>
      </c>
      <c r="KT168">
        <f>-KT$167</f>
      </c>
      <c r="KU168">
        <f>-KU$167</f>
      </c>
      <c r="KV168">
        <f>-KV$167</f>
      </c>
      <c r="KW168">
        <f>-KW$167</f>
      </c>
      <c r="KX168">
        <f>-KX$167</f>
      </c>
      <c r="KY168">
        <f>-KY$167</f>
      </c>
      <c r="KZ168">
        <f>-KZ$167</f>
      </c>
      <c r="LA168">
        <f>-LA$167</f>
      </c>
      <c r="LB168">
        <f>-LB$167</f>
      </c>
      <c r="LC168">
        <f>-LC$167</f>
      </c>
      <c r="LD168">
        <f>-LD$167</f>
      </c>
      <c r="LE168">
        <f>-LE$167</f>
      </c>
      <c r="LF168">
        <f>-LF$167</f>
      </c>
      <c r="LG168">
        <f>-LG$167</f>
      </c>
      <c r="LH168">
        <f>-LH$167</f>
      </c>
      <c r="LI168">
        <f>-LI$167</f>
      </c>
      <c r="LJ168">
        <f>-LJ$167</f>
      </c>
      <c r="LK168">
        <f>-LK$167</f>
      </c>
      <c r="LL168">
        <f>-LL$167</f>
      </c>
      <c r="LM168">
        <f>-LM$167</f>
      </c>
      <c r="LN168">
        <f>-LN$167</f>
      </c>
      <c r="LO168">
        <f>-LO$167</f>
      </c>
      <c r="LP168">
        <f>-LP$167</f>
      </c>
      <c r="LQ168">
        <f>-LQ$167</f>
      </c>
      <c r="LR168">
        <f>-LR$167</f>
      </c>
      <c r="LS168">
        <f>-LS$167</f>
      </c>
      <c r="LT168">
        <f>-LT$167</f>
      </c>
      <c r="LU168">
        <f>-LU$167</f>
      </c>
      <c r="LV168">
        <f>-LV$167</f>
      </c>
      <c r="LW168">
        <f>-LW$167</f>
      </c>
      <c r="LX168">
        <f>-LX$167</f>
      </c>
      <c r="LY168">
        <f>-LY$167</f>
      </c>
      <c r="LZ168">
        <f>-LZ$167</f>
      </c>
      <c r="MA168">
        <f>-MA$167</f>
      </c>
      <c r="MB168">
        <f>-MB$167</f>
      </c>
      <c r="MC168">
        <f>-MC$167</f>
      </c>
      <c r="MD168">
        <f>-MD$167</f>
      </c>
      <c r="ME168">
        <f>-ME$167</f>
      </c>
      <c r="MF168">
        <f>-MF$167</f>
      </c>
      <c r="MG168">
        <f>-MG$167</f>
      </c>
      <c r="MH168">
        <f>-MH$167</f>
      </c>
      <c r="MI168">
        <f>-MI$167</f>
      </c>
      <c r="MJ168">
        <f>-MJ$167</f>
      </c>
      <c r="MK168">
        <f>-MK$167</f>
      </c>
      <c r="ML168">
        <f>-ML$167</f>
      </c>
      <c r="MM168">
        <f>-MM$167</f>
      </c>
      <c r="MN168">
        <f>-MN$167</f>
      </c>
      <c r="MO168">
        <f>-MO$167</f>
      </c>
      <c r="MP168">
        <f>-MP$167</f>
      </c>
      <c r="MQ168">
        <f>-MQ$167</f>
      </c>
      <c r="MR168">
        <f>-MR$167</f>
      </c>
      <c r="MS168">
        <f>-MS$167</f>
      </c>
      <c r="MT168">
        <f>-MT$167</f>
      </c>
      <c r="MU168">
        <f>-MU$167</f>
      </c>
      <c r="MV168">
        <f>-MV$167</f>
      </c>
      <c r="MW168">
        <f>-MW$167</f>
      </c>
      <c r="MX168">
        <f>-MX$167</f>
      </c>
      <c r="MY168">
        <f>-MY$167</f>
      </c>
      <c r="MZ168">
        <f>-MZ$167</f>
      </c>
      <c r="NA168">
        <f>-NA$167</f>
      </c>
      <c r="NB168">
        <f>-NB$167</f>
      </c>
      <c r="NC168">
        <f>-NC$167</f>
      </c>
      <c r="ND168">
        <f>-ND$167</f>
      </c>
      <c r="NE168">
        <f>-NE$167</f>
      </c>
      <c r="NF168">
        <f>-NF$167</f>
      </c>
      <c r="NG168">
        <f>-NG$167</f>
      </c>
      <c r="NH168">
        <f>-NH$167</f>
      </c>
      <c r="NI168">
        <f>-NI$167</f>
      </c>
      <c r="NJ168">
        <f>-NJ$167</f>
      </c>
      <c r="NK168">
        <f>-NK$167</f>
      </c>
      <c r="NL168">
        <f>-NL$167</f>
      </c>
      <c r="NM168">
        <f>-NM$167</f>
      </c>
      <c r="NN168">
        <f>-NN$167</f>
      </c>
      <c r="NO168">
        <f>-NO$167</f>
      </c>
      <c r="NP168">
        <f>-NP$167</f>
      </c>
      <c r="NQ168">
        <f>-NQ$167</f>
      </c>
      <c r="NR168">
        <f>-NR$167</f>
      </c>
      <c r="NS168">
        <f>-NS$167</f>
      </c>
      <c r="NT168">
        <f>-NT$167</f>
      </c>
      <c r="NU168">
        <f>-NU$167</f>
      </c>
      <c r="NV168">
        <f>-NV$167</f>
      </c>
      <c r="NW168">
        <f>-NW$167</f>
      </c>
      <c r="NX168">
        <f>-NX$167</f>
      </c>
      <c r="NY168">
        <f>-NY$167</f>
      </c>
      <c r="NZ168">
        <f>-NZ$167</f>
      </c>
      <c r="OA168">
        <f>-OA$167</f>
      </c>
      <c r="OB168">
        <f>-OB$167</f>
      </c>
      <c r="OC168">
        <f>-OC$167</f>
      </c>
      <c r="OD168">
        <f>-OD$167</f>
      </c>
      <c r="OE168">
        <f>-OE$167</f>
      </c>
      <c r="OF168">
        <f>-OF$167</f>
      </c>
      <c r="OG168">
        <f>-OG$167</f>
      </c>
      <c r="OH168">
        <f>-OH$167</f>
      </c>
      <c r="OI168">
        <f>-OI$167</f>
      </c>
    </row>
    <row r="169">
      <c r="A169" t="s">
        <v>1115</v>
      </c>
      <c r="B169" t="s">
        <v>1116</v>
      </c>
      <c r="C169" t="s">
        <v>1092</v>
      </c>
      <c r="D169">
        <f>D$161</f>
      </c>
      <c r="E169">
        <f>E$161</f>
      </c>
      <c r="F169">
        <f>F$161</f>
      </c>
      <c r="G169">
        <f>G$161</f>
      </c>
      <c r="H169">
        <f>H$161</f>
      </c>
      <c r="I169">
        <f>I$161</f>
      </c>
      <c r="J169">
        <f>J$161</f>
      </c>
      <c r="K169">
        <f>K$161</f>
      </c>
      <c r="L169">
        <f>L$161</f>
      </c>
      <c r="M169">
        <f>M$161</f>
      </c>
      <c r="N169">
        <f>N$161</f>
      </c>
      <c r="O169">
        <f>O$161</f>
      </c>
      <c r="P169">
        <f>P$161</f>
      </c>
      <c r="Q169">
        <f>Q$161</f>
      </c>
      <c r="R169">
        <f>R$161</f>
      </c>
      <c r="S169">
        <f>S$161</f>
      </c>
      <c r="T169">
        <f>T$161</f>
      </c>
      <c r="U169">
        <f>U$161</f>
      </c>
      <c r="V169">
        <f>V$161</f>
      </c>
      <c r="W169">
        <f>W$161</f>
      </c>
      <c r="X169">
        <f>X$161</f>
      </c>
      <c r="Y169">
        <f>Y$161</f>
      </c>
      <c r="Z169">
        <f>Z$161</f>
      </c>
      <c r="AA169">
        <f>AA$161</f>
      </c>
      <c r="AB169">
        <f>AB$161</f>
      </c>
      <c r="AC169">
        <f>AC$161</f>
      </c>
      <c r="AD169">
        <f>AD$161</f>
      </c>
      <c r="AE169">
        <f>AE$161</f>
      </c>
      <c r="AF169">
        <f>AF$161</f>
      </c>
      <c r="AG169">
        <f>AG$161</f>
      </c>
      <c r="AH169">
        <f>AH$161</f>
      </c>
      <c r="AI169">
        <f>AI$161</f>
      </c>
      <c r="AJ169">
        <f>AJ$161</f>
      </c>
      <c r="AK169">
        <f>AK$161</f>
      </c>
      <c r="AL169">
        <f>AL$161</f>
      </c>
      <c r="AM169">
        <f>AM$161</f>
      </c>
      <c r="AN169">
        <f>AN$161</f>
      </c>
      <c r="AO169">
        <f>AO$161</f>
      </c>
      <c r="AP169">
        <f>AP$161</f>
      </c>
      <c r="AQ169">
        <f>AQ$161</f>
      </c>
      <c r="AR169">
        <f>AR$161</f>
      </c>
      <c r="AS169">
        <f>AS$161</f>
      </c>
      <c r="AT169">
        <f>AT$161</f>
      </c>
      <c r="AU169">
        <f>AU$161</f>
      </c>
      <c r="AV169">
        <f>AV$161</f>
      </c>
      <c r="AW169">
        <f>AW$161</f>
      </c>
      <c r="AX169">
        <f>AX$161</f>
      </c>
      <c r="AY169">
        <f>AY$161</f>
      </c>
      <c r="AZ169">
        <f>AZ$161</f>
      </c>
      <c r="BA169">
        <f>BA$161</f>
      </c>
      <c r="BB169">
        <f>BB$161</f>
      </c>
      <c r="BC169">
        <f>BC$161</f>
      </c>
      <c r="BD169">
        <f>BD$161</f>
      </c>
      <c r="BE169">
        <f>BE$161</f>
      </c>
      <c r="BF169">
        <f>BF$161</f>
      </c>
      <c r="BG169">
        <f>BG$161</f>
      </c>
      <c r="BH169">
        <f>BH$161</f>
      </c>
      <c r="BI169">
        <f>BI$161</f>
      </c>
      <c r="BJ169">
        <f>BJ$161</f>
      </c>
      <c r="BK169">
        <f>BK$161</f>
      </c>
      <c r="BL169">
        <f>BL$161</f>
      </c>
      <c r="BM169">
        <f>BM$161</f>
      </c>
      <c r="BN169">
        <f>BN$161</f>
      </c>
      <c r="BO169">
        <f>BO$161</f>
      </c>
      <c r="BP169">
        <f>BP$161</f>
      </c>
      <c r="BQ169">
        <f>BQ$161</f>
      </c>
      <c r="BR169">
        <f>BR$161</f>
      </c>
      <c r="BS169">
        <f>BS$161</f>
      </c>
      <c r="BT169">
        <f>BT$161</f>
      </c>
      <c r="BU169">
        <f>BU$161</f>
      </c>
      <c r="BV169">
        <f>BV$161</f>
      </c>
      <c r="BW169">
        <f>BW$161</f>
      </c>
      <c r="BX169">
        <f>BX$161</f>
      </c>
      <c r="BY169">
        <f>BY$161</f>
      </c>
      <c r="BZ169">
        <f>BZ$161</f>
      </c>
      <c r="CA169">
        <f>CA$161</f>
      </c>
      <c r="CB169">
        <f>CB$161</f>
      </c>
      <c r="CC169">
        <f>CC$161</f>
      </c>
      <c r="CD169">
        <f>CD$161</f>
      </c>
      <c r="CE169">
        <f>CE$161</f>
      </c>
      <c r="CF169">
        <f>CF$161</f>
      </c>
      <c r="CG169">
        <f>CG$161</f>
      </c>
      <c r="CH169">
        <f>CH$161</f>
      </c>
      <c r="CI169">
        <f>CI$161</f>
      </c>
      <c r="CJ169">
        <f>CJ$161</f>
      </c>
      <c r="CK169">
        <f>CK$161</f>
      </c>
      <c r="CL169">
        <f>CL$161</f>
      </c>
      <c r="CM169">
        <f>CM$161</f>
      </c>
      <c r="CN169">
        <f>CN$161</f>
      </c>
      <c r="CO169">
        <f>CO$161</f>
      </c>
      <c r="CP169">
        <f>CP$161</f>
      </c>
      <c r="CQ169">
        <f>CQ$161</f>
      </c>
      <c r="CR169">
        <f>CR$161</f>
      </c>
      <c r="CS169">
        <f>CS$161</f>
      </c>
      <c r="CT169">
        <f>CT$161</f>
      </c>
      <c r="CU169">
        <f>CU$161</f>
      </c>
      <c r="CV169">
        <f>CV$161</f>
      </c>
      <c r="CW169">
        <f>CW$161</f>
      </c>
      <c r="CX169">
        <f>CX$161</f>
      </c>
      <c r="CY169">
        <f>CY$161</f>
      </c>
      <c r="CZ169">
        <f>CZ$161</f>
      </c>
      <c r="DA169">
        <f>DA$161</f>
      </c>
      <c r="DB169">
        <f>DB$161</f>
      </c>
      <c r="DC169">
        <f>DC$161</f>
      </c>
      <c r="DD169">
        <f>DD$161</f>
      </c>
      <c r="DE169">
        <f>DE$161</f>
      </c>
      <c r="DF169">
        <f>DF$161</f>
      </c>
      <c r="DG169">
        <f>DG$161</f>
      </c>
      <c r="DH169">
        <f>DH$161</f>
      </c>
      <c r="DI169">
        <f>DI$161</f>
      </c>
      <c r="DJ169">
        <f>DJ$161</f>
      </c>
      <c r="DK169">
        <f>DK$161</f>
      </c>
      <c r="DL169">
        <f>DL$161</f>
      </c>
      <c r="DM169">
        <f>DM$161</f>
      </c>
      <c r="DN169">
        <f>DN$161</f>
      </c>
      <c r="DO169">
        <f>DO$161</f>
      </c>
      <c r="DP169">
        <f>DP$161</f>
      </c>
      <c r="DQ169">
        <f>DQ$161</f>
      </c>
      <c r="DR169">
        <f>DR$161</f>
      </c>
      <c r="DS169">
        <f>DS$161</f>
      </c>
      <c r="DT169">
        <f>DT$161</f>
      </c>
      <c r="DU169">
        <f>DU$161</f>
      </c>
      <c r="DV169">
        <f>DV$161</f>
      </c>
      <c r="DW169">
        <f>DW$161</f>
      </c>
      <c r="DX169">
        <f>DX$161</f>
      </c>
      <c r="DY169">
        <f>DY$161</f>
      </c>
      <c r="DZ169">
        <f>DZ$161</f>
      </c>
      <c r="EA169">
        <f>EA$161</f>
      </c>
      <c r="EB169">
        <f>EB$161</f>
      </c>
      <c r="EC169">
        <f>EC$161</f>
      </c>
      <c r="ED169">
        <f>ED$161</f>
      </c>
      <c r="EE169">
        <f>EE$161</f>
      </c>
      <c r="EF169">
        <f>EF$161</f>
      </c>
      <c r="EG169">
        <f>EG$161</f>
      </c>
      <c r="EH169">
        <f>EH$161</f>
      </c>
      <c r="EI169">
        <f>EI$161</f>
      </c>
      <c r="EJ169">
        <f>EJ$161</f>
      </c>
      <c r="EK169">
        <f>EK$161</f>
      </c>
      <c r="EL169">
        <f>EL$161</f>
      </c>
      <c r="EM169">
        <f>EM$161</f>
      </c>
      <c r="EN169">
        <f>EN$161</f>
      </c>
      <c r="EO169">
        <f>EO$161</f>
      </c>
      <c r="EP169">
        <f>EP$161</f>
      </c>
      <c r="EQ169">
        <f>EQ$161</f>
      </c>
      <c r="ER169">
        <f>ER$161</f>
      </c>
      <c r="ES169">
        <f>ES$161</f>
      </c>
      <c r="ET169">
        <f>ET$161</f>
      </c>
      <c r="EU169">
        <f>EU$161</f>
      </c>
      <c r="EV169">
        <f>EV$161</f>
      </c>
      <c r="EW169">
        <f>EW$161</f>
      </c>
      <c r="EX169">
        <f>EX$161</f>
      </c>
      <c r="EY169">
        <f>EY$161</f>
      </c>
      <c r="EZ169">
        <f>EZ$161</f>
      </c>
      <c r="FA169">
        <f>FA$161</f>
      </c>
      <c r="FB169">
        <f>FB$161</f>
      </c>
      <c r="FC169">
        <f>FC$161</f>
      </c>
      <c r="FD169">
        <f>FD$161</f>
      </c>
      <c r="FE169">
        <f>FE$161</f>
      </c>
      <c r="FF169">
        <f>FF$161</f>
      </c>
      <c r="FG169">
        <f>FG$161</f>
      </c>
      <c r="FH169">
        <f>FH$161</f>
      </c>
      <c r="FI169">
        <f>FI$161</f>
      </c>
      <c r="FJ169">
        <f>FJ$161</f>
      </c>
      <c r="FK169">
        <f>FK$161</f>
      </c>
      <c r="FL169">
        <f>FL$161</f>
      </c>
      <c r="FM169">
        <f>FM$161</f>
      </c>
      <c r="FN169">
        <f>FN$161</f>
      </c>
      <c r="FO169">
        <f>FO$161</f>
      </c>
      <c r="FP169">
        <f>FP$161</f>
      </c>
      <c r="FQ169">
        <f>FQ$161</f>
      </c>
      <c r="FR169">
        <f>FR$161</f>
      </c>
      <c r="FS169">
        <f>FS$161</f>
      </c>
      <c r="FT169">
        <f>FT$161</f>
      </c>
      <c r="FU169">
        <f>FU$161</f>
      </c>
      <c r="FV169">
        <f>FV$161</f>
      </c>
      <c r="FW169">
        <f>FW$161</f>
      </c>
      <c r="FX169">
        <f>FX$161</f>
      </c>
      <c r="FY169">
        <f>FY$161</f>
      </c>
      <c r="FZ169">
        <f>FZ$161</f>
      </c>
      <c r="GA169">
        <f>GA$161</f>
      </c>
      <c r="GB169">
        <f>GB$161</f>
      </c>
      <c r="GC169">
        <f>GC$161</f>
      </c>
      <c r="GD169">
        <f>GD$161</f>
      </c>
      <c r="GE169">
        <f>GE$161</f>
      </c>
      <c r="GF169">
        <f>GF$161</f>
      </c>
      <c r="GG169">
        <f>GG$161</f>
      </c>
      <c r="GH169">
        <f>GH$161</f>
      </c>
      <c r="GI169">
        <f>GI$161</f>
      </c>
      <c r="GJ169">
        <f>GJ$161</f>
      </c>
      <c r="GK169">
        <f>GK$161</f>
      </c>
      <c r="GL169">
        <f>GL$161</f>
      </c>
      <c r="GM169">
        <f>GM$161</f>
      </c>
      <c r="GN169">
        <f>GN$161</f>
      </c>
      <c r="GO169">
        <f>GO$161</f>
      </c>
      <c r="GP169">
        <f>GP$161</f>
      </c>
      <c r="GQ169">
        <f>GQ$161</f>
      </c>
      <c r="GR169">
        <f>GR$161</f>
      </c>
      <c r="GS169">
        <f>GS$161</f>
      </c>
      <c r="GT169">
        <f>GT$161</f>
      </c>
      <c r="GU169">
        <f>GU$161</f>
      </c>
      <c r="GV169">
        <f>GV$161</f>
      </c>
      <c r="GW169">
        <f>GW$161</f>
      </c>
      <c r="GX169">
        <f>GX$161</f>
      </c>
      <c r="GY169">
        <f>GY$161</f>
      </c>
      <c r="GZ169">
        <f>GZ$161</f>
      </c>
      <c r="HA169">
        <f>HA$161</f>
      </c>
      <c r="HB169">
        <f>HB$161</f>
      </c>
      <c r="HC169">
        <f>HC$161</f>
      </c>
      <c r="HD169">
        <f>HD$161</f>
      </c>
      <c r="HE169">
        <f>HE$161</f>
      </c>
      <c r="HF169">
        <f>HF$161</f>
      </c>
      <c r="HG169">
        <f>HG$161</f>
      </c>
      <c r="HH169">
        <f>HH$161</f>
      </c>
      <c r="HI169">
        <f>HI$161</f>
      </c>
      <c r="HJ169">
        <f>HJ$161</f>
      </c>
      <c r="HK169">
        <f>HK$161</f>
      </c>
      <c r="HL169">
        <f>HL$161</f>
      </c>
      <c r="HM169">
        <f>HM$161</f>
      </c>
      <c r="HN169">
        <f>HN$161</f>
      </c>
      <c r="HO169">
        <f>HO$161</f>
      </c>
      <c r="HP169">
        <f>HP$161</f>
      </c>
      <c r="HQ169">
        <f>HQ$161</f>
      </c>
      <c r="HR169">
        <f>HR$161</f>
      </c>
      <c r="HS169">
        <f>HS$161</f>
      </c>
      <c r="HT169">
        <f>HT$161</f>
      </c>
      <c r="HU169">
        <f>HU$161</f>
      </c>
      <c r="HV169">
        <f>HV$161</f>
      </c>
      <c r="HW169">
        <f>HW$161</f>
      </c>
      <c r="HX169">
        <f>HX$161</f>
      </c>
      <c r="HY169">
        <f>HY$161</f>
      </c>
      <c r="HZ169">
        <f>HZ$161</f>
      </c>
      <c r="IA169">
        <f>IA$161</f>
      </c>
      <c r="IB169">
        <f>IB$161</f>
      </c>
      <c r="IC169">
        <f>IC$161</f>
      </c>
      <c r="ID169">
        <f>ID$161</f>
      </c>
      <c r="IE169">
        <f>IE$161</f>
      </c>
      <c r="IF169">
        <f>IF$161</f>
      </c>
      <c r="IG169">
        <f>IG$161</f>
      </c>
      <c r="IH169">
        <f>IH$161</f>
      </c>
      <c r="II169">
        <f>II$161</f>
      </c>
      <c r="IJ169">
        <f>IJ$161</f>
      </c>
      <c r="IK169">
        <f>IK$161</f>
      </c>
      <c r="IL169">
        <f>IL$161</f>
      </c>
      <c r="IM169">
        <f>IM$161</f>
      </c>
      <c r="IN169">
        <f>IN$161</f>
      </c>
      <c r="IO169">
        <f>IO$161</f>
      </c>
      <c r="IP169">
        <f>IP$161</f>
      </c>
      <c r="IQ169">
        <f>IQ$161</f>
      </c>
      <c r="IR169">
        <f>IR$161</f>
      </c>
      <c r="IS169">
        <f>IS$161</f>
      </c>
      <c r="IT169">
        <f>IT$161</f>
      </c>
      <c r="IU169">
        <f>IU$161</f>
      </c>
      <c r="IV169">
        <f>IV$161</f>
      </c>
      <c r="IW169">
        <f>IW$161</f>
      </c>
      <c r="IX169">
        <f>IX$161</f>
      </c>
      <c r="IY169">
        <f>IY$161</f>
      </c>
      <c r="IZ169">
        <f>IZ$161</f>
      </c>
      <c r="JA169">
        <f>JA$161</f>
      </c>
      <c r="JB169">
        <f>JB$161</f>
      </c>
      <c r="JC169">
        <f>JC$161</f>
      </c>
      <c r="JD169">
        <f>JD$161</f>
      </c>
      <c r="JE169">
        <f>JE$161</f>
      </c>
      <c r="JF169">
        <f>JF$161</f>
      </c>
      <c r="JG169">
        <f>JG$161</f>
      </c>
      <c r="JH169">
        <f>JH$161</f>
      </c>
      <c r="JI169">
        <f>JI$161</f>
      </c>
      <c r="JJ169">
        <f>JJ$161</f>
      </c>
      <c r="JK169">
        <f>JK$161</f>
      </c>
      <c r="JL169">
        <f>JL$161</f>
      </c>
      <c r="JM169">
        <f>JM$161</f>
      </c>
      <c r="JN169">
        <f>JN$161</f>
      </c>
      <c r="JO169">
        <f>JO$161</f>
      </c>
      <c r="JP169">
        <f>JP$161</f>
      </c>
      <c r="JQ169">
        <f>JQ$161</f>
      </c>
      <c r="JR169">
        <f>JR$161</f>
      </c>
      <c r="JS169">
        <f>JS$161</f>
      </c>
      <c r="JT169">
        <f>JT$161</f>
      </c>
      <c r="JU169">
        <f>JU$161</f>
      </c>
      <c r="JV169">
        <f>JV$161</f>
      </c>
      <c r="JW169">
        <f>JW$161</f>
      </c>
      <c r="JX169">
        <f>JX$161</f>
      </c>
      <c r="JY169">
        <f>JY$161</f>
      </c>
      <c r="JZ169">
        <f>JZ$161</f>
      </c>
      <c r="KA169">
        <f>KA$161</f>
      </c>
      <c r="KB169">
        <f>KB$161</f>
      </c>
      <c r="KC169">
        <f>KC$161</f>
      </c>
      <c r="KD169">
        <f>KD$161</f>
      </c>
      <c r="KE169">
        <f>KE$161</f>
      </c>
      <c r="KF169">
        <f>KF$161</f>
      </c>
      <c r="KG169">
        <f>KG$161</f>
      </c>
      <c r="KH169">
        <f>KH$161</f>
      </c>
      <c r="KI169">
        <f>KI$161</f>
      </c>
      <c r="KJ169">
        <f>KJ$161</f>
      </c>
      <c r="KK169">
        <f>KK$161</f>
      </c>
      <c r="KL169">
        <f>KL$161</f>
      </c>
      <c r="KM169">
        <f>KM$161</f>
      </c>
      <c r="KN169">
        <f>KN$161</f>
      </c>
      <c r="KO169">
        <f>KO$161</f>
      </c>
      <c r="KP169">
        <f>KP$161</f>
      </c>
      <c r="KQ169">
        <f>KQ$161</f>
      </c>
      <c r="KR169">
        <f>KR$161</f>
      </c>
      <c r="KS169">
        <f>KS$161</f>
      </c>
      <c r="KT169">
        <f>KT$161</f>
      </c>
      <c r="KU169">
        <f>KU$161</f>
      </c>
      <c r="KV169">
        <f>KV$161</f>
      </c>
      <c r="KW169">
        <f>KW$161</f>
      </c>
      <c r="KX169">
        <f>KX$161</f>
      </c>
      <c r="KY169">
        <f>KY$161</f>
      </c>
      <c r="KZ169">
        <f>KZ$161</f>
      </c>
      <c r="LA169">
        <f>LA$161</f>
      </c>
      <c r="LB169">
        <f>LB$161</f>
      </c>
      <c r="LC169">
        <f>LC$161</f>
      </c>
      <c r="LD169">
        <f>LD$161</f>
      </c>
      <c r="LE169">
        <f>LE$161</f>
      </c>
      <c r="LF169">
        <f>LF$161</f>
      </c>
      <c r="LG169">
        <f>LG$161</f>
      </c>
      <c r="LH169">
        <f>LH$161</f>
      </c>
      <c r="LI169">
        <f>LI$161</f>
      </c>
      <c r="LJ169">
        <f>LJ$161</f>
      </c>
      <c r="LK169">
        <f>LK$161</f>
      </c>
      <c r="LL169">
        <f>LL$161</f>
      </c>
      <c r="LM169">
        <f>LM$161</f>
      </c>
      <c r="LN169">
        <f>LN$161</f>
      </c>
      <c r="LO169">
        <f>LO$161</f>
      </c>
      <c r="LP169">
        <f>LP$161</f>
      </c>
      <c r="LQ169">
        <f>LQ$161</f>
      </c>
      <c r="LR169">
        <f>LR$161</f>
      </c>
      <c r="LS169">
        <f>LS$161</f>
      </c>
      <c r="LT169">
        <f>LT$161</f>
      </c>
      <c r="LU169">
        <f>LU$161</f>
      </c>
      <c r="LV169">
        <f>LV$161</f>
      </c>
      <c r="LW169">
        <f>LW$161</f>
      </c>
      <c r="LX169">
        <f>LX$161</f>
      </c>
      <c r="LY169">
        <f>LY$161</f>
      </c>
      <c r="LZ169">
        <f>LZ$161</f>
      </c>
      <c r="MA169">
        <f>MA$161</f>
      </c>
      <c r="MB169">
        <f>MB$161</f>
      </c>
      <c r="MC169">
        <f>MC$161</f>
      </c>
      <c r="MD169">
        <f>MD$161</f>
      </c>
      <c r="ME169">
        <f>ME$161</f>
      </c>
      <c r="MF169">
        <f>MF$161</f>
      </c>
      <c r="MG169">
        <f>MG$161</f>
      </c>
      <c r="MH169">
        <f>MH$161</f>
      </c>
      <c r="MI169">
        <f>MI$161</f>
      </c>
      <c r="MJ169">
        <f>MJ$161</f>
      </c>
      <c r="MK169">
        <f>MK$161</f>
      </c>
      <c r="ML169">
        <f>ML$161</f>
      </c>
      <c r="MM169">
        <f>MM$161</f>
      </c>
      <c r="MN169">
        <f>MN$161</f>
      </c>
      <c r="MO169">
        <f>MO$161</f>
      </c>
      <c r="MP169">
        <f>MP$161</f>
      </c>
      <c r="MQ169">
        <f>MQ$161</f>
      </c>
      <c r="MR169">
        <f>MR$161</f>
      </c>
      <c r="MS169">
        <f>MS$161</f>
      </c>
      <c r="MT169">
        <f>MT$161</f>
      </c>
      <c r="MU169">
        <f>MU$161</f>
      </c>
      <c r="MV169">
        <f>MV$161</f>
      </c>
      <c r="MW169">
        <f>MW$161</f>
      </c>
      <c r="MX169">
        <f>MX$161</f>
      </c>
      <c r="MY169">
        <f>MY$161</f>
      </c>
      <c r="MZ169">
        <f>MZ$161</f>
      </c>
      <c r="NA169">
        <f>NA$161</f>
      </c>
      <c r="NB169">
        <f>NB$161</f>
      </c>
      <c r="NC169">
        <f>NC$161</f>
      </c>
      <c r="ND169">
        <f>ND$161</f>
      </c>
      <c r="NE169">
        <f>NE$161</f>
      </c>
      <c r="NF169">
        <f>NF$161</f>
      </c>
      <c r="NG169">
        <f>NG$161</f>
      </c>
      <c r="NH169">
        <f>NH$161</f>
      </c>
      <c r="NI169">
        <f>NI$161</f>
      </c>
      <c r="NJ169">
        <f>NJ$161</f>
      </c>
      <c r="NK169">
        <f>NK$161</f>
      </c>
      <c r="NL169">
        <f>NL$161</f>
      </c>
      <c r="NM169">
        <f>NM$161</f>
      </c>
      <c r="NN169">
        <f>NN$161</f>
      </c>
      <c r="NO169">
        <f>NO$161</f>
      </c>
      <c r="NP169">
        <f>NP$161</f>
      </c>
      <c r="NQ169">
        <f>NQ$161</f>
      </c>
      <c r="NR169">
        <f>NR$161</f>
      </c>
      <c r="NS169">
        <f>NS$161</f>
      </c>
      <c r="NT169">
        <f>NT$161</f>
      </c>
      <c r="NU169">
        <f>NU$161</f>
      </c>
      <c r="NV169">
        <f>NV$161</f>
      </c>
      <c r="NW169">
        <f>NW$161</f>
      </c>
      <c r="NX169">
        <f>NX$161</f>
      </c>
      <c r="NY169">
        <f>NY$161</f>
      </c>
      <c r="NZ169">
        <f>NZ$161</f>
      </c>
      <c r="OA169">
        <f>OA$161</f>
      </c>
      <c r="OB169">
        <f>OB$161</f>
      </c>
      <c r="OC169">
        <f>OC$161</f>
      </c>
      <c r="OD169">
        <f>OD$161</f>
      </c>
      <c r="OE169">
        <f>OE$161</f>
      </c>
      <c r="OF169">
        <f>OF$161</f>
      </c>
      <c r="OG169">
        <f>OG$161</f>
      </c>
      <c r="OH169">
        <f>OH$161</f>
      </c>
      <c r="OI169">
        <f>OI$161</f>
      </c>
    </row>
    <row r="170">
      <c r="A170" t="s">
        <v>1117</v>
      </c>
      <c r="B170" t="s">
        <v>1118</v>
      </c>
      <c r="C170" t="s">
        <v>1094</v>
      </c>
      <c r="D170">
        <f>D$162</f>
      </c>
      <c r="E170">
        <f>E$162</f>
      </c>
      <c r="F170">
        <f>F$162</f>
      </c>
      <c r="G170">
        <f>G$162</f>
      </c>
      <c r="H170">
        <f>H$162</f>
      </c>
      <c r="I170">
        <f>I$162</f>
      </c>
      <c r="J170">
        <f>J$162</f>
      </c>
      <c r="K170">
        <f>K$162</f>
      </c>
      <c r="L170">
        <f>L$162</f>
      </c>
      <c r="M170">
        <f>M$162</f>
      </c>
      <c r="N170">
        <f>N$162</f>
      </c>
      <c r="O170">
        <f>O$162</f>
      </c>
      <c r="P170">
        <f>P$162</f>
      </c>
      <c r="Q170">
        <f>Q$162</f>
      </c>
      <c r="R170">
        <f>R$162</f>
      </c>
      <c r="S170">
        <f>S$162</f>
      </c>
      <c r="T170">
        <f>T$162</f>
      </c>
      <c r="U170">
        <f>U$162</f>
      </c>
      <c r="V170">
        <f>V$162</f>
      </c>
      <c r="W170">
        <f>W$162</f>
      </c>
      <c r="X170">
        <f>X$162</f>
      </c>
      <c r="Y170">
        <f>Y$162</f>
      </c>
      <c r="Z170">
        <f>Z$162</f>
      </c>
      <c r="AA170">
        <f>AA$162</f>
      </c>
      <c r="AB170">
        <f>AB$162</f>
      </c>
      <c r="AC170">
        <f>AC$162</f>
      </c>
      <c r="AD170">
        <f>AD$162</f>
      </c>
      <c r="AE170">
        <f>AE$162</f>
      </c>
      <c r="AF170">
        <f>AF$162</f>
      </c>
      <c r="AG170">
        <f>AG$162</f>
      </c>
      <c r="AH170">
        <f>AH$162</f>
      </c>
      <c r="AI170">
        <f>AI$162</f>
      </c>
      <c r="AJ170">
        <f>AJ$162</f>
      </c>
      <c r="AK170">
        <f>AK$162</f>
      </c>
      <c r="AL170">
        <f>AL$162</f>
      </c>
      <c r="AM170">
        <f>AM$162</f>
      </c>
      <c r="AN170">
        <f>AN$162</f>
      </c>
      <c r="AO170">
        <f>AO$162</f>
      </c>
      <c r="AP170">
        <f>AP$162</f>
      </c>
      <c r="AQ170">
        <f>AQ$162</f>
      </c>
      <c r="AR170">
        <f>AR$162</f>
      </c>
      <c r="AS170">
        <f>AS$162</f>
      </c>
      <c r="AT170">
        <f>AT$162</f>
      </c>
      <c r="AU170">
        <f>AU$162</f>
      </c>
      <c r="AV170">
        <f>AV$162</f>
      </c>
      <c r="AW170">
        <f>AW$162</f>
      </c>
      <c r="AX170">
        <f>AX$162</f>
      </c>
      <c r="AY170">
        <f>AY$162</f>
      </c>
      <c r="AZ170">
        <f>AZ$162</f>
      </c>
      <c r="BA170">
        <f>BA$162</f>
      </c>
      <c r="BB170">
        <f>BB$162</f>
      </c>
      <c r="BC170">
        <f>BC$162</f>
      </c>
      <c r="BD170">
        <f>BD$162</f>
      </c>
      <c r="BE170">
        <f>BE$162</f>
      </c>
      <c r="BF170">
        <f>BF$162</f>
      </c>
      <c r="BG170">
        <f>BG$162</f>
      </c>
      <c r="BH170">
        <f>BH$162</f>
      </c>
      <c r="BI170">
        <f>BI$162</f>
      </c>
      <c r="BJ170">
        <f>BJ$162</f>
      </c>
      <c r="BK170">
        <f>BK$162</f>
      </c>
      <c r="BL170">
        <f>BL$162</f>
      </c>
      <c r="BM170">
        <f>BM$162</f>
      </c>
      <c r="BN170">
        <f>BN$162</f>
      </c>
      <c r="BO170">
        <f>BO$162</f>
      </c>
      <c r="BP170">
        <f>BP$162</f>
      </c>
      <c r="BQ170">
        <f>BQ$162</f>
      </c>
      <c r="BR170">
        <f>BR$162</f>
      </c>
      <c r="BS170">
        <f>BS$162</f>
      </c>
      <c r="BT170">
        <f>BT$162</f>
      </c>
      <c r="BU170">
        <f>BU$162</f>
      </c>
      <c r="BV170">
        <f>BV$162</f>
      </c>
      <c r="BW170">
        <f>BW$162</f>
      </c>
      <c r="BX170">
        <f>BX$162</f>
      </c>
      <c r="BY170">
        <f>BY$162</f>
      </c>
      <c r="BZ170">
        <f>BZ$162</f>
      </c>
      <c r="CA170">
        <f>CA$162</f>
      </c>
      <c r="CB170">
        <f>CB$162</f>
      </c>
      <c r="CC170">
        <f>CC$162</f>
      </c>
      <c r="CD170">
        <f>CD$162</f>
      </c>
      <c r="CE170">
        <f>CE$162</f>
      </c>
      <c r="CF170">
        <f>CF$162</f>
      </c>
      <c r="CG170">
        <f>CG$162</f>
      </c>
      <c r="CH170">
        <f>CH$162</f>
      </c>
      <c r="CI170">
        <f>CI$162</f>
      </c>
      <c r="CJ170">
        <f>CJ$162</f>
      </c>
      <c r="CK170">
        <f>CK$162</f>
      </c>
      <c r="CL170">
        <f>CL$162</f>
      </c>
      <c r="CM170">
        <f>CM$162</f>
      </c>
      <c r="CN170">
        <f>CN$162</f>
      </c>
      <c r="CO170">
        <f>CO$162</f>
      </c>
      <c r="CP170">
        <f>CP$162</f>
      </c>
      <c r="CQ170">
        <f>CQ$162</f>
      </c>
      <c r="CR170">
        <f>CR$162</f>
      </c>
      <c r="CS170">
        <f>CS$162</f>
      </c>
      <c r="CT170">
        <f>CT$162</f>
      </c>
      <c r="CU170">
        <f>CU$162</f>
      </c>
      <c r="CV170">
        <f>CV$162</f>
      </c>
      <c r="CW170">
        <f>CW$162</f>
      </c>
      <c r="CX170">
        <f>CX$162</f>
      </c>
      <c r="CY170">
        <f>CY$162</f>
      </c>
      <c r="CZ170">
        <f>CZ$162</f>
      </c>
      <c r="DA170">
        <f>DA$162</f>
      </c>
      <c r="DB170">
        <f>DB$162</f>
      </c>
      <c r="DC170">
        <f>DC$162</f>
      </c>
      <c r="DD170">
        <f>DD$162</f>
      </c>
      <c r="DE170">
        <f>DE$162</f>
      </c>
      <c r="DF170">
        <f>DF$162</f>
      </c>
      <c r="DG170">
        <f>DG$162</f>
      </c>
      <c r="DH170">
        <f>DH$162</f>
      </c>
      <c r="DI170">
        <f>DI$162</f>
      </c>
      <c r="DJ170">
        <f>DJ$162</f>
      </c>
      <c r="DK170">
        <f>DK$162</f>
      </c>
      <c r="DL170">
        <f>DL$162</f>
      </c>
      <c r="DM170">
        <f>DM$162</f>
      </c>
      <c r="DN170">
        <f>DN$162</f>
      </c>
      <c r="DO170">
        <f>DO$162</f>
      </c>
      <c r="DP170">
        <f>DP$162</f>
      </c>
      <c r="DQ170">
        <f>DQ$162</f>
      </c>
      <c r="DR170">
        <f>DR$162</f>
      </c>
      <c r="DS170">
        <f>DS$162</f>
      </c>
      <c r="DT170">
        <f>DT$162</f>
      </c>
      <c r="DU170">
        <f>DU$162</f>
      </c>
      <c r="DV170">
        <f>DV$162</f>
      </c>
      <c r="DW170">
        <f>DW$162</f>
      </c>
      <c r="DX170">
        <f>DX$162</f>
      </c>
      <c r="DY170">
        <f>DY$162</f>
      </c>
      <c r="DZ170">
        <f>DZ$162</f>
      </c>
      <c r="EA170">
        <f>EA$162</f>
      </c>
      <c r="EB170">
        <f>EB$162</f>
      </c>
      <c r="EC170">
        <f>EC$162</f>
      </c>
      <c r="ED170">
        <f>ED$162</f>
      </c>
      <c r="EE170">
        <f>EE$162</f>
      </c>
      <c r="EF170">
        <f>EF$162</f>
      </c>
      <c r="EG170">
        <f>EG$162</f>
      </c>
      <c r="EH170">
        <f>EH$162</f>
      </c>
      <c r="EI170">
        <f>EI$162</f>
      </c>
      <c r="EJ170">
        <f>EJ$162</f>
      </c>
      <c r="EK170">
        <f>EK$162</f>
      </c>
      <c r="EL170">
        <f>EL$162</f>
      </c>
      <c r="EM170">
        <f>EM$162</f>
      </c>
      <c r="EN170">
        <f>EN$162</f>
      </c>
      <c r="EO170">
        <f>EO$162</f>
      </c>
      <c r="EP170">
        <f>EP$162</f>
      </c>
      <c r="EQ170">
        <f>EQ$162</f>
      </c>
      <c r="ER170">
        <f>ER$162</f>
      </c>
      <c r="ES170">
        <f>ES$162</f>
      </c>
      <c r="ET170">
        <f>ET$162</f>
      </c>
      <c r="EU170">
        <f>EU$162</f>
      </c>
      <c r="EV170">
        <f>EV$162</f>
      </c>
      <c r="EW170">
        <f>EW$162</f>
      </c>
      <c r="EX170">
        <f>EX$162</f>
      </c>
      <c r="EY170">
        <f>EY$162</f>
      </c>
      <c r="EZ170">
        <f>EZ$162</f>
      </c>
      <c r="FA170">
        <f>FA$162</f>
      </c>
      <c r="FB170">
        <f>FB$162</f>
      </c>
      <c r="FC170">
        <f>FC$162</f>
      </c>
      <c r="FD170">
        <f>FD$162</f>
      </c>
      <c r="FE170">
        <f>FE$162</f>
      </c>
      <c r="FF170">
        <f>FF$162</f>
      </c>
      <c r="FG170">
        <f>FG$162</f>
      </c>
      <c r="FH170">
        <f>FH$162</f>
      </c>
      <c r="FI170">
        <f>FI$162</f>
      </c>
      <c r="FJ170">
        <f>FJ$162</f>
      </c>
      <c r="FK170">
        <f>FK$162</f>
      </c>
      <c r="FL170">
        <f>FL$162</f>
      </c>
      <c r="FM170">
        <f>FM$162</f>
      </c>
      <c r="FN170">
        <f>FN$162</f>
      </c>
      <c r="FO170">
        <f>FO$162</f>
      </c>
      <c r="FP170">
        <f>FP$162</f>
      </c>
      <c r="FQ170">
        <f>FQ$162</f>
      </c>
      <c r="FR170">
        <f>FR$162</f>
      </c>
      <c r="FS170">
        <f>FS$162</f>
      </c>
      <c r="FT170">
        <f>FT$162</f>
      </c>
      <c r="FU170">
        <f>FU$162</f>
      </c>
      <c r="FV170">
        <f>FV$162</f>
      </c>
      <c r="FW170">
        <f>FW$162</f>
      </c>
      <c r="FX170">
        <f>FX$162</f>
      </c>
      <c r="FY170">
        <f>FY$162</f>
      </c>
      <c r="FZ170">
        <f>FZ$162</f>
      </c>
      <c r="GA170">
        <f>GA$162</f>
      </c>
      <c r="GB170">
        <f>GB$162</f>
      </c>
      <c r="GC170">
        <f>GC$162</f>
      </c>
      <c r="GD170">
        <f>GD$162</f>
      </c>
      <c r="GE170">
        <f>GE$162</f>
      </c>
      <c r="GF170">
        <f>GF$162</f>
      </c>
      <c r="GG170">
        <f>GG$162</f>
      </c>
      <c r="GH170">
        <f>GH$162</f>
      </c>
      <c r="GI170">
        <f>GI$162</f>
      </c>
      <c r="GJ170">
        <f>GJ$162</f>
      </c>
      <c r="GK170">
        <f>GK$162</f>
      </c>
      <c r="GL170">
        <f>GL$162</f>
      </c>
      <c r="GM170">
        <f>GM$162</f>
      </c>
      <c r="GN170">
        <f>GN$162</f>
      </c>
      <c r="GO170">
        <f>GO$162</f>
      </c>
      <c r="GP170">
        <f>GP$162</f>
      </c>
      <c r="GQ170">
        <f>GQ$162</f>
      </c>
      <c r="GR170">
        <f>GR$162</f>
      </c>
      <c r="GS170">
        <f>GS$162</f>
      </c>
      <c r="GT170">
        <f>GT$162</f>
      </c>
      <c r="GU170">
        <f>GU$162</f>
      </c>
      <c r="GV170">
        <f>GV$162</f>
      </c>
      <c r="GW170">
        <f>GW$162</f>
      </c>
      <c r="GX170">
        <f>GX$162</f>
      </c>
      <c r="GY170">
        <f>GY$162</f>
      </c>
      <c r="GZ170">
        <f>GZ$162</f>
      </c>
      <c r="HA170">
        <f>HA$162</f>
      </c>
      <c r="HB170">
        <f>HB$162</f>
      </c>
      <c r="HC170">
        <f>HC$162</f>
      </c>
      <c r="HD170">
        <f>HD$162</f>
      </c>
      <c r="HE170">
        <f>HE$162</f>
      </c>
      <c r="HF170">
        <f>HF$162</f>
      </c>
      <c r="HG170">
        <f>HG$162</f>
      </c>
      <c r="HH170">
        <f>HH$162</f>
      </c>
      <c r="HI170">
        <f>HI$162</f>
      </c>
      <c r="HJ170">
        <f>HJ$162</f>
      </c>
      <c r="HK170">
        <f>HK$162</f>
      </c>
      <c r="HL170">
        <f>HL$162</f>
      </c>
      <c r="HM170">
        <f>HM$162</f>
      </c>
      <c r="HN170">
        <f>HN$162</f>
      </c>
      <c r="HO170">
        <f>HO$162</f>
      </c>
      <c r="HP170">
        <f>HP$162</f>
      </c>
      <c r="HQ170">
        <f>HQ$162</f>
      </c>
      <c r="HR170">
        <f>HR$162</f>
      </c>
      <c r="HS170">
        <f>HS$162</f>
      </c>
      <c r="HT170">
        <f>HT$162</f>
      </c>
      <c r="HU170">
        <f>HU$162</f>
      </c>
      <c r="HV170">
        <f>HV$162</f>
      </c>
      <c r="HW170">
        <f>HW$162</f>
      </c>
      <c r="HX170">
        <f>HX$162</f>
      </c>
      <c r="HY170">
        <f>HY$162</f>
      </c>
      <c r="HZ170">
        <f>HZ$162</f>
      </c>
      <c r="IA170">
        <f>IA$162</f>
      </c>
      <c r="IB170">
        <f>IB$162</f>
      </c>
      <c r="IC170">
        <f>IC$162</f>
      </c>
      <c r="ID170">
        <f>ID$162</f>
      </c>
      <c r="IE170">
        <f>IE$162</f>
      </c>
      <c r="IF170">
        <f>IF$162</f>
      </c>
      <c r="IG170">
        <f>IG$162</f>
      </c>
      <c r="IH170">
        <f>IH$162</f>
      </c>
      <c r="II170">
        <f>II$162</f>
      </c>
      <c r="IJ170">
        <f>IJ$162</f>
      </c>
      <c r="IK170">
        <f>IK$162</f>
      </c>
      <c r="IL170">
        <f>IL$162</f>
      </c>
      <c r="IM170">
        <f>IM$162</f>
      </c>
      <c r="IN170">
        <f>IN$162</f>
      </c>
      <c r="IO170">
        <f>IO$162</f>
      </c>
      <c r="IP170">
        <f>IP$162</f>
      </c>
      <c r="IQ170">
        <f>IQ$162</f>
      </c>
      <c r="IR170">
        <f>IR$162</f>
      </c>
      <c r="IS170">
        <f>IS$162</f>
      </c>
      <c r="IT170">
        <f>IT$162</f>
      </c>
      <c r="IU170">
        <f>IU$162</f>
      </c>
      <c r="IV170">
        <f>IV$162</f>
      </c>
      <c r="IW170">
        <f>IW$162</f>
      </c>
      <c r="IX170">
        <f>IX$162</f>
      </c>
      <c r="IY170">
        <f>IY$162</f>
      </c>
      <c r="IZ170">
        <f>IZ$162</f>
      </c>
      <c r="JA170">
        <f>JA$162</f>
      </c>
      <c r="JB170">
        <f>JB$162</f>
      </c>
      <c r="JC170">
        <f>JC$162</f>
      </c>
      <c r="JD170">
        <f>JD$162</f>
      </c>
      <c r="JE170">
        <f>JE$162</f>
      </c>
      <c r="JF170">
        <f>JF$162</f>
      </c>
      <c r="JG170">
        <f>JG$162</f>
      </c>
      <c r="JH170">
        <f>JH$162</f>
      </c>
      <c r="JI170">
        <f>JI$162</f>
      </c>
      <c r="JJ170">
        <f>JJ$162</f>
      </c>
      <c r="JK170">
        <f>JK$162</f>
      </c>
      <c r="JL170">
        <f>JL$162</f>
      </c>
      <c r="JM170">
        <f>JM$162</f>
      </c>
      <c r="JN170">
        <f>JN$162</f>
      </c>
      <c r="JO170">
        <f>JO$162</f>
      </c>
      <c r="JP170">
        <f>JP$162</f>
      </c>
      <c r="JQ170">
        <f>JQ$162</f>
      </c>
      <c r="JR170">
        <f>JR$162</f>
      </c>
      <c r="JS170">
        <f>JS$162</f>
      </c>
      <c r="JT170">
        <f>JT$162</f>
      </c>
      <c r="JU170">
        <f>JU$162</f>
      </c>
      <c r="JV170">
        <f>JV$162</f>
      </c>
      <c r="JW170">
        <f>JW$162</f>
      </c>
      <c r="JX170">
        <f>JX$162</f>
      </c>
      <c r="JY170">
        <f>JY$162</f>
      </c>
      <c r="JZ170">
        <f>JZ$162</f>
      </c>
      <c r="KA170">
        <f>KA$162</f>
      </c>
      <c r="KB170">
        <f>KB$162</f>
      </c>
      <c r="KC170">
        <f>KC$162</f>
      </c>
      <c r="KD170">
        <f>KD$162</f>
      </c>
      <c r="KE170">
        <f>KE$162</f>
      </c>
      <c r="KF170">
        <f>KF$162</f>
      </c>
      <c r="KG170">
        <f>KG$162</f>
      </c>
      <c r="KH170">
        <f>KH$162</f>
      </c>
      <c r="KI170">
        <f>KI$162</f>
      </c>
      <c r="KJ170">
        <f>KJ$162</f>
      </c>
      <c r="KK170">
        <f>KK$162</f>
      </c>
      <c r="KL170">
        <f>KL$162</f>
      </c>
      <c r="KM170">
        <f>KM$162</f>
      </c>
      <c r="KN170">
        <f>KN$162</f>
      </c>
      <c r="KO170">
        <f>KO$162</f>
      </c>
      <c r="KP170">
        <f>KP$162</f>
      </c>
      <c r="KQ170">
        <f>KQ$162</f>
      </c>
      <c r="KR170">
        <f>KR$162</f>
      </c>
      <c r="KS170">
        <f>KS$162</f>
      </c>
      <c r="KT170">
        <f>KT$162</f>
      </c>
      <c r="KU170">
        <f>KU$162</f>
      </c>
      <c r="KV170">
        <f>KV$162</f>
      </c>
      <c r="KW170">
        <f>KW$162</f>
      </c>
      <c r="KX170">
        <f>KX$162</f>
      </c>
      <c r="KY170">
        <f>KY$162</f>
      </c>
      <c r="KZ170">
        <f>KZ$162</f>
      </c>
      <c r="LA170">
        <f>LA$162</f>
      </c>
      <c r="LB170">
        <f>LB$162</f>
      </c>
      <c r="LC170">
        <f>LC$162</f>
      </c>
      <c r="LD170">
        <f>LD$162</f>
      </c>
      <c r="LE170">
        <f>LE$162</f>
      </c>
      <c r="LF170">
        <f>LF$162</f>
      </c>
      <c r="LG170">
        <f>LG$162</f>
      </c>
      <c r="LH170">
        <f>LH$162</f>
      </c>
      <c r="LI170">
        <f>LI$162</f>
      </c>
      <c r="LJ170">
        <f>LJ$162</f>
      </c>
      <c r="LK170">
        <f>LK$162</f>
      </c>
      <c r="LL170">
        <f>LL$162</f>
      </c>
      <c r="LM170">
        <f>LM$162</f>
      </c>
      <c r="LN170">
        <f>LN$162</f>
      </c>
      <c r="LO170">
        <f>LO$162</f>
      </c>
      <c r="LP170">
        <f>LP$162</f>
      </c>
      <c r="LQ170">
        <f>LQ$162</f>
      </c>
      <c r="LR170">
        <f>LR$162</f>
      </c>
      <c r="LS170">
        <f>LS$162</f>
      </c>
      <c r="LT170">
        <f>LT$162</f>
      </c>
      <c r="LU170">
        <f>LU$162</f>
      </c>
      <c r="LV170">
        <f>LV$162</f>
      </c>
      <c r="LW170">
        <f>LW$162</f>
      </c>
      <c r="LX170">
        <f>LX$162</f>
      </c>
      <c r="LY170">
        <f>LY$162</f>
      </c>
      <c r="LZ170">
        <f>LZ$162</f>
      </c>
      <c r="MA170">
        <f>MA$162</f>
      </c>
      <c r="MB170">
        <f>MB$162</f>
      </c>
      <c r="MC170">
        <f>MC$162</f>
      </c>
      <c r="MD170">
        <f>MD$162</f>
      </c>
      <c r="ME170">
        <f>ME$162</f>
      </c>
      <c r="MF170">
        <f>MF$162</f>
      </c>
      <c r="MG170">
        <f>MG$162</f>
      </c>
      <c r="MH170">
        <f>MH$162</f>
      </c>
      <c r="MI170">
        <f>MI$162</f>
      </c>
      <c r="MJ170">
        <f>MJ$162</f>
      </c>
      <c r="MK170">
        <f>MK$162</f>
      </c>
      <c r="ML170">
        <f>ML$162</f>
      </c>
      <c r="MM170">
        <f>MM$162</f>
      </c>
      <c r="MN170">
        <f>MN$162</f>
      </c>
      <c r="MO170">
        <f>MO$162</f>
      </c>
      <c r="MP170">
        <f>MP$162</f>
      </c>
      <c r="MQ170">
        <f>MQ$162</f>
      </c>
      <c r="MR170">
        <f>MR$162</f>
      </c>
      <c r="MS170">
        <f>MS$162</f>
      </c>
      <c r="MT170">
        <f>MT$162</f>
      </c>
      <c r="MU170">
        <f>MU$162</f>
      </c>
      <c r="MV170">
        <f>MV$162</f>
      </c>
      <c r="MW170">
        <f>MW$162</f>
      </c>
      <c r="MX170">
        <f>MX$162</f>
      </c>
      <c r="MY170">
        <f>MY$162</f>
      </c>
      <c r="MZ170">
        <f>MZ$162</f>
      </c>
      <c r="NA170">
        <f>NA$162</f>
      </c>
      <c r="NB170">
        <f>NB$162</f>
      </c>
      <c r="NC170">
        <f>NC$162</f>
      </c>
      <c r="ND170">
        <f>ND$162</f>
      </c>
      <c r="NE170">
        <f>NE$162</f>
      </c>
      <c r="NF170">
        <f>NF$162</f>
      </c>
      <c r="NG170">
        <f>NG$162</f>
      </c>
      <c r="NH170">
        <f>NH$162</f>
      </c>
      <c r="NI170">
        <f>NI$162</f>
      </c>
      <c r="NJ170">
        <f>NJ$162</f>
      </c>
      <c r="NK170">
        <f>NK$162</f>
      </c>
      <c r="NL170">
        <f>NL$162</f>
      </c>
      <c r="NM170">
        <f>NM$162</f>
      </c>
      <c r="NN170">
        <f>NN$162</f>
      </c>
      <c r="NO170">
        <f>NO$162</f>
      </c>
      <c r="NP170">
        <f>NP$162</f>
      </c>
      <c r="NQ170">
        <f>NQ$162</f>
      </c>
      <c r="NR170">
        <f>NR$162</f>
      </c>
      <c r="NS170">
        <f>NS$162</f>
      </c>
      <c r="NT170">
        <f>NT$162</f>
      </c>
      <c r="NU170">
        <f>NU$162</f>
      </c>
      <c r="NV170">
        <f>NV$162</f>
      </c>
      <c r="NW170">
        <f>NW$162</f>
      </c>
      <c r="NX170">
        <f>NX$162</f>
      </c>
      <c r="NY170">
        <f>NY$162</f>
      </c>
      <c r="NZ170">
        <f>NZ$162</f>
      </c>
      <c r="OA170">
        <f>OA$162</f>
      </c>
      <c r="OB170">
        <f>OB$162</f>
      </c>
      <c r="OC170">
        <f>OC$162</f>
      </c>
      <c r="OD170">
        <f>OD$162</f>
      </c>
      <c r="OE170">
        <f>OE$162</f>
      </c>
      <c r="OF170">
        <f>OF$162</f>
      </c>
      <c r="OG170">
        <f>OG$162</f>
      </c>
      <c r="OH170">
        <f>OH$162</f>
      </c>
      <c r="OI170">
        <f>OI$162</f>
      </c>
    </row>
    <row r="171">
      <c r="A171" t="s">
        <v>1119</v>
      </c>
      <c r="B171" t="s">
        <v>1120</v>
      </c>
      <c r="C171" t="s">
        <v>1100</v>
      </c>
      <c r="D171">
        <f>D$164</f>
      </c>
      <c r="E171">
        <f>E$164</f>
      </c>
      <c r="F171">
        <f>F$164</f>
      </c>
      <c r="G171">
        <f>G$164</f>
      </c>
      <c r="H171">
        <f>H$164</f>
      </c>
      <c r="I171">
        <f>I$164</f>
      </c>
      <c r="J171">
        <f>J$164</f>
      </c>
      <c r="K171">
        <f>K$164</f>
      </c>
      <c r="L171">
        <f>L$164</f>
      </c>
      <c r="M171">
        <f>M$164</f>
      </c>
      <c r="N171">
        <f>N$164</f>
      </c>
      <c r="O171">
        <f>O$164</f>
      </c>
      <c r="P171">
        <f>P$164</f>
      </c>
      <c r="Q171">
        <f>Q$164</f>
      </c>
      <c r="R171">
        <f>R$164</f>
      </c>
      <c r="S171">
        <f>S$164</f>
      </c>
      <c r="T171">
        <f>T$164</f>
      </c>
      <c r="U171">
        <f>U$164</f>
      </c>
      <c r="V171">
        <f>V$164</f>
      </c>
      <c r="W171">
        <f>W$164</f>
      </c>
      <c r="X171">
        <f>X$164</f>
      </c>
      <c r="Y171">
        <f>Y$164</f>
      </c>
      <c r="Z171">
        <f>Z$164</f>
      </c>
      <c r="AA171">
        <f>AA$164</f>
      </c>
      <c r="AB171">
        <f>AB$164</f>
      </c>
      <c r="AC171">
        <f>AC$164</f>
      </c>
      <c r="AD171">
        <f>AD$164</f>
      </c>
      <c r="AE171">
        <f>AE$164</f>
      </c>
      <c r="AF171">
        <f>AF$164</f>
      </c>
      <c r="AG171">
        <f>AG$164</f>
      </c>
      <c r="AH171">
        <f>AH$164</f>
      </c>
      <c r="AI171">
        <f>AI$164</f>
      </c>
      <c r="AJ171">
        <f>AJ$164</f>
      </c>
      <c r="AK171">
        <f>AK$164</f>
      </c>
      <c r="AL171">
        <f>AL$164</f>
      </c>
      <c r="AM171">
        <f>AM$164</f>
      </c>
      <c r="AN171">
        <f>AN$164</f>
      </c>
      <c r="AO171">
        <f>AO$164</f>
      </c>
      <c r="AP171">
        <f>AP$164</f>
      </c>
      <c r="AQ171">
        <f>AQ$164</f>
      </c>
      <c r="AR171">
        <f>AR$164</f>
      </c>
      <c r="AS171">
        <f>AS$164</f>
      </c>
      <c r="AT171">
        <f>AT$164</f>
      </c>
      <c r="AU171">
        <f>AU$164</f>
      </c>
      <c r="AV171">
        <f>AV$164</f>
      </c>
      <c r="AW171">
        <f>AW$164</f>
      </c>
      <c r="AX171">
        <f>AX$164</f>
      </c>
      <c r="AY171">
        <f>AY$164</f>
      </c>
      <c r="AZ171">
        <f>AZ$164</f>
      </c>
      <c r="BA171">
        <f>BA$164</f>
      </c>
      <c r="BB171">
        <f>BB$164</f>
      </c>
      <c r="BC171">
        <f>BC$164</f>
      </c>
      <c r="BD171">
        <f>BD$164</f>
      </c>
      <c r="BE171">
        <f>BE$164</f>
      </c>
      <c r="BF171">
        <f>BF$164</f>
      </c>
      <c r="BG171">
        <f>BG$164</f>
      </c>
      <c r="BH171">
        <f>BH$164</f>
      </c>
      <c r="BI171">
        <f>BI$164</f>
      </c>
      <c r="BJ171">
        <f>BJ$164</f>
      </c>
      <c r="BK171">
        <f>BK$164</f>
      </c>
      <c r="BL171">
        <f>BL$164</f>
      </c>
      <c r="BM171">
        <f>BM$164</f>
      </c>
      <c r="BN171">
        <f>BN$164</f>
      </c>
      <c r="BO171">
        <f>BO$164</f>
      </c>
      <c r="BP171">
        <f>BP$164</f>
      </c>
      <c r="BQ171">
        <f>BQ$164</f>
      </c>
      <c r="BR171">
        <f>BR$164</f>
      </c>
      <c r="BS171">
        <f>BS$164</f>
      </c>
      <c r="BT171">
        <f>BT$164</f>
      </c>
      <c r="BU171">
        <f>BU$164</f>
      </c>
      <c r="BV171">
        <f>BV$164</f>
      </c>
      <c r="BW171">
        <f>BW$164</f>
      </c>
      <c r="BX171">
        <f>BX$164</f>
      </c>
      <c r="BY171">
        <f>BY$164</f>
      </c>
      <c r="BZ171">
        <f>BZ$164</f>
      </c>
      <c r="CA171">
        <f>CA$164</f>
      </c>
      <c r="CB171">
        <f>CB$164</f>
      </c>
      <c r="CC171">
        <f>CC$164</f>
      </c>
      <c r="CD171">
        <f>CD$164</f>
      </c>
      <c r="CE171">
        <f>CE$164</f>
      </c>
      <c r="CF171">
        <f>CF$164</f>
      </c>
      <c r="CG171">
        <f>CG$164</f>
      </c>
      <c r="CH171">
        <f>CH$164</f>
      </c>
      <c r="CI171">
        <f>CI$164</f>
      </c>
      <c r="CJ171">
        <f>CJ$164</f>
      </c>
      <c r="CK171">
        <f>CK$164</f>
      </c>
      <c r="CL171">
        <f>CL$164</f>
      </c>
      <c r="CM171">
        <f>CM$164</f>
      </c>
      <c r="CN171">
        <f>CN$164</f>
      </c>
      <c r="CO171">
        <f>CO$164</f>
      </c>
      <c r="CP171">
        <f>CP$164</f>
      </c>
      <c r="CQ171">
        <f>CQ$164</f>
      </c>
      <c r="CR171">
        <f>CR$164</f>
      </c>
      <c r="CS171">
        <f>CS$164</f>
      </c>
      <c r="CT171">
        <f>CT$164</f>
      </c>
      <c r="CU171">
        <f>CU$164</f>
      </c>
      <c r="CV171">
        <f>CV$164</f>
      </c>
      <c r="CW171">
        <f>CW$164</f>
      </c>
      <c r="CX171">
        <f>CX$164</f>
      </c>
      <c r="CY171">
        <f>CY$164</f>
      </c>
      <c r="CZ171">
        <f>CZ$164</f>
      </c>
      <c r="DA171">
        <f>DA$164</f>
      </c>
      <c r="DB171">
        <f>DB$164</f>
      </c>
      <c r="DC171">
        <f>DC$164</f>
      </c>
      <c r="DD171">
        <f>DD$164</f>
      </c>
      <c r="DE171">
        <f>DE$164</f>
      </c>
      <c r="DF171">
        <f>DF$164</f>
      </c>
      <c r="DG171">
        <f>DG$164</f>
      </c>
      <c r="DH171">
        <f>DH$164</f>
      </c>
      <c r="DI171">
        <f>DI$164</f>
      </c>
      <c r="DJ171">
        <f>DJ$164</f>
      </c>
      <c r="DK171">
        <f>DK$164</f>
      </c>
      <c r="DL171">
        <f>DL$164</f>
      </c>
      <c r="DM171">
        <f>DM$164</f>
      </c>
      <c r="DN171">
        <f>DN$164</f>
      </c>
      <c r="DO171">
        <f>DO$164</f>
      </c>
      <c r="DP171">
        <f>DP$164</f>
      </c>
      <c r="DQ171">
        <f>DQ$164</f>
      </c>
      <c r="DR171">
        <f>DR$164</f>
      </c>
      <c r="DS171">
        <f>DS$164</f>
      </c>
      <c r="DT171">
        <f>DT$164</f>
      </c>
      <c r="DU171">
        <f>DU$164</f>
      </c>
      <c r="DV171">
        <f>DV$164</f>
      </c>
      <c r="DW171">
        <f>DW$164</f>
      </c>
      <c r="DX171">
        <f>DX$164</f>
      </c>
      <c r="DY171">
        <f>DY$164</f>
      </c>
      <c r="DZ171">
        <f>DZ$164</f>
      </c>
      <c r="EA171">
        <f>EA$164</f>
      </c>
      <c r="EB171">
        <f>EB$164</f>
      </c>
      <c r="EC171">
        <f>EC$164</f>
      </c>
      <c r="ED171">
        <f>ED$164</f>
      </c>
      <c r="EE171">
        <f>EE$164</f>
      </c>
      <c r="EF171">
        <f>EF$164</f>
      </c>
      <c r="EG171">
        <f>EG$164</f>
      </c>
      <c r="EH171">
        <f>EH$164</f>
      </c>
      <c r="EI171">
        <f>EI$164</f>
      </c>
      <c r="EJ171">
        <f>EJ$164</f>
      </c>
      <c r="EK171">
        <f>EK$164</f>
      </c>
      <c r="EL171">
        <f>EL$164</f>
      </c>
      <c r="EM171">
        <f>EM$164</f>
      </c>
      <c r="EN171">
        <f>EN$164</f>
      </c>
      <c r="EO171">
        <f>EO$164</f>
      </c>
      <c r="EP171">
        <f>EP$164</f>
      </c>
      <c r="EQ171">
        <f>EQ$164</f>
      </c>
      <c r="ER171">
        <f>ER$164</f>
      </c>
      <c r="ES171">
        <f>ES$164</f>
      </c>
      <c r="ET171">
        <f>ET$164</f>
      </c>
      <c r="EU171">
        <f>EU$164</f>
      </c>
      <c r="EV171">
        <f>EV$164</f>
      </c>
      <c r="EW171">
        <f>EW$164</f>
      </c>
      <c r="EX171">
        <f>EX$164</f>
      </c>
      <c r="EY171">
        <f>EY$164</f>
      </c>
      <c r="EZ171">
        <f>EZ$164</f>
      </c>
      <c r="FA171">
        <f>FA$164</f>
      </c>
      <c r="FB171">
        <f>FB$164</f>
      </c>
      <c r="FC171">
        <f>FC$164</f>
      </c>
      <c r="FD171">
        <f>FD$164</f>
      </c>
      <c r="FE171">
        <f>FE$164</f>
      </c>
      <c r="FF171">
        <f>FF$164</f>
      </c>
      <c r="FG171">
        <f>FG$164</f>
      </c>
      <c r="FH171">
        <f>FH$164</f>
      </c>
      <c r="FI171">
        <f>FI$164</f>
      </c>
      <c r="FJ171">
        <f>FJ$164</f>
      </c>
      <c r="FK171">
        <f>FK$164</f>
      </c>
      <c r="FL171">
        <f>FL$164</f>
      </c>
      <c r="FM171">
        <f>FM$164</f>
      </c>
      <c r="FN171">
        <f>FN$164</f>
      </c>
      <c r="FO171">
        <f>FO$164</f>
      </c>
      <c r="FP171">
        <f>FP$164</f>
      </c>
      <c r="FQ171">
        <f>FQ$164</f>
      </c>
      <c r="FR171">
        <f>FR$164</f>
      </c>
      <c r="FS171">
        <f>FS$164</f>
      </c>
      <c r="FT171">
        <f>FT$164</f>
      </c>
      <c r="FU171">
        <f>FU$164</f>
      </c>
      <c r="FV171">
        <f>FV$164</f>
      </c>
      <c r="FW171">
        <f>FW$164</f>
      </c>
      <c r="FX171">
        <f>FX$164</f>
      </c>
      <c r="FY171">
        <f>FY$164</f>
      </c>
      <c r="FZ171">
        <f>FZ$164</f>
      </c>
      <c r="GA171">
        <f>GA$164</f>
      </c>
      <c r="GB171">
        <f>GB$164</f>
      </c>
      <c r="GC171">
        <f>GC$164</f>
      </c>
      <c r="GD171">
        <f>GD$164</f>
      </c>
      <c r="GE171">
        <f>GE$164</f>
      </c>
      <c r="GF171">
        <f>GF$164</f>
      </c>
      <c r="GG171">
        <f>GG$164</f>
      </c>
      <c r="GH171">
        <f>GH$164</f>
      </c>
      <c r="GI171">
        <f>GI$164</f>
      </c>
      <c r="GJ171">
        <f>GJ$164</f>
      </c>
      <c r="GK171">
        <f>GK$164</f>
      </c>
      <c r="GL171">
        <f>GL$164</f>
      </c>
      <c r="GM171">
        <f>GM$164</f>
      </c>
      <c r="GN171">
        <f>GN$164</f>
      </c>
      <c r="GO171">
        <f>GO$164</f>
      </c>
      <c r="GP171">
        <f>GP$164</f>
      </c>
      <c r="GQ171">
        <f>GQ$164</f>
      </c>
      <c r="GR171">
        <f>GR$164</f>
      </c>
      <c r="GS171">
        <f>GS$164</f>
      </c>
      <c r="GT171">
        <f>GT$164</f>
      </c>
      <c r="GU171">
        <f>GU$164</f>
      </c>
      <c r="GV171">
        <f>GV$164</f>
      </c>
      <c r="GW171">
        <f>GW$164</f>
      </c>
      <c r="GX171">
        <f>GX$164</f>
      </c>
      <c r="GY171">
        <f>GY$164</f>
      </c>
      <c r="GZ171">
        <f>GZ$164</f>
      </c>
      <c r="HA171">
        <f>HA$164</f>
      </c>
      <c r="HB171">
        <f>HB$164</f>
      </c>
      <c r="HC171">
        <f>HC$164</f>
      </c>
      <c r="HD171">
        <f>HD$164</f>
      </c>
      <c r="HE171">
        <f>HE$164</f>
      </c>
      <c r="HF171">
        <f>HF$164</f>
      </c>
      <c r="HG171">
        <f>HG$164</f>
      </c>
      <c r="HH171">
        <f>HH$164</f>
      </c>
      <c r="HI171">
        <f>HI$164</f>
      </c>
      <c r="HJ171">
        <f>HJ$164</f>
      </c>
      <c r="HK171">
        <f>HK$164</f>
      </c>
      <c r="HL171">
        <f>HL$164</f>
      </c>
      <c r="HM171">
        <f>HM$164</f>
      </c>
      <c r="HN171">
        <f>HN$164</f>
      </c>
      <c r="HO171">
        <f>HO$164</f>
      </c>
      <c r="HP171">
        <f>HP$164</f>
      </c>
      <c r="HQ171">
        <f>HQ$164</f>
      </c>
      <c r="HR171">
        <f>HR$164</f>
      </c>
      <c r="HS171">
        <f>HS$164</f>
      </c>
      <c r="HT171">
        <f>HT$164</f>
      </c>
      <c r="HU171">
        <f>HU$164</f>
      </c>
      <c r="HV171">
        <f>HV$164</f>
      </c>
      <c r="HW171">
        <f>HW$164</f>
      </c>
      <c r="HX171">
        <f>HX$164</f>
      </c>
      <c r="HY171">
        <f>HY$164</f>
      </c>
      <c r="HZ171">
        <f>HZ$164</f>
      </c>
      <c r="IA171">
        <f>IA$164</f>
      </c>
      <c r="IB171">
        <f>IB$164</f>
      </c>
      <c r="IC171">
        <f>IC$164</f>
      </c>
      <c r="ID171">
        <f>ID$164</f>
      </c>
      <c r="IE171">
        <f>IE$164</f>
      </c>
      <c r="IF171">
        <f>IF$164</f>
      </c>
      <c r="IG171">
        <f>IG$164</f>
      </c>
      <c r="IH171">
        <f>IH$164</f>
      </c>
      <c r="II171">
        <f>II$164</f>
      </c>
      <c r="IJ171">
        <f>IJ$164</f>
      </c>
      <c r="IK171">
        <f>IK$164</f>
      </c>
      <c r="IL171">
        <f>IL$164</f>
      </c>
      <c r="IM171">
        <f>IM$164</f>
      </c>
      <c r="IN171">
        <f>IN$164</f>
      </c>
      <c r="IO171">
        <f>IO$164</f>
      </c>
      <c r="IP171">
        <f>IP$164</f>
      </c>
      <c r="IQ171">
        <f>IQ$164</f>
      </c>
      <c r="IR171">
        <f>IR$164</f>
      </c>
      <c r="IS171">
        <f>IS$164</f>
      </c>
      <c r="IT171">
        <f>IT$164</f>
      </c>
      <c r="IU171">
        <f>IU$164</f>
      </c>
      <c r="IV171">
        <f>IV$164</f>
      </c>
      <c r="IW171">
        <f>IW$164</f>
      </c>
      <c r="IX171">
        <f>IX$164</f>
      </c>
      <c r="IY171">
        <f>IY$164</f>
      </c>
      <c r="IZ171">
        <f>IZ$164</f>
      </c>
      <c r="JA171">
        <f>JA$164</f>
      </c>
      <c r="JB171">
        <f>JB$164</f>
      </c>
      <c r="JC171">
        <f>JC$164</f>
      </c>
      <c r="JD171">
        <f>JD$164</f>
      </c>
      <c r="JE171">
        <f>JE$164</f>
      </c>
      <c r="JF171">
        <f>JF$164</f>
      </c>
      <c r="JG171">
        <f>JG$164</f>
      </c>
      <c r="JH171">
        <f>JH$164</f>
      </c>
      <c r="JI171">
        <f>JI$164</f>
      </c>
      <c r="JJ171">
        <f>JJ$164</f>
      </c>
      <c r="JK171">
        <f>JK$164</f>
      </c>
      <c r="JL171">
        <f>JL$164</f>
      </c>
      <c r="JM171">
        <f>JM$164</f>
      </c>
      <c r="JN171">
        <f>JN$164</f>
      </c>
      <c r="JO171">
        <f>JO$164</f>
      </c>
      <c r="JP171">
        <f>JP$164</f>
      </c>
      <c r="JQ171">
        <f>JQ$164</f>
      </c>
      <c r="JR171">
        <f>JR$164</f>
      </c>
      <c r="JS171">
        <f>JS$164</f>
      </c>
      <c r="JT171">
        <f>JT$164</f>
      </c>
      <c r="JU171">
        <f>JU$164</f>
      </c>
      <c r="JV171">
        <f>JV$164</f>
      </c>
      <c r="JW171">
        <f>JW$164</f>
      </c>
      <c r="JX171">
        <f>JX$164</f>
      </c>
      <c r="JY171">
        <f>JY$164</f>
      </c>
      <c r="JZ171">
        <f>JZ$164</f>
      </c>
      <c r="KA171">
        <f>KA$164</f>
      </c>
      <c r="KB171">
        <f>KB$164</f>
      </c>
      <c r="KC171">
        <f>KC$164</f>
      </c>
      <c r="KD171">
        <f>KD$164</f>
      </c>
      <c r="KE171">
        <f>KE$164</f>
      </c>
      <c r="KF171">
        <f>KF$164</f>
      </c>
      <c r="KG171">
        <f>KG$164</f>
      </c>
      <c r="KH171">
        <f>KH$164</f>
      </c>
      <c r="KI171">
        <f>KI$164</f>
      </c>
      <c r="KJ171">
        <f>KJ$164</f>
      </c>
      <c r="KK171">
        <f>KK$164</f>
      </c>
      <c r="KL171">
        <f>KL$164</f>
      </c>
      <c r="KM171">
        <f>KM$164</f>
      </c>
      <c r="KN171">
        <f>KN$164</f>
      </c>
      <c r="KO171">
        <f>KO$164</f>
      </c>
      <c r="KP171">
        <f>KP$164</f>
      </c>
      <c r="KQ171">
        <f>KQ$164</f>
      </c>
      <c r="KR171">
        <f>KR$164</f>
      </c>
      <c r="KS171">
        <f>KS$164</f>
      </c>
      <c r="KT171">
        <f>KT$164</f>
      </c>
      <c r="KU171">
        <f>KU$164</f>
      </c>
      <c r="KV171">
        <f>KV$164</f>
      </c>
      <c r="KW171">
        <f>KW$164</f>
      </c>
      <c r="KX171">
        <f>KX$164</f>
      </c>
      <c r="KY171">
        <f>KY$164</f>
      </c>
      <c r="KZ171">
        <f>KZ$164</f>
      </c>
      <c r="LA171">
        <f>LA$164</f>
      </c>
      <c r="LB171">
        <f>LB$164</f>
      </c>
      <c r="LC171">
        <f>LC$164</f>
      </c>
      <c r="LD171">
        <f>LD$164</f>
      </c>
      <c r="LE171">
        <f>LE$164</f>
      </c>
      <c r="LF171">
        <f>LF$164</f>
      </c>
      <c r="LG171">
        <f>LG$164</f>
      </c>
      <c r="LH171">
        <f>LH$164</f>
      </c>
      <c r="LI171">
        <f>LI$164</f>
      </c>
      <c r="LJ171">
        <f>LJ$164</f>
      </c>
      <c r="LK171">
        <f>LK$164</f>
      </c>
      <c r="LL171">
        <f>LL$164</f>
      </c>
      <c r="LM171">
        <f>LM$164</f>
      </c>
      <c r="LN171">
        <f>LN$164</f>
      </c>
      <c r="LO171">
        <f>LO$164</f>
      </c>
      <c r="LP171">
        <f>LP$164</f>
      </c>
      <c r="LQ171">
        <f>LQ$164</f>
      </c>
      <c r="LR171">
        <f>LR$164</f>
      </c>
      <c r="LS171">
        <f>LS$164</f>
      </c>
      <c r="LT171">
        <f>LT$164</f>
      </c>
      <c r="LU171">
        <f>LU$164</f>
      </c>
      <c r="LV171">
        <f>LV$164</f>
      </c>
      <c r="LW171">
        <f>LW$164</f>
      </c>
      <c r="LX171">
        <f>LX$164</f>
      </c>
      <c r="LY171">
        <f>LY$164</f>
      </c>
      <c r="LZ171">
        <f>LZ$164</f>
      </c>
      <c r="MA171">
        <f>MA$164</f>
      </c>
      <c r="MB171">
        <f>MB$164</f>
      </c>
      <c r="MC171">
        <f>MC$164</f>
      </c>
      <c r="MD171">
        <f>MD$164</f>
      </c>
      <c r="ME171">
        <f>ME$164</f>
      </c>
      <c r="MF171">
        <f>MF$164</f>
      </c>
      <c r="MG171">
        <f>MG$164</f>
      </c>
      <c r="MH171">
        <f>MH$164</f>
      </c>
      <c r="MI171">
        <f>MI$164</f>
      </c>
      <c r="MJ171">
        <f>MJ$164</f>
      </c>
      <c r="MK171">
        <f>MK$164</f>
      </c>
      <c r="ML171">
        <f>ML$164</f>
      </c>
      <c r="MM171">
        <f>MM$164</f>
      </c>
      <c r="MN171">
        <f>MN$164</f>
      </c>
      <c r="MO171">
        <f>MO$164</f>
      </c>
      <c r="MP171">
        <f>MP$164</f>
      </c>
      <c r="MQ171">
        <f>MQ$164</f>
      </c>
      <c r="MR171">
        <f>MR$164</f>
      </c>
      <c r="MS171">
        <f>MS$164</f>
      </c>
      <c r="MT171">
        <f>MT$164</f>
      </c>
      <c r="MU171">
        <f>MU$164</f>
      </c>
      <c r="MV171">
        <f>MV$164</f>
      </c>
      <c r="MW171">
        <f>MW$164</f>
      </c>
      <c r="MX171">
        <f>MX$164</f>
      </c>
      <c r="MY171">
        <f>MY$164</f>
      </c>
      <c r="MZ171">
        <f>MZ$164</f>
      </c>
      <c r="NA171">
        <f>NA$164</f>
      </c>
      <c r="NB171">
        <f>NB$164</f>
      </c>
      <c r="NC171">
        <f>NC$164</f>
      </c>
      <c r="ND171">
        <f>ND$164</f>
      </c>
      <c r="NE171">
        <f>NE$164</f>
      </c>
      <c r="NF171">
        <f>NF$164</f>
      </c>
      <c r="NG171">
        <f>NG$164</f>
      </c>
      <c r="NH171">
        <f>NH$164</f>
      </c>
      <c r="NI171">
        <f>NI$164</f>
      </c>
      <c r="NJ171">
        <f>NJ$164</f>
      </c>
      <c r="NK171">
        <f>NK$164</f>
      </c>
      <c r="NL171">
        <f>NL$164</f>
      </c>
      <c r="NM171">
        <f>NM$164</f>
      </c>
      <c r="NN171">
        <f>NN$164</f>
      </c>
      <c r="NO171">
        <f>NO$164</f>
      </c>
      <c r="NP171">
        <f>NP$164</f>
      </c>
      <c r="NQ171">
        <f>NQ$164</f>
      </c>
      <c r="NR171">
        <f>NR$164</f>
      </c>
      <c r="NS171">
        <f>NS$164</f>
      </c>
      <c r="NT171">
        <f>NT$164</f>
      </c>
      <c r="NU171">
        <f>NU$164</f>
      </c>
      <c r="NV171">
        <f>NV$164</f>
      </c>
      <c r="NW171">
        <f>NW$164</f>
      </c>
      <c r="NX171">
        <f>NX$164</f>
      </c>
      <c r="NY171">
        <f>NY$164</f>
      </c>
      <c r="NZ171">
        <f>NZ$164</f>
      </c>
      <c r="OA171">
        <f>OA$164</f>
      </c>
      <c r="OB171">
        <f>OB$164</f>
      </c>
      <c r="OC171">
        <f>OC$164</f>
      </c>
      <c r="OD171">
        <f>OD$164</f>
      </c>
      <c r="OE171">
        <f>OE$164</f>
      </c>
      <c r="OF171">
        <f>OF$164</f>
      </c>
      <c r="OG171">
        <f>OG$164</f>
      </c>
      <c r="OH171">
        <f>OH$164</f>
      </c>
      <c r="OI171">
        <f>OI$164</f>
      </c>
    </row>
    <row r="172">
      <c r="A172" t="s">
        <v>1121</v>
      </c>
      <c r="B172" t="s">
        <v>1122</v>
      </c>
      <c r="C172" t="s">
        <v>1103</v>
      </c>
      <c r="D172">
        <f>D$165</f>
      </c>
      <c r="E172">
        <f>E$165</f>
      </c>
      <c r="F172">
        <f>F$165</f>
      </c>
      <c r="G172">
        <f>G$165</f>
      </c>
      <c r="H172">
        <f>H$165</f>
      </c>
      <c r="I172">
        <f>I$165</f>
      </c>
      <c r="J172">
        <f>J$165</f>
      </c>
      <c r="K172">
        <f>K$165</f>
      </c>
      <c r="L172">
        <f>L$165</f>
      </c>
      <c r="M172">
        <f>M$165</f>
      </c>
      <c r="N172">
        <f>N$165</f>
      </c>
      <c r="O172">
        <f>O$165</f>
      </c>
      <c r="P172">
        <f>P$165</f>
      </c>
      <c r="Q172">
        <f>Q$165</f>
      </c>
      <c r="R172">
        <f>R$165</f>
      </c>
      <c r="S172">
        <f>S$165</f>
      </c>
      <c r="T172">
        <f>T$165</f>
      </c>
      <c r="U172">
        <f>U$165</f>
      </c>
      <c r="V172">
        <f>V$165</f>
      </c>
      <c r="W172">
        <f>W$165</f>
      </c>
      <c r="X172">
        <f>X$165</f>
      </c>
      <c r="Y172">
        <f>Y$165</f>
      </c>
      <c r="Z172">
        <f>Z$165</f>
      </c>
      <c r="AA172">
        <f>AA$165</f>
      </c>
      <c r="AB172">
        <f>AB$165</f>
      </c>
      <c r="AC172">
        <f>AC$165</f>
      </c>
      <c r="AD172">
        <f>AD$165</f>
      </c>
      <c r="AE172">
        <f>AE$165</f>
      </c>
      <c r="AF172">
        <f>AF$165</f>
      </c>
      <c r="AG172">
        <f>AG$165</f>
      </c>
      <c r="AH172">
        <f>AH$165</f>
      </c>
      <c r="AI172">
        <f>AI$165</f>
      </c>
      <c r="AJ172">
        <f>AJ$165</f>
      </c>
      <c r="AK172">
        <f>AK$165</f>
      </c>
      <c r="AL172">
        <f>AL$165</f>
      </c>
      <c r="AM172">
        <f>AM$165</f>
      </c>
      <c r="AN172">
        <f>AN$165</f>
      </c>
      <c r="AO172">
        <f>AO$165</f>
      </c>
      <c r="AP172">
        <f>AP$165</f>
      </c>
      <c r="AQ172">
        <f>AQ$165</f>
      </c>
      <c r="AR172">
        <f>AR$165</f>
      </c>
      <c r="AS172">
        <f>AS$165</f>
      </c>
      <c r="AT172">
        <f>AT$165</f>
      </c>
      <c r="AU172">
        <f>AU$165</f>
      </c>
      <c r="AV172">
        <f>AV$165</f>
      </c>
      <c r="AW172">
        <f>AW$165</f>
      </c>
      <c r="AX172">
        <f>AX$165</f>
      </c>
      <c r="AY172">
        <f>AY$165</f>
      </c>
      <c r="AZ172">
        <f>AZ$165</f>
      </c>
      <c r="BA172">
        <f>BA$165</f>
      </c>
      <c r="BB172">
        <f>BB$165</f>
      </c>
      <c r="BC172">
        <f>BC$165</f>
      </c>
      <c r="BD172">
        <f>BD$165</f>
      </c>
      <c r="BE172">
        <f>BE$165</f>
      </c>
      <c r="BF172">
        <f>BF$165</f>
      </c>
      <c r="BG172">
        <f>BG$165</f>
      </c>
      <c r="BH172">
        <f>BH$165</f>
      </c>
      <c r="BI172">
        <f>BI$165</f>
      </c>
      <c r="BJ172">
        <f>BJ$165</f>
      </c>
      <c r="BK172">
        <f>BK$165</f>
      </c>
      <c r="BL172">
        <f>BL$165</f>
      </c>
      <c r="BM172">
        <f>BM$165</f>
      </c>
      <c r="BN172">
        <f>BN$165</f>
      </c>
      <c r="BO172">
        <f>BO$165</f>
      </c>
      <c r="BP172">
        <f>BP$165</f>
      </c>
      <c r="BQ172">
        <f>BQ$165</f>
      </c>
      <c r="BR172">
        <f>BR$165</f>
      </c>
      <c r="BS172">
        <f>BS$165</f>
      </c>
      <c r="BT172">
        <f>BT$165</f>
      </c>
      <c r="BU172">
        <f>BU$165</f>
      </c>
      <c r="BV172">
        <f>BV$165</f>
      </c>
      <c r="BW172">
        <f>BW$165</f>
      </c>
      <c r="BX172">
        <f>BX$165</f>
      </c>
      <c r="BY172">
        <f>BY$165</f>
      </c>
      <c r="BZ172">
        <f>BZ$165</f>
      </c>
      <c r="CA172">
        <f>CA$165</f>
      </c>
      <c r="CB172">
        <f>CB$165</f>
      </c>
      <c r="CC172">
        <f>CC$165</f>
      </c>
      <c r="CD172">
        <f>CD$165</f>
      </c>
      <c r="CE172">
        <f>CE$165</f>
      </c>
      <c r="CF172">
        <f>CF$165</f>
      </c>
      <c r="CG172">
        <f>CG$165</f>
      </c>
      <c r="CH172">
        <f>CH$165</f>
      </c>
      <c r="CI172">
        <f>CI$165</f>
      </c>
      <c r="CJ172">
        <f>CJ$165</f>
      </c>
      <c r="CK172">
        <f>CK$165</f>
      </c>
      <c r="CL172">
        <f>CL$165</f>
      </c>
      <c r="CM172">
        <f>CM$165</f>
      </c>
      <c r="CN172">
        <f>CN$165</f>
      </c>
      <c r="CO172">
        <f>CO$165</f>
      </c>
      <c r="CP172">
        <f>CP$165</f>
      </c>
      <c r="CQ172">
        <f>CQ$165</f>
      </c>
      <c r="CR172">
        <f>CR$165</f>
      </c>
      <c r="CS172">
        <f>CS$165</f>
      </c>
      <c r="CT172">
        <f>CT$165</f>
      </c>
      <c r="CU172">
        <f>CU$165</f>
      </c>
      <c r="CV172">
        <f>CV$165</f>
      </c>
      <c r="CW172">
        <f>CW$165</f>
      </c>
      <c r="CX172">
        <f>CX$165</f>
      </c>
      <c r="CY172">
        <f>CY$165</f>
      </c>
      <c r="CZ172">
        <f>CZ$165</f>
      </c>
      <c r="DA172">
        <f>DA$165</f>
      </c>
      <c r="DB172">
        <f>DB$165</f>
      </c>
      <c r="DC172">
        <f>DC$165</f>
      </c>
      <c r="DD172">
        <f>DD$165</f>
      </c>
      <c r="DE172">
        <f>DE$165</f>
      </c>
      <c r="DF172">
        <f>DF$165</f>
      </c>
      <c r="DG172">
        <f>DG$165</f>
      </c>
      <c r="DH172">
        <f>DH$165</f>
      </c>
      <c r="DI172">
        <f>DI$165</f>
      </c>
      <c r="DJ172">
        <f>DJ$165</f>
      </c>
      <c r="DK172">
        <f>DK$165</f>
      </c>
      <c r="DL172">
        <f>DL$165</f>
      </c>
      <c r="DM172">
        <f>DM$165</f>
      </c>
      <c r="DN172">
        <f>DN$165</f>
      </c>
      <c r="DO172">
        <f>DO$165</f>
      </c>
      <c r="DP172">
        <f>DP$165</f>
      </c>
      <c r="DQ172">
        <f>DQ$165</f>
      </c>
      <c r="DR172">
        <f>DR$165</f>
      </c>
      <c r="DS172">
        <f>DS$165</f>
      </c>
      <c r="DT172">
        <f>DT$165</f>
      </c>
      <c r="DU172">
        <f>DU$165</f>
      </c>
      <c r="DV172">
        <f>DV$165</f>
      </c>
      <c r="DW172">
        <f>DW$165</f>
      </c>
      <c r="DX172">
        <f>DX$165</f>
      </c>
      <c r="DY172">
        <f>DY$165</f>
      </c>
      <c r="DZ172">
        <f>DZ$165</f>
      </c>
      <c r="EA172">
        <f>EA$165</f>
      </c>
      <c r="EB172">
        <f>EB$165</f>
      </c>
      <c r="EC172">
        <f>EC$165</f>
      </c>
      <c r="ED172">
        <f>ED$165</f>
      </c>
      <c r="EE172">
        <f>EE$165</f>
      </c>
      <c r="EF172">
        <f>EF$165</f>
      </c>
      <c r="EG172">
        <f>EG$165</f>
      </c>
      <c r="EH172">
        <f>EH$165</f>
      </c>
      <c r="EI172">
        <f>EI$165</f>
      </c>
      <c r="EJ172">
        <f>EJ$165</f>
      </c>
      <c r="EK172">
        <f>EK$165</f>
      </c>
      <c r="EL172">
        <f>EL$165</f>
      </c>
      <c r="EM172">
        <f>EM$165</f>
      </c>
      <c r="EN172">
        <f>EN$165</f>
      </c>
      <c r="EO172">
        <f>EO$165</f>
      </c>
      <c r="EP172">
        <f>EP$165</f>
      </c>
      <c r="EQ172">
        <f>EQ$165</f>
      </c>
      <c r="ER172">
        <f>ER$165</f>
      </c>
      <c r="ES172">
        <f>ES$165</f>
      </c>
      <c r="ET172">
        <f>ET$165</f>
      </c>
      <c r="EU172">
        <f>EU$165</f>
      </c>
      <c r="EV172">
        <f>EV$165</f>
      </c>
      <c r="EW172">
        <f>EW$165</f>
      </c>
      <c r="EX172">
        <f>EX$165</f>
      </c>
      <c r="EY172">
        <f>EY$165</f>
      </c>
      <c r="EZ172">
        <f>EZ$165</f>
      </c>
      <c r="FA172">
        <f>FA$165</f>
      </c>
      <c r="FB172">
        <f>FB$165</f>
      </c>
      <c r="FC172">
        <f>FC$165</f>
      </c>
      <c r="FD172">
        <f>FD$165</f>
      </c>
      <c r="FE172">
        <f>FE$165</f>
      </c>
      <c r="FF172">
        <f>FF$165</f>
      </c>
      <c r="FG172">
        <f>FG$165</f>
      </c>
      <c r="FH172">
        <f>FH$165</f>
      </c>
      <c r="FI172">
        <f>FI$165</f>
      </c>
      <c r="FJ172">
        <f>FJ$165</f>
      </c>
      <c r="FK172">
        <f>FK$165</f>
      </c>
      <c r="FL172">
        <f>FL$165</f>
      </c>
      <c r="FM172">
        <f>FM$165</f>
      </c>
      <c r="FN172">
        <f>FN$165</f>
      </c>
      <c r="FO172">
        <f>FO$165</f>
      </c>
      <c r="FP172">
        <f>FP$165</f>
      </c>
      <c r="FQ172">
        <f>FQ$165</f>
      </c>
      <c r="FR172">
        <f>FR$165</f>
      </c>
      <c r="FS172">
        <f>FS$165</f>
      </c>
      <c r="FT172">
        <f>FT$165</f>
      </c>
      <c r="FU172">
        <f>FU$165</f>
      </c>
      <c r="FV172">
        <f>FV$165</f>
      </c>
      <c r="FW172">
        <f>FW$165</f>
      </c>
      <c r="FX172">
        <f>FX$165</f>
      </c>
      <c r="FY172">
        <f>FY$165</f>
      </c>
      <c r="FZ172">
        <f>FZ$165</f>
      </c>
      <c r="GA172">
        <f>GA$165</f>
      </c>
      <c r="GB172">
        <f>GB$165</f>
      </c>
      <c r="GC172">
        <f>GC$165</f>
      </c>
      <c r="GD172">
        <f>GD$165</f>
      </c>
      <c r="GE172">
        <f>GE$165</f>
      </c>
      <c r="GF172">
        <f>GF$165</f>
      </c>
      <c r="GG172">
        <f>GG$165</f>
      </c>
      <c r="GH172">
        <f>GH$165</f>
      </c>
      <c r="GI172">
        <f>GI$165</f>
      </c>
      <c r="GJ172">
        <f>GJ$165</f>
      </c>
      <c r="GK172">
        <f>GK$165</f>
      </c>
      <c r="GL172">
        <f>GL$165</f>
      </c>
      <c r="GM172">
        <f>GM$165</f>
      </c>
      <c r="GN172">
        <f>GN$165</f>
      </c>
      <c r="GO172">
        <f>GO$165</f>
      </c>
      <c r="GP172">
        <f>GP$165</f>
      </c>
      <c r="GQ172">
        <f>GQ$165</f>
      </c>
      <c r="GR172">
        <f>GR$165</f>
      </c>
      <c r="GS172">
        <f>GS$165</f>
      </c>
      <c r="GT172">
        <f>GT$165</f>
      </c>
      <c r="GU172">
        <f>GU$165</f>
      </c>
      <c r="GV172">
        <f>GV$165</f>
      </c>
      <c r="GW172">
        <f>GW$165</f>
      </c>
      <c r="GX172">
        <f>GX$165</f>
      </c>
      <c r="GY172">
        <f>GY$165</f>
      </c>
      <c r="GZ172">
        <f>GZ$165</f>
      </c>
      <c r="HA172">
        <f>HA$165</f>
      </c>
      <c r="HB172">
        <f>HB$165</f>
      </c>
      <c r="HC172">
        <f>HC$165</f>
      </c>
      <c r="HD172">
        <f>HD$165</f>
      </c>
      <c r="HE172">
        <f>HE$165</f>
      </c>
      <c r="HF172">
        <f>HF$165</f>
      </c>
      <c r="HG172">
        <f>HG$165</f>
      </c>
      <c r="HH172">
        <f>HH$165</f>
      </c>
      <c r="HI172">
        <f>HI$165</f>
      </c>
      <c r="HJ172">
        <f>HJ$165</f>
      </c>
      <c r="HK172">
        <f>HK$165</f>
      </c>
      <c r="HL172">
        <f>HL$165</f>
      </c>
      <c r="HM172">
        <f>HM$165</f>
      </c>
      <c r="HN172">
        <f>HN$165</f>
      </c>
      <c r="HO172">
        <f>HO$165</f>
      </c>
      <c r="HP172">
        <f>HP$165</f>
      </c>
      <c r="HQ172">
        <f>HQ$165</f>
      </c>
      <c r="HR172">
        <f>HR$165</f>
      </c>
      <c r="HS172">
        <f>HS$165</f>
      </c>
      <c r="HT172">
        <f>HT$165</f>
      </c>
      <c r="HU172">
        <f>HU$165</f>
      </c>
      <c r="HV172">
        <f>HV$165</f>
      </c>
      <c r="HW172">
        <f>HW$165</f>
      </c>
      <c r="HX172">
        <f>HX$165</f>
      </c>
      <c r="HY172">
        <f>HY$165</f>
      </c>
      <c r="HZ172">
        <f>HZ$165</f>
      </c>
      <c r="IA172">
        <f>IA$165</f>
      </c>
      <c r="IB172">
        <f>IB$165</f>
      </c>
      <c r="IC172">
        <f>IC$165</f>
      </c>
      <c r="ID172">
        <f>ID$165</f>
      </c>
      <c r="IE172">
        <f>IE$165</f>
      </c>
      <c r="IF172">
        <f>IF$165</f>
      </c>
      <c r="IG172">
        <f>IG$165</f>
      </c>
      <c r="IH172">
        <f>IH$165</f>
      </c>
      <c r="II172">
        <f>II$165</f>
      </c>
      <c r="IJ172">
        <f>IJ$165</f>
      </c>
      <c r="IK172">
        <f>IK$165</f>
      </c>
      <c r="IL172">
        <f>IL$165</f>
      </c>
      <c r="IM172">
        <f>IM$165</f>
      </c>
      <c r="IN172">
        <f>IN$165</f>
      </c>
      <c r="IO172">
        <f>IO$165</f>
      </c>
      <c r="IP172">
        <f>IP$165</f>
      </c>
      <c r="IQ172">
        <f>IQ$165</f>
      </c>
      <c r="IR172">
        <f>IR$165</f>
      </c>
      <c r="IS172">
        <f>IS$165</f>
      </c>
      <c r="IT172">
        <f>IT$165</f>
      </c>
      <c r="IU172">
        <f>IU$165</f>
      </c>
      <c r="IV172">
        <f>IV$165</f>
      </c>
      <c r="IW172">
        <f>IW$165</f>
      </c>
      <c r="IX172">
        <f>IX$165</f>
      </c>
      <c r="IY172">
        <f>IY$165</f>
      </c>
      <c r="IZ172">
        <f>IZ$165</f>
      </c>
      <c r="JA172">
        <f>JA$165</f>
      </c>
      <c r="JB172">
        <f>JB$165</f>
      </c>
      <c r="JC172">
        <f>JC$165</f>
      </c>
      <c r="JD172">
        <f>JD$165</f>
      </c>
      <c r="JE172">
        <f>JE$165</f>
      </c>
      <c r="JF172">
        <f>JF$165</f>
      </c>
      <c r="JG172">
        <f>JG$165</f>
      </c>
      <c r="JH172">
        <f>JH$165</f>
      </c>
      <c r="JI172">
        <f>JI$165</f>
      </c>
      <c r="JJ172">
        <f>JJ$165</f>
      </c>
      <c r="JK172">
        <f>JK$165</f>
      </c>
      <c r="JL172">
        <f>JL$165</f>
      </c>
      <c r="JM172">
        <f>JM$165</f>
      </c>
      <c r="JN172">
        <f>JN$165</f>
      </c>
      <c r="JO172">
        <f>JO$165</f>
      </c>
      <c r="JP172">
        <f>JP$165</f>
      </c>
      <c r="JQ172">
        <f>JQ$165</f>
      </c>
      <c r="JR172">
        <f>JR$165</f>
      </c>
      <c r="JS172">
        <f>JS$165</f>
      </c>
      <c r="JT172">
        <f>JT$165</f>
      </c>
      <c r="JU172">
        <f>JU$165</f>
      </c>
      <c r="JV172">
        <f>JV$165</f>
      </c>
      <c r="JW172">
        <f>JW$165</f>
      </c>
      <c r="JX172">
        <f>JX$165</f>
      </c>
      <c r="JY172">
        <f>JY$165</f>
      </c>
      <c r="JZ172">
        <f>JZ$165</f>
      </c>
      <c r="KA172">
        <f>KA$165</f>
      </c>
      <c r="KB172">
        <f>KB$165</f>
      </c>
      <c r="KC172">
        <f>KC$165</f>
      </c>
      <c r="KD172">
        <f>KD$165</f>
      </c>
      <c r="KE172">
        <f>KE$165</f>
      </c>
      <c r="KF172">
        <f>KF$165</f>
      </c>
      <c r="KG172">
        <f>KG$165</f>
      </c>
      <c r="KH172">
        <f>KH$165</f>
      </c>
      <c r="KI172">
        <f>KI$165</f>
      </c>
      <c r="KJ172">
        <f>KJ$165</f>
      </c>
      <c r="KK172">
        <f>KK$165</f>
      </c>
      <c r="KL172">
        <f>KL$165</f>
      </c>
      <c r="KM172">
        <f>KM$165</f>
      </c>
      <c r="KN172">
        <f>KN$165</f>
      </c>
      <c r="KO172">
        <f>KO$165</f>
      </c>
      <c r="KP172">
        <f>KP$165</f>
      </c>
      <c r="KQ172">
        <f>KQ$165</f>
      </c>
      <c r="KR172">
        <f>KR$165</f>
      </c>
      <c r="KS172">
        <f>KS$165</f>
      </c>
      <c r="KT172">
        <f>KT$165</f>
      </c>
      <c r="KU172">
        <f>KU$165</f>
      </c>
      <c r="KV172">
        <f>KV$165</f>
      </c>
      <c r="KW172">
        <f>KW$165</f>
      </c>
      <c r="KX172">
        <f>KX$165</f>
      </c>
      <c r="KY172">
        <f>KY$165</f>
      </c>
      <c r="KZ172">
        <f>KZ$165</f>
      </c>
      <c r="LA172">
        <f>LA$165</f>
      </c>
      <c r="LB172">
        <f>LB$165</f>
      </c>
      <c r="LC172">
        <f>LC$165</f>
      </c>
      <c r="LD172">
        <f>LD$165</f>
      </c>
      <c r="LE172">
        <f>LE$165</f>
      </c>
      <c r="LF172">
        <f>LF$165</f>
      </c>
      <c r="LG172">
        <f>LG$165</f>
      </c>
      <c r="LH172">
        <f>LH$165</f>
      </c>
      <c r="LI172">
        <f>LI$165</f>
      </c>
      <c r="LJ172">
        <f>LJ$165</f>
      </c>
      <c r="LK172">
        <f>LK$165</f>
      </c>
      <c r="LL172">
        <f>LL$165</f>
      </c>
      <c r="LM172">
        <f>LM$165</f>
      </c>
      <c r="LN172">
        <f>LN$165</f>
      </c>
      <c r="LO172">
        <f>LO$165</f>
      </c>
      <c r="LP172">
        <f>LP$165</f>
      </c>
      <c r="LQ172">
        <f>LQ$165</f>
      </c>
      <c r="LR172">
        <f>LR$165</f>
      </c>
      <c r="LS172">
        <f>LS$165</f>
      </c>
      <c r="LT172">
        <f>LT$165</f>
      </c>
      <c r="LU172">
        <f>LU$165</f>
      </c>
      <c r="LV172">
        <f>LV$165</f>
      </c>
      <c r="LW172">
        <f>LW$165</f>
      </c>
      <c r="LX172">
        <f>LX$165</f>
      </c>
      <c r="LY172">
        <f>LY$165</f>
      </c>
      <c r="LZ172">
        <f>LZ$165</f>
      </c>
      <c r="MA172">
        <f>MA$165</f>
      </c>
      <c r="MB172">
        <f>MB$165</f>
      </c>
      <c r="MC172">
        <f>MC$165</f>
      </c>
      <c r="MD172">
        <f>MD$165</f>
      </c>
      <c r="ME172">
        <f>ME$165</f>
      </c>
      <c r="MF172">
        <f>MF$165</f>
      </c>
      <c r="MG172">
        <f>MG$165</f>
      </c>
      <c r="MH172">
        <f>MH$165</f>
      </c>
      <c r="MI172">
        <f>MI$165</f>
      </c>
      <c r="MJ172">
        <f>MJ$165</f>
      </c>
      <c r="MK172">
        <f>MK$165</f>
      </c>
      <c r="ML172">
        <f>ML$165</f>
      </c>
      <c r="MM172">
        <f>MM$165</f>
      </c>
      <c r="MN172">
        <f>MN$165</f>
      </c>
      <c r="MO172">
        <f>MO$165</f>
      </c>
      <c r="MP172">
        <f>MP$165</f>
      </c>
      <c r="MQ172">
        <f>MQ$165</f>
      </c>
      <c r="MR172">
        <f>MR$165</f>
      </c>
      <c r="MS172">
        <f>MS$165</f>
      </c>
      <c r="MT172">
        <f>MT$165</f>
      </c>
      <c r="MU172">
        <f>MU$165</f>
      </c>
      <c r="MV172">
        <f>MV$165</f>
      </c>
      <c r="MW172">
        <f>MW$165</f>
      </c>
      <c r="MX172">
        <f>MX$165</f>
      </c>
      <c r="MY172">
        <f>MY$165</f>
      </c>
      <c r="MZ172">
        <f>MZ$165</f>
      </c>
      <c r="NA172">
        <f>NA$165</f>
      </c>
      <c r="NB172">
        <f>NB$165</f>
      </c>
      <c r="NC172">
        <f>NC$165</f>
      </c>
      <c r="ND172">
        <f>ND$165</f>
      </c>
      <c r="NE172">
        <f>NE$165</f>
      </c>
      <c r="NF172">
        <f>NF$165</f>
      </c>
      <c r="NG172">
        <f>NG$165</f>
      </c>
      <c r="NH172">
        <f>NH$165</f>
      </c>
      <c r="NI172">
        <f>NI$165</f>
      </c>
      <c r="NJ172">
        <f>NJ$165</f>
      </c>
      <c r="NK172">
        <f>NK$165</f>
      </c>
      <c r="NL172">
        <f>NL$165</f>
      </c>
      <c r="NM172">
        <f>NM$165</f>
      </c>
      <c r="NN172">
        <f>NN$165</f>
      </c>
      <c r="NO172">
        <f>NO$165</f>
      </c>
      <c r="NP172">
        <f>NP$165</f>
      </c>
      <c r="NQ172">
        <f>NQ$165</f>
      </c>
      <c r="NR172">
        <f>NR$165</f>
      </c>
      <c r="NS172">
        <f>NS$165</f>
      </c>
      <c r="NT172">
        <f>NT$165</f>
      </c>
      <c r="NU172">
        <f>NU$165</f>
      </c>
      <c r="NV172">
        <f>NV$165</f>
      </c>
      <c r="NW172">
        <f>NW$165</f>
      </c>
      <c r="NX172">
        <f>NX$165</f>
      </c>
      <c r="NY172">
        <f>NY$165</f>
      </c>
      <c r="NZ172">
        <f>NZ$165</f>
      </c>
      <c r="OA172">
        <f>OA$165</f>
      </c>
      <c r="OB172">
        <f>OB$165</f>
      </c>
      <c r="OC172">
        <f>OC$165</f>
      </c>
      <c r="OD172">
        <f>OD$165</f>
      </c>
      <c r="OE172">
        <f>OE$165</f>
      </c>
      <c r="OF172">
        <f>OF$165</f>
      </c>
      <c r="OG172">
        <f>OG$165</f>
      </c>
      <c r="OH172">
        <f>OH$165</f>
      </c>
      <c r="OI172">
        <f>OI$165</f>
      </c>
    </row>
    <row r="173">
      <c r="A173" t="s">
        <v>1123</v>
      </c>
      <c r="B173" t="s">
        <v>1124</v>
      </c>
      <c r="C173" t="s">
        <v>1106</v>
      </c>
      <c r="D173">
        <f>D$166</f>
      </c>
      <c r="E173">
        <f>E$166</f>
      </c>
      <c r="F173">
        <f>F$166</f>
      </c>
      <c r="G173">
        <f>G$166</f>
      </c>
      <c r="H173">
        <f>H$166</f>
      </c>
      <c r="I173">
        <f>I$166</f>
      </c>
      <c r="J173">
        <f>J$166</f>
      </c>
      <c r="K173">
        <f>K$166</f>
      </c>
      <c r="L173">
        <f>L$166</f>
      </c>
      <c r="M173">
        <f>M$166</f>
      </c>
      <c r="N173">
        <f>N$166</f>
      </c>
      <c r="O173">
        <f>O$166</f>
      </c>
      <c r="P173">
        <f>P$166</f>
      </c>
      <c r="Q173">
        <f>Q$166</f>
      </c>
      <c r="R173">
        <f>R$166</f>
      </c>
      <c r="S173">
        <f>S$166</f>
      </c>
      <c r="T173">
        <f>T$166</f>
      </c>
      <c r="U173">
        <f>U$166</f>
      </c>
      <c r="V173">
        <f>V$166</f>
      </c>
      <c r="W173">
        <f>W$166</f>
      </c>
      <c r="X173">
        <f>X$166</f>
      </c>
      <c r="Y173">
        <f>Y$166</f>
      </c>
      <c r="Z173">
        <f>Z$166</f>
      </c>
      <c r="AA173">
        <f>AA$166</f>
      </c>
      <c r="AB173">
        <f>AB$166</f>
      </c>
      <c r="AC173">
        <f>AC$166</f>
      </c>
      <c r="AD173">
        <f>AD$166</f>
      </c>
      <c r="AE173">
        <f>AE$166</f>
      </c>
      <c r="AF173">
        <f>AF$166</f>
      </c>
      <c r="AG173">
        <f>AG$166</f>
      </c>
      <c r="AH173">
        <f>AH$166</f>
      </c>
      <c r="AI173">
        <f>AI$166</f>
      </c>
      <c r="AJ173">
        <f>AJ$166</f>
      </c>
      <c r="AK173">
        <f>AK$166</f>
      </c>
      <c r="AL173">
        <f>AL$166</f>
      </c>
      <c r="AM173">
        <f>AM$166</f>
      </c>
      <c r="AN173">
        <f>AN$166</f>
      </c>
      <c r="AO173">
        <f>AO$166</f>
      </c>
      <c r="AP173">
        <f>AP$166</f>
      </c>
      <c r="AQ173">
        <f>AQ$166</f>
      </c>
      <c r="AR173">
        <f>AR$166</f>
      </c>
      <c r="AS173">
        <f>AS$166</f>
      </c>
      <c r="AT173">
        <f>AT$166</f>
      </c>
      <c r="AU173">
        <f>AU$166</f>
      </c>
      <c r="AV173">
        <f>AV$166</f>
      </c>
      <c r="AW173">
        <f>AW$166</f>
      </c>
      <c r="AX173">
        <f>AX$166</f>
      </c>
      <c r="AY173">
        <f>AY$166</f>
      </c>
      <c r="AZ173">
        <f>AZ$166</f>
      </c>
      <c r="BA173">
        <f>BA$166</f>
      </c>
      <c r="BB173">
        <f>BB$166</f>
      </c>
      <c r="BC173">
        <f>BC$166</f>
      </c>
      <c r="BD173">
        <f>BD$166</f>
      </c>
      <c r="BE173">
        <f>BE$166</f>
      </c>
      <c r="BF173">
        <f>BF$166</f>
      </c>
      <c r="BG173">
        <f>BG$166</f>
      </c>
      <c r="BH173">
        <f>BH$166</f>
      </c>
      <c r="BI173">
        <f>BI$166</f>
      </c>
      <c r="BJ173">
        <f>BJ$166</f>
      </c>
      <c r="BK173">
        <f>BK$166</f>
      </c>
      <c r="BL173">
        <f>BL$166</f>
      </c>
      <c r="BM173">
        <f>BM$166</f>
      </c>
      <c r="BN173">
        <f>BN$166</f>
      </c>
      <c r="BO173">
        <f>BO$166</f>
      </c>
      <c r="BP173">
        <f>BP$166</f>
      </c>
      <c r="BQ173">
        <f>BQ$166</f>
      </c>
      <c r="BR173">
        <f>BR$166</f>
      </c>
      <c r="BS173">
        <f>BS$166</f>
      </c>
      <c r="BT173">
        <f>BT$166</f>
      </c>
      <c r="BU173">
        <f>BU$166</f>
      </c>
      <c r="BV173">
        <f>BV$166</f>
      </c>
      <c r="BW173">
        <f>BW$166</f>
      </c>
      <c r="BX173">
        <f>BX$166</f>
      </c>
      <c r="BY173">
        <f>BY$166</f>
      </c>
      <c r="BZ173">
        <f>BZ$166</f>
      </c>
      <c r="CA173">
        <f>CA$166</f>
      </c>
      <c r="CB173">
        <f>CB$166</f>
      </c>
      <c r="CC173">
        <f>CC$166</f>
      </c>
      <c r="CD173">
        <f>CD$166</f>
      </c>
      <c r="CE173">
        <f>CE$166</f>
      </c>
      <c r="CF173">
        <f>CF$166</f>
      </c>
      <c r="CG173">
        <f>CG$166</f>
      </c>
      <c r="CH173">
        <f>CH$166</f>
      </c>
      <c r="CI173">
        <f>CI$166</f>
      </c>
      <c r="CJ173">
        <f>CJ$166</f>
      </c>
      <c r="CK173">
        <f>CK$166</f>
      </c>
      <c r="CL173">
        <f>CL$166</f>
      </c>
      <c r="CM173">
        <f>CM$166</f>
      </c>
      <c r="CN173">
        <f>CN$166</f>
      </c>
      <c r="CO173">
        <f>CO$166</f>
      </c>
      <c r="CP173">
        <f>CP$166</f>
      </c>
      <c r="CQ173">
        <f>CQ$166</f>
      </c>
      <c r="CR173">
        <f>CR$166</f>
      </c>
      <c r="CS173">
        <f>CS$166</f>
      </c>
      <c r="CT173">
        <f>CT$166</f>
      </c>
      <c r="CU173">
        <f>CU$166</f>
      </c>
      <c r="CV173">
        <f>CV$166</f>
      </c>
      <c r="CW173">
        <f>CW$166</f>
      </c>
      <c r="CX173">
        <f>CX$166</f>
      </c>
      <c r="CY173">
        <f>CY$166</f>
      </c>
      <c r="CZ173">
        <f>CZ$166</f>
      </c>
      <c r="DA173">
        <f>DA$166</f>
      </c>
      <c r="DB173">
        <f>DB$166</f>
      </c>
      <c r="DC173">
        <f>DC$166</f>
      </c>
      <c r="DD173">
        <f>DD$166</f>
      </c>
      <c r="DE173">
        <f>DE$166</f>
      </c>
      <c r="DF173">
        <f>DF$166</f>
      </c>
      <c r="DG173">
        <f>DG$166</f>
      </c>
      <c r="DH173">
        <f>DH$166</f>
      </c>
      <c r="DI173">
        <f>DI$166</f>
      </c>
      <c r="DJ173">
        <f>DJ$166</f>
      </c>
      <c r="DK173">
        <f>DK$166</f>
      </c>
      <c r="DL173">
        <f>DL$166</f>
      </c>
      <c r="DM173">
        <f>DM$166</f>
      </c>
      <c r="DN173">
        <f>DN$166</f>
      </c>
      <c r="DO173">
        <f>DO$166</f>
      </c>
      <c r="DP173">
        <f>DP$166</f>
      </c>
      <c r="DQ173">
        <f>DQ$166</f>
      </c>
      <c r="DR173">
        <f>DR$166</f>
      </c>
      <c r="DS173">
        <f>DS$166</f>
      </c>
      <c r="DT173">
        <f>DT$166</f>
      </c>
      <c r="DU173">
        <f>DU$166</f>
      </c>
      <c r="DV173">
        <f>DV$166</f>
      </c>
      <c r="DW173">
        <f>DW$166</f>
      </c>
      <c r="DX173">
        <f>DX$166</f>
      </c>
      <c r="DY173">
        <f>DY$166</f>
      </c>
      <c r="DZ173">
        <f>DZ$166</f>
      </c>
      <c r="EA173">
        <f>EA$166</f>
      </c>
      <c r="EB173">
        <f>EB$166</f>
      </c>
      <c r="EC173">
        <f>EC$166</f>
      </c>
      <c r="ED173">
        <f>ED$166</f>
      </c>
      <c r="EE173">
        <f>EE$166</f>
      </c>
      <c r="EF173">
        <f>EF$166</f>
      </c>
      <c r="EG173">
        <f>EG$166</f>
      </c>
      <c r="EH173">
        <f>EH$166</f>
      </c>
      <c r="EI173">
        <f>EI$166</f>
      </c>
      <c r="EJ173">
        <f>EJ$166</f>
      </c>
      <c r="EK173">
        <f>EK$166</f>
      </c>
      <c r="EL173">
        <f>EL$166</f>
      </c>
      <c r="EM173">
        <f>EM$166</f>
      </c>
      <c r="EN173">
        <f>EN$166</f>
      </c>
      <c r="EO173">
        <f>EO$166</f>
      </c>
      <c r="EP173">
        <f>EP$166</f>
      </c>
      <c r="EQ173">
        <f>EQ$166</f>
      </c>
      <c r="ER173">
        <f>ER$166</f>
      </c>
      <c r="ES173">
        <f>ES$166</f>
      </c>
      <c r="ET173">
        <f>ET$166</f>
      </c>
      <c r="EU173">
        <f>EU$166</f>
      </c>
      <c r="EV173">
        <f>EV$166</f>
      </c>
      <c r="EW173">
        <f>EW$166</f>
      </c>
      <c r="EX173">
        <f>EX$166</f>
      </c>
      <c r="EY173">
        <f>EY$166</f>
      </c>
      <c r="EZ173">
        <f>EZ$166</f>
      </c>
      <c r="FA173">
        <f>FA$166</f>
      </c>
      <c r="FB173">
        <f>FB$166</f>
      </c>
      <c r="FC173">
        <f>FC$166</f>
      </c>
      <c r="FD173">
        <f>FD$166</f>
      </c>
      <c r="FE173">
        <f>FE$166</f>
      </c>
      <c r="FF173">
        <f>FF$166</f>
      </c>
      <c r="FG173">
        <f>FG$166</f>
      </c>
      <c r="FH173">
        <f>FH$166</f>
      </c>
      <c r="FI173">
        <f>FI$166</f>
      </c>
      <c r="FJ173">
        <f>FJ$166</f>
      </c>
      <c r="FK173">
        <f>FK$166</f>
      </c>
      <c r="FL173">
        <f>FL$166</f>
      </c>
      <c r="FM173">
        <f>FM$166</f>
      </c>
      <c r="FN173">
        <f>FN$166</f>
      </c>
      <c r="FO173">
        <f>FO$166</f>
      </c>
      <c r="FP173">
        <f>FP$166</f>
      </c>
      <c r="FQ173">
        <f>FQ$166</f>
      </c>
      <c r="FR173">
        <f>FR$166</f>
      </c>
      <c r="FS173">
        <f>FS$166</f>
      </c>
      <c r="FT173">
        <f>FT$166</f>
      </c>
      <c r="FU173">
        <f>FU$166</f>
      </c>
      <c r="FV173">
        <f>FV$166</f>
      </c>
      <c r="FW173">
        <f>FW$166</f>
      </c>
      <c r="FX173">
        <f>FX$166</f>
      </c>
      <c r="FY173">
        <f>FY$166</f>
      </c>
      <c r="FZ173">
        <f>FZ$166</f>
      </c>
      <c r="GA173">
        <f>GA$166</f>
      </c>
      <c r="GB173">
        <f>GB$166</f>
      </c>
      <c r="GC173">
        <f>GC$166</f>
      </c>
      <c r="GD173">
        <f>GD$166</f>
      </c>
      <c r="GE173">
        <f>GE$166</f>
      </c>
      <c r="GF173">
        <f>GF$166</f>
      </c>
      <c r="GG173">
        <f>GG$166</f>
      </c>
      <c r="GH173">
        <f>GH$166</f>
      </c>
      <c r="GI173">
        <f>GI$166</f>
      </c>
      <c r="GJ173">
        <f>GJ$166</f>
      </c>
      <c r="GK173">
        <f>GK$166</f>
      </c>
      <c r="GL173">
        <f>GL$166</f>
      </c>
      <c r="GM173">
        <f>GM$166</f>
      </c>
      <c r="GN173">
        <f>GN$166</f>
      </c>
      <c r="GO173">
        <f>GO$166</f>
      </c>
      <c r="GP173">
        <f>GP$166</f>
      </c>
      <c r="GQ173">
        <f>GQ$166</f>
      </c>
      <c r="GR173">
        <f>GR$166</f>
      </c>
      <c r="GS173">
        <f>GS$166</f>
      </c>
      <c r="GT173">
        <f>GT$166</f>
      </c>
      <c r="GU173">
        <f>GU$166</f>
      </c>
      <c r="GV173">
        <f>GV$166</f>
      </c>
      <c r="GW173">
        <f>GW$166</f>
      </c>
      <c r="GX173">
        <f>GX$166</f>
      </c>
      <c r="GY173">
        <f>GY$166</f>
      </c>
      <c r="GZ173">
        <f>GZ$166</f>
      </c>
      <c r="HA173">
        <f>HA$166</f>
      </c>
      <c r="HB173">
        <f>HB$166</f>
      </c>
      <c r="HC173">
        <f>HC$166</f>
      </c>
      <c r="HD173">
        <f>HD$166</f>
      </c>
      <c r="HE173">
        <f>HE$166</f>
      </c>
      <c r="HF173">
        <f>HF$166</f>
      </c>
      <c r="HG173">
        <f>HG$166</f>
      </c>
      <c r="HH173">
        <f>HH$166</f>
      </c>
      <c r="HI173">
        <f>HI$166</f>
      </c>
      <c r="HJ173">
        <f>HJ$166</f>
      </c>
      <c r="HK173">
        <f>HK$166</f>
      </c>
      <c r="HL173">
        <f>HL$166</f>
      </c>
      <c r="HM173">
        <f>HM$166</f>
      </c>
      <c r="HN173">
        <f>HN$166</f>
      </c>
      <c r="HO173">
        <f>HO$166</f>
      </c>
      <c r="HP173">
        <f>HP$166</f>
      </c>
      <c r="HQ173">
        <f>HQ$166</f>
      </c>
      <c r="HR173">
        <f>HR$166</f>
      </c>
      <c r="HS173">
        <f>HS$166</f>
      </c>
      <c r="HT173">
        <f>HT$166</f>
      </c>
      <c r="HU173">
        <f>HU$166</f>
      </c>
      <c r="HV173">
        <f>HV$166</f>
      </c>
      <c r="HW173">
        <f>HW$166</f>
      </c>
      <c r="HX173">
        <f>HX$166</f>
      </c>
      <c r="HY173">
        <f>HY$166</f>
      </c>
      <c r="HZ173">
        <f>HZ$166</f>
      </c>
      <c r="IA173">
        <f>IA$166</f>
      </c>
      <c r="IB173">
        <f>IB$166</f>
      </c>
      <c r="IC173">
        <f>IC$166</f>
      </c>
      <c r="ID173">
        <f>ID$166</f>
      </c>
      <c r="IE173">
        <f>IE$166</f>
      </c>
      <c r="IF173">
        <f>IF$166</f>
      </c>
      <c r="IG173">
        <f>IG$166</f>
      </c>
      <c r="IH173">
        <f>IH$166</f>
      </c>
      <c r="II173">
        <f>II$166</f>
      </c>
      <c r="IJ173">
        <f>IJ$166</f>
      </c>
      <c r="IK173">
        <f>IK$166</f>
      </c>
      <c r="IL173">
        <f>IL$166</f>
      </c>
      <c r="IM173">
        <f>IM$166</f>
      </c>
      <c r="IN173">
        <f>IN$166</f>
      </c>
      <c r="IO173">
        <f>IO$166</f>
      </c>
      <c r="IP173">
        <f>IP$166</f>
      </c>
      <c r="IQ173">
        <f>IQ$166</f>
      </c>
      <c r="IR173">
        <f>IR$166</f>
      </c>
      <c r="IS173">
        <f>IS$166</f>
      </c>
      <c r="IT173">
        <f>IT$166</f>
      </c>
      <c r="IU173">
        <f>IU$166</f>
      </c>
      <c r="IV173">
        <f>IV$166</f>
      </c>
      <c r="IW173">
        <f>IW$166</f>
      </c>
      <c r="IX173">
        <f>IX$166</f>
      </c>
      <c r="IY173">
        <f>IY$166</f>
      </c>
      <c r="IZ173">
        <f>IZ$166</f>
      </c>
      <c r="JA173">
        <f>JA$166</f>
      </c>
      <c r="JB173">
        <f>JB$166</f>
      </c>
      <c r="JC173">
        <f>JC$166</f>
      </c>
      <c r="JD173">
        <f>JD$166</f>
      </c>
      <c r="JE173">
        <f>JE$166</f>
      </c>
      <c r="JF173">
        <f>JF$166</f>
      </c>
      <c r="JG173">
        <f>JG$166</f>
      </c>
      <c r="JH173">
        <f>JH$166</f>
      </c>
      <c r="JI173">
        <f>JI$166</f>
      </c>
      <c r="JJ173">
        <f>JJ$166</f>
      </c>
      <c r="JK173">
        <f>JK$166</f>
      </c>
      <c r="JL173">
        <f>JL$166</f>
      </c>
      <c r="JM173">
        <f>JM$166</f>
      </c>
      <c r="JN173">
        <f>JN$166</f>
      </c>
      <c r="JO173">
        <f>JO$166</f>
      </c>
      <c r="JP173">
        <f>JP$166</f>
      </c>
      <c r="JQ173">
        <f>JQ$166</f>
      </c>
      <c r="JR173">
        <f>JR$166</f>
      </c>
      <c r="JS173">
        <f>JS$166</f>
      </c>
      <c r="JT173">
        <f>JT$166</f>
      </c>
      <c r="JU173">
        <f>JU$166</f>
      </c>
      <c r="JV173">
        <f>JV$166</f>
      </c>
      <c r="JW173">
        <f>JW$166</f>
      </c>
      <c r="JX173">
        <f>JX$166</f>
      </c>
      <c r="JY173">
        <f>JY$166</f>
      </c>
      <c r="JZ173">
        <f>JZ$166</f>
      </c>
      <c r="KA173">
        <f>KA$166</f>
      </c>
      <c r="KB173">
        <f>KB$166</f>
      </c>
      <c r="KC173">
        <f>KC$166</f>
      </c>
      <c r="KD173">
        <f>KD$166</f>
      </c>
      <c r="KE173">
        <f>KE$166</f>
      </c>
      <c r="KF173">
        <f>KF$166</f>
      </c>
      <c r="KG173">
        <f>KG$166</f>
      </c>
      <c r="KH173">
        <f>KH$166</f>
      </c>
      <c r="KI173">
        <f>KI$166</f>
      </c>
      <c r="KJ173">
        <f>KJ$166</f>
      </c>
      <c r="KK173">
        <f>KK$166</f>
      </c>
      <c r="KL173">
        <f>KL$166</f>
      </c>
      <c r="KM173">
        <f>KM$166</f>
      </c>
      <c r="KN173">
        <f>KN$166</f>
      </c>
      <c r="KO173">
        <f>KO$166</f>
      </c>
      <c r="KP173">
        <f>KP$166</f>
      </c>
      <c r="KQ173">
        <f>KQ$166</f>
      </c>
      <c r="KR173">
        <f>KR$166</f>
      </c>
      <c r="KS173">
        <f>KS$166</f>
      </c>
      <c r="KT173">
        <f>KT$166</f>
      </c>
      <c r="KU173">
        <f>KU$166</f>
      </c>
      <c r="KV173">
        <f>KV$166</f>
      </c>
      <c r="KW173">
        <f>KW$166</f>
      </c>
      <c r="KX173">
        <f>KX$166</f>
      </c>
      <c r="KY173">
        <f>KY$166</f>
      </c>
      <c r="KZ173">
        <f>KZ$166</f>
      </c>
      <c r="LA173">
        <f>LA$166</f>
      </c>
      <c r="LB173">
        <f>LB$166</f>
      </c>
      <c r="LC173">
        <f>LC$166</f>
      </c>
      <c r="LD173">
        <f>LD$166</f>
      </c>
      <c r="LE173">
        <f>LE$166</f>
      </c>
      <c r="LF173">
        <f>LF$166</f>
      </c>
      <c r="LG173">
        <f>LG$166</f>
      </c>
      <c r="LH173">
        <f>LH$166</f>
      </c>
      <c r="LI173">
        <f>LI$166</f>
      </c>
      <c r="LJ173">
        <f>LJ$166</f>
      </c>
      <c r="LK173">
        <f>LK$166</f>
      </c>
      <c r="LL173">
        <f>LL$166</f>
      </c>
      <c r="LM173">
        <f>LM$166</f>
      </c>
      <c r="LN173">
        <f>LN$166</f>
      </c>
      <c r="LO173">
        <f>LO$166</f>
      </c>
      <c r="LP173">
        <f>LP$166</f>
      </c>
      <c r="LQ173">
        <f>LQ$166</f>
      </c>
      <c r="LR173">
        <f>LR$166</f>
      </c>
      <c r="LS173">
        <f>LS$166</f>
      </c>
      <c r="LT173">
        <f>LT$166</f>
      </c>
      <c r="LU173">
        <f>LU$166</f>
      </c>
      <c r="LV173">
        <f>LV$166</f>
      </c>
      <c r="LW173">
        <f>LW$166</f>
      </c>
      <c r="LX173">
        <f>LX$166</f>
      </c>
      <c r="LY173">
        <f>LY$166</f>
      </c>
      <c r="LZ173">
        <f>LZ$166</f>
      </c>
      <c r="MA173">
        <f>MA$166</f>
      </c>
      <c r="MB173">
        <f>MB$166</f>
      </c>
      <c r="MC173">
        <f>MC$166</f>
      </c>
      <c r="MD173">
        <f>MD$166</f>
      </c>
      <c r="ME173">
        <f>ME$166</f>
      </c>
      <c r="MF173">
        <f>MF$166</f>
      </c>
      <c r="MG173">
        <f>MG$166</f>
      </c>
      <c r="MH173">
        <f>MH$166</f>
      </c>
      <c r="MI173">
        <f>MI$166</f>
      </c>
      <c r="MJ173">
        <f>MJ$166</f>
      </c>
      <c r="MK173">
        <f>MK$166</f>
      </c>
      <c r="ML173">
        <f>ML$166</f>
      </c>
      <c r="MM173">
        <f>MM$166</f>
      </c>
      <c r="MN173">
        <f>MN$166</f>
      </c>
      <c r="MO173">
        <f>MO$166</f>
      </c>
      <c r="MP173">
        <f>MP$166</f>
      </c>
      <c r="MQ173">
        <f>MQ$166</f>
      </c>
      <c r="MR173">
        <f>MR$166</f>
      </c>
      <c r="MS173">
        <f>MS$166</f>
      </c>
      <c r="MT173">
        <f>MT$166</f>
      </c>
      <c r="MU173">
        <f>MU$166</f>
      </c>
      <c r="MV173">
        <f>MV$166</f>
      </c>
      <c r="MW173">
        <f>MW$166</f>
      </c>
      <c r="MX173">
        <f>MX$166</f>
      </c>
      <c r="MY173">
        <f>MY$166</f>
      </c>
      <c r="MZ173">
        <f>MZ$166</f>
      </c>
      <c r="NA173">
        <f>NA$166</f>
      </c>
      <c r="NB173">
        <f>NB$166</f>
      </c>
      <c r="NC173">
        <f>NC$166</f>
      </c>
      <c r="ND173">
        <f>ND$166</f>
      </c>
      <c r="NE173">
        <f>NE$166</f>
      </c>
      <c r="NF173">
        <f>NF$166</f>
      </c>
      <c r="NG173">
        <f>NG$166</f>
      </c>
      <c r="NH173">
        <f>NH$166</f>
      </c>
      <c r="NI173">
        <f>NI$166</f>
      </c>
      <c r="NJ173">
        <f>NJ$166</f>
      </c>
      <c r="NK173">
        <f>NK$166</f>
      </c>
      <c r="NL173">
        <f>NL$166</f>
      </c>
      <c r="NM173">
        <f>NM$166</f>
      </c>
      <c r="NN173">
        <f>NN$166</f>
      </c>
      <c r="NO173">
        <f>NO$166</f>
      </c>
      <c r="NP173">
        <f>NP$166</f>
      </c>
      <c r="NQ173">
        <f>NQ$166</f>
      </c>
      <c r="NR173">
        <f>NR$166</f>
      </c>
      <c r="NS173">
        <f>NS$166</f>
      </c>
      <c r="NT173">
        <f>NT$166</f>
      </c>
      <c r="NU173">
        <f>NU$166</f>
      </c>
      <c r="NV173">
        <f>NV$166</f>
      </c>
      <c r="NW173">
        <f>NW$166</f>
      </c>
      <c r="NX173">
        <f>NX$166</f>
      </c>
      <c r="NY173">
        <f>NY$166</f>
      </c>
      <c r="NZ173">
        <f>NZ$166</f>
      </c>
      <c r="OA173">
        <f>OA$166</f>
      </c>
      <c r="OB173">
        <f>OB$166</f>
      </c>
      <c r="OC173">
        <f>OC$166</f>
      </c>
      <c r="OD173">
        <f>OD$166</f>
      </c>
      <c r="OE173">
        <f>OE$166</f>
      </c>
      <c r="OF173">
        <f>OF$166</f>
      </c>
      <c r="OG173">
        <f>OG$166</f>
      </c>
      <c r="OH173">
        <f>OH$166</f>
      </c>
      <c r="OI173">
        <f>OI$166</f>
      </c>
    </row>
    <row r="174">
      <c r="A174" t="s">
        <v>1125</v>
      </c>
      <c r="B174" t="s">
        <v>1126</v>
      </c>
      <c r="C174" t="s">
        <v>1109</v>
      </c>
      <c r="D174">
        <f>D$167</f>
      </c>
      <c r="E174">
        <f>E$167</f>
      </c>
      <c r="F174">
        <f>F$167</f>
      </c>
      <c r="G174">
        <f>G$167</f>
      </c>
      <c r="H174">
        <f>H$167</f>
      </c>
      <c r="I174">
        <f>I$167</f>
      </c>
      <c r="J174">
        <f>J$167</f>
      </c>
      <c r="K174">
        <f>K$167</f>
      </c>
      <c r="L174">
        <f>L$167</f>
      </c>
      <c r="M174">
        <f>M$167</f>
      </c>
      <c r="N174">
        <f>N$167</f>
      </c>
      <c r="O174">
        <f>O$167</f>
      </c>
      <c r="P174">
        <f>P$167</f>
      </c>
      <c r="Q174">
        <f>Q$167</f>
      </c>
      <c r="R174">
        <f>R$167</f>
      </c>
      <c r="S174">
        <f>S$167</f>
      </c>
      <c r="T174">
        <f>T$167</f>
      </c>
      <c r="U174">
        <f>U$167</f>
      </c>
      <c r="V174">
        <f>V$167</f>
      </c>
      <c r="W174">
        <f>W$167</f>
      </c>
      <c r="X174">
        <f>X$167</f>
      </c>
      <c r="Y174">
        <f>Y$167</f>
      </c>
      <c r="Z174">
        <f>Z$167</f>
      </c>
      <c r="AA174">
        <f>AA$167</f>
      </c>
      <c r="AB174">
        <f>AB$167</f>
      </c>
      <c r="AC174">
        <f>AC$167</f>
      </c>
      <c r="AD174">
        <f>AD$167</f>
      </c>
      <c r="AE174">
        <f>AE$167</f>
      </c>
      <c r="AF174">
        <f>AF$167</f>
      </c>
      <c r="AG174">
        <f>AG$167</f>
      </c>
      <c r="AH174">
        <f>AH$167</f>
      </c>
      <c r="AI174">
        <f>AI$167</f>
      </c>
      <c r="AJ174">
        <f>AJ$167</f>
      </c>
      <c r="AK174">
        <f>AK$167</f>
      </c>
      <c r="AL174">
        <f>AL$167</f>
      </c>
      <c r="AM174">
        <f>AM$167</f>
      </c>
      <c r="AN174">
        <f>AN$167</f>
      </c>
      <c r="AO174">
        <f>AO$167</f>
      </c>
      <c r="AP174">
        <f>AP$167</f>
      </c>
      <c r="AQ174">
        <f>AQ$167</f>
      </c>
      <c r="AR174">
        <f>AR$167</f>
      </c>
      <c r="AS174">
        <f>AS$167</f>
      </c>
      <c r="AT174">
        <f>AT$167</f>
      </c>
      <c r="AU174">
        <f>AU$167</f>
      </c>
      <c r="AV174">
        <f>AV$167</f>
      </c>
      <c r="AW174">
        <f>AW$167</f>
      </c>
      <c r="AX174">
        <f>AX$167</f>
      </c>
      <c r="AY174">
        <f>AY$167</f>
      </c>
      <c r="AZ174">
        <f>AZ$167</f>
      </c>
      <c r="BA174">
        <f>BA$167</f>
      </c>
      <c r="BB174">
        <f>BB$167</f>
      </c>
      <c r="BC174">
        <f>BC$167</f>
      </c>
      <c r="BD174">
        <f>BD$167</f>
      </c>
      <c r="BE174">
        <f>BE$167</f>
      </c>
      <c r="BF174">
        <f>BF$167</f>
      </c>
      <c r="BG174">
        <f>BG$167</f>
      </c>
      <c r="BH174">
        <f>BH$167</f>
      </c>
      <c r="BI174">
        <f>BI$167</f>
      </c>
      <c r="BJ174">
        <f>BJ$167</f>
      </c>
      <c r="BK174">
        <f>BK$167</f>
      </c>
      <c r="BL174">
        <f>BL$167</f>
      </c>
      <c r="BM174">
        <f>BM$167</f>
      </c>
      <c r="BN174">
        <f>BN$167</f>
      </c>
      <c r="BO174">
        <f>BO$167</f>
      </c>
      <c r="BP174">
        <f>BP$167</f>
      </c>
      <c r="BQ174">
        <f>BQ$167</f>
      </c>
      <c r="BR174">
        <f>BR$167</f>
      </c>
      <c r="BS174">
        <f>BS$167</f>
      </c>
      <c r="BT174">
        <f>BT$167</f>
      </c>
      <c r="BU174">
        <f>BU$167</f>
      </c>
      <c r="BV174">
        <f>BV$167</f>
      </c>
      <c r="BW174">
        <f>BW$167</f>
      </c>
      <c r="BX174">
        <f>BX$167</f>
      </c>
      <c r="BY174">
        <f>BY$167</f>
      </c>
      <c r="BZ174">
        <f>BZ$167</f>
      </c>
      <c r="CA174">
        <f>CA$167</f>
      </c>
      <c r="CB174">
        <f>CB$167</f>
      </c>
      <c r="CC174">
        <f>CC$167</f>
      </c>
      <c r="CD174">
        <f>CD$167</f>
      </c>
      <c r="CE174">
        <f>CE$167</f>
      </c>
      <c r="CF174">
        <f>CF$167</f>
      </c>
      <c r="CG174">
        <f>CG$167</f>
      </c>
      <c r="CH174">
        <f>CH$167</f>
      </c>
      <c r="CI174">
        <f>CI$167</f>
      </c>
      <c r="CJ174">
        <f>CJ$167</f>
      </c>
      <c r="CK174">
        <f>CK$167</f>
      </c>
      <c r="CL174">
        <f>CL$167</f>
      </c>
      <c r="CM174">
        <f>CM$167</f>
      </c>
      <c r="CN174">
        <f>CN$167</f>
      </c>
      <c r="CO174">
        <f>CO$167</f>
      </c>
      <c r="CP174">
        <f>CP$167</f>
      </c>
      <c r="CQ174">
        <f>CQ$167</f>
      </c>
      <c r="CR174">
        <f>CR$167</f>
      </c>
      <c r="CS174">
        <f>CS$167</f>
      </c>
      <c r="CT174">
        <f>CT$167</f>
      </c>
      <c r="CU174">
        <f>CU$167</f>
      </c>
      <c r="CV174">
        <f>CV$167</f>
      </c>
      <c r="CW174">
        <f>CW$167</f>
      </c>
      <c r="CX174">
        <f>CX$167</f>
      </c>
      <c r="CY174">
        <f>CY$167</f>
      </c>
      <c r="CZ174">
        <f>CZ$167</f>
      </c>
      <c r="DA174">
        <f>DA$167</f>
      </c>
      <c r="DB174">
        <f>DB$167</f>
      </c>
      <c r="DC174">
        <f>DC$167</f>
      </c>
      <c r="DD174">
        <f>DD$167</f>
      </c>
      <c r="DE174">
        <f>DE$167</f>
      </c>
      <c r="DF174">
        <f>DF$167</f>
      </c>
      <c r="DG174">
        <f>DG$167</f>
      </c>
      <c r="DH174">
        <f>DH$167</f>
      </c>
      <c r="DI174">
        <f>DI$167</f>
      </c>
      <c r="DJ174">
        <f>DJ$167</f>
      </c>
      <c r="DK174">
        <f>DK$167</f>
      </c>
      <c r="DL174">
        <f>DL$167</f>
      </c>
      <c r="DM174">
        <f>DM$167</f>
      </c>
      <c r="DN174">
        <f>DN$167</f>
      </c>
      <c r="DO174">
        <f>DO$167</f>
      </c>
      <c r="DP174">
        <f>DP$167</f>
      </c>
      <c r="DQ174">
        <f>DQ$167</f>
      </c>
      <c r="DR174">
        <f>DR$167</f>
      </c>
      <c r="DS174">
        <f>DS$167</f>
      </c>
      <c r="DT174">
        <f>DT$167</f>
      </c>
      <c r="DU174">
        <f>DU$167</f>
      </c>
      <c r="DV174">
        <f>DV$167</f>
      </c>
      <c r="DW174">
        <f>DW$167</f>
      </c>
      <c r="DX174">
        <f>DX$167</f>
      </c>
      <c r="DY174">
        <f>DY$167</f>
      </c>
      <c r="DZ174">
        <f>DZ$167</f>
      </c>
      <c r="EA174">
        <f>EA$167</f>
      </c>
      <c r="EB174">
        <f>EB$167</f>
      </c>
      <c r="EC174">
        <f>EC$167</f>
      </c>
      <c r="ED174">
        <f>ED$167</f>
      </c>
      <c r="EE174">
        <f>EE$167</f>
      </c>
      <c r="EF174">
        <f>EF$167</f>
      </c>
      <c r="EG174">
        <f>EG$167</f>
      </c>
      <c r="EH174">
        <f>EH$167</f>
      </c>
      <c r="EI174">
        <f>EI$167</f>
      </c>
      <c r="EJ174">
        <f>EJ$167</f>
      </c>
      <c r="EK174">
        <f>EK$167</f>
      </c>
      <c r="EL174">
        <f>EL$167</f>
      </c>
      <c r="EM174">
        <f>EM$167</f>
      </c>
      <c r="EN174">
        <f>EN$167</f>
      </c>
      <c r="EO174">
        <f>EO$167</f>
      </c>
      <c r="EP174">
        <f>EP$167</f>
      </c>
      <c r="EQ174">
        <f>EQ$167</f>
      </c>
      <c r="ER174">
        <f>ER$167</f>
      </c>
      <c r="ES174">
        <f>ES$167</f>
      </c>
      <c r="ET174">
        <f>ET$167</f>
      </c>
      <c r="EU174">
        <f>EU$167</f>
      </c>
      <c r="EV174">
        <f>EV$167</f>
      </c>
      <c r="EW174">
        <f>EW$167</f>
      </c>
      <c r="EX174">
        <f>EX$167</f>
      </c>
      <c r="EY174">
        <f>EY$167</f>
      </c>
      <c r="EZ174">
        <f>EZ$167</f>
      </c>
      <c r="FA174">
        <f>FA$167</f>
      </c>
      <c r="FB174">
        <f>FB$167</f>
      </c>
      <c r="FC174">
        <f>FC$167</f>
      </c>
      <c r="FD174">
        <f>FD$167</f>
      </c>
      <c r="FE174">
        <f>FE$167</f>
      </c>
      <c r="FF174">
        <f>FF$167</f>
      </c>
      <c r="FG174">
        <f>FG$167</f>
      </c>
      <c r="FH174">
        <f>FH$167</f>
      </c>
      <c r="FI174">
        <f>FI$167</f>
      </c>
      <c r="FJ174">
        <f>FJ$167</f>
      </c>
      <c r="FK174">
        <f>FK$167</f>
      </c>
      <c r="FL174">
        <f>FL$167</f>
      </c>
      <c r="FM174">
        <f>FM$167</f>
      </c>
      <c r="FN174">
        <f>FN$167</f>
      </c>
      <c r="FO174">
        <f>FO$167</f>
      </c>
      <c r="FP174">
        <f>FP$167</f>
      </c>
      <c r="FQ174">
        <f>FQ$167</f>
      </c>
      <c r="FR174">
        <f>FR$167</f>
      </c>
      <c r="FS174">
        <f>FS$167</f>
      </c>
      <c r="FT174">
        <f>FT$167</f>
      </c>
      <c r="FU174">
        <f>FU$167</f>
      </c>
      <c r="FV174">
        <f>FV$167</f>
      </c>
      <c r="FW174">
        <f>FW$167</f>
      </c>
      <c r="FX174">
        <f>FX$167</f>
      </c>
      <c r="FY174">
        <f>FY$167</f>
      </c>
      <c r="FZ174">
        <f>FZ$167</f>
      </c>
      <c r="GA174">
        <f>GA$167</f>
      </c>
      <c r="GB174">
        <f>GB$167</f>
      </c>
      <c r="GC174">
        <f>GC$167</f>
      </c>
      <c r="GD174">
        <f>GD$167</f>
      </c>
      <c r="GE174">
        <f>GE$167</f>
      </c>
      <c r="GF174">
        <f>GF$167</f>
      </c>
      <c r="GG174">
        <f>GG$167</f>
      </c>
      <c r="GH174">
        <f>GH$167</f>
      </c>
      <c r="GI174">
        <f>GI$167</f>
      </c>
      <c r="GJ174">
        <f>GJ$167</f>
      </c>
      <c r="GK174">
        <f>GK$167</f>
      </c>
      <c r="GL174">
        <f>GL$167</f>
      </c>
      <c r="GM174">
        <f>GM$167</f>
      </c>
      <c r="GN174">
        <f>GN$167</f>
      </c>
      <c r="GO174">
        <f>GO$167</f>
      </c>
      <c r="GP174">
        <f>GP$167</f>
      </c>
      <c r="GQ174">
        <f>GQ$167</f>
      </c>
      <c r="GR174">
        <f>GR$167</f>
      </c>
      <c r="GS174">
        <f>GS$167</f>
      </c>
      <c r="GT174">
        <f>GT$167</f>
      </c>
      <c r="GU174">
        <f>GU$167</f>
      </c>
      <c r="GV174">
        <f>GV$167</f>
      </c>
      <c r="GW174">
        <f>GW$167</f>
      </c>
      <c r="GX174">
        <f>GX$167</f>
      </c>
      <c r="GY174">
        <f>GY$167</f>
      </c>
      <c r="GZ174">
        <f>GZ$167</f>
      </c>
      <c r="HA174">
        <f>HA$167</f>
      </c>
      <c r="HB174">
        <f>HB$167</f>
      </c>
      <c r="HC174">
        <f>HC$167</f>
      </c>
      <c r="HD174">
        <f>HD$167</f>
      </c>
      <c r="HE174">
        <f>HE$167</f>
      </c>
      <c r="HF174">
        <f>HF$167</f>
      </c>
      <c r="HG174">
        <f>HG$167</f>
      </c>
      <c r="HH174">
        <f>HH$167</f>
      </c>
      <c r="HI174">
        <f>HI$167</f>
      </c>
      <c r="HJ174">
        <f>HJ$167</f>
      </c>
      <c r="HK174">
        <f>HK$167</f>
      </c>
      <c r="HL174">
        <f>HL$167</f>
      </c>
      <c r="HM174">
        <f>HM$167</f>
      </c>
      <c r="HN174">
        <f>HN$167</f>
      </c>
      <c r="HO174">
        <f>HO$167</f>
      </c>
      <c r="HP174">
        <f>HP$167</f>
      </c>
      <c r="HQ174">
        <f>HQ$167</f>
      </c>
      <c r="HR174">
        <f>HR$167</f>
      </c>
      <c r="HS174">
        <f>HS$167</f>
      </c>
      <c r="HT174">
        <f>HT$167</f>
      </c>
      <c r="HU174">
        <f>HU$167</f>
      </c>
      <c r="HV174">
        <f>HV$167</f>
      </c>
      <c r="HW174">
        <f>HW$167</f>
      </c>
      <c r="HX174">
        <f>HX$167</f>
      </c>
      <c r="HY174">
        <f>HY$167</f>
      </c>
      <c r="HZ174">
        <f>HZ$167</f>
      </c>
      <c r="IA174">
        <f>IA$167</f>
      </c>
      <c r="IB174">
        <f>IB$167</f>
      </c>
      <c r="IC174">
        <f>IC$167</f>
      </c>
      <c r="ID174">
        <f>ID$167</f>
      </c>
      <c r="IE174">
        <f>IE$167</f>
      </c>
      <c r="IF174">
        <f>IF$167</f>
      </c>
      <c r="IG174">
        <f>IG$167</f>
      </c>
      <c r="IH174">
        <f>IH$167</f>
      </c>
      <c r="II174">
        <f>II$167</f>
      </c>
      <c r="IJ174">
        <f>IJ$167</f>
      </c>
      <c r="IK174">
        <f>IK$167</f>
      </c>
      <c r="IL174">
        <f>IL$167</f>
      </c>
      <c r="IM174">
        <f>IM$167</f>
      </c>
      <c r="IN174">
        <f>IN$167</f>
      </c>
      <c r="IO174">
        <f>IO$167</f>
      </c>
      <c r="IP174">
        <f>IP$167</f>
      </c>
      <c r="IQ174">
        <f>IQ$167</f>
      </c>
      <c r="IR174">
        <f>IR$167</f>
      </c>
      <c r="IS174">
        <f>IS$167</f>
      </c>
      <c r="IT174">
        <f>IT$167</f>
      </c>
      <c r="IU174">
        <f>IU$167</f>
      </c>
      <c r="IV174">
        <f>IV$167</f>
      </c>
      <c r="IW174">
        <f>IW$167</f>
      </c>
      <c r="IX174">
        <f>IX$167</f>
      </c>
      <c r="IY174">
        <f>IY$167</f>
      </c>
      <c r="IZ174">
        <f>IZ$167</f>
      </c>
      <c r="JA174">
        <f>JA$167</f>
      </c>
      <c r="JB174">
        <f>JB$167</f>
      </c>
      <c r="JC174">
        <f>JC$167</f>
      </c>
      <c r="JD174">
        <f>JD$167</f>
      </c>
      <c r="JE174">
        <f>JE$167</f>
      </c>
      <c r="JF174">
        <f>JF$167</f>
      </c>
      <c r="JG174">
        <f>JG$167</f>
      </c>
      <c r="JH174">
        <f>JH$167</f>
      </c>
      <c r="JI174">
        <f>JI$167</f>
      </c>
      <c r="JJ174">
        <f>JJ$167</f>
      </c>
      <c r="JK174">
        <f>JK$167</f>
      </c>
      <c r="JL174">
        <f>JL$167</f>
      </c>
      <c r="JM174">
        <f>JM$167</f>
      </c>
      <c r="JN174">
        <f>JN$167</f>
      </c>
      <c r="JO174">
        <f>JO$167</f>
      </c>
      <c r="JP174">
        <f>JP$167</f>
      </c>
      <c r="JQ174">
        <f>JQ$167</f>
      </c>
      <c r="JR174">
        <f>JR$167</f>
      </c>
      <c r="JS174">
        <f>JS$167</f>
      </c>
      <c r="JT174">
        <f>JT$167</f>
      </c>
      <c r="JU174">
        <f>JU$167</f>
      </c>
      <c r="JV174">
        <f>JV$167</f>
      </c>
      <c r="JW174">
        <f>JW$167</f>
      </c>
      <c r="JX174">
        <f>JX$167</f>
      </c>
      <c r="JY174">
        <f>JY$167</f>
      </c>
      <c r="JZ174">
        <f>JZ$167</f>
      </c>
      <c r="KA174">
        <f>KA$167</f>
      </c>
      <c r="KB174">
        <f>KB$167</f>
      </c>
      <c r="KC174">
        <f>KC$167</f>
      </c>
      <c r="KD174">
        <f>KD$167</f>
      </c>
      <c r="KE174">
        <f>KE$167</f>
      </c>
      <c r="KF174">
        <f>KF$167</f>
      </c>
      <c r="KG174">
        <f>KG$167</f>
      </c>
      <c r="KH174">
        <f>KH$167</f>
      </c>
      <c r="KI174">
        <f>KI$167</f>
      </c>
      <c r="KJ174">
        <f>KJ$167</f>
      </c>
      <c r="KK174">
        <f>KK$167</f>
      </c>
      <c r="KL174">
        <f>KL$167</f>
      </c>
      <c r="KM174">
        <f>KM$167</f>
      </c>
      <c r="KN174">
        <f>KN$167</f>
      </c>
      <c r="KO174">
        <f>KO$167</f>
      </c>
      <c r="KP174">
        <f>KP$167</f>
      </c>
      <c r="KQ174">
        <f>KQ$167</f>
      </c>
      <c r="KR174">
        <f>KR$167</f>
      </c>
      <c r="KS174">
        <f>KS$167</f>
      </c>
      <c r="KT174">
        <f>KT$167</f>
      </c>
      <c r="KU174">
        <f>KU$167</f>
      </c>
      <c r="KV174">
        <f>KV$167</f>
      </c>
      <c r="KW174">
        <f>KW$167</f>
      </c>
      <c r="KX174">
        <f>KX$167</f>
      </c>
      <c r="KY174">
        <f>KY$167</f>
      </c>
      <c r="KZ174">
        <f>KZ$167</f>
      </c>
      <c r="LA174">
        <f>LA$167</f>
      </c>
      <c r="LB174">
        <f>LB$167</f>
      </c>
      <c r="LC174">
        <f>LC$167</f>
      </c>
      <c r="LD174">
        <f>LD$167</f>
      </c>
      <c r="LE174">
        <f>LE$167</f>
      </c>
      <c r="LF174">
        <f>LF$167</f>
      </c>
      <c r="LG174">
        <f>LG$167</f>
      </c>
      <c r="LH174">
        <f>LH$167</f>
      </c>
      <c r="LI174">
        <f>LI$167</f>
      </c>
      <c r="LJ174">
        <f>LJ$167</f>
      </c>
      <c r="LK174">
        <f>LK$167</f>
      </c>
      <c r="LL174">
        <f>LL$167</f>
      </c>
      <c r="LM174">
        <f>LM$167</f>
      </c>
      <c r="LN174">
        <f>LN$167</f>
      </c>
      <c r="LO174">
        <f>LO$167</f>
      </c>
      <c r="LP174">
        <f>LP$167</f>
      </c>
      <c r="LQ174">
        <f>LQ$167</f>
      </c>
      <c r="LR174">
        <f>LR$167</f>
      </c>
      <c r="LS174">
        <f>LS$167</f>
      </c>
      <c r="LT174">
        <f>LT$167</f>
      </c>
      <c r="LU174">
        <f>LU$167</f>
      </c>
      <c r="LV174">
        <f>LV$167</f>
      </c>
      <c r="LW174">
        <f>LW$167</f>
      </c>
      <c r="LX174">
        <f>LX$167</f>
      </c>
      <c r="LY174">
        <f>LY$167</f>
      </c>
      <c r="LZ174">
        <f>LZ$167</f>
      </c>
      <c r="MA174">
        <f>MA$167</f>
      </c>
      <c r="MB174">
        <f>MB$167</f>
      </c>
      <c r="MC174">
        <f>MC$167</f>
      </c>
      <c r="MD174">
        <f>MD$167</f>
      </c>
      <c r="ME174">
        <f>ME$167</f>
      </c>
      <c r="MF174">
        <f>MF$167</f>
      </c>
      <c r="MG174">
        <f>MG$167</f>
      </c>
      <c r="MH174">
        <f>MH$167</f>
      </c>
      <c r="MI174">
        <f>MI$167</f>
      </c>
      <c r="MJ174">
        <f>MJ$167</f>
      </c>
      <c r="MK174">
        <f>MK$167</f>
      </c>
      <c r="ML174">
        <f>ML$167</f>
      </c>
      <c r="MM174">
        <f>MM$167</f>
      </c>
      <c r="MN174">
        <f>MN$167</f>
      </c>
      <c r="MO174">
        <f>MO$167</f>
      </c>
      <c r="MP174">
        <f>MP$167</f>
      </c>
      <c r="MQ174">
        <f>MQ$167</f>
      </c>
      <c r="MR174">
        <f>MR$167</f>
      </c>
      <c r="MS174">
        <f>MS$167</f>
      </c>
      <c r="MT174">
        <f>MT$167</f>
      </c>
      <c r="MU174">
        <f>MU$167</f>
      </c>
      <c r="MV174">
        <f>MV$167</f>
      </c>
      <c r="MW174">
        <f>MW$167</f>
      </c>
      <c r="MX174">
        <f>MX$167</f>
      </c>
      <c r="MY174">
        <f>MY$167</f>
      </c>
      <c r="MZ174">
        <f>MZ$167</f>
      </c>
      <c r="NA174">
        <f>NA$167</f>
      </c>
      <c r="NB174">
        <f>NB$167</f>
      </c>
      <c r="NC174">
        <f>NC$167</f>
      </c>
      <c r="ND174">
        <f>ND$167</f>
      </c>
      <c r="NE174">
        <f>NE$167</f>
      </c>
      <c r="NF174">
        <f>NF$167</f>
      </c>
      <c r="NG174">
        <f>NG$167</f>
      </c>
      <c r="NH174">
        <f>NH$167</f>
      </c>
      <c r="NI174">
        <f>NI$167</f>
      </c>
      <c r="NJ174">
        <f>NJ$167</f>
      </c>
      <c r="NK174">
        <f>NK$167</f>
      </c>
      <c r="NL174">
        <f>NL$167</f>
      </c>
      <c r="NM174">
        <f>NM$167</f>
      </c>
      <c r="NN174">
        <f>NN$167</f>
      </c>
      <c r="NO174">
        <f>NO$167</f>
      </c>
      <c r="NP174">
        <f>NP$167</f>
      </c>
      <c r="NQ174">
        <f>NQ$167</f>
      </c>
      <c r="NR174">
        <f>NR$167</f>
      </c>
      <c r="NS174">
        <f>NS$167</f>
      </c>
      <c r="NT174">
        <f>NT$167</f>
      </c>
      <c r="NU174">
        <f>NU$167</f>
      </c>
      <c r="NV174">
        <f>NV$167</f>
      </c>
      <c r="NW174">
        <f>NW$167</f>
      </c>
      <c r="NX174">
        <f>NX$167</f>
      </c>
      <c r="NY174">
        <f>NY$167</f>
      </c>
      <c r="NZ174">
        <f>NZ$167</f>
      </c>
      <c r="OA174">
        <f>OA$167</f>
      </c>
      <c r="OB174">
        <f>OB$167</f>
      </c>
      <c r="OC174">
        <f>OC$167</f>
      </c>
      <c r="OD174">
        <f>OD$167</f>
      </c>
      <c r="OE174">
        <f>OE$167</f>
      </c>
      <c r="OF174">
        <f>OF$167</f>
      </c>
      <c r="OG174">
        <f>OG$167</f>
      </c>
      <c r="OH174">
        <f>OH$167</f>
      </c>
      <c r="OI174">
        <f>OI$167</f>
      </c>
    </row>
    <row r="175">
      <c r="A175" t="s">
        <v>1127</v>
      </c>
      <c r="B175" t="s">
        <v>1128</v>
      </c>
      <c r="C175" t="s">
        <v>1129</v>
      </c>
      <c r="D175">
        <f>D$160 + D$168</f>
      </c>
      <c r="E175">
        <f>E$160 + E$168</f>
      </c>
      <c r="F175">
        <f>F$160 + F$168</f>
      </c>
      <c r="G175">
        <f>G$160 + G$168</f>
      </c>
      <c r="H175">
        <f>H$160 + H$168</f>
      </c>
      <c r="I175">
        <f>I$160 + I$168</f>
      </c>
      <c r="J175">
        <f>J$160 + J$168</f>
      </c>
      <c r="K175">
        <f>K$160 + K$168</f>
      </c>
      <c r="L175">
        <f>L$160 + L$168</f>
      </c>
      <c r="M175">
        <f>M$160 + M$168</f>
      </c>
      <c r="N175">
        <f>N$160 + N$168</f>
      </c>
      <c r="O175">
        <f>O$160 + O$168</f>
      </c>
      <c r="P175">
        <f>P$160 + P$168</f>
      </c>
      <c r="Q175">
        <f>Q$160 + Q$168</f>
      </c>
      <c r="R175">
        <f>R$160 + R$168</f>
      </c>
      <c r="S175">
        <f>S$160 + S$168</f>
      </c>
      <c r="T175">
        <f>T$160 + T$168</f>
      </c>
      <c r="U175">
        <f>U$160 + U$168</f>
      </c>
      <c r="V175">
        <f>V$160 + V$168</f>
      </c>
      <c r="W175">
        <f>W$160 + W$168</f>
      </c>
      <c r="X175">
        <f>X$160 + X$168</f>
      </c>
      <c r="Y175">
        <f>Y$160 + Y$168</f>
      </c>
      <c r="Z175">
        <f>Z$160 + Z$168</f>
      </c>
      <c r="AA175">
        <f>AA$160 + AA$168</f>
      </c>
      <c r="AB175">
        <f>AB$160 + AB$168</f>
      </c>
      <c r="AC175">
        <f>AC$160 + AC$168</f>
      </c>
      <c r="AD175">
        <f>AD$160 + AD$168</f>
      </c>
      <c r="AE175">
        <f>AE$160 + AE$168</f>
      </c>
      <c r="AF175">
        <f>AF$160 + AF$168</f>
      </c>
      <c r="AG175">
        <f>AG$160 + AG$168</f>
      </c>
      <c r="AH175">
        <f>AH$160 + AH$168</f>
      </c>
      <c r="AI175">
        <f>AI$160 + AI$168</f>
      </c>
      <c r="AJ175">
        <f>AJ$160 + AJ$168</f>
      </c>
      <c r="AK175">
        <f>AK$160 + AK$168</f>
      </c>
      <c r="AL175">
        <f>AL$160 + AL$168</f>
      </c>
      <c r="AM175">
        <f>AM$160 + AM$168</f>
      </c>
      <c r="AN175">
        <f>AN$160 + AN$168</f>
      </c>
      <c r="AO175">
        <f>AO$160 + AO$168</f>
      </c>
      <c r="AP175">
        <f>AP$160 + AP$168</f>
      </c>
      <c r="AQ175">
        <f>AQ$160 + AQ$168</f>
      </c>
      <c r="AR175">
        <f>AR$160 + AR$168</f>
      </c>
      <c r="AS175">
        <f>AS$160 + AS$168</f>
      </c>
      <c r="AT175">
        <f>AT$160 + AT$168</f>
      </c>
      <c r="AU175">
        <f>AU$160 + AU$168</f>
      </c>
      <c r="AV175">
        <f>AV$160 + AV$168</f>
      </c>
      <c r="AW175">
        <f>AW$160 + AW$168</f>
      </c>
      <c r="AX175">
        <f>AX$160 + AX$168</f>
      </c>
      <c r="AY175">
        <f>AY$160 + AY$168</f>
      </c>
      <c r="AZ175">
        <f>AZ$160 + AZ$168</f>
      </c>
      <c r="BA175">
        <f>BA$160 + BA$168</f>
      </c>
      <c r="BB175">
        <f>BB$160 + BB$168</f>
      </c>
      <c r="BC175">
        <f>BC$160 + BC$168</f>
      </c>
      <c r="BD175">
        <f>BD$160 + BD$168</f>
      </c>
      <c r="BE175">
        <f>BE$160 + BE$168</f>
      </c>
      <c r="BF175">
        <f>BF$160 + BF$168</f>
      </c>
      <c r="BG175">
        <f>BG$160 + BG$168</f>
      </c>
      <c r="BH175">
        <f>BH$160 + BH$168</f>
      </c>
      <c r="BI175">
        <f>BI$160 + BI$168</f>
      </c>
      <c r="BJ175">
        <f>BJ$160 + BJ$168</f>
      </c>
      <c r="BK175">
        <f>BK$160 + BK$168</f>
      </c>
      <c r="BL175">
        <f>BL$160 + BL$168</f>
      </c>
      <c r="BM175">
        <f>BM$160 + BM$168</f>
      </c>
      <c r="BN175">
        <f>BN$160 + BN$168</f>
      </c>
      <c r="BO175">
        <f>BO$160 + BO$168</f>
      </c>
      <c r="BP175">
        <f>BP$160 + BP$168</f>
      </c>
      <c r="BQ175">
        <f>BQ$160 + BQ$168</f>
      </c>
      <c r="BR175">
        <f>BR$160 + BR$168</f>
      </c>
      <c r="BS175">
        <f>BS$160 + BS$168</f>
      </c>
      <c r="BT175">
        <f>BT$160 + BT$168</f>
      </c>
      <c r="BU175">
        <f>BU$160 + BU$168</f>
      </c>
      <c r="BV175">
        <f>BV$160 + BV$168</f>
      </c>
      <c r="BW175">
        <f>BW$160 + BW$168</f>
      </c>
      <c r="BX175">
        <f>BX$160 + BX$168</f>
      </c>
      <c r="BY175">
        <f>BY$160 + BY$168</f>
      </c>
      <c r="BZ175">
        <f>BZ$160 + BZ$168</f>
      </c>
      <c r="CA175">
        <f>CA$160 + CA$168</f>
      </c>
      <c r="CB175">
        <f>CB$160 + CB$168</f>
      </c>
      <c r="CC175">
        <f>CC$160 + CC$168</f>
      </c>
      <c r="CD175">
        <f>CD$160 + CD$168</f>
      </c>
      <c r="CE175">
        <f>CE$160 + CE$168</f>
      </c>
      <c r="CF175">
        <f>CF$160 + CF$168</f>
      </c>
      <c r="CG175">
        <f>CG$160 + CG$168</f>
      </c>
      <c r="CH175">
        <f>CH$160 + CH$168</f>
      </c>
      <c r="CI175">
        <f>CI$160 + CI$168</f>
      </c>
      <c r="CJ175">
        <f>CJ$160 + CJ$168</f>
      </c>
      <c r="CK175">
        <f>CK$160 + CK$168</f>
      </c>
      <c r="CL175">
        <f>CL$160 + CL$168</f>
      </c>
      <c r="CM175">
        <f>CM$160 + CM$168</f>
      </c>
      <c r="CN175">
        <f>CN$160 + CN$168</f>
      </c>
      <c r="CO175">
        <f>CO$160 + CO$168</f>
      </c>
      <c r="CP175">
        <f>CP$160 + CP$168</f>
      </c>
      <c r="CQ175">
        <f>CQ$160 + CQ$168</f>
      </c>
      <c r="CR175">
        <f>CR$160 + CR$168</f>
      </c>
      <c r="CS175">
        <f>CS$160 + CS$168</f>
      </c>
      <c r="CT175">
        <f>CT$160 + CT$168</f>
      </c>
      <c r="CU175">
        <f>CU$160 + CU$168</f>
      </c>
      <c r="CV175">
        <f>CV$160 + CV$168</f>
      </c>
      <c r="CW175">
        <f>CW$160 + CW$168</f>
      </c>
      <c r="CX175">
        <f>CX$160 + CX$168</f>
      </c>
      <c r="CY175">
        <f>CY$160 + CY$168</f>
      </c>
      <c r="CZ175">
        <f>CZ$160 + CZ$168</f>
      </c>
      <c r="DA175">
        <f>DA$160 + DA$168</f>
      </c>
      <c r="DB175">
        <f>DB$160 + DB$168</f>
      </c>
      <c r="DC175">
        <f>DC$160 + DC$168</f>
      </c>
      <c r="DD175">
        <f>DD$160 + DD$168</f>
      </c>
      <c r="DE175">
        <f>DE$160 + DE$168</f>
      </c>
      <c r="DF175">
        <f>DF$160 + DF$168</f>
      </c>
      <c r="DG175">
        <f>DG$160 + DG$168</f>
      </c>
      <c r="DH175">
        <f>DH$160 + DH$168</f>
      </c>
      <c r="DI175">
        <f>DI$160 + DI$168</f>
      </c>
      <c r="DJ175">
        <f>DJ$160 + DJ$168</f>
      </c>
      <c r="DK175">
        <f>DK$160 + DK$168</f>
      </c>
      <c r="DL175">
        <f>DL$160 + DL$168</f>
      </c>
      <c r="DM175">
        <f>DM$160 + DM$168</f>
      </c>
      <c r="DN175">
        <f>DN$160 + DN$168</f>
      </c>
      <c r="DO175">
        <f>DO$160 + DO$168</f>
      </c>
      <c r="DP175">
        <f>DP$160 + DP$168</f>
      </c>
      <c r="DQ175">
        <f>DQ$160 + DQ$168</f>
      </c>
      <c r="DR175">
        <f>DR$160 + DR$168</f>
      </c>
      <c r="DS175">
        <f>DS$160 + DS$168</f>
      </c>
      <c r="DT175">
        <f>DT$160 + DT$168</f>
      </c>
      <c r="DU175">
        <f>DU$160 + DU$168</f>
      </c>
      <c r="DV175">
        <f>DV$160 + DV$168</f>
      </c>
      <c r="DW175">
        <f>DW$160 + DW$168</f>
      </c>
      <c r="DX175">
        <f>DX$160 + DX$168</f>
      </c>
      <c r="DY175">
        <f>DY$160 + DY$168</f>
      </c>
      <c r="DZ175">
        <f>DZ$160 + DZ$168</f>
      </c>
      <c r="EA175">
        <f>EA$160 + EA$168</f>
      </c>
      <c r="EB175">
        <f>EB$160 + EB$168</f>
      </c>
      <c r="EC175">
        <f>EC$160 + EC$168</f>
      </c>
      <c r="ED175">
        <f>ED$160 + ED$168</f>
      </c>
      <c r="EE175">
        <f>EE$160 + EE$168</f>
      </c>
      <c r="EF175">
        <f>EF$160 + EF$168</f>
      </c>
      <c r="EG175">
        <f>EG$160 + EG$168</f>
      </c>
      <c r="EH175">
        <f>EH$160 + EH$168</f>
      </c>
      <c r="EI175">
        <f>EI$160 + EI$168</f>
      </c>
      <c r="EJ175">
        <f>EJ$160 + EJ$168</f>
      </c>
      <c r="EK175">
        <f>EK$160 + EK$168</f>
      </c>
      <c r="EL175">
        <f>EL$160 + EL$168</f>
      </c>
      <c r="EM175">
        <f>EM$160 + EM$168</f>
      </c>
      <c r="EN175">
        <f>EN$160 + EN$168</f>
      </c>
      <c r="EO175">
        <f>EO$160 + EO$168</f>
      </c>
      <c r="EP175">
        <f>EP$160 + EP$168</f>
      </c>
      <c r="EQ175">
        <f>EQ$160 + EQ$168</f>
      </c>
      <c r="ER175">
        <f>ER$160 + ER$168</f>
      </c>
      <c r="ES175">
        <f>ES$160 + ES$168</f>
      </c>
      <c r="ET175">
        <f>ET$160 + ET$168</f>
      </c>
      <c r="EU175">
        <f>EU$160 + EU$168</f>
      </c>
      <c r="EV175">
        <f>EV$160 + EV$168</f>
      </c>
      <c r="EW175">
        <f>EW$160 + EW$168</f>
      </c>
      <c r="EX175">
        <f>EX$160 + EX$168</f>
      </c>
      <c r="EY175">
        <f>EY$160 + EY$168</f>
      </c>
      <c r="EZ175">
        <f>EZ$160 + EZ$168</f>
      </c>
      <c r="FA175">
        <f>FA$160 + FA$168</f>
      </c>
      <c r="FB175">
        <f>FB$160 + FB$168</f>
      </c>
      <c r="FC175">
        <f>FC$160 + FC$168</f>
      </c>
      <c r="FD175">
        <f>FD$160 + FD$168</f>
      </c>
      <c r="FE175">
        <f>FE$160 + FE$168</f>
      </c>
      <c r="FF175">
        <f>FF$160 + FF$168</f>
      </c>
      <c r="FG175">
        <f>FG$160 + FG$168</f>
      </c>
      <c r="FH175">
        <f>FH$160 + FH$168</f>
      </c>
      <c r="FI175">
        <f>FI$160 + FI$168</f>
      </c>
      <c r="FJ175">
        <f>FJ$160 + FJ$168</f>
      </c>
      <c r="FK175">
        <f>FK$160 + FK$168</f>
      </c>
      <c r="FL175">
        <f>FL$160 + FL$168</f>
      </c>
      <c r="FM175">
        <f>FM$160 + FM$168</f>
      </c>
      <c r="FN175">
        <f>FN$160 + FN$168</f>
      </c>
      <c r="FO175">
        <f>FO$160 + FO$168</f>
      </c>
      <c r="FP175">
        <f>FP$160 + FP$168</f>
      </c>
      <c r="FQ175">
        <f>FQ$160 + FQ$168</f>
      </c>
      <c r="FR175">
        <f>FR$160 + FR$168</f>
      </c>
      <c r="FS175">
        <f>FS$160 + FS$168</f>
      </c>
      <c r="FT175">
        <f>FT$160 + FT$168</f>
      </c>
      <c r="FU175">
        <f>FU$160 + FU$168</f>
      </c>
      <c r="FV175">
        <f>FV$160 + FV$168</f>
      </c>
      <c r="FW175">
        <f>FW$160 + FW$168</f>
      </c>
      <c r="FX175">
        <f>FX$160 + FX$168</f>
      </c>
      <c r="FY175">
        <f>FY$160 + FY$168</f>
      </c>
      <c r="FZ175">
        <f>FZ$160 + FZ$168</f>
      </c>
      <c r="GA175">
        <f>GA$160 + GA$168</f>
      </c>
      <c r="GB175">
        <f>GB$160 + GB$168</f>
      </c>
      <c r="GC175">
        <f>GC$160 + GC$168</f>
      </c>
      <c r="GD175">
        <f>GD$160 + GD$168</f>
      </c>
      <c r="GE175">
        <f>GE$160 + GE$168</f>
      </c>
      <c r="GF175">
        <f>GF$160 + GF$168</f>
      </c>
      <c r="GG175">
        <f>GG$160 + GG$168</f>
      </c>
      <c r="GH175">
        <f>GH$160 + GH$168</f>
      </c>
      <c r="GI175">
        <f>GI$160 + GI$168</f>
      </c>
      <c r="GJ175">
        <f>GJ$160 + GJ$168</f>
      </c>
      <c r="GK175">
        <f>GK$160 + GK$168</f>
      </c>
      <c r="GL175">
        <f>GL$160 + GL$168</f>
      </c>
      <c r="GM175">
        <f>GM$160 + GM$168</f>
      </c>
      <c r="GN175">
        <f>GN$160 + GN$168</f>
      </c>
      <c r="GO175">
        <f>GO$160 + GO$168</f>
      </c>
      <c r="GP175">
        <f>GP$160 + GP$168</f>
      </c>
      <c r="GQ175">
        <f>GQ$160 + GQ$168</f>
      </c>
      <c r="GR175">
        <f>GR$160 + GR$168</f>
      </c>
      <c r="GS175">
        <f>GS$160 + GS$168</f>
      </c>
      <c r="GT175">
        <f>GT$160 + GT$168</f>
      </c>
      <c r="GU175">
        <f>GU$160 + GU$168</f>
      </c>
      <c r="GV175">
        <f>GV$160 + GV$168</f>
      </c>
      <c r="GW175">
        <f>GW$160 + GW$168</f>
      </c>
      <c r="GX175">
        <f>GX$160 + GX$168</f>
      </c>
      <c r="GY175">
        <f>GY$160 + GY$168</f>
      </c>
      <c r="GZ175">
        <f>GZ$160 + GZ$168</f>
      </c>
      <c r="HA175">
        <f>HA$160 + HA$168</f>
      </c>
      <c r="HB175">
        <f>HB$160 + HB$168</f>
      </c>
      <c r="HC175">
        <f>HC$160 + HC$168</f>
      </c>
      <c r="HD175">
        <f>HD$160 + HD$168</f>
      </c>
      <c r="HE175">
        <f>HE$160 + HE$168</f>
      </c>
      <c r="HF175">
        <f>HF$160 + HF$168</f>
      </c>
      <c r="HG175">
        <f>HG$160 + HG$168</f>
      </c>
      <c r="HH175">
        <f>HH$160 + HH$168</f>
      </c>
      <c r="HI175">
        <f>HI$160 + HI$168</f>
      </c>
      <c r="HJ175">
        <f>HJ$160 + HJ$168</f>
      </c>
      <c r="HK175">
        <f>HK$160 + HK$168</f>
      </c>
      <c r="HL175">
        <f>HL$160 + HL$168</f>
      </c>
      <c r="HM175">
        <f>HM$160 + HM$168</f>
      </c>
      <c r="HN175">
        <f>HN$160 + HN$168</f>
      </c>
      <c r="HO175">
        <f>HO$160 + HO$168</f>
      </c>
      <c r="HP175">
        <f>HP$160 + HP$168</f>
      </c>
      <c r="HQ175">
        <f>HQ$160 + HQ$168</f>
      </c>
      <c r="HR175">
        <f>HR$160 + HR$168</f>
      </c>
      <c r="HS175">
        <f>HS$160 + HS$168</f>
      </c>
      <c r="HT175">
        <f>HT$160 + HT$168</f>
      </c>
      <c r="HU175">
        <f>HU$160 + HU$168</f>
      </c>
      <c r="HV175">
        <f>HV$160 + HV$168</f>
      </c>
      <c r="HW175">
        <f>HW$160 + HW$168</f>
      </c>
      <c r="HX175">
        <f>HX$160 + HX$168</f>
      </c>
      <c r="HY175">
        <f>HY$160 + HY$168</f>
      </c>
      <c r="HZ175">
        <f>HZ$160 + HZ$168</f>
      </c>
      <c r="IA175">
        <f>IA$160 + IA$168</f>
      </c>
      <c r="IB175">
        <f>IB$160 + IB$168</f>
      </c>
      <c r="IC175">
        <f>IC$160 + IC$168</f>
      </c>
      <c r="ID175">
        <f>ID$160 + ID$168</f>
      </c>
      <c r="IE175">
        <f>IE$160 + IE$168</f>
      </c>
      <c r="IF175">
        <f>IF$160 + IF$168</f>
      </c>
      <c r="IG175">
        <f>IG$160 + IG$168</f>
      </c>
      <c r="IH175">
        <f>IH$160 + IH$168</f>
      </c>
      <c r="II175">
        <f>II$160 + II$168</f>
      </c>
      <c r="IJ175">
        <f>IJ$160 + IJ$168</f>
      </c>
      <c r="IK175">
        <f>IK$160 + IK$168</f>
      </c>
      <c r="IL175">
        <f>IL$160 + IL$168</f>
      </c>
      <c r="IM175">
        <f>IM$160 + IM$168</f>
      </c>
      <c r="IN175">
        <f>IN$160 + IN$168</f>
      </c>
      <c r="IO175">
        <f>IO$160 + IO$168</f>
      </c>
      <c r="IP175">
        <f>IP$160 + IP$168</f>
      </c>
      <c r="IQ175">
        <f>IQ$160 + IQ$168</f>
      </c>
      <c r="IR175">
        <f>IR$160 + IR$168</f>
      </c>
      <c r="IS175">
        <f>IS$160 + IS$168</f>
      </c>
      <c r="IT175">
        <f>IT$160 + IT$168</f>
      </c>
      <c r="IU175">
        <f>IU$160 + IU$168</f>
      </c>
      <c r="IV175">
        <f>IV$160 + IV$168</f>
      </c>
      <c r="IW175">
        <f>IW$160 + IW$168</f>
      </c>
      <c r="IX175">
        <f>IX$160 + IX$168</f>
      </c>
      <c r="IY175">
        <f>IY$160 + IY$168</f>
      </c>
      <c r="IZ175">
        <f>IZ$160 + IZ$168</f>
      </c>
      <c r="JA175">
        <f>JA$160 + JA$168</f>
      </c>
      <c r="JB175">
        <f>JB$160 + JB$168</f>
      </c>
      <c r="JC175">
        <f>JC$160 + JC$168</f>
      </c>
      <c r="JD175">
        <f>JD$160 + JD$168</f>
      </c>
      <c r="JE175">
        <f>JE$160 + JE$168</f>
      </c>
      <c r="JF175">
        <f>JF$160 + JF$168</f>
      </c>
      <c r="JG175">
        <f>JG$160 + JG$168</f>
      </c>
      <c r="JH175">
        <f>JH$160 + JH$168</f>
      </c>
      <c r="JI175">
        <f>JI$160 + JI$168</f>
      </c>
      <c r="JJ175">
        <f>JJ$160 + JJ$168</f>
      </c>
      <c r="JK175">
        <f>JK$160 + JK$168</f>
      </c>
      <c r="JL175">
        <f>JL$160 + JL$168</f>
      </c>
      <c r="JM175">
        <f>JM$160 + JM$168</f>
      </c>
      <c r="JN175">
        <f>JN$160 + JN$168</f>
      </c>
      <c r="JO175">
        <f>JO$160 + JO$168</f>
      </c>
      <c r="JP175">
        <f>JP$160 + JP$168</f>
      </c>
      <c r="JQ175">
        <f>JQ$160 + JQ$168</f>
      </c>
      <c r="JR175">
        <f>JR$160 + JR$168</f>
      </c>
      <c r="JS175">
        <f>JS$160 + JS$168</f>
      </c>
      <c r="JT175">
        <f>JT$160 + JT$168</f>
      </c>
      <c r="JU175">
        <f>JU$160 + JU$168</f>
      </c>
      <c r="JV175">
        <f>JV$160 + JV$168</f>
      </c>
      <c r="JW175">
        <f>JW$160 + JW$168</f>
      </c>
      <c r="JX175">
        <f>JX$160 + JX$168</f>
      </c>
      <c r="JY175">
        <f>JY$160 + JY$168</f>
      </c>
      <c r="JZ175">
        <f>JZ$160 + JZ$168</f>
      </c>
      <c r="KA175">
        <f>KA$160 + KA$168</f>
      </c>
      <c r="KB175">
        <f>KB$160 + KB$168</f>
      </c>
      <c r="KC175">
        <f>KC$160 + KC$168</f>
      </c>
      <c r="KD175">
        <f>KD$160 + KD$168</f>
      </c>
      <c r="KE175">
        <f>KE$160 + KE$168</f>
      </c>
      <c r="KF175">
        <f>KF$160 + KF$168</f>
      </c>
      <c r="KG175">
        <f>KG$160 + KG$168</f>
      </c>
      <c r="KH175">
        <f>KH$160 + KH$168</f>
      </c>
      <c r="KI175">
        <f>KI$160 + KI$168</f>
      </c>
      <c r="KJ175">
        <f>KJ$160 + KJ$168</f>
      </c>
      <c r="KK175">
        <f>KK$160 + KK$168</f>
      </c>
      <c r="KL175">
        <f>KL$160 + KL$168</f>
      </c>
      <c r="KM175">
        <f>KM$160 + KM$168</f>
      </c>
      <c r="KN175">
        <f>KN$160 + KN$168</f>
      </c>
      <c r="KO175">
        <f>KO$160 + KO$168</f>
      </c>
      <c r="KP175">
        <f>KP$160 + KP$168</f>
      </c>
      <c r="KQ175">
        <f>KQ$160 + KQ$168</f>
      </c>
      <c r="KR175">
        <f>KR$160 + KR$168</f>
      </c>
      <c r="KS175">
        <f>KS$160 + KS$168</f>
      </c>
      <c r="KT175">
        <f>KT$160 + KT$168</f>
      </c>
      <c r="KU175">
        <f>KU$160 + KU$168</f>
      </c>
      <c r="KV175">
        <f>KV$160 + KV$168</f>
      </c>
      <c r="KW175">
        <f>KW$160 + KW$168</f>
      </c>
      <c r="KX175">
        <f>KX$160 + KX$168</f>
      </c>
      <c r="KY175">
        <f>KY$160 + KY$168</f>
      </c>
      <c r="KZ175">
        <f>KZ$160 + KZ$168</f>
      </c>
      <c r="LA175">
        <f>LA$160 + LA$168</f>
      </c>
      <c r="LB175">
        <f>LB$160 + LB$168</f>
      </c>
      <c r="LC175">
        <f>LC$160 + LC$168</f>
      </c>
      <c r="LD175">
        <f>LD$160 + LD$168</f>
      </c>
      <c r="LE175">
        <f>LE$160 + LE$168</f>
      </c>
      <c r="LF175">
        <f>LF$160 + LF$168</f>
      </c>
      <c r="LG175">
        <f>LG$160 + LG$168</f>
      </c>
      <c r="LH175">
        <f>LH$160 + LH$168</f>
      </c>
      <c r="LI175">
        <f>LI$160 + LI$168</f>
      </c>
      <c r="LJ175">
        <f>LJ$160 + LJ$168</f>
      </c>
      <c r="LK175">
        <f>LK$160 + LK$168</f>
      </c>
      <c r="LL175">
        <f>LL$160 + LL$168</f>
      </c>
      <c r="LM175">
        <f>LM$160 + LM$168</f>
      </c>
      <c r="LN175">
        <f>LN$160 + LN$168</f>
      </c>
      <c r="LO175">
        <f>LO$160 + LO$168</f>
      </c>
      <c r="LP175">
        <f>LP$160 + LP$168</f>
      </c>
      <c r="LQ175">
        <f>LQ$160 + LQ$168</f>
      </c>
      <c r="LR175">
        <f>LR$160 + LR$168</f>
      </c>
      <c r="LS175">
        <f>LS$160 + LS$168</f>
      </c>
      <c r="LT175">
        <f>LT$160 + LT$168</f>
      </c>
      <c r="LU175">
        <f>LU$160 + LU$168</f>
      </c>
      <c r="LV175">
        <f>LV$160 + LV$168</f>
      </c>
      <c r="LW175">
        <f>LW$160 + LW$168</f>
      </c>
      <c r="LX175">
        <f>LX$160 + LX$168</f>
      </c>
      <c r="LY175">
        <f>LY$160 + LY$168</f>
      </c>
      <c r="LZ175">
        <f>LZ$160 + LZ$168</f>
      </c>
      <c r="MA175">
        <f>MA$160 + MA$168</f>
      </c>
      <c r="MB175">
        <f>MB$160 + MB$168</f>
      </c>
      <c r="MC175">
        <f>MC$160 + MC$168</f>
      </c>
      <c r="MD175">
        <f>MD$160 + MD$168</f>
      </c>
      <c r="ME175">
        <f>ME$160 + ME$168</f>
      </c>
      <c r="MF175">
        <f>MF$160 + MF$168</f>
      </c>
      <c r="MG175">
        <f>MG$160 + MG$168</f>
      </c>
      <c r="MH175">
        <f>MH$160 + MH$168</f>
      </c>
      <c r="MI175">
        <f>MI$160 + MI$168</f>
      </c>
      <c r="MJ175">
        <f>MJ$160 + MJ$168</f>
      </c>
      <c r="MK175">
        <f>MK$160 + MK$168</f>
      </c>
      <c r="ML175">
        <f>ML$160 + ML$168</f>
      </c>
      <c r="MM175">
        <f>MM$160 + MM$168</f>
      </c>
      <c r="MN175">
        <f>MN$160 + MN$168</f>
      </c>
      <c r="MO175">
        <f>MO$160 + MO$168</f>
      </c>
      <c r="MP175">
        <f>MP$160 + MP$168</f>
      </c>
      <c r="MQ175">
        <f>MQ$160 + MQ$168</f>
      </c>
      <c r="MR175">
        <f>MR$160 + MR$168</f>
      </c>
      <c r="MS175">
        <f>MS$160 + MS$168</f>
      </c>
      <c r="MT175">
        <f>MT$160 + MT$168</f>
      </c>
      <c r="MU175">
        <f>MU$160 + MU$168</f>
      </c>
      <c r="MV175">
        <f>MV$160 + MV$168</f>
      </c>
      <c r="MW175">
        <f>MW$160 + MW$168</f>
      </c>
      <c r="MX175">
        <f>MX$160 + MX$168</f>
      </c>
      <c r="MY175">
        <f>MY$160 + MY$168</f>
      </c>
      <c r="MZ175">
        <f>MZ$160 + MZ$168</f>
      </c>
      <c r="NA175">
        <f>NA$160 + NA$168</f>
      </c>
      <c r="NB175">
        <f>NB$160 + NB$168</f>
      </c>
      <c r="NC175">
        <f>NC$160 + NC$168</f>
      </c>
      <c r="ND175">
        <f>ND$160 + ND$168</f>
      </c>
      <c r="NE175">
        <f>NE$160 + NE$168</f>
      </c>
      <c r="NF175">
        <f>NF$160 + NF$168</f>
      </c>
      <c r="NG175">
        <f>NG$160 + NG$168</f>
      </c>
      <c r="NH175">
        <f>NH$160 + NH$168</f>
      </c>
      <c r="NI175">
        <f>NI$160 + NI$168</f>
      </c>
      <c r="NJ175">
        <f>NJ$160 + NJ$168</f>
      </c>
      <c r="NK175">
        <f>NK$160 + NK$168</f>
      </c>
      <c r="NL175">
        <f>NL$160 + NL$168</f>
      </c>
      <c r="NM175">
        <f>NM$160 + NM$168</f>
      </c>
      <c r="NN175">
        <f>NN$160 + NN$168</f>
      </c>
      <c r="NO175">
        <f>NO$160 + NO$168</f>
      </c>
      <c r="NP175">
        <f>NP$160 + NP$168</f>
      </c>
      <c r="NQ175">
        <f>NQ$160 + NQ$168</f>
      </c>
      <c r="NR175">
        <f>NR$160 + NR$168</f>
      </c>
      <c r="NS175">
        <f>NS$160 + NS$168</f>
      </c>
      <c r="NT175">
        <f>NT$160 + NT$168</f>
      </c>
      <c r="NU175">
        <f>NU$160 + NU$168</f>
      </c>
      <c r="NV175">
        <f>NV$160 + NV$168</f>
      </c>
      <c r="NW175">
        <f>NW$160 + NW$168</f>
      </c>
      <c r="NX175">
        <f>NX$160 + NX$168</f>
      </c>
      <c r="NY175">
        <f>NY$160 + NY$168</f>
      </c>
      <c r="NZ175">
        <f>NZ$160 + NZ$168</f>
      </c>
      <c r="OA175">
        <f>OA$160 + OA$168</f>
      </c>
      <c r="OB175">
        <f>OB$160 + OB$168</f>
      </c>
      <c r="OC175">
        <f>OC$160 + OC$168</f>
      </c>
      <c r="OD175">
        <f>OD$160 + OD$168</f>
      </c>
      <c r="OE175">
        <f>OE$160 + OE$168</f>
      </c>
      <c r="OF175">
        <f>OF$160 + OF$168</f>
      </c>
      <c r="OG175">
        <f>OG$160 + OG$168</f>
      </c>
      <c r="OH175">
        <f>OH$160 + OH$168</f>
      </c>
      <c r="OI175">
        <f>OI$160 + OI$168</f>
      </c>
    </row>
    <row r="176">
      <c r="A176" t="s">
        <v>1130</v>
      </c>
      <c r="B176" t="s">
        <v>1131</v>
      </c>
      <c r="C176" t="s">
        <v>737</v>
      </c>
      <c r="D176" s="2">
        <v>0</v>
      </c>
      <c r="E176" s="2">
        <v>0</v>
      </c>
      <c r="F176" s="2">
        <v>0</v>
      </c>
      <c r="G176" s="2">
        <v>0</v>
      </c>
      <c r="H176" s="2">
        <v>0</v>
      </c>
      <c r="I176" s="2">
        <v>0</v>
      </c>
      <c r="J176" s="2">
        <v>0</v>
      </c>
      <c r="K176" s="2">
        <v>0</v>
      </c>
      <c r="L176" s="2">
        <v>0</v>
      </c>
      <c r="M176" s="2">
        <v>0</v>
      </c>
      <c r="N176" s="2">
        <v>0</v>
      </c>
      <c r="O176" s="2">
        <v>0</v>
      </c>
      <c r="P176" s="2">
        <v>0</v>
      </c>
      <c r="Q176" s="2">
        <v>0</v>
      </c>
      <c r="R176" s="2">
        <v>0</v>
      </c>
      <c r="S176" s="2">
        <v>0</v>
      </c>
      <c r="T176" s="2">
        <v>0</v>
      </c>
      <c r="U176" s="2">
        <v>0</v>
      </c>
      <c r="V176" s="2">
        <v>1.8218656449180428</v>
      </c>
      <c r="W176" s="2">
        <v>1.8218656449180428</v>
      </c>
      <c r="X176" s="2">
        <v>2.782305122962965</v>
      </c>
      <c r="Y176" s="2">
        <v>2.782305122962965</v>
      </c>
      <c r="Z176" s="2">
        <v>2.782305122962965</v>
      </c>
      <c r="AA176" s="2">
        <v>3.764256147882886</v>
      </c>
      <c r="AB176" s="2">
        <v>0</v>
      </c>
      <c r="AC176" s="2">
        <v>0</v>
      </c>
      <c r="AD176" s="2">
        <v>0.9819510249199213</v>
      </c>
      <c r="AE176" s="2">
        <v>0</v>
      </c>
      <c r="AF176" s="2">
        <v>0</v>
      </c>
      <c r="AG176" s="2">
        <v>0.9819510249199213</v>
      </c>
      <c r="AH176" s="2">
        <v>0</v>
      </c>
      <c r="AI176" s="2">
        <v>0</v>
      </c>
      <c r="AJ176" s="2">
        <v>0.9819510249199213</v>
      </c>
      <c r="AK176" s="2">
        <v>0</v>
      </c>
      <c r="AL176" s="2">
        <v>0</v>
      </c>
      <c r="AM176" s="2">
        <v>1.0067141248417961</v>
      </c>
      <c r="AN176" s="2">
        <v>0</v>
      </c>
      <c r="AO176" s="2">
        <v>0</v>
      </c>
      <c r="AP176" s="2">
        <v>1.0118896272000044</v>
      </c>
      <c r="AQ176" s="2">
        <v>0</v>
      </c>
      <c r="AR176" s="2">
        <v>0</v>
      </c>
      <c r="AS176" s="2">
        <v>1.0312820276543229</v>
      </c>
      <c r="AT176" s="2">
        <v>0</v>
      </c>
      <c r="AU176" s="2">
        <v>0</v>
      </c>
      <c r="AV176" s="2">
        <v>1.0506744281086409</v>
      </c>
      <c r="AW176" s="2">
        <v>0</v>
      </c>
      <c r="AX176" s="2">
        <v>0</v>
      </c>
      <c r="AY176" s="2">
        <v>1.1589044495326846</v>
      </c>
      <c r="AZ176" s="2">
        <v>0</v>
      </c>
      <c r="BA176" s="2">
        <v>0</v>
      </c>
      <c r="BB176" s="2">
        <v>1.178296849987003</v>
      </c>
      <c r="BC176" s="2">
        <v>0</v>
      </c>
      <c r="BD176" s="2">
        <v>0</v>
      </c>
      <c r="BE176" s="2">
        <v>1.1976892504413206</v>
      </c>
      <c r="BF176" s="2">
        <v>0</v>
      </c>
      <c r="BG176" s="2">
        <v>0</v>
      </c>
      <c r="BH176" s="2">
        <v>1.217081650895639</v>
      </c>
      <c r="BI176" s="2">
        <v>0</v>
      </c>
      <c r="BJ176" s="2">
        <v>0</v>
      </c>
      <c r="BK176" s="2">
        <v>1.3377611087925652</v>
      </c>
      <c r="BL176" s="2">
        <v>0</v>
      </c>
      <c r="BM176" s="2">
        <v>0</v>
      </c>
      <c r="BN176" s="2">
        <v>1.3103104412448898</v>
      </c>
      <c r="BO176" s="2">
        <v>0</v>
      </c>
      <c r="BP176" s="2">
        <v>0</v>
      </c>
      <c r="BQ176" s="2">
        <v>1.3770669784146539</v>
      </c>
      <c r="BR176" s="2">
        <v>0</v>
      </c>
      <c r="BS176" s="2">
        <v>0</v>
      </c>
      <c r="BT176" s="2">
        <v>1.3964593788689723</v>
      </c>
      <c r="BU176" s="2">
        <v>0</v>
      </c>
      <c r="BV176" s="2">
        <v>0</v>
      </c>
      <c r="BW176" s="2">
        <v>1.4989583089059715</v>
      </c>
      <c r="BX176" s="2">
        <v>0</v>
      </c>
      <c r="BY176" s="2">
        <v>0</v>
      </c>
      <c r="BZ176" s="2">
        <v>1.5183507093602895</v>
      </c>
      <c r="CA176" s="2">
        <v>0</v>
      </c>
      <c r="CB176" s="2">
        <v>0</v>
      </c>
      <c r="CC176" s="2">
        <v>1.537743109814608</v>
      </c>
      <c r="CD176" s="2">
        <v>0</v>
      </c>
      <c r="CE176" s="2">
        <v>0</v>
      </c>
      <c r="CF176" s="2">
        <v>1.557135510268926</v>
      </c>
      <c r="CG176" s="2">
        <v>0</v>
      </c>
      <c r="CH176" s="2">
        <v>0</v>
      </c>
      <c r="CI176" s="2">
        <v>1.6721963118928445</v>
      </c>
      <c r="CJ176" s="2">
        <v>0</v>
      </c>
      <c r="CK176" s="2">
        <v>0</v>
      </c>
      <c r="CL176" s="2">
        <v>1.6915887123471625</v>
      </c>
      <c r="CM176" s="2">
        <v>0</v>
      </c>
      <c r="CN176" s="2">
        <v>0</v>
      </c>
      <c r="CO176" s="2">
        <v>1.7109811128014805</v>
      </c>
      <c r="CP176" s="2">
        <v>0</v>
      </c>
      <c r="CQ176" s="2">
        <v>0</v>
      </c>
      <c r="CR176" s="2">
        <v>1.730373513255798</v>
      </c>
      <c r="CS176" s="2">
        <v>0</v>
      </c>
      <c r="CT176" s="2">
        <v>0</v>
      </c>
      <c r="CU176" s="2">
        <v>1.8478260249089589</v>
      </c>
      <c r="CV176" s="2">
        <v>0</v>
      </c>
      <c r="CW176" s="2">
        <v>0</v>
      </c>
      <c r="CX176" s="2">
        <v>1.8672184253632773</v>
      </c>
      <c r="CY176" s="2">
        <v>0</v>
      </c>
      <c r="CZ176" s="2">
        <v>0</v>
      </c>
      <c r="DA176" s="2">
        <v>1.8866108258175949</v>
      </c>
      <c r="DB176" s="2">
        <v>0</v>
      </c>
      <c r="DC176" s="2">
        <v>0</v>
      </c>
      <c r="DD176" s="2">
        <v>1.9060032262719129</v>
      </c>
      <c r="DE176" s="2">
        <v>0</v>
      </c>
      <c r="DF176" s="2">
        <v>0</v>
      </c>
      <c r="DG176" s="2">
        <v>2.0371975863848553</v>
      </c>
      <c r="DH176" s="2">
        <v>0</v>
      </c>
      <c r="DI176" s="2">
        <v>0</v>
      </c>
      <c r="DJ176" s="2">
        <v>2.0565899868391737</v>
      </c>
      <c r="DK176" s="2">
        <v>0</v>
      </c>
      <c r="DL176" s="2">
        <v>0</v>
      </c>
      <c r="DM176" s="2">
        <v>2.0759823872934913</v>
      </c>
      <c r="DN176" s="2">
        <v>0</v>
      </c>
      <c r="DO176" s="2">
        <v>0</v>
      </c>
      <c r="DP176" s="2">
        <v>2.0953747877478097</v>
      </c>
      <c r="DQ176" s="2">
        <v>0</v>
      </c>
      <c r="DR176" s="2">
        <v>0</v>
      </c>
      <c r="DS176" s="2">
        <v>2.206501246850598</v>
      </c>
      <c r="DT176" s="2">
        <v>0</v>
      </c>
      <c r="DU176" s="2">
        <v>0</v>
      </c>
      <c r="DV176" s="2">
        <v>2.1876051540020915</v>
      </c>
      <c r="DW176" s="2">
        <v>0</v>
      </c>
      <c r="DX176" s="2">
        <v>0</v>
      </c>
      <c r="DY176" s="2">
        <v>2.2466047309901276</v>
      </c>
      <c r="DZ176" s="2">
        <v>0</v>
      </c>
      <c r="EA176" s="2">
        <v>0</v>
      </c>
      <c r="EB176" s="2">
        <v>2.265997131444446</v>
      </c>
      <c r="EC176" s="2">
        <v>0</v>
      </c>
      <c r="ED176" s="2">
        <v>0</v>
      </c>
      <c r="EE176" s="2">
        <v>2.3909895463352546</v>
      </c>
      <c r="EF176" s="2">
        <v>0.6940899701395926</v>
      </c>
      <c r="EG176" s="2">
        <v>0.040941816103786</v>
      </c>
      <c r="EH176" s="2">
        <v>2.410381946789573</v>
      </c>
      <c r="EI176" s="2">
        <v>2.410381946789573</v>
      </c>
      <c r="EJ176" s="2">
        <v>1.7572337927537665</v>
      </c>
      <c r="EK176" s="2">
        <v>3.5338599859618505</v>
      </c>
      <c r="EL176" s="2">
        <v>3.5273942669292717</v>
      </c>
      <c r="EM176" s="2">
        <v>4.3174463101921665</v>
      </c>
      <c r="EN176" s="2">
        <v>3.2270645092571657</v>
      </c>
      <c r="EO176" s="2">
        <v>4.644406587068971</v>
      </c>
      <c r="EP176" s="2">
        <v>5.434458630331866</v>
      </c>
      <c r="EQ176" s="2">
        <v>4.363469229851184</v>
      </c>
      <c r="ER176" s="2">
        <v>5.76141890720867</v>
      </c>
      <c r="ES176" s="2">
        <v>6.551470950471565</v>
      </c>
      <c r="ET176" s="2">
        <v>5.499873950445199</v>
      </c>
      <c r="EU176" s="2">
        <v>6.8784312273483685</v>
      </c>
      <c r="EV176" s="2">
        <v>7.668483270611263</v>
      </c>
      <c r="EW176" s="2">
        <v>6.636278671039216</v>
      </c>
      <c r="EX176" s="2">
        <v>7.995443547488067</v>
      </c>
      <c r="EY176" s="2">
        <v>8.785495590750962</v>
      </c>
      <c r="EZ176" s="2">
        <v>7.772683391633235</v>
      </c>
      <c r="FA176" s="2">
        <v>9.112455867627768</v>
      </c>
      <c r="FB176" s="2">
        <v>9.902507910890662</v>
      </c>
      <c r="FC176" s="2">
        <v>8.909088112227252</v>
      </c>
      <c r="FD176" s="2">
        <v>10.229468187767466</v>
      </c>
      <c r="FE176" s="2">
        <v>11.019520231030361</v>
      </c>
      <c r="FF176" s="2">
        <v>10.04549283282127</v>
      </c>
      <c r="FG176" s="2">
        <v>11.346480507907167</v>
      </c>
      <c r="FH176" s="2">
        <v>12.136532551170063</v>
      </c>
      <c r="FI176" s="2">
        <v>11.18189755341529</v>
      </c>
      <c r="FJ176" s="2">
        <v>12.463492828046869</v>
      </c>
      <c r="FK176" s="2">
        <v>13.253544871309764</v>
      </c>
      <c r="FL176" s="2">
        <v>12.318302274009309</v>
      </c>
      <c r="FM176" s="2">
        <v>13.580505148186568</v>
      </c>
      <c r="FN176" s="2">
        <v>14.370557191449462</v>
      </c>
      <c r="FO176" s="2">
        <v>13.454706994603324</v>
      </c>
      <c r="FP176" s="2">
        <v>14.697517468326268</v>
      </c>
      <c r="FQ176" s="2">
        <v>15.487569511589165</v>
      </c>
      <c r="FR176" s="2">
        <v>14.591111715197343</v>
      </c>
      <c r="FS176" s="2">
        <v>15.814529788465968</v>
      </c>
      <c r="FT176" s="2">
        <v>16.604581831728865</v>
      </c>
      <c r="FU176" s="2">
        <v>15.727516435791365</v>
      </c>
      <c r="FV176" s="2">
        <v>16.931542108605672</v>
      </c>
      <c r="FW176" s="2">
        <v>17.72159415186857</v>
      </c>
      <c r="FX176" s="2">
        <v>16.863921156385388</v>
      </c>
      <c r="FY176" s="2">
        <v>18.048554428745376</v>
      </c>
      <c r="FZ176" s="2">
        <v>18.838606472008273</v>
      </c>
      <c r="GA176" s="2">
        <v>18.00032587697941</v>
      </c>
      <c r="GB176" s="2">
        <v>19.13371653253309</v>
      </c>
      <c r="GC176" s="2">
        <v>19.955618792147977</v>
      </c>
      <c r="GD176" s="2">
        <v>19.138049280804324</v>
      </c>
      <c r="GE176" s="2">
        <v>20.28257906902478</v>
      </c>
      <c r="GF176" s="2">
        <v>21.072631112287674</v>
      </c>
      <c r="GG176" s="2">
        <v>20.27445400139834</v>
      </c>
      <c r="GH176" s="2">
        <v>21.39959138916448</v>
      </c>
      <c r="GI176" s="2">
        <v>22.189643432427374</v>
      </c>
      <c r="GJ176" s="2">
        <v>21.410858721992355</v>
      </c>
      <c r="GK176" s="2">
        <v>22.516603709304174</v>
      </c>
      <c r="GL176" s="2">
        <v>23.30665575256707</v>
      </c>
      <c r="GM176" s="2">
        <v>22.547263442586374</v>
      </c>
      <c r="GN176" s="2">
        <v>23.633616029443875</v>
      </c>
      <c r="GO176" s="2">
        <v>24.42366807270677</v>
      </c>
      <c r="GP176" s="2">
        <v>23.68366816318039</v>
      </c>
      <c r="GQ176" s="2">
        <v>24.750628349583575</v>
      </c>
      <c r="GR176" s="2">
        <v>25.54068039284647</v>
      </c>
      <c r="GS176" s="2">
        <v>24.820072883774404</v>
      </c>
      <c r="GT176" s="2">
        <v>25.867640669723272</v>
      </c>
      <c r="GU176" s="2">
        <v>25.8676406697233</v>
      </c>
      <c r="GV176" s="2">
        <v>24.376373517842662</v>
      </c>
      <c r="GW176" s="2">
        <v>24.614496860074315</v>
      </c>
      <c r="GX176" s="2">
        <v>24.614496860074315</v>
      </c>
      <c r="GY176" s="2">
        <v>23.14262210864799</v>
      </c>
      <c r="GZ176" s="2">
        <v>23.361353050425326</v>
      </c>
      <c r="HA176" s="2">
        <v>23.361353050425326</v>
      </c>
      <c r="HB176" s="2">
        <v>21.90887069945332</v>
      </c>
      <c r="HC176" s="2">
        <v>22.10820924077634</v>
      </c>
      <c r="HD176" s="2">
        <v>22.10820924077634</v>
      </c>
      <c r="HE176" s="2">
        <v>20.675119290258653</v>
      </c>
      <c r="HF176" s="2">
        <v>20.855065431127354</v>
      </c>
      <c r="HG176" s="2">
        <v>20.855065431127354</v>
      </c>
      <c r="HH176" s="2">
        <v>19.441367881063986</v>
      </c>
      <c r="HI176" s="2">
        <v>19.601921621478372</v>
      </c>
      <c r="HJ176" s="2">
        <v>19.601921621478372</v>
      </c>
      <c r="HK176" s="2">
        <v>18.20761647186932</v>
      </c>
      <c r="HL176" s="2">
        <v>18.348777811829386</v>
      </c>
      <c r="HM176" s="2">
        <v>18.348777811829386</v>
      </c>
      <c r="HN176" s="2">
        <v>16.97386506267465</v>
      </c>
      <c r="HO176" s="2">
        <v>17.095634002180397</v>
      </c>
      <c r="HP176" s="2">
        <v>17.095634002180397</v>
      </c>
      <c r="HQ176" s="2">
        <v>19.24011365347998</v>
      </c>
      <c r="HR176" s="2">
        <v>19.34249019253141</v>
      </c>
      <c r="HS176" s="2">
        <v>19.34249019253141</v>
      </c>
      <c r="HT176" s="2">
        <v>18.006362244285313</v>
      </c>
      <c r="HU176" s="2">
        <v>18.08934638288242</v>
      </c>
      <c r="HV176" s="2">
        <v>18.08934638288242</v>
      </c>
      <c r="HW176" s="2">
        <v>16.772610835090642</v>
      </c>
      <c r="HX176" s="2">
        <v>16.836202573233432</v>
      </c>
      <c r="HY176" s="2">
        <v>16.836202573233432</v>
      </c>
      <c r="HZ176" s="2">
        <v>15.538859425895971</v>
      </c>
      <c r="IA176" s="2">
        <v>15.583058763584447</v>
      </c>
      <c r="IB176" s="2">
        <v>15.583058763584447</v>
      </c>
      <c r="IC176" s="2">
        <v>14.305108016701304</v>
      </c>
      <c r="ID176" s="2">
        <v>14.329914953935459</v>
      </c>
      <c r="IE176" s="2">
        <v>14.329914953935457</v>
      </c>
      <c r="IF176" s="2">
        <v>14.324500417155619</v>
      </c>
      <c r="IG176" s="2">
        <v>14.329914953935457</v>
      </c>
      <c r="IH176" s="2">
        <v>14.329914953935457</v>
      </c>
      <c r="II176" s="2">
        <v>14.324500417155619</v>
      </c>
      <c r="IJ176" s="2">
        <v>14.329914953935457</v>
      </c>
      <c r="IK176" s="2">
        <v>14.329914953935457</v>
      </c>
      <c r="IL176" s="2">
        <v>14.329914953935457</v>
      </c>
      <c r="IM176" s="2">
        <v>14.329914953935457</v>
      </c>
      <c r="IN176" s="2">
        <v>14.329914953935456</v>
      </c>
      <c r="IO176" s="2">
        <v>14.329914953935456</v>
      </c>
      <c r="IP176" s="2">
        <v>14.329914953935456</v>
      </c>
      <c r="IQ176" s="2">
        <v>14.329914953935456</v>
      </c>
      <c r="IR176" s="2">
        <v>14.329914953935456</v>
      </c>
      <c r="IS176" s="2">
        <v>14.329914953935456</v>
      </c>
      <c r="IT176" s="2">
        <v>14.329914953935454</v>
      </c>
      <c r="IU176" s="2">
        <v>14.329914953935454</v>
      </c>
      <c r="IV176" s="2">
        <v>14.329914953935454</v>
      </c>
      <c r="IW176" s="2">
        <v>14.329914953935454</v>
      </c>
      <c r="IX176" s="2">
        <v>14.329914953935454</v>
      </c>
      <c r="IY176" s="2">
        <v>14.329914953935454</v>
      </c>
      <c r="IZ176" s="2">
        <v>14.329914953935454</v>
      </c>
      <c r="JA176" s="2">
        <v>14.329914953935452</v>
      </c>
      <c r="JB176" s="2">
        <v>14.329914953935452</v>
      </c>
      <c r="JC176" s="2">
        <v>14.329914953935454</v>
      </c>
      <c r="JD176" s="2">
        <v>14.329914953935454</v>
      </c>
      <c r="JE176" s="2">
        <v>14.329914953935454</v>
      </c>
      <c r="JF176" s="2">
        <v>14.329914953935454</v>
      </c>
      <c r="JG176" s="2">
        <v>14.329914953935454</v>
      </c>
      <c r="JH176" s="2">
        <v>14.329914953935454</v>
      </c>
      <c r="JI176" s="2">
        <v>14.329914953935454</v>
      </c>
      <c r="JJ176" s="2">
        <v>14.329914953935454</v>
      </c>
      <c r="JK176" s="2">
        <v>14.329914953935454</v>
      </c>
      <c r="JL176" s="2">
        <v>14.329914953935454</v>
      </c>
      <c r="JM176" s="2">
        <v>14.329914953935454</v>
      </c>
      <c r="JN176" s="2">
        <v>14.329914953935454</v>
      </c>
      <c r="JO176" s="2">
        <v>14.329914953935454</v>
      </c>
      <c r="JP176" s="2">
        <v>14.329914953935454</v>
      </c>
      <c r="JQ176" s="2">
        <v>14.329914953935454</v>
      </c>
      <c r="JR176" s="2">
        <v>14.329914953935454</v>
      </c>
      <c r="JS176" s="2">
        <v>14.329914953935454</v>
      </c>
      <c r="JT176" s="2">
        <v>14.329914953935454</v>
      </c>
      <c r="JU176" s="2">
        <v>14.329914953935454</v>
      </c>
      <c r="JV176" s="2">
        <v>14.329914953935454</v>
      </c>
      <c r="JW176" s="2">
        <v>14.329914953935454</v>
      </c>
      <c r="JX176" s="2">
        <v>14.329914953935454</v>
      </c>
      <c r="JY176" s="2">
        <v>14.329914953935454</v>
      </c>
      <c r="JZ176" s="2">
        <v>14.329914953935454</v>
      </c>
      <c r="KA176" s="2">
        <v>14.329914953935454</v>
      </c>
      <c r="KB176" s="2">
        <v>14.329914953935454</v>
      </c>
      <c r="KC176" s="2">
        <v>14.329914953935454</v>
      </c>
      <c r="KD176" s="2">
        <v>14.329914953935454</v>
      </c>
      <c r="KE176" s="2">
        <v>14.329914953935456</v>
      </c>
      <c r="KF176" s="2">
        <v>14.329914953935456</v>
      </c>
      <c r="KG176" s="2">
        <v>14.329914953935456</v>
      </c>
      <c r="KH176" s="2">
        <v>14.329914953935456</v>
      </c>
      <c r="KI176" s="2">
        <v>14.329914953935456</v>
      </c>
      <c r="KJ176" s="2">
        <v>14.329914953935456</v>
      </c>
      <c r="KK176" s="2">
        <v>14.329914953935456</v>
      </c>
      <c r="KL176" s="2">
        <v>14.329914953935456</v>
      </c>
      <c r="KM176" s="2">
        <v>14.329914953935456</v>
      </c>
      <c r="KN176" s="2">
        <v>14.329914953935456</v>
      </c>
      <c r="KO176" s="2">
        <v>14.329914953935456</v>
      </c>
      <c r="KP176" s="2">
        <v>14.329914953935456</v>
      </c>
      <c r="KQ176" s="2">
        <v>14.329914953935454</v>
      </c>
      <c r="KR176" s="2">
        <v>14.329914953935454</v>
      </c>
      <c r="KS176" s="2">
        <v>14.329914953935454</v>
      </c>
      <c r="KT176" s="2">
        <v>14.329914953935454</v>
      </c>
      <c r="KU176" s="2">
        <v>14.329914953935454</v>
      </c>
      <c r="KV176" s="2">
        <v>14.329914953935454</v>
      </c>
      <c r="KW176" s="2">
        <v>14.329914953935454</v>
      </c>
      <c r="KX176" s="2">
        <v>14.329914953935454</v>
      </c>
      <c r="KY176" s="2">
        <v>14.329914953935454</v>
      </c>
      <c r="KZ176" s="2">
        <v>14.329914953935454</v>
      </c>
      <c r="LA176" s="2">
        <v>14.329914953935454</v>
      </c>
      <c r="LB176" s="2">
        <v>14.329914953935454</v>
      </c>
      <c r="LC176" s="2">
        <v>14.329914953935454</v>
      </c>
      <c r="LD176" s="2">
        <v>14.329914953935454</v>
      </c>
      <c r="LE176" s="2">
        <v>14.329914953935454</v>
      </c>
      <c r="LF176" s="2">
        <v>14.329914953935454</v>
      </c>
      <c r="LG176" s="2">
        <v>14.329914953935454</v>
      </c>
      <c r="LH176" s="2">
        <v>14.329914953935454</v>
      </c>
      <c r="LI176" s="2">
        <v>14.329914953935454</v>
      </c>
      <c r="LJ176" s="2">
        <v>0</v>
      </c>
      <c r="LK176" s="2">
        <v>0</v>
      </c>
      <c r="LL176" s="2">
        <v>0</v>
      </c>
      <c r="LM176" s="2">
        <v>0</v>
      </c>
      <c r="LN176" s="2">
        <v>0</v>
      </c>
      <c r="LO176" s="2">
        <v>0</v>
      </c>
      <c r="LP176" s="2">
        <v>0</v>
      </c>
      <c r="LQ176" s="2">
        <v>0</v>
      </c>
      <c r="LR176" s="2">
        <v>0</v>
      </c>
      <c r="LS176" s="2">
        <v>0</v>
      </c>
      <c r="LT176" s="2">
        <v>0</v>
      </c>
      <c r="LU176" s="2">
        <v>0</v>
      </c>
      <c r="LV176" s="2">
        <v>0</v>
      </c>
      <c r="LW176" s="2">
        <v>0</v>
      </c>
      <c r="LX176" s="2">
        <v>0</v>
      </c>
      <c r="LY176" s="2">
        <v>0</v>
      </c>
      <c r="LZ176" s="2">
        <v>0</v>
      </c>
      <c r="MA176" s="2">
        <v>0</v>
      </c>
      <c r="MB176" s="2">
        <v>0</v>
      </c>
      <c r="MC176" s="2">
        <v>0</v>
      </c>
      <c r="MD176" s="2">
        <v>0</v>
      </c>
      <c r="ME176" s="2">
        <v>0</v>
      </c>
      <c r="MF176" s="2">
        <v>0</v>
      </c>
      <c r="MG176" s="2">
        <v>0</v>
      </c>
      <c r="MH176" s="2">
        <v>0</v>
      </c>
      <c r="MI176" s="2">
        <v>0</v>
      </c>
      <c r="MJ176" s="2">
        <v>0</v>
      </c>
      <c r="MK176" s="2">
        <v>0</v>
      </c>
      <c r="ML176" s="2">
        <v>0</v>
      </c>
      <c r="MM176" s="2">
        <v>0</v>
      </c>
      <c r="MN176" s="2">
        <v>0</v>
      </c>
      <c r="MO176" s="2">
        <v>0</v>
      </c>
      <c r="MP176" s="2">
        <v>0</v>
      </c>
      <c r="MQ176" s="2">
        <v>0</v>
      </c>
      <c r="MR176" s="2">
        <v>0</v>
      </c>
      <c r="MS176" s="2">
        <v>0</v>
      </c>
      <c r="MT176" s="2">
        <v>0</v>
      </c>
      <c r="MU176" s="2">
        <v>0</v>
      </c>
      <c r="MV176" s="2">
        <v>0</v>
      </c>
      <c r="MW176" s="2">
        <v>0</v>
      </c>
      <c r="MX176" s="2">
        <v>0</v>
      </c>
      <c r="MY176" s="2">
        <v>0</v>
      </c>
      <c r="MZ176" s="2">
        <v>0</v>
      </c>
      <c r="NA176" s="2">
        <v>0</v>
      </c>
      <c r="NB176" s="2">
        <v>0</v>
      </c>
      <c r="NC176" s="2">
        <v>0</v>
      </c>
      <c r="ND176" s="2">
        <v>0</v>
      </c>
      <c r="NE176" s="2">
        <v>0</v>
      </c>
      <c r="NF176" s="2">
        <v>0</v>
      </c>
      <c r="NG176" s="2">
        <v>0</v>
      </c>
      <c r="NH176" s="2">
        <v>0</v>
      </c>
      <c r="NI176" s="2">
        <v>0</v>
      </c>
      <c r="NJ176" s="2">
        <v>0</v>
      </c>
      <c r="NK176" s="2">
        <v>0</v>
      </c>
      <c r="NL176" s="2">
        <v>0</v>
      </c>
      <c r="NM176" s="2">
        <v>0</v>
      </c>
      <c r="NN176" s="2">
        <v>0</v>
      </c>
      <c r="NO176" s="2">
        <v>0</v>
      </c>
      <c r="NP176" s="2">
        <v>0</v>
      </c>
      <c r="NQ176" s="2">
        <v>0</v>
      </c>
      <c r="NR176" s="2">
        <v>0</v>
      </c>
      <c r="NS176" s="2">
        <v>0</v>
      </c>
      <c r="NT176" s="2">
        <v>0</v>
      </c>
      <c r="NU176" s="2">
        <v>0</v>
      </c>
      <c r="NV176" s="2">
        <v>0</v>
      </c>
      <c r="NW176" s="2">
        <v>0</v>
      </c>
      <c r="NX176" s="2">
        <v>0</v>
      </c>
      <c r="NY176" s="2">
        <v>0</v>
      </c>
      <c r="NZ176" s="2">
        <v>0</v>
      </c>
      <c r="OA176" s="2">
        <v>0</v>
      </c>
      <c r="OB176" s="2">
        <v>0</v>
      </c>
      <c r="OC176" s="2">
        <v>0</v>
      </c>
      <c r="OD176" s="2">
        <v>0</v>
      </c>
      <c r="OE176" s="2">
        <v>0</v>
      </c>
      <c r="OF176" s="2">
        <v>0</v>
      </c>
      <c r="OG176" s="2">
        <v>0</v>
      </c>
      <c r="OH176" s="2">
        <v>0</v>
      </c>
      <c r="OI176" s="2">
        <v>0</v>
      </c>
    </row>
    <row r="177">
      <c r="A177" t="s">
        <v>1132</v>
      </c>
      <c r="B177" t="s">
        <v>1133</v>
      </c>
      <c r="C177" t="s">
        <v>737</v>
      </c>
      <c r="D177" s="2">
        <v>0</v>
      </c>
      <c r="E177" s="2">
        <v>-0.05236110233194988</v>
      </c>
      <c r="F177" s="2">
        <v>-0.10472220466389975</v>
      </c>
      <c r="G177" s="2">
        <v>-0.15708330699584963</v>
      </c>
      <c r="H177" s="2">
        <v>-0.2094444093277995</v>
      </c>
      <c r="I177" s="2">
        <v>-0.2618055116597494</v>
      </c>
      <c r="J177" s="2">
        <v>-0.3141666139916993</v>
      </c>
      <c r="K177" s="2">
        <v>-0.3665277163236492</v>
      </c>
      <c r="L177" s="2">
        <v>-0.4188888186555991</v>
      </c>
      <c r="M177" s="2">
        <v>-0.47124992098754903</v>
      </c>
      <c r="N177" s="2">
        <v>-0.5236110233194989</v>
      </c>
      <c r="O177" s="2">
        <v>-0.5759721256514488</v>
      </c>
      <c r="P177" s="2">
        <v>-0.6283332279833987</v>
      </c>
      <c r="Q177" s="2">
        <v>-0.6806943303153487</v>
      </c>
      <c r="R177" s="2">
        <v>-0.7330554326472986</v>
      </c>
      <c r="S177" s="2">
        <v>-0.7854165349792485</v>
      </c>
      <c r="T177" s="2">
        <v>-0.8377776373111984</v>
      </c>
      <c r="U177" s="2">
        <v>-0.8901387396431483</v>
      </c>
      <c r="V177" s="2">
        <v>-0.9424998419750982</v>
      </c>
      <c r="W177" s="2">
        <v>-0.6681717153200244</v>
      </c>
      <c r="X177" s="2">
        <v>-0.32770923358291937</v>
      </c>
      <c r="Y177" s="2">
        <v>-1.1963849986977433</v>
      </c>
      <c r="Z177" s="2">
        <v>-0.8308257122731387</v>
      </c>
      <c r="AA177" s="2">
        <v>-0.46526642584853417</v>
      </c>
      <c r="AB177" s="2">
        <v>-1.4164574864372643</v>
      </c>
      <c r="AC177" s="2">
        <v>-1.0508982000126599</v>
      </c>
      <c r="AD177" s="2">
        <v>-0.6853389135880553</v>
      </c>
      <c r="AE177" s="2">
        <v>-1.6804310686299782</v>
      </c>
      <c r="AF177" s="2">
        <v>-1.3148717822053735</v>
      </c>
      <c r="AG177" s="2">
        <v>-0.9493124957807689</v>
      </c>
      <c r="AH177" s="2">
        <v>-1.9270071680092795</v>
      </c>
      <c r="AI177" s="2">
        <v>-1.5614478815846748</v>
      </c>
      <c r="AJ177" s="2">
        <v>-1.1958885951600702</v>
      </c>
      <c r="AK177" s="2">
        <v>-2.1559165585286313</v>
      </c>
      <c r="AL177" s="2">
        <v>-1.761466988861839</v>
      </c>
      <c r="AM177" s="2">
        <v>-1.3670174191950468</v>
      </c>
      <c r="AN177" s="2">
        <v>-2.2802149981418633</v>
      </c>
      <c r="AO177" s="2">
        <v>-1.8857654284750711</v>
      </c>
      <c r="AP177" s="2">
        <v>-1.4913158588082789</v>
      </c>
      <c r="AQ177" s="2">
        <v>-2.385337691081557</v>
      </c>
      <c r="AR177" s="2">
        <v>-1.990888121414765</v>
      </c>
      <c r="AS177" s="2">
        <v>-1.5964385517479727</v>
      </c>
      <c r="AT177" s="2">
        <v>-2.4710679835669325</v>
      </c>
      <c r="AU177" s="2">
        <v>-2.0766184139001402</v>
      </c>
      <c r="AV177" s="2">
        <v>-1.682168844233348</v>
      </c>
      <c r="AW177" s="2">
        <v>-2.53740587559799</v>
      </c>
      <c r="AX177" s="2">
        <v>-2.1133437656079557</v>
      </c>
      <c r="AY177" s="2">
        <v>-1.6892816556179215</v>
      </c>
      <c r="AZ177" s="2">
        <v>-2.4955137462050034</v>
      </c>
      <c r="BA177" s="2">
        <v>-2.0714516362149693</v>
      </c>
      <c r="BB177" s="2">
        <v>-1.6473895262249352</v>
      </c>
      <c r="BC177" s="2">
        <v>-2.434229216357699</v>
      </c>
      <c r="BD177" s="2">
        <v>-2.010167106367665</v>
      </c>
      <c r="BE177" s="2">
        <v>-1.5861049963776308</v>
      </c>
      <c r="BF177" s="2">
        <v>-2.3535522860560767</v>
      </c>
      <c r="BG177" s="2">
        <v>-1.9294901760660426</v>
      </c>
      <c r="BH177" s="2">
        <v>-1.5054280660760084</v>
      </c>
      <c r="BI177" s="2">
        <v>-2.253482955300136</v>
      </c>
      <c r="BJ177" s="2">
        <v>-1.7956584928292325</v>
      </c>
      <c r="BK177" s="2">
        <v>-1.3378340303583292</v>
      </c>
      <c r="BL177" s="2">
        <v>-2.0327341666472694</v>
      </c>
      <c r="BM177" s="2">
        <v>-1.6222738408918116</v>
      </c>
      <c r="BN177" s="2">
        <v>-1.1644493784209082</v>
      </c>
      <c r="BO177" s="2">
        <v>-1.8394360455420782</v>
      </c>
      <c r="BP177" s="2">
        <v>-1.3816115830711748</v>
      </c>
      <c r="BQ177" s="2">
        <v>-0.9237871206002716</v>
      </c>
      <c r="BR177" s="2">
        <v>-1.5793813872671234</v>
      </c>
      <c r="BS177" s="2">
        <v>-1.12155692479622</v>
      </c>
      <c r="BT177" s="2">
        <v>-0.6637324623253168</v>
      </c>
      <c r="BU177" s="2">
        <v>-1.2999343285378504</v>
      </c>
      <c r="BV177" s="2">
        <v>-0.8144076895393867</v>
      </c>
      <c r="BW177" s="2">
        <v>-0.328881050540923</v>
      </c>
      <c r="BX177" s="2">
        <v>-0.9179883397715779</v>
      </c>
      <c r="BY177" s="2">
        <v>-0.4324617007731142</v>
      </c>
      <c r="BZ177" s="2">
        <v>0.05306493822534952</v>
      </c>
      <c r="CA177" s="2">
        <v>-0.5166499505509874</v>
      </c>
      <c r="CB177" s="2">
        <v>-0.03112331155252368</v>
      </c>
      <c r="CC177" s="2">
        <v>0.45440332744594003</v>
      </c>
      <c r="CD177" s="2">
        <v>-0.09591916087607888</v>
      </c>
      <c r="CE177" s="2">
        <v>0.38960747812238483</v>
      </c>
      <c r="CF177" s="2">
        <v>0.8751341171208485</v>
      </c>
      <c r="CG177" s="2">
        <v>0.34420402925314786</v>
      </c>
      <c r="CH177" s="2">
        <v>0.8616201353081451</v>
      </c>
      <c r="CI177" s="2">
        <v>1.3790362413631423</v>
      </c>
      <c r="CJ177" s="2">
        <v>0.8993880210062931</v>
      </c>
      <c r="CK177" s="2">
        <v>1.4168041270612903</v>
      </c>
      <c r="CL177" s="2">
        <v>1.9342202331162874</v>
      </c>
      <c r="CM177" s="2">
        <v>1.4739644132137562</v>
      </c>
      <c r="CN177" s="2">
        <v>1.9913805192687533</v>
      </c>
      <c r="CO177" s="2">
        <v>2.5087966253237504</v>
      </c>
      <c r="CP177" s="2">
        <v>2.067933205875537</v>
      </c>
      <c r="CQ177" s="2">
        <v>2.585349311930534</v>
      </c>
      <c r="CR177" s="2">
        <v>3.1027654179855313</v>
      </c>
      <c r="CS177" s="2">
        <v>2.681294398991636</v>
      </c>
      <c r="CT177" s="2">
        <v>3.2313972087795806</v>
      </c>
      <c r="CU177" s="2">
        <v>3.781500018567525</v>
      </c>
      <c r="CV177" s="2">
        <v>3.4121081037608954</v>
      </c>
      <c r="CW177" s="2">
        <v>3.96221091354884</v>
      </c>
      <c r="CX177" s="2">
        <v>4.512313723336784</v>
      </c>
      <c r="CY177" s="2">
        <v>4.162314208984473</v>
      </c>
      <c r="CZ177" s="2">
        <v>4.712417018772417</v>
      </c>
      <c r="DA177" s="2">
        <v>5.262519828560361</v>
      </c>
      <c r="DB177" s="2">
        <v>4.931912714662367</v>
      </c>
      <c r="DC177" s="2">
        <v>5.482015524450311</v>
      </c>
      <c r="DD177" s="2">
        <v>6.032118334238255</v>
      </c>
      <c r="DE177" s="2">
        <v>5.72090362079458</v>
      </c>
      <c r="DF177" s="2">
        <v>6.308273750468733</v>
      </c>
      <c r="DG177" s="2">
        <v>6.895643880142886</v>
      </c>
      <c r="DH177" s="2">
        <v>6.6410888870397375</v>
      </c>
      <c r="DI177" s="2">
        <v>7.228459016713891</v>
      </c>
      <c r="DJ177" s="2">
        <v>7.815829146388044</v>
      </c>
      <c r="DK177" s="2">
        <v>7.580666553739213</v>
      </c>
      <c r="DL177" s="2">
        <v>8.168036683413366</v>
      </c>
      <c r="DM177" s="2">
        <v>8.755406813087518</v>
      </c>
      <c r="DN177" s="2">
        <v>8.539636620893004</v>
      </c>
      <c r="DO177" s="2">
        <v>9.127006750567157</v>
      </c>
      <c r="DP177" s="2">
        <v>9.714376880241309</v>
      </c>
      <c r="DQ177" s="2">
        <v>9.517999088501114</v>
      </c>
      <c r="DR177" s="2">
        <v>10.135947237724757</v>
      </c>
      <c r="DS177" s="2">
        <v>10.7538953869484</v>
      </c>
      <c r="DT177" s="2">
        <v>10.607488015212013</v>
      </c>
      <c r="DU177" s="2">
        <v>11.185828987901937</v>
      </c>
      <c r="DV177" s="2">
        <v>11.80377713712558</v>
      </c>
      <c r="DW177" s="2">
        <v>11.678080849074405</v>
      </c>
      <c r="DX177" s="2">
        <v>12.296028998298048</v>
      </c>
      <c r="DY177" s="2">
        <v>12.913977147521692</v>
      </c>
      <c r="DZ177" s="2">
        <v>12.807673259924835</v>
      </c>
      <c r="EA177" s="2">
        <v>13.425621409148478</v>
      </c>
      <c r="EB177" s="2">
        <v>14.043569558372122</v>
      </c>
      <c r="EC177" s="2">
        <v>13.956658071229583</v>
      </c>
      <c r="ED177" s="2">
        <v>14.60980622526539</v>
      </c>
      <c r="EE177" s="2">
        <v>15.262954379301195</v>
      </c>
      <c r="EF177" s="2">
        <v>15.230635297425138</v>
      </c>
      <c r="EG177" s="2">
        <v>15.230635297425138</v>
      </c>
      <c r="EH177" s="2">
        <v>15.842841635357159</v>
      </c>
      <c r="EI177" s="2">
        <v>15.82991495393542</v>
      </c>
      <c r="EJ177" s="2">
        <v>15.82991495393542</v>
      </c>
      <c r="EK177" s="2">
        <v>15.829914953935422</v>
      </c>
      <c r="EL177" s="2">
        <v>15.829914953935424</v>
      </c>
      <c r="EM177" s="2">
        <v>15.829914953935422</v>
      </c>
      <c r="EN177" s="2">
        <v>15.829914953935424</v>
      </c>
      <c r="EO177" s="2">
        <v>15.829914953935425</v>
      </c>
      <c r="EP177" s="2">
        <v>15.829914953935425</v>
      </c>
      <c r="EQ177" s="2">
        <v>15.829914953935425</v>
      </c>
      <c r="ER177" s="2">
        <v>15.829914953935425</v>
      </c>
      <c r="ES177" s="2">
        <v>15.829914953935422</v>
      </c>
      <c r="ET177" s="2">
        <v>15.829914953935422</v>
      </c>
      <c r="EU177" s="2">
        <v>15.82991495393542</v>
      </c>
      <c r="EV177" s="2">
        <v>15.82991495393542</v>
      </c>
      <c r="EW177" s="2">
        <v>15.829914953935418</v>
      </c>
      <c r="EX177" s="2">
        <v>15.829914953935418</v>
      </c>
      <c r="EY177" s="2">
        <v>15.829914953935416</v>
      </c>
      <c r="EZ177" s="2">
        <v>15.829914953935415</v>
      </c>
      <c r="FA177" s="2">
        <v>15.829914953935415</v>
      </c>
      <c r="FB177" s="2">
        <v>15.829914953935411</v>
      </c>
      <c r="FC177" s="2">
        <v>15.829914953935408</v>
      </c>
      <c r="FD177" s="2">
        <v>15.829914953935411</v>
      </c>
      <c r="FE177" s="2">
        <v>15.829914953935415</v>
      </c>
      <c r="FF177" s="2">
        <v>15.829914953935411</v>
      </c>
      <c r="FG177" s="2">
        <v>15.829914953935415</v>
      </c>
      <c r="FH177" s="2">
        <v>15.829914953935415</v>
      </c>
      <c r="FI177" s="2">
        <v>15.829914953935415</v>
      </c>
      <c r="FJ177" s="2">
        <v>15.829914953935418</v>
      </c>
      <c r="FK177" s="2">
        <v>15.829914953935418</v>
      </c>
      <c r="FL177" s="2">
        <v>15.829914953935418</v>
      </c>
      <c r="FM177" s="2">
        <v>15.829914953935422</v>
      </c>
      <c r="FN177" s="2">
        <v>15.829914953935422</v>
      </c>
      <c r="FO177" s="2">
        <v>15.829914953935422</v>
      </c>
      <c r="FP177" s="2">
        <v>15.829914953935418</v>
      </c>
      <c r="FQ177" s="2">
        <v>15.829914953935418</v>
      </c>
      <c r="FR177" s="2">
        <v>15.829914953935418</v>
      </c>
      <c r="FS177" s="2">
        <v>15.829914953935415</v>
      </c>
      <c r="FT177" s="2">
        <v>15.829914953935415</v>
      </c>
      <c r="FU177" s="2">
        <v>15.829914953935415</v>
      </c>
      <c r="FV177" s="2">
        <v>15.829914953935415</v>
      </c>
      <c r="FW177" s="2">
        <v>15.829914953935415</v>
      </c>
      <c r="FX177" s="2">
        <v>15.829914953935415</v>
      </c>
      <c r="FY177" s="2">
        <v>15.829914953935415</v>
      </c>
      <c r="FZ177" s="2">
        <v>15.829914953935415</v>
      </c>
      <c r="GA177" s="2">
        <v>15.829914953935415</v>
      </c>
      <c r="GB177" s="2">
        <v>15.829914953935415</v>
      </c>
      <c r="GC177" s="2">
        <v>15.829914953935415</v>
      </c>
      <c r="GD177" s="2">
        <v>15.829914953935415</v>
      </c>
      <c r="GE177" s="2">
        <v>15.829914953935415</v>
      </c>
      <c r="GF177" s="2">
        <v>15.829914953935415</v>
      </c>
      <c r="GG177" s="2">
        <v>15.829914953935415</v>
      </c>
      <c r="GH177" s="2">
        <v>15.829914953935415</v>
      </c>
      <c r="GI177" s="2">
        <v>15.829914953935415</v>
      </c>
      <c r="GJ177" s="2">
        <v>15.829914953935415</v>
      </c>
      <c r="GK177" s="2">
        <v>15.829914953935408</v>
      </c>
      <c r="GL177" s="2">
        <v>15.8299149539354</v>
      </c>
      <c r="GM177" s="2">
        <v>15.8299149539354</v>
      </c>
      <c r="GN177" s="2">
        <v>15.8299149539354</v>
      </c>
      <c r="GO177" s="2">
        <v>15.8299149539354</v>
      </c>
      <c r="GP177" s="2">
        <v>15.829914953935393</v>
      </c>
      <c r="GQ177" s="2">
        <v>15.829914953935393</v>
      </c>
      <c r="GR177" s="2">
        <v>15.829914953935386</v>
      </c>
      <c r="GS177" s="2">
        <v>15.829914953935386</v>
      </c>
      <c r="GT177" s="2">
        <v>15.829914953935386</v>
      </c>
      <c r="GU177" s="2">
        <v>15.829914953935393</v>
      </c>
      <c r="GV177" s="2">
        <v>15.829914953935393</v>
      </c>
      <c r="GW177" s="2">
        <v>15.829914953935386</v>
      </c>
      <c r="GX177" s="2">
        <v>15.829914953935386</v>
      </c>
      <c r="GY177" s="2">
        <v>15.829914953935386</v>
      </c>
      <c r="GZ177" s="2">
        <v>15.829914953935386</v>
      </c>
      <c r="HA177" s="2">
        <v>15.829914953935386</v>
      </c>
      <c r="HB177" s="2">
        <v>15.829914953935386</v>
      </c>
      <c r="HC177" s="2">
        <v>15.829914953935386</v>
      </c>
      <c r="HD177" s="2">
        <v>15.829914953935386</v>
      </c>
      <c r="HE177" s="2">
        <v>15.829914953935386</v>
      </c>
      <c r="HF177" s="2">
        <v>15.829914953935386</v>
      </c>
      <c r="HG177" s="2">
        <v>15.829914953935386</v>
      </c>
      <c r="HH177" s="2">
        <v>15.829914953935386</v>
      </c>
      <c r="HI177" s="2">
        <v>15.829914953935386</v>
      </c>
      <c r="HJ177" s="2">
        <v>15.829914953935386</v>
      </c>
      <c r="HK177" s="2">
        <v>15.829914953935386</v>
      </c>
      <c r="HL177" s="2">
        <v>15.829914953935386</v>
      </c>
      <c r="HM177" s="2">
        <v>15.829914953935386</v>
      </c>
      <c r="HN177" s="2">
        <v>15.829914953935386</v>
      </c>
      <c r="HO177" s="2">
        <v>15.829914953935386</v>
      </c>
      <c r="HP177" s="2">
        <v>15.829914953935386</v>
      </c>
      <c r="HQ177" s="2">
        <v>15.829914953935386</v>
      </c>
      <c r="HR177" s="2">
        <v>15.829914953935386</v>
      </c>
      <c r="HS177" s="2">
        <v>15.829914953935386</v>
      </c>
      <c r="HT177" s="2">
        <v>15.829914953935386</v>
      </c>
      <c r="HU177" s="2">
        <v>15.829914953935386</v>
      </c>
      <c r="HV177" s="2">
        <v>15.829914953935386</v>
      </c>
      <c r="HW177" s="2">
        <v>15.829914953935372</v>
      </c>
      <c r="HX177" s="2">
        <v>15.829914953935358</v>
      </c>
      <c r="HY177" s="2">
        <v>15.829914953935344</v>
      </c>
      <c r="HZ177" s="2">
        <v>15.82991495393533</v>
      </c>
      <c r="IA177" s="2">
        <v>15.829914953935344</v>
      </c>
      <c r="IB177" s="2">
        <v>15.82991495393533</v>
      </c>
      <c r="IC177" s="2">
        <v>15.829914953935315</v>
      </c>
      <c r="ID177" s="2">
        <v>15.82991495393533</v>
      </c>
      <c r="IE177" s="2">
        <v>15.829914953935344</v>
      </c>
      <c r="IF177" s="2">
        <v>15.829914953935344</v>
      </c>
      <c r="IG177" s="2">
        <v>15.829914953935344</v>
      </c>
      <c r="IH177" s="2">
        <v>15.829914953935344</v>
      </c>
      <c r="II177" s="2">
        <v>15.829914953935344</v>
      </c>
      <c r="IJ177" s="2">
        <v>15.829914953935344</v>
      </c>
      <c r="IK177" s="2">
        <v>15.829914953935344</v>
      </c>
      <c r="IL177" s="2">
        <v>15.829914953935344</v>
      </c>
      <c r="IM177" s="2">
        <v>15.829914953935344</v>
      </c>
      <c r="IN177" s="2">
        <v>15.829914953935344</v>
      </c>
      <c r="IO177" s="2">
        <v>15.829914953935344</v>
      </c>
      <c r="IP177" s="2">
        <v>15.829914953935344</v>
      </c>
      <c r="IQ177" s="2">
        <v>15.829914953935344</v>
      </c>
      <c r="IR177" s="2">
        <v>15.829914953935344</v>
      </c>
      <c r="IS177" s="2">
        <v>15.829914953935344</v>
      </c>
      <c r="IT177" s="2">
        <v>15.829914953935344</v>
      </c>
      <c r="IU177" s="2">
        <v>15.829914953935344</v>
      </c>
      <c r="IV177" s="2">
        <v>15.829914953935344</v>
      </c>
      <c r="IW177" s="2">
        <v>15.829914953935344</v>
      </c>
      <c r="IX177" s="2">
        <v>15.829914953935344</v>
      </c>
      <c r="IY177" s="2">
        <v>15.829914953935344</v>
      </c>
      <c r="IZ177" s="2">
        <v>15.829914953935344</v>
      </c>
      <c r="JA177" s="2">
        <v>15.829914953935344</v>
      </c>
      <c r="JB177" s="2">
        <v>15.829914953935344</v>
      </c>
      <c r="JC177" s="2">
        <v>15.829914953935344</v>
      </c>
      <c r="JD177" s="2">
        <v>15.829914953935344</v>
      </c>
      <c r="JE177" s="2">
        <v>15.829914953935344</v>
      </c>
      <c r="JF177" s="2">
        <v>15.829914953935344</v>
      </c>
      <c r="JG177" s="2">
        <v>15.829914953935344</v>
      </c>
      <c r="JH177" s="2">
        <v>15.829914953935344</v>
      </c>
      <c r="JI177" s="2">
        <v>15.829914953935344</v>
      </c>
      <c r="JJ177" s="2">
        <v>15.829914953935344</v>
      </c>
      <c r="JK177" s="2">
        <v>15.829914953935344</v>
      </c>
      <c r="JL177" s="2">
        <v>15.829914953935344</v>
      </c>
      <c r="JM177" s="2">
        <v>15.829914953935344</v>
      </c>
      <c r="JN177" s="2">
        <v>15.829914953935344</v>
      </c>
      <c r="JO177" s="2">
        <v>15.829914953935344</v>
      </c>
      <c r="JP177" s="2">
        <v>15.829914953935344</v>
      </c>
      <c r="JQ177" s="2">
        <v>15.829914953935344</v>
      </c>
      <c r="JR177" s="2">
        <v>15.829914953935344</v>
      </c>
      <c r="JS177" s="2">
        <v>15.829914953935344</v>
      </c>
      <c r="JT177" s="2">
        <v>15.829914953935344</v>
      </c>
      <c r="JU177" s="2">
        <v>15.829914953935344</v>
      </c>
      <c r="JV177" s="2">
        <v>15.829914953935344</v>
      </c>
      <c r="JW177" s="2">
        <v>15.829914953935344</v>
      </c>
      <c r="JX177" s="2">
        <v>15.829914953935344</v>
      </c>
      <c r="JY177" s="2">
        <v>15.829914953935344</v>
      </c>
      <c r="JZ177" s="2">
        <v>15.829914953935344</v>
      </c>
      <c r="KA177" s="2">
        <v>15.829914953935344</v>
      </c>
      <c r="KB177" s="2">
        <v>15.829914953935344</v>
      </c>
      <c r="KC177" s="2">
        <v>15.829914953935344</v>
      </c>
      <c r="KD177" s="2">
        <v>15.829914953935344</v>
      </c>
      <c r="KE177" s="2">
        <v>15.829914953935344</v>
      </c>
      <c r="KF177" s="2">
        <v>15.829914953935344</v>
      </c>
      <c r="KG177" s="2">
        <v>15.829914953935344</v>
      </c>
      <c r="KH177" s="2">
        <v>15.829914953935344</v>
      </c>
      <c r="KI177" s="2">
        <v>15.829914953935344</v>
      </c>
      <c r="KJ177" s="2">
        <v>15.829914953935344</v>
      </c>
      <c r="KK177" s="2">
        <v>15.829914953935344</v>
      </c>
      <c r="KL177" s="2">
        <v>15.829914953935344</v>
      </c>
      <c r="KM177" s="2">
        <v>15.829914953935372</v>
      </c>
      <c r="KN177" s="2">
        <v>15.8299149539354</v>
      </c>
      <c r="KO177" s="2">
        <v>15.8299149539354</v>
      </c>
      <c r="KP177" s="2">
        <v>15.8299149539354</v>
      </c>
      <c r="KQ177" s="2">
        <v>15.8299149539354</v>
      </c>
      <c r="KR177" s="2">
        <v>15.8299149539354</v>
      </c>
      <c r="KS177" s="2">
        <v>15.8299149539354</v>
      </c>
      <c r="KT177" s="2">
        <v>15.8299149539354</v>
      </c>
      <c r="KU177" s="2">
        <v>15.829914953935429</v>
      </c>
      <c r="KV177" s="2">
        <v>15.829914953935429</v>
      </c>
      <c r="KW177" s="2">
        <v>15.829914953935429</v>
      </c>
      <c r="KX177" s="2">
        <v>15.829914953935429</v>
      </c>
      <c r="KY177" s="2">
        <v>15.829914953935429</v>
      </c>
      <c r="KZ177" s="2">
        <v>15.829914953935429</v>
      </c>
      <c r="LA177" s="2">
        <v>15.829914953935429</v>
      </c>
      <c r="LB177" s="2">
        <v>15.829914953935429</v>
      </c>
      <c r="LC177" s="2">
        <v>15.829914953935429</v>
      </c>
      <c r="LD177" s="2">
        <v>15.829914953935429</v>
      </c>
      <c r="LE177" s="2">
        <v>15.829914953935429</v>
      </c>
      <c r="LF177" s="2">
        <v>15.829914953935429</v>
      </c>
      <c r="LG177" s="2">
        <v>15.829914953935429</v>
      </c>
      <c r="LH177" s="2">
        <v>15.829914953935429</v>
      </c>
      <c r="LI177" s="2">
        <v>15.829914953935429</v>
      </c>
      <c r="LJ177" s="2">
        <v>15.829914953935429</v>
      </c>
      <c r="LK177" s="2">
        <v>15.829914953935429</v>
      </c>
      <c r="LL177" s="2">
        <v>15.829914953935429</v>
      </c>
      <c r="LM177" s="2">
        <v>15.829914953935429</v>
      </c>
      <c r="LN177" s="2">
        <v>15.829914953935429</v>
      </c>
      <c r="LO177" s="2">
        <v>15.829914953935429</v>
      </c>
      <c r="LP177" s="2">
        <v>15.829914953935429</v>
      </c>
      <c r="LQ177" s="2">
        <v>15.829914953935429</v>
      </c>
      <c r="LR177" s="2">
        <v>15.829914953935429</v>
      </c>
      <c r="LS177" s="2">
        <v>15.829914953935429</v>
      </c>
      <c r="LT177" s="2">
        <v>15.829914953935429</v>
      </c>
      <c r="LU177" s="2">
        <v>15.829914953935429</v>
      </c>
      <c r="LV177" s="2">
        <v>15.829914953935429</v>
      </c>
      <c r="LW177" s="2">
        <v>15.829914953935429</v>
      </c>
      <c r="LX177" s="2">
        <v>15.829914953935429</v>
      </c>
      <c r="LY177" s="2">
        <v>15.829914953935429</v>
      </c>
      <c r="LZ177" s="2">
        <v>15.829914953935429</v>
      </c>
      <c r="MA177" s="2">
        <v>15.829914953935429</v>
      </c>
      <c r="MB177" s="2">
        <v>15.829914953935429</v>
      </c>
      <c r="MC177" s="2">
        <v>15.829914953935429</v>
      </c>
      <c r="MD177" s="2">
        <v>15.829914953935429</v>
      </c>
      <c r="ME177" s="2">
        <v>15.829914953935429</v>
      </c>
      <c r="MF177" s="2">
        <v>15.829914953935429</v>
      </c>
      <c r="MG177" s="2">
        <v>15.829914953935429</v>
      </c>
      <c r="MH177" s="2">
        <v>15.829914953935429</v>
      </c>
      <c r="MI177" s="2">
        <v>15.829914953935429</v>
      </c>
      <c r="MJ177" s="2">
        <v>15.829914953935429</v>
      </c>
      <c r="MK177" s="2">
        <v>15.829914953935429</v>
      </c>
      <c r="ML177" s="2">
        <v>15.829914953935429</v>
      </c>
      <c r="MM177" s="2">
        <v>15.829914953935429</v>
      </c>
      <c r="MN177" s="2">
        <v>15.829914953935429</v>
      </c>
      <c r="MO177" s="2">
        <v>15.829914953935429</v>
      </c>
      <c r="MP177" s="2">
        <v>15.829914953935429</v>
      </c>
      <c r="MQ177" s="2">
        <v>15.829914953935429</v>
      </c>
      <c r="MR177" s="2">
        <v>15.829914953935429</v>
      </c>
      <c r="MS177" s="2">
        <v>15.829914953935429</v>
      </c>
      <c r="MT177" s="2">
        <v>15.829914953935429</v>
      </c>
      <c r="MU177" s="2">
        <v>15.829914953935429</v>
      </c>
      <c r="MV177" s="2">
        <v>15.829914953935429</v>
      </c>
      <c r="MW177" s="2">
        <v>15.829914953935429</v>
      </c>
      <c r="MX177" s="2">
        <v>15.829914953935429</v>
      </c>
      <c r="MY177" s="2">
        <v>15.829914953935429</v>
      </c>
      <c r="MZ177" s="2">
        <v>15.829914953935429</v>
      </c>
      <c r="NA177" s="2">
        <v>15.829914953935429</v>
      </c>
      <c r="NB177" s="2">
        <v>15.829914953935429</v>
      </c>
      <c r="NC177" s="2">
        <v>15.829914953935429</v>
      </c>
      <c r="ND177" s="2">
        <v>15.829914953935429</v>
      </c>
      <c r="NE177" s="2">
        <v>15.829914953935429</v>
      </c>
      <c r="NF177" s="2">
        <v>15.829914953935429</v>
      </c>
      <c r="NG177" s="2">
        <v>15.829914953935429</v>
      </c>
      <c r="NH177" s="2">
        <v>15.829914953935429</v>
      </c>
      <c r="NI177" s="2">
        <v>15.829914953935429</v>
      </c>
      <c r="NJ177" s="2">
        <v>15.829914953935429</v>
      </c>
      <c r="NK177" s="2">
        <v>15.829914953935429</v>
      </c>
      <c r="NL177" s="2">
        <v>15.829914953935429</v>
      </c>
      <c r="NM177" s="2">
        <v>15.829914953935429</v>
      </c>
      <c r="NN177" s="2">
        <v>15.829914953935429</v>
      </c>
      <c r="NO177" s="2">
        <v>15.829914953935429</v>
      </c>
      <c r="NP177" s="2">
        <v>15.829914953935429</v>
      </c>
      <c r="NQ177" s="2">
        <v>15.829914953935429</v>
      </c>
      <c r="NR177" s="2">
        <v>15.829914953935429</v>
      </c>
      <c r="NS177" s="2">
        <v>15.829914953935429</v>
      </c>
      <c r="NT177" s="2">
        <v>15.829914953935429</v>
      </c>
      <c r="NU177" s="2">
        <v>15.829914953935429</v>
      </c>
      <c r="NV177" s="2">
        <v>15.829914953935429</v>
      </c>
      <c r="NW177" s="2">
        <v>15.829914953935429</v>
      </c>
      <c r="NX177" s="2">
        <v>15.829914953935429</v>
      </c>
      <c r="NY177" s="2">
        <v>15.829914953935429</v>
      </c>
      <c r="NZ177" s="2">
        <v>15.829914953935429</v>
      </c>
      <c r="OA177" s="2">
        <v>15.829914953935429</v>
      </c>
      <c r="OB177" s="2">
        <v>15.829914953935429</v>
      </c>
      <c r="OC177" s="2">
        <v>15.829914953935429</v>
      </c>
      <c r="OD177" s="2">
        <v>15.829914953935429</v>
      </c>
      <c r="OE177" s="2">
        <v>15.829914953935429</v>
      </c>
      <c r="OF177" s="2">
        <v>15.829914953935429</v>
      </c>
      <c r="OG177" s="2">
        <v>15.829914953935429</v>
      </c>
      <c r="OH177" s="2">
        <v>15.829914953935429</v>
      </c>
      <c r="OI177" s="2">
        <v>15.829914953935429</v>
      </c>
    </row>
    <row r="178">
      <c r="A178" t="s">
        <v>1134</v>
      </c>
      <c r="B178" t="s">
        <v>1135</v>
      </c>
      <c r="C178" t="s">
        <v>737</v>
      </c>
      <c r="D178" s="2">
        <v>-0.05236110233194988</v>
      </c>
      <c r="E178" s="2">
        <v>-0.05236110233194988</v>
      </c>
      <c r="F178" s="2">
        <v>-0.05236110233194988</v>
      </c>
      <c r="G178" s="2">
        <v>-0.05236110233194988</v>
      </c>
      <c r="H178" s="2">
        <v>-0.05236110233194988</v>
      </c>
      <c r="I178" s="2">
        <v>-0.05236110233194988</v>
      </c>
      <c r="J178" s="2">
        <v>-0.05236110233194988</v>
      </c>
      <c r="K178" s="2">
        <v>-0.05236110233194988</v>
      </c>
      <c r="L178" s="2">
        <v>-0.05236110233194988</v>
      </c>
      <c r="M178" s="2">
        <v>-0.05236110233194988</v>
      </c>
      <c r="N178" s="2">
        <v>-0.05236110233194988</v>
      </c>
      <c r="O178" s="2">
        <v>-0.05236110233194988</v>
      </c>
      <c r="P178" s="2">
        <v>-0.05236110233194988</v>
      </c>
      <c r="Q178" s="2">
        <v>-0.05236110233194988</v>
      </c>
      <c r="R178" s="2">
        <v>-0.05236110233194988</v>
      </c>
      <c r="S178" s="2">
        <v>-0.05236110233194988</v>
      </c>
      <c r="T178" s="2">
        <v>-0.05236110233194988</v>
      </c>
      <c r="U178" s="2">
        <v>-0.05236110233194988</v>
      </c>
      <c r="V178" s="2">
        <v>0.2743281266550738</v>
      </c>
      <c r="W178" s="2">
        <v>0.340462481737105</v>
      </c>
      <c r="X178" s="2">
        <v>-0.8686757651148238</v>
      </c>
      <c r="Y178" s="2">
        <v>0.36555928642460456</v>
      </c>
      <c r="Z178" s="2">
        <v>0.36555928642460456</v>
      </c>
      <c r="AA178" s="2">
        <v>-0.9511910605887302</v>
      </c>
      <c r="AB178" s="2">
        <v>0.36555928642460456</v>
      </c>
      <c r="AC178" s="2">
        <v>0.36555928642460456</v>
      </c>
      <c r="AD178" s="2">
        <v>-0.9950921550419227</v>
      </c>
      <c r="AE178" s="2">
        <v>0.36555928642460456</v>
      </c>
      <c r="AF178" s="2">
        <v>0.36555928642460456</v>
      </c>
      <c r="AG178" s="2">
        <v>-0.9776946722285107</v>
      </c>
      <c r="AH178" s="2">
        <v>0.36555928642460456</v>
      </c>
      <c r="AI178" s="2">
        <v>0.36555928642460456</v>
      </c>
      <c r="AJ178" s="2">
        <v>-0.9600279633685611</v>
      </c>
      <c r="AK178" s="2">
        <v>0.3944495696667921</v>
      </c>
      <c r="AL178" s="2">
        <v>0.3944495696667921</v>
      </c>
      <c r="AM178" s="2">
        <v>-0.9131975789468165</v>
      </c>
      <c r="AN178" s="2">
        <v>0.3944495696667921</v>
      </c>
      <c r="AO178" s="2">
        <v>0.3944495696667921</v>
      </c>
      <c r="AP178" s="2">
        <v>-0.894021832273278</v>
      </c>
      <c r="AQ178" s="2">
        <v>0.3944495696667921</v>
      </c>
      <c r="AR178" s="2">
        <v>0.3944495696667921</v>
      </c>
      <c r="AS178" s="2">
        <v>-0.87462943181896</v>
      </c>
      <c r="AT178" s="2">
        <v>0.3944495696667921</v>
      </c>
      <c r="AU178" s="2">
        <v>0.3944495696667921</v>
      </c>
      <c r="AV178" s="2">
        <v>-0.8552370313646418</v>
      </c>
      <c r="AW178" s="2">
        <v>0.424062109990034</v>
      </c>
      <c r="AX178" s="2">
        <v>0.424062109990034</v>
      </c>
      <c r="AY178" s="2">
        <v>-0.8062320905870819</v>
      </c>
      <c r="AZ178" s="2">
        <v>0.424062109990034</v>
      </c>
      <c r="BA178" s="2">
        <v>0.424062109990034</v>
      </c>
      <c r="BB178" s="2">
        <v>-0.7868396901327637</v>
      </c>
      <c r="BC178" s="2">
        <v>0.424062109990034</v>
      </c>
      <c r="BD178" s="2">
        <v>0.424062109990034</v>
      </c>
      <c r="BE178" s="2">
        <v>-0.7674472896784459</v>
      </c>
      <c r="BF178" s="2">
        <v>0.424062109990034</v>
      </c>
      <c r="BG178" s="2">
        <v>0.424062109990034</v>
      </c>
      <c r="BH178" s="2">
        <v>-0.7480548892241277</v>
      </c>
      <c r="BI178" s="2">
        <v>0.45782446247090325</v>
      </c>
      <c r="BJ178" s="2">
        <v>0.45782446247090325</v>
      </c>
      <c r="BK178" s="2">
        <v>-0.6949001362889402</v>
      </c>
      <c r="BL178" s="2">
        <v>0.41046032575545777</v>
      </c>
      <c r="BM178" s="2">
        <v>0.45782446247090325</v>
      </c>
      <c r="BN178" s="2">
        <v>-0.6749866671211698</v>
      </c>
      <c r="BO178" s="2">
        <v>0.45782446247090325</v>
      </c>
      <c r="BP178" s="2">
        <v>0.45782446247090325</v>
      </c>
      <c r="BQ178" s="2">
        <v>-0.6555942666668518</v>
      </c>
      <c r="BR178" s="2">
        <v>0.45782446247090325</v>
      </c>
      <c r="BS178" s="2">
        <v>0.45782446247090325</v>
      </c>
      <c r="BT178" s="2">
        <v>-0.6362018662125336</v>
      </c>
      <c r="BU178" s="2">
        <v>0.4855266389984637</v>
      </c>
      <c r="BV178" s="2">
        <v>0.4855266389984637</v>
      </c>
      <c r="BW178" s="2">
        <v>-0.5891072892306549</v>
      </c>
      <c r="BX178" s="2">
        <v>0.4855266389984637</v>
      </c>
      <c r="BY178" s="2">
        <v>0.4855266389984637</v>
      </c>
      <c r="BZ178" s="2">
        <v>-0.5697148887763369</v>
      </c>
      <c r="CA178" s="2">
        <v>0.4855266389984637</v>
      </c>
      <c r="CB178" s="2">
        <v>0.4855266389984637</v>
      </c>
      <c r="CC178" s="2">
        <v>-0.5503224883220189</v>
      </c>
      <c r="CD178" s="2">
        <v>0.4855266389984637</v>
      </c>
      <c r="CE178" s="2">
        <v>0.4855266389984637</v>
      </c>
      <c r="CF178" s="2">
        <v>-0.5309300878677007</v>
      </c>
      <c r="CG178" s="2">
        <v>0.5174161060549972</v>
      </c>
      <c r="CH178" s="2">
        <v>0.5174161060549972</v>
      </c>
      <c r="CI178" s="2">
        <v>-0.4796482203568492</v>
      </c>
      <c r="CJ178" s="2">
        <v>0.5174161060549972</v>
      </c>
      <c r="CK178" s="2">
        <v>0.5174161060549972</v>
      </c>
      <c r="CL178" s="2">
        <v>-0.46025581990253117</v>
      </c>
      <c r="CM178" s="2">
        <v>0.5174161060549972</v>
      </c>
      <c r="CN178" s="2">
        <v>0.5174161060549972</v>
      </c>
      <c r="CO178" s="2">
        <v>-0.44086341944821317</v>
      </c>
      <c r="CP178" s="2">
        <v>0.5174161060549972</v>
      </c>
      <c r="CQ178" s="2">
        <v>0.5174161060549972</v>
      </c>
      <c r="CR178" s="2">
        <v>-0.42147101899389516</v>
      </c>
      <c r="CS178" s="2">
        <v>0.5501028097879445</v>
      </c>
      <c r="CT178" s="2">
        <v>0.5501028097879445</v>
      </c>
      <c r="CU178" s="2">
        <v>-0.3693919148066299</v>
      </c>
      <c r="CV178" s="2">
        <v>0.5501028097879445</v>
      </c>
      <c r="CW178" s="2">
        <v>0.5501028097879445</v>
      </c>
      <c r="CX178" s="2">
        <v>-0.3499995143523117</v>
      </c>
      <c r="CY178" s="2">
        <v>0.5501028097879445</v>
      </c>
      <c r="CZ178" s="2">
        <v>0.5501028097879445</v>
      </c>
      <c r="DA178" s="2">
        <v>-0.3306071138979937</v>
      </c>
      <c r="DB178" s="2">
        <v>0.5501028097879445</v>
      </c>
      <c r="DC178" s="2">
        <v>0.5501028097879445</v>
      </c>
      <c r="DD178" s="2">
        <v>-0.3112147134436757</v>
      </c>
      <c r="DE178" s="2">
        <v>0.5873701296741528</v>
      </c>
      <c r="DF178" s="2">
        <v>0.5873701296741528</v>
      </c>
      <c r="DG178" s="2">
        <v>-0.2545549931031492</v>
      </c>
      <c r="DH178" s="2">
        <v>0.5873701296741528</v>
      </c>
      <c r="DI178" s="2">
        <v>0.5873701296741528</v>
      </c>
      <c r="DJ178" s="2">
        <v>-0.2351625926488311</v>
      </c>
      <c r="DK178" s="2">
        <v>0.5873701296741528</v>
      </c>
      <c r="DL178" s="2">
        <v>0.5873701296741528</v>
      </c>
      <c r="DM178" s="2">
        <v>-0.2157701921945131</v>
      </c>
      <c r="DN178" s="2">
        <v>0.5873701296741528</v>
      </c>
      <c r="DO178" s="2">
        <v>0.5873701296741528</v>
      </c>
      <c r="DP178" s="2">
        <v>-0.1963777917401951</v>
      </c>
      <c r="DQ178" s="2">
        <v>0.617948149223643</v>
      </c>
      <c r="DR178" s="2">
        <v>0.617948149223643</v>
      </c>
      <c r="DS178" s="2">
        <v>-0.14640737173638685</v>
      </c>
      <c r="DT178" s="2">
        <v>0.5783409726899248</v>
      </c>
      <c r="DU178" s="2">
        <v>0.617948149223643</v>
      </c>
      <c r="DV178" s="2">
        <v>-0.12569628805117497</v>
      </c>
      <c r="DW178" s="2">
        <v>0.617948149223643</v>
      </c>
      <c r="DX178" s="2">
        <v>0.617948149223643</v>
      </c>
      <c r="DY178" s="2">
        <v>-0.10630388759685698</v>
      </c>
      <c r="DZ178" s="2">
        <v>0.617948149223643</v>
      </c>
      <c r="EA178" s="2">
        <v>0.617948149223643</v>
      </c>
      <c r="EB178" s="2">
        <v>-0.08691148714253898</v>
      </c>
      <c r="EC178" s="2">
        <v>0.6531481540358065</v>
      </c>
      <c r="ED178" s="2">
        <v>0.6531481540358065</v>
      </c>
      <c r="EE178" s="2">
        <v>-0.03231908187605751</v>
      </c>
      <c r="EF178" s="2">
        <v>0.6531481540358065</v>
      </c>
      <c r="EG178" s="2">
        <v>0.6531481540358065</v>
      </c>
      <c r="EH178" s="2">
        <v>-0.012926681421739286</v>
      </c>
      <c r="EI178" s="2">
        <v>0.6531481540358065</v>
      </c>
      <c r="EJ178" s="2">
        <v>0.6531481540358065</v>
      </c>
      <c r="EK178" s="2">
        <v>0.0064657190325787175</v>
      </c>
      <c r="EL178" s="2">
        <v>1.0785442167255832</v>
      </c>
      <c r="EM178" s="2">
        <v>1.0759170080250327</v>
      </c>
      <c r="EN178" s="2">
        <v>0.4459163546726041</v>
      </c>
      <c r="EO178" s="2">
        <v>1.117013796640577</v>
      </c>
      <c r="EP178" s="2">
        <v>1.1145119168961743</v>
      </c>
      <c r="EQ178" s="2">
        <v>0.503848453409972</v>
      </c>
      <c r="ER178" s="2">
        <v>1.0793974015192536</v>
      </c>
      <c r="ES178" s="2">
        <v>1.0766863078146538</v>
      </c>
      <c r="ET178" s="2">
        <v>0.485561458877851</v>
      </c>
      <c r="EU178" s="2">
        <v>1.0713639081983</v>
      </c>
      <c r="EV178" s="2">
        <v>1.0686653369155907</v>
      </c>
      <c r="EW178" s="2">
        <v>0.49694498832027595</v>
      </c>
      <c r="EX178" s="2">
        <v>1.0635165200595487</v>
      </c>
      <c r="EY178" s="2">
        <v>1.0610607589498224</v>
      </c>
      <c r="EZ178" s="2">
        <v>0.5088063826753426</v>
      </c>
      <c r="FA178" s="2">
        <v>1.102154899886556</v>
      </c>
      <c r="FB178" s="2">
        <v>1.0997388149654288</v>
      </c>
      <c r="FC178" s="2">
        <v>0.5668317414592158</v>
      </c>
      <c r="FD178" s="2">
        <v>1.0774232957103504</v>
      </c>
      <c r="FE178" s="2">
        <v>1.0748770231632774</v>
      </c>
      <c r="FF178" s="2">
        <v>0.5614808167110009</v>
      </c>
      <c r="FG178" s="2">
        <v>1.069877528169962</v>
      </c>
      <c r="FH178" s="2">
        <v>1.0673423360218153</v>
      </c>
      <c r="FI178" s="2">
        <v>0.5733492374984025</v>
      </c>
      <c r="FJ178" s="2">
        <v>1.062320147877592</v>
      </c>
      <c r="FK178" s="2">
        <v>1.0598344647386857</v>
      </c>
      <c r="FL178" s="2">
        <v>0.5851188707365984</v>
      </c>
      <c r="FM178" s="2">
        <v>1.10082060504095</v>
      </c>
      <c r="FN178" s="2">
        <v>1.0984465780281685</v>
      </c>
      <c r="FO178" s="2">
        <v>0.6430635082589925</v>
      </c>
      <c r="FP178" s="2">
        <v>1.086021951039689</v>
      </c>
      <c r="FQ178" s="2">
        <v>1.0834159280042202</v>
      </c>
      <c r="FR178" s="2">
        <v>0.6475316580764062</v>
      </c>
      <c r="FS178" s="2">
        <v>1.0782993429175285</v>
      </c>
      <c r="FT178" s="2">
        <v>1.0757048909486442</v>
      </c>
      <c r="FU178" s="2">
        <v>0.6592242027737855</v>
      </c>
      <c r="FV178" s="2">
        <v>1.0707153030278609</v>
      </c>
      <c r="FW178" s="2">
        <v>1.068316254220525</v>
      </c>
      <c r="FX178" s="2">
        <v>0.6712595152228908</v>
      </c>
      <c r="FY178" s="2">
        <v>1.1097043149768737</v>
      </c>
      <c r="FZ178" s="2">
        <v>1.1074188991620861</v>
      </c>
      <c r="GA178" s="2">
        <v>0.7297032511371556</v>
      </c>
      <c r="GB178" s="2">
        <v>1.1246342182187141</v>
      </c>
      <c r="GC178" s="2">
        <v>1.1538870620898227</v>
      </c>
      <c r="GD178" s="2">
        <v>0.7968992869951904</v>
      </c>
      <c r="GE178" s="2">
        <v>1.1487870035898586</v>
      </c>
      <c r="GF178" s="2">
        <v>1.146200699521935</v>
      </c>
      <c r="GG178" s="2">
        <v>0.8086160210949286</v>
      </c>
      <c r="GH178" s="2">
        <v>1.1410759555175787</v>
      </c>
      <c r="GI178" s="2">
        <v>1.1385388953047717</v>
      </c>
      <c r="GJ178" s="2">
        <v>0.8202280980878015</v>
      </c>
      <c r="GK178" s="2">
        <v>1.1813909976342991</v>
      </c>
      <c r="GL178" s="2">
        <v>1.1789742913228998</v>
      </c>
      <c r="GM178" s="2">
        <v>0.8800018358171706</v>
      </c>
      <c r="GN178" s="2">
        <v>1.0867425470836891</v>
      </c>
      <c r="GO178" s="2">
        <v>1.0842056455815832</v>
      </c>
      <c r="GP178" s="2">
        <v>0.8048459723308633</v>
      </c>
      <c r="GQ178" s="2">
        <v>1.0792245161207958</v>
      </c>
      <c r="GR178" s="2">
        <v>1.0766986196413493</v>
      </c>
      <c r="GS178" s="2">
        <v>0.8167419815283959</v>
      </c>
      <c r="GT178" s="2">
        <v>1.8618208300730386</v>
      </c>
      <c r="GU178" s="2">
        <v>1.8594156090886402</v>
      </c>
      <c r="GV178" s="2">
        <v>1.618810409157478</v>
      </c>
      <c r="GW178" s="2">
        <v>1.900823806442233</v>
      </c>
      <c r="GX178" s="2">
        <v>1.898457264289706</v>
      </c>
      <c r="GY178" s="2">
        <v>1.6772001023391487</v>
      </c>
      <c r="GZ178" s="2">
        <v>1.9454340331681257</v>
      </c>
      <c r="HA178" s="2">
        <v>1.9428400437101108</v>
      </c>
      <c r="HB178" s="2">
        <v>1.7409947530624346</v>
      </c>
      <c r="HC178" s="2">
        <v>1.9377466633181382</v>
      </c>
      <c r="HD178" s="2">
        <v>1.9351637637577288</v>
      </c>
      <c r="HE178" s="2">
        <v>1.7527215904904727</v>
      </c>
      <c r="HF178" s="2">
        <v>1.9298154539455963</v>
      </c>
      <c r="HG178" s="2">
        <v>1.927059524231125</v>
      </c>
      <c r="HH178" s="2">
        <v>1.7636624660680673</v>
      </c>
      <c r="HI178" s="2">
        <v>1.9694039014807723</v>
      </c>
      <c r="HJ178" s="2">
        <v>1.9667725680535448</v>
      </c>
      <c r="HK178" s="2">
        <v>1.8227024073436529</v>
      </c>
      <c r="HL178" s="2">
        <v>1.8996448884464558</v>
      </c>
      <c r="HM178" s="2">
        <v>1.8968436043773584</v>
      </c>
      <c r="HN178" s="2">
        <v>1.7723680176516616</v>
      </c>
      <c r="HO178" s="2">
        <v>1.8913444966414554</v>
      </c>
      <c r="HP178" s="2">
        <v>1.8885565095697914</v>
      </c>
      <c r="HQ178" s="2">
        <v>1.7834861710783056</v>
      </c>
      <c r="HR178" s="2">
        <v>1.8834129733101383</v>
      </c>
      <c r="HS178" s="2">
        <v>1.881045553909388</v>
      </c>
      <c r="HT178" s="2">
        <v>1.7956184806160942</v>
      </c>
      <c r="HU178" s="2">
        <v>1.9230672124446682</v>
      </c>
      <c r="HV178" s="2">
        <v>1.9208117563362346</v>
      </c>
      <c r="HW178" s="2">
        <v>1.8547262616104467</v>
      </c>
      <c r="HX178" s="2">
        <v>1.9313242108066309</v>
      </c>
      <c r="HY178" s="2">
        <v>1.9288156099857892</v>
      </c>
      <c r="HZ178" s="2">
        <v>1.8821919668762208</v>
      </c>
      <c r="IA178" s="2">
        <v>1.9238896693134773</v>
      </c>
      <c r="IB178" s="2">
        <v>1.9213915665264216</v>
      </c>
      <c r="IC178" s="2">
        <v>1.8941704691441883</v>
      </c>
      <c r="ID178" s="2">
        <v>1.9164405930775041</v>
      </c>
      <c r="IE178" s="2">
        <v>1.9139890856852857</v>
      </c>
      <c r="IF178" s="2">
        <v>1.9060449084904094</v>
      </c>
      <c r="IG178" s="2">
        <v>1.9566567783740831</v>
      </c>
      <c r="IH178" s="2">
        <v>1.95432138872002</v>
      </c>
      <c r="II178" s="2">
        <v>1.9463247800893666</v>
      </c>
      <c r="IJ178" s="2">
        <v>1.9267537239440555</v>
      </c>
      <c r="IK178" s="2">
        <v>1.9242112926302974</v>
      </c>
      <c r="IL178" s="2">
        <v>1.9217543561431623</v>
      </c>
      <c r="IM178" s="2">
        <v>1.9192191136002412</v>
      </c>
      <c r="IN178" s="2">
        <v>1.9166875165737896</v>
      </c>
      <c r="IO178" s="2">
        <v>1.914241050047298</v>
      </c>
      <c r="IP178" s="2">
        <v>1.911762035428529</v>
      </c>
      <c r="IQ178" s="2">
        <v>1.9093663220374932</v>
      </c>
      <c r="IR178" s="2">
        <v>1.906894190837075</v>
      </c>
      <c r="IS178" s="2">
        <v>1.9520430978722105</v>
      </c>
      <c r="IT178" s="2">
        <v>1.94968567035444</v>
      </c>
      <c r="IU178" s="2">
        <v>1.9471690958996843</v>
      </c>
      <c r="IV178" s="2">
        <v>1.9255784935042028</v>
      </c>
      <c r="IW178" s="2">
        <v>1.9230958669364222</v>
      </c>
      <c r="IX178" s="2">
        <v>1.9206966538535162</v>
      </c>
      <c r="IY178" s="2">
        <v>1.9182209019248408</v>
      </c>
      <c r="IZ178" s="2">
        <v>1.9157486363665184</v>
      </c>
      <c r="JA178" s="2">
        <v>1.9133594361747033</v>
      </c>
      <c r="JB178" s="2">
        <v>1.815349315736582</v>
      </c>
      <c r="JC178" s="2">
        <v>1.8130858606899551</v>
      </c>
      <c r="JD178" s="2">
        <v>1.810750197702336</v>
      </c>
      <c r="JE178" s="2">
        <v>1.8536217242156179</v>
      </c>
      <c r="JF178" s="2">
        <v>1.8514593952769265</v>
      </c>
      <c r="JG178" s="2">
        <v>1.8490686052255039</v>
      </c>
      <c r="JH178" s="2">
        <v>1.8282813879549968</v>
      </c>
      <c r="JI178" s="2">
        <v>1.8259233266877477</v>
      </c>
      <c r="JJ178" s="2">
        <v>1.8236445023064545</v>
      </c>
      <c r="JK178" s="2">
        <v>1.8212929886093876</v>
      </c>
      <c r="JL178" s="2">
        <v>1.8189447953955353</v>
      </c>
      <c r="JM178" s="2">
        <v>1.8166755074758223</v>
      </c>
      <c r="JN178" s="2">
        <v>1.8143338344317739</v>
      </c>
      <c r="JO178" s="2">
        <v>1.8120708475874936</v>
      </c>
      <c r="JP178" s="2">
        <v>1.8097356766088548</v>
      </c>
      <c r="JQ178" s="2">
        <v>1.852588898112411</v>
      </c>
      <c r="JR178" s="2">
        <v>1.8504329355906801</v>
      </c>
      <c r="JS178" s="2">
        <v>1.8480491846007343</v>
      </c>
      <c r="JT178" s="2">
        <v>1.853706183276348</v>
      </c>
      <c r="JU178" s="2">
        <v>1.851317810257616</v>
      </c>
      <c r="JV178" s="2">
        <v>1.849009692677169</v>
      </c>
      <c r="JW178" s="2">
        <v>1.8466279513945076</v>
      </c>
      <c r="JX178" s="2">
        <v>1.8442495732782869</v>
      </c>
      <c r="JY178" s="2">
        <v>1.8419511147460792</v>
      </c>
      <c r="JZ178" s="2">
        <v>1.839579340613331</v>
      </c>
      <c r="KA178" s="2">
        <v>1.8372872641538711</v>
      </c>
      <c r="KB178" s="2">
        <v>1.8349220756674787</v>
      </c>
      <c r="KC178" s="2">
        <v>1.8783742326483002</v>
      </c>
      <c r="KD178" s="2">
        <v>1.8761905562579466</v>
      </c>
      <c r="KE178" s="2">
        <v>1.8737761632874008</v>
      </c>
      <c r="KF178" s="2">
        <v>1.8881575744015202</v>
      </c>
      <c r="KG178" s="2">
        <v>1.8857262832589883</v>
      </c>
      <c r="KH178" s="2">
        <v>1.8833766897134037</v>
      </c>
      <c r="KI178" s="2">
        <v>1.8809521494766315</v>
      </c>
      <c r="KJ178" s="2">
        <v>1.8785310328410778</v>
      </c>
      <c r="KK178" s="2">
        <v>1.876191271913031</v>
      </c>
      <c r="KL178" s="2">
        <v>1.873776877931936</v>
      </c>
      <c r="KM178" s="2">
        <v>1.8714436137599733</v>
      </c>
      <c r="KN178" s="2">
        <v>1.869035923766709</v>
      </c>
      <c r="KO178" s="2">
        <v>1.9133041530037531</v>
      </c>
      <c r="KP178" s="2">
        <v>1.9110081767046705</v>
      </c>
      <c r="KQ178" s="2">
        <v>1.9085572019623118</v>
      </c>
      <c r="KR178" s="2">
        <v>1.9079730669937474</v>
      </c>
      <c r="KS178" s="2">
        <v>1.9055263663130948</v>
      </c>
      <c r="KT178" s="2">
        <v>1.903161872047562</v>
      </c>
      <c r="KU178" s="2">
        <v>1.9007219465236715</v>
      </c>
      <c r="KV178" s="2">
        <v>1.8982854569191525</v>
      </c>
      <c r="KW178" s="2">
        <v>1.8959308306489786</v>
      </c>
      <c r="KX178" s="2">
        <v>1.893501087925739</v>
      </c>
      <c r="KY178" s="2">
        <v>1.8911529818491557</v>
      </c>
      <c r="KZ178" s="2">
        <v>1.8887299673244133</v>
      </c>
      <c r="LA178" s="2">
        <v>1.9334613340531408</v>
      </c>
      <c r="LB178" s="2">
        <v>1.9312181361031395</v>
      </c>
      <c r="LC178" s="2">
        <v>1.9287379328157153</v>
      </c>
      <c r="LD178" s="2">
        <v>1.929636038561804</v>
      </c>
      <c r="LE178" s="2">
        <v>1.9271580692942527</v>
      </c>
      <c r="LF178" s="2">
        <v>1.9247633661279626</v>
      </c>
      <c r="LG178" s="2">
        <v>1.9222922773761617</v>
      </c>
      <c r="LH178" s="2">
        <v>1.9198246779549704</v>
      </c>
      <c r="LI178" s="2">
        <v>1.9174399961816968</v>
      </c>
      <c r="LJ178" s="2">
        <v>0</v>
      </c>
      <c r="LK178" s="2">
        <v>0</v>
      </c>
      <c r="LL178" s="2">
        <v>0</v>
      </c>
      <c r="LM178" s="2">
        <v>0</v>
      </c>
      <c r="LN178" s="2">
        <v>0</v>
      </c>
      <c r="LO178" s="2">
        <v>0</v>
      </c>
      <c r="LP178" s="2">
        <v>0</v>
      </c>
      <c r="LQ178" s="2">
        <v>0</v>
      </c>
      <c r="LR178" s="2">
        <v>0</v>
      </c>
      <c r="LS178" s="2">
        <v>0</v>
      </c>
      <c r="LT178" s="2">
        <v>0</v>
      </c>
      <c r="LU178" s="2">
        <v>0</v>
      </c>
      <c r="LV178" s="2">
        <v>0</v>
      </c>
      <c r="LW178" s="2">
        <v>0</v>
      </c>
      <c r="LX178" s="2">
        <v>0</v>
      </c>
      <c r="LY178" s="2">
        <v>0</v>
      </c>
      <c r="LZ178" s="2">
        <v>0</v>
      </c>
      <c r="MA178" s="2">
        <v>0</v>
      </c>
      <c r="MB178" s="2">
        <v>0</v>
      </c>
      <c r="MC178" s="2">
        <v>0</v>
      </c>
      <c r="MD178" s="2">
        <v>0</v>
      </c>
      <c r="ME178" s="2">
        <v>0</v>
      </c>
      <c r="MF178" s="2">
        <v>0</v>
      </c>
      <c r="MG178" s="2">
        <v>0</v>
      </c>
      <c r="MH178" s="2">
        <v>0</v>
      </c>
      <c r="MI178" s="2">
        <v>0</v>
      </c>
      <c r="MJ178" s="2">
        <v>0</v>
      </c>
      <c r="MK178" s="2">
        <v>0</v>
      </c>
      <c r="ML178" s="2">
        <v>0</v>
      </c>
      <c r="MM178" s="2">
        <v>0</v>
      </c>
      <c r="MN178" s="2">
        <v>0</v>
      </c>
      <c r="MO178" s="2">
        <v>0</v>
      </c>
      <c r="MP178" s="2">
        <v>0</v>
      </c>
      <c r="MQ178" s="2">
        <v>0</v>
      </c>
      <c r="MR178" s="2">
        <v>0</v>
      </c>
      <c r="MS178" s="2">
        <v>0</v>
      </c>
      <c r="MT178" s="2">
        <v>0</v>
      </c>
      <c r="MU178" s="2">
        <v>0</v>
      </c>
      <c r="MV178" s="2">
        <v>0</v>
      </c>
      <c r="MW178" s="2">
        <v>0</v>
      </c>
      <c r="MX178" s="2">
        <v>0</v>
      </c>
      <c r="MY178" s="2">
        <v>0</v>
      </c>
      <c r="MZ178" s="2">
        <v>0</v>
      </c>
      <c r="NA178" s="2">
        <v>0</v>
      </c>
      <c r="NB178" s="2">
        <v>0</v>
      </c>
      <c r="NC178" s="2">
        <v>0</v>
      </c>
      <c r="ND178" s="2">
        <v>0</v>
      </c>
      <c r="NE178" s="2">
        <v>0</v>
      </c>
      <c r="NF178" s="2">
        <v>0</v>
      </c>
      <c r="NG178" s="2">
        <v>0</v>
      </c>
      <c r="NH178" s="2">
        <v>0</v>
      </c>
      <c r="NI178" s="2">
        <v>0</v>
      </c>
      <c r="NJ178" s="2">
        <v>0</v>
      </c>
      <c r="NK178" s="2">
        <v>0</v>
      </c>
      <c r="NL178" s="2">
        <v>0</v>
      </c>
      <c r="NM178" s="2">
        <v>0</v>
      </c>
      <c r="NN178" s="2">
        <v>0</v>
      </c>
      <c r="NO178" s="2">
        <v>0</v>
      </c>
      <c r="NP178" s="2">
        <v>0</v>
      </c>
      <c r="NQ178" s="2">
        <v>0</v>
      </c>
      <c r="NR178" s="2">
        <v>0</v>
      </c>
      <c r="NS178" s="2">
        <v>0</v>
      </c>
      <c r="NT178" s="2">
        <v>0</v>
      </c>
      <c r="NU178" s="2">
        <v>0</v>
      </c>
      <c r="NV178" s="2">
        <v>0</v>
      </c>
      <c r="NW178" s="2">
        <v>0</v>
      </c>
      <c r="NX178" s="2">
        <v>0</v>
      </c>
      <c r="NY178" s="2">
        <v>0</v>
      </c>
      <c r="NZ178" s="2">
        <v>0</v>
      </c>
      <c r="OA178" s="2">
        <v>0</v>
      </c>
      <c r="OB178" s="2">
        <v>0</v>
      </c>
      <c r="OC178" s="2">
        <v>0</v>
      </c>
      <c r="OD178" s="2">
        <v>0</v>
      </c>
      <c r="OE178" s="2">
        <v>0</v>
      </c>
      <c r="OF178" s="2">
        <v>0</v>
      </c>
      <c r="OG178" s="2">
        <v>0</v>
      </c>
      <c r="OH178" s="2">
        <v>0</v>
      </c>
      <c r="OI178" s="2">
        <v>0</v>
      </c>
    </row>
    <row r="179">
      <c r="A179" t="s">
        <v>1136</v>
      </c>
      <c r="B179" t="s">
        <v>1137</v>
      </c>
      <c r="C179" t="s">
        <v>737</v>
      </c>
      <c r="D179" s="2">
        <v>0</v>
      </c>
      <c r="E179" s="2">
        <v>0</v>
      </c>
      <c r="F179" s="2">
        <v>0</v>
      </c>
      <c r="G179" s="2">
        <v>0</v>
      </c>
      <c r="H179" s="2">
        <v>0</v>
      </c>
      <c r="I179" s="2">
        <v>0</v>
      </c>
      <c r="J179" s="2">
        <v>0</v>
      </c>
      <c r="K179" s="2">
        <v>0</v>
      </c>
      <c r="L179" s="2">
        <v>0</v>
      </c>
      <c r="M179" s="2">
        <v>0</v>
      </c>
      <c r="N179" s="2">
        <v>0</v>
      </c>
      <c r="O179" s="2">
        <v>0</v>
      </c>
      <c r="P179" s="2">
        <v>0</v>
      </c>
      <c r="Q179" s="2">
        <v>0</v>
      </c>
      <c r="R179" s="2">
        <v>0</v>
      </c>
      <c r="S179" s="2">
        <v>0</v>
      </c>
      <c r="T179" s="2">
        <v>0</v>
      </c>
      <c r="U179" s="2">
        <v>0</v>
      </c>
      <c r="V179" s="2">
        <v>0</v>
      </c>
      <c r="W179" s="2">
        <v>0</v>
      </c>
      <c r="X179" s="2">
        <v>0</v>
      </c>
      <c r="Y179" s="2">
        <v>0</v>
      </c>
      <c r="Z179" s="2">
        <v>0</v>
      </c>
      <c r="AA179" s="2">
        <v>0</v>
      </c>
      <c r="AB179" s="2">
        <v>0</v>
      </c>
      <c r="AC179" s="2">
        <v>0</v>
      </c>
      <c r="AD179" s="2">
        <v>0</v>
      </c>
      <c r="AE179" s="2">
        <v>0</v>
      </c>
      <c r="AF179" s="2">
        <v>0</v>
      </c>
      <c r="AG179" s="2">
        <v>0</v>
      </c>
      <c r="AH179" s="2">
        <v>0</v>
      </c>
      <c r="AI179" s="2">
        <v>0</v>
      </c>
      <c r="AJ179" s="2">
        <v>0</v>
      </c>
      <c r="AK179" s="2">
        <v>0</v>
      </c>
      <c r="AL179" s="2">
        <v>0</v>
      </c>
      <c r="AM179" s="2">
        <v>0</v>
      </c>
      <c r="AN179" s="2">
        <v>0</v>
      </c>
      <c r="AO179" s="2">
        <v>0</v>
      </c>
      <c r="AP179" s="2">
        <v>0</v>
      </c>
      <c r="AQ179" s="2">
        <v>0</v>
      </c>
      <c r="AR179" s="2">
        <v>0</v>
      </c>
      <c r="AS179" s="2">
        <v>0</v>
      </c>
      <c r="AT179" s="2">
        <v>0</v>
      </c>
      <c r="AU179" s="2">
        <v>0</v>
      </c>
      <c r="AV179" s="2">
        <v>0</v>
      </c>
      <c r="AW179" s="2">
        <v>0</v>
      </c>
      <c r="AX179" s="2">
        <v>0</v>
      </c>
      <c r="AY179" s="2">
        <v>0</v>
      </c>
      <c r="AZ179" s="2">
        <v>0</v>
      </c>
      <c r="BA179" s="2">
        <v>0</v>
      </c>
      <c r="BB179" s="2">
        <v>0</v>
      </c>
      <c r="BC179" s="2">
        <v>0</v>
      </c>
      <c r="BD179" s="2">
        <v>0</v>
      </c>
      <c r="BE179" s="2">
        <v>0</v>
      </c>
      <c r="BF179" s="2">
        <v>0</v>
      </c>
      <c r="BG179" s="2">
        <v>0</v>
      </c>
      <c r="BH179" s="2">
        <v>0</v>
      </c>
      <c r="BI179" s="2">
        <v>0</v>
      </c>
      <c r="BJ179" s="2">
        <v>0</v>
      </c>
      <c r="BK179" s="2">
        <v>0</v>
      </c>
      <c r="BL179" s="2">
        <v>0</v>
      </c>
      <c r="BM179" s="2">
        <v>0</v>
      </c>
      <c r="BN179" s="2">
        <v>0</v>
      </c>
      <c r="BO179" s="2">
        <v>0</v>
      </c>
      <c r="BP179" s="2">
        <v>0</v>
      </c>
      <c r="BQ179" s="2">
        <v>0</v>
      </c>
      <c r="BR179" s="2">
        <v>0</v>
      </c>
      <c r="BS179" s="2">
        <v>0</v>
      </c>
      <c r="BT179" s="2">
        <v>0</v>
      </c>
      <c r="BU179" s="2">
        <v>0</v>
      </c>
      <c r="BV179" s="2">
        <v>0</v>
      </c>
      <c r="BW179" s="2">
        <v>0</v>
      </c>
      <c r="BX179" s="2">
        <v>0</v>
      </c>
      <c r="BY179" s="2">
        <v>1</v>
      </c>
      <c r="BZ179" s="2">
        <v>0</v>
      </c>
      <c r="CA179" s="2">
        <v>0</v>
      </c>
      <c r="CB179" s="2">
        <v>1</v>
      </c>
      <c r="CC179" s="2">
        <v>0</v>
      </c>
      <c r="CD179" s="2">
        <v>1</v>
      </c>
      <c r="CE179" s="2">
        <v>1</v>
      </c>
      <c r="CF179" s="2">
        <v>1</v>
      </c>
      <c r="CG179" s="2">
        <v>1</v>
      </c>
      <c r="CH179" s="2">
        <v>1</v>
      </c>
      <c r="CI179" s="2">
        <v>1</v>
      </c>
      <c r="CJ179" s="2">
        <v>1</v>
      </c>
      <c r="CK179" s="2">
        <v>1</v>
      </c>
      <c r="CL179" s="2">
        <v>1</v>
      </c>
      <c r="CM179" s="2">
        <v>1</v>
      </c>
      <c r="CN179" s="2">
        <v>1</v>
      </c>
      <c r="CO179" s="2">
        <v>1</v>
      </c>
      <c r="CP179" s="2">
        <v>1</v>
      </c>
      <c r="CQ179" s="2">
        <v>1</v>
      </c>
      <c r="CR179" s="2">
        <v>1</v>
      </c>
      <c r="CS179" s="2">
        <v>1</v>
      </c>
      <c r="CT179" s="2">
        <v>1</v>
      </c>
      <c r="CU179" s="2">
        <v>1</v>
      </c>
      <c r="CV179" s="2">
        <v>1</v>
      </c>
      <c r="CW179" s="2">
        <v>1</v>
      </c>
      <c r="CX179" s="2">
        <v>1</v>
      </c>
      <c r="CY179" s="2">
        <v>1</v>
      </c>
      <c r="CZ179" s="2">
        <v>1</v>
      </c>
      <c r="DA179" s="2">
        <v>1</v>
      </c>
      <c r="DB179" s="2">
        <v>1</v>
      </c>
      <c r="DC179" s="2">
        <v>1</v>
      </c>
      <c r="DD179" s="2">
        <v>1</v>
      </c>
      <c r="DE179" s="2">
        <v>1</v>
      </c>
      <c r="DF179" s="2">
        <v>1</v>
      </c>
      <c r="DG179" s="2">
        <v>1</v>
      </c>
      <c r="DH179" s="2">
        <v>1</v>
      </c>
      <c r="DI179" s="2">
        <v>1</v>
      </c>
      <c r="DJ179" s="2">
        <v>1</v>
      </c>
      <c r="DK179" s="2">
        <v>1</v>
      </c>
      <c r="DL179" s="2">
        <v>1</v>
      </c>
      <c r="DM179" s="2">
        <v>1</v>
      </c>
      <c r="DN179" s="2">
        <v>1</v>
      </c>
      <c r="DO179" s="2">
        <v>1</v>
      </c>
      <c r="DP179" s="2">
        <v>1</v>
      </c>
      <c r="DQ179" s="2">
        <v>1</v>
      </c>
      <c r="DR179" s="2">
        <v>1</v>
      </c>
      <c r="DS179" s="2">
        <v>1</v>
      </c>
      <c r="DT179" s="2">
        <v>1</v>
      </c>
      <c r="DU179" s="2">
        <v>1</v>
      </c>
      <c r="DV179" s="2">
        <v>1</v>
      </c>
      <c r="DW179" s="2">
        <v>1</v>
      </c>
      <c r="DX179" s="2">
        <v>1</v>
      </c>
      <c r="DY179" s="2">
        <v>1</v>
      </c>
      <c r="DZ179" s="2">
        <v>1</v>
      </c>
      <c r="EA179" s="2">
        <v>1</v>
      </c>
      <c r="EB179" s="2">
        <v>1</v>
      </c>
      <c r="EC179" s="2">
        <v>1</v>
      </c>
      <c r="ED179" s="2">
        <v>1</v>
      </c>
      <c r="EE179" s="2">
        <v>1</v>
      </c>
      <c r="EF179" s="2">
        <v>1</v>
      </c>
      <c r="EG179" s="2">
        <v>1</v>
      </c>
      <c r="EH179" s="2">
        <v>1</v>
      </c>
      <c r="EI179" s="2">
        <v>1</v>
      </c>
      <c r="EJ179" s="2">
        <v>1</v>
      </c>
      <c r="EK179" s="2">
        <v>1</v>
      </c>
      <c r="EL179" s="2">
        <v>1</v>
      </c>
      <c r="EM179" s="2">
        <v>1</v>
      </c>
      <c r="EN179" s="2">
        <v>1</v>
      </c>
      <c r="EO179" s="2">
        <v>1</v>
      </c>
      <c r="EP179" s="2">
        <v>1</v>
      </c>
      <c r="EQ179" s="2">
        <v>1</v>
      </c>
      <c r="ER179" s="2">
        <v>1</v>
      </c>
      <c r="ES179" s="2">
        <v>1</v>
      </c>
      <c r="ET179" s="2">
        <v>1</v>
      </c>
      <c r="EU179" s="2">
        <v>1</v>
      </c>
      <c r="EV179" s="2">
        <v>1</v>
      </c>
      <c r="EW179" s="2">
        <v>1</v>
      </c>
      <c r="EX179" s="2">
        <v>1</v>
      </c>
      <c r="EY179" s="2">
        <v>1</v>
      </c>
      <c r="EZ179" s="2">
        <v>1</v>
      </c>
      <c r="FA179" s="2">
        <v>1</v>
      </c>
      <c r="FB179" s="2">
        <v>1</v>
      </c>
      <c r="FC179" s="2">
        <v>1</v>
      </c>
      <c r="FD179" s="2">
        <v>1</v>
      </c>
      <c r="FE179" s="2">
        <v>1</v>
      </c>
      <c r="FF179" s="2">
        <v>1</v>
      </c>
      <c r="FG179" s="2">
        <v>1</v>
      </c>
      <c r="FH179" s="2">
        <v>1</v>
      </c>
      <c r="FI179" s="2">
        <v>1</v>
      </c>
      <c r="FJ179" s="2">
        <v>1</v>
      </c>
      <c r="FK179" s="2">
        <v>1</v>
      </c>
      <c r="FL179" s="2">
        <v>1</v>
      </c>
      <c r="FM179" s="2">
        <v>1</v>
      </c>
      <c r="FN179" s="2">
        <v>1</v>
      </c>
      <c r="FO179" s="2">
        <v>1</v>
      </c>
      <c r="FP179" s="2">
        <v>1</v>
      </c>
      <c r="FQ179" s="2">
        <v>1</v>
      </c>
      <c r="FR179" s="2">
        <v>1</v>
      </c>
      <c r="FS179" s="2">
        <v>1</v>
      </c>
      <c r="FT179" s="2">
        <v>1</v>
      </c>
      <c r="FU179" s="2">
        <v>1</v>
      </c>
      <c r="FV179" s="2">
        <v>1</v>
      </c>
      <c r="FW179" s="2">
        <v>1</v>
      </c>
      <c r="FX179" s="2">
        <v>1</v>
      </c>
      <c r="FY179" s="2">
        <v>1</v>
      </c>
      <c r="FZ179" s="2">
        <v>1</v>
      </c>
      <c r="GA179" s="2">
        <v>1</v>
      </c>
      <c r="GB179" s="2">
        <v>1</v>
      </c>
      <c r="GC179" s="2">
        <v>1</v>
      </c>
      <c r="GD179" s="2">
        <v>1</v>
      </c>
      <c r="GE179" s="2">
        <v>1</v>
      </c>
      <c r="GF179" s="2">
        <v>1</v>
      </c>
      <c r="GG179" s="2">
        <v>1</v>
      </c>
      <c r="GH179" s="2">
        <v>1</v>
      </c>
      <c r="GI179" s="2">
        <v>1</v>
      </c>
      <c r="GJ179" s="2">
        <v>1</v>
      </c>
      <c r="GK179" s="2">
        <v>1</v>
      </c>
      <c r="GL179" s="2">
        <v>1</v>
      </c>
      <c r="GM179" s="2">
        <v>1</v>
      </c>
      <c r="GN179" s="2">
        <v>1</v>
      </c>
      <c r="GO179" s="2">
        <v>1</v>
      </c>
      <c r="GP179" s="2">
        <v>1</v>
      </c>
      <c r="GQ179" s="2">
        <v>1</v>
      </c>
      <c r="GR179" s="2">
        <v>1</v>
      </c>
      <c r="GS179" s="2">
        <v>1</v>
      </c>
      <c r="GT179" s="2">
        <v>1</v>
      </c>
      <c r="GU179" s="2">
        <v>1</v>
      </c>
      <c r="GV179" s="2">
        <v>1</v>
      </c>
      <c r="GW179" s="2">
        <v>1</v>
      </c>
      <c r="GX179" s="2">
        <v>1</v>
      </c>
      <c r="GY179" s="2">
        <v>1</v>
      </c>
      <c r="GZ179" s="2">
        <v>1</v>
      </c>
      <c r="HA179" s="2">
        <v>1</v>
      </c>
      <c r="HB179" s="2">
        <v>1</v>
      </c>
      <c r="HC179" s="2">
        <v>1</v>
      </c>
      <c r="HD179" s="2">
        <v>1</v>
      </c>
      <c r="HE179" s="2">
        <v>1</v>
      </c>
      <c r="HF179" s="2">
        <v>1</v>
      </c>
      <c r="HG179" s="2">
        <v>1</v>
      </c>
      <c r="HH179" s="2">
        <v>1</v>
      </c>
      <c r="HI179" s="2">
        <v>1</v>
      </c>
      <c r="HJ179" s="2">
        <v>1</v>
      </c>
      <c r="HK179" s="2">
        <v>1</v>
      </c>
      <c r="HL179" s="2">
        <v>1</v>
      </c>
      <c r="HM179" s="2">
        <v>1</v>
      </c>
      <c r="HN179" s="2">
        <v>1</v>
      </c>
      <c r="HO179" s="2">
        <v>1</v>
      </c>
      <c r="HP179" s="2">
        <v>1</v>
      </c>
      <c r="HQ179" s="2">
        <v>1</v>
      </c>
      <c r="HR179" s="2">
        <v>1</v>
      </c>
      <c r="HS179" s="2">
        <v>1</v>
      </c>
      <c r="HT179" s="2">
        <v>1</v>
      </c>
      <c r="HU179" s="2">
        <v>1</v>
      </c>
      <c r="HV179" s="2">
        <v>1</v>
      </c>
      <c r="HW179" s="2">
        <v>1</v>
      </c>
      <c r="HX179" s="2">
        <v>1</v>
      </c>
      <c r="HY179" s="2">
        <v>1</v>
      </c>
      <c r="HZ179" s="2">
        <v>1</v>
      </c>
      <c r="IA179" s="2">
        <v>1</v>
      </c>
      <c r="IB179" s="2">
        <v>1</v>
      </c>
      <c r="IC179" s="2">
        <v>1</v>
      </c>
      <c r="ID179" s="2">
        <v>1</v>
      </c>
      <c r="IE179" s="2">
        <v>1</v>
      </c>
      <c r="IF179" s="2">
        <v>1</v>
      </c>
      <c r="IG179" s="2">
        <v>1</v>
      </c>
      <c r="IH179" s="2">
        <v>1</v>
      </c>
      <c r="II179" s="2">
        <v>1</v>
      </c>
      <c r="IJ179" s="2">
        <v>1</v>
      </c>
      <c r="IK179" s="2">
        <v>1</v>
      </c>
      <c r="IL179" s="2">
        <v>1</v>
      </c>
      <c r="IM179" s="2">
        <v>1</v>
      </c>
      <c r="IN179" s="2">
        <v>1</v>
      </c>
      <c r="IO179" s="2">
        <v>1</v>
      </c>
      <c r="IP179" s="2">
        <v>1</v>
      </c>
      <c r="IQ179" s="2">
        <v>1</v>
      </c>
      <c r="IR179" s="2">
        <v>1</v>
      </c>
      <c r="IS179" s="2">
        <v>1</v>
      </c>
      <c r="IT179" s="2">
        <v>1</v>
      </c>
      <c r="IU179" s="2">
        <v>1</v>
      </c>
      <c r="IV179" s="2">
        <v>1</v>
      </c>
      <c r="IW179" s="2">
        <v>1</v>
      </c>
      <c r="IX179" s="2">
        <v>1</v>
      </c>
      <c r="IY179" s="2">
        <v>1</v>
      </c>
      <c r="IZ179" s="2">
        <v>1</v>
      </c>
      <c r="JA179" s="2">
        <v>1</v>
      </c>
      <c r="JB179" s="2">
        <v>1</v>
      </c>
      <c r="JC179" s="2">
        <v>1</v>
      </c>
      <c r="JD179" s="2">
        <v>1</v>
      </c>
      <c r="JE179" s="2">
        <v>1</v>
      </c>
      <c r="JF179" s="2">
        <v>1</v>
      </c>
      <c r="JG179" s="2">
        <v>1</v>
      </c>
      <c r="JH179" s="2">
        <v>1</v>
      </c>
      <c r="JI179" s="2">
        <v>1</v>
      </c>
      <c r="JJ179" s="2">
        <v>1</v>
      </c>
      <c r="JK179" s="2">
        <v>1</v>
      </c>
      <c r="JL179" s="2">
        <v>1</v>
      </c>
      <c r="JM179" s="2">
        <v>1</v>
      </c>
      <c r="JN179" s="2">
        <v>1</v>
      </c>
      <c r="JO179" s="2">
        <v>1</v>
      </c>
      <c r="JP179" s="2">
        <v>1</v>
      </c>
      <c r="JQ179" s="2">
        <v>1</v>
      </c>
      <c r="JR179" s="2">
        <v>1</v>
      </c>
      <c r="JS179" s="2">
        <v>1</v>
      </c>
      <c r="JT179" s="2">
        <v>1</v>
      </c>
      <c r="JU179" s="2">
        <v>1</v>
      </c>
      <c r="JV179" s="2">
        <v>1</v>
      </c>
      <c r="JW179" s="2">
        <v>1</v>
      </c>
      <c r="JX179" s="2">
        <v>1</v>
      </c>
      <c r="JY179" s="2">
        <v>1</v>
      </c>
      <c r="JZ179" s="2">
        <v>1</v>
      </c>
      <c r="KA179" s="2">
        <v>1</v>
      </c>
      <c r="KB179" s="2">
        <v>1</v>
      </c>
      <c r="KC179" s="2">
        <v>1</v>
      </c>
      <c r="KD179" s="2">
        <v>1</v>
      </c>
      <c r="KE179" s="2">
        <v>1</v>
      </c>
      <c r="KF179" s="2">
        <v>1</v>
      </c>
      <c r="KG179" s="2">
        <v>1</v>
      </c>
      <c r="KH179" s="2">
        <v>1</v>
      </c>
      <c r="KI179" s="2">
        <v>1</v>
      </c>
      <c r="KJ179" s="2">
        <v>1</v>
      </c>
      <c r="KK179" s="2">
        <v>1</v>
      </c>
      <c r="KL179" s="2">
        <v>1</v>
      </c>
      <c r="KM179" s="2">
        <v>1</v>
      </c>
      <c r="KN179" s="2">
        <v>1</v>
      </c>
      <c r="KO179" s="2">
        <v>1</v>
      </c>
      <c r="KP179" s="2">
        <v>1</v>
      </c>
      <c r="KQ179" s="2">
        <v>1</v>
      </c>
      <c r="KR179" s="2">
        <v>1</v>
      </c>
      <c r="KS179" s="2">
        <v>1</v>
      </c>
      <c r="KT179" s="2">
        <v>1</v>
      </c>
      <c r="KU179" s="2">
        <v>1</v>
      </c>
      <c r="KV179" s="2">
        <v>1</v>
      </c>
      <c r="KW179" s="2">
        <v>1</v>
      </c>
      <c r="KX179" s="2">
        <v>1</v>
      </c>
      <c r="KY179" s="2">
        <v>1</v>
      </c>
      <c r="KZ179" s="2">
        <v>1</v>
      </c>
      <c r="LA179" s="2">
        <v>1</v>
      </c>
      <c r="LB179" s="2">
        <v>1</v>
      </c>
      <c r="LC179" s="2">
        <v>1</v>
      </c>
      <c r="LD179" s="2">
        <v>1</v>
      </c>
      <c r="LE179" s="2">
        <v>1</v>
      </c>
      <c r="LF179" s="2">
        <v>1</v>
      </c>
      <c r="LG179" s="2">
        <v>1</v>
      </c>
      <c r="LH179" s="2">
        <v>1</v>
      </c>
      <c r="LI179" s="2">
        <v>1</v>
      </c>
      <c r="LJ179" s="2">
        <v>1</v>
      </c>
      <c r="LK179" s="2">
        <v>1</v>
      </c>
      <c r="LL179" s="2">
        <v>1</v>
      </c>
      <c r="LM179" s="2">
        <v>1</v>
      </c>
      <c r="LN179" s="2">
        <v>1</v>
      </c>
      <c r="LO179" s="2">
        <v>1</v>
      </c>
      <c r="LP179" s="2">
        <v>1</v>
      </c>
      <c r="LQ179" s="2">
        <v>1</v>
      </c>
      <c r="LR179" s="2">
        <v>1</v>
      </c>
      <c r="LS179" s="2">
        <v>1</v>
      </c>
      <c r="LT179" s="2">
        <v>1</v>
      </c>
      <c r="LU179" s="2">
        <v>1</v>
      </c>
      <c r="LV179" s="2">
        <v>1</v>
      </c>
      <c r="LW179" s="2">
        <v>1</v>
      </c>
      <c r="LX179" s="2">
        <v>1</v>
      </c>
      <c r="LY179" s="2">
        <v>1</v>
      </c>
      <c r="LZ179" s="2">
        <v>1</v>
      </c>
      <c r="MA179" s="2">
        <v>1</v>
      </c>
      <c r="MB179" s="2">
        <v>1</v>
      </c>
      <c r="MC179" s="2">
        <v>1</v>
      </c>
      <c r="MD179" s="2">
        <v>1</v>
      </c>
      <c r="ME179" s="2">
        <v>1</v>
      </c>
      <c r="MF179" s="2">
        <v>1</v>
      </c>
      <c r="MG179" s="2">
        <v>1</v>
      </c>
      <c r="MH179" s="2">
        <v>1</v>
      </c>
      <c r="MI179" s="2">
        <v>1</v>
      </c>
      <c r="MJ179" s="2">
        <v>1</v>
      </c>
      <c r="MK179" s="2">
        <v>1</v>
      </c>
      <c r="ML179" s="2">
        <v>1</v>
      </c>
      <c r="MM179" s="2">
        <v>1</v>
      </c>
      <c r="MN179" s="2">
        <v>1</v>
      </c>
      <c r="MO179" s="2">
        <v>1</v>
      </c>
      <c r="MP179" s="2">
        <v>1</v>
      </c>
      <c r="MQ179" s="2">
        <v>1</v>
      </c>
      <c r="MR179" s="2">
        <v>1</v>
      </c>
      <c r="MS179" s="2">
        <v>1</v>
      </c>
      <c r="MT179" s="2">
        <v>1</v>
      </c>
      <c r="MU179" s="2">
        <v>1</v>
      </c>
      <c r="MV179" s="2">
        <v>1</v>
      </c>
      <c r="MW179" s="2">
        <v>1</v>
      </c>
      <c r="MX179" s="2">
        <v>1</v>
      </c>
      <c r="MY179" s="2">
        <v>1</v>
      </c>
      <c r="MZ179" s="2">
        <v>1</v>
      </c>
      <c r="NA179" s="2">
        <v>1</v>
      </c>
      <c r="NB179" s="2">
        <v>1</v>
      </c>
      <c r="NC179" s="2">
        <v>1</v>
      </c>
      <c r="ND179" s="2">
        <v>1</v>
      </c>
      <c r="NE179" s="2">
        <v>1</v>
      </c>
      <c r="NF179" s="2">
        <v>1</v>
      </c>
      <c r="NG179" s="2">
        <v>1</v>
      </c>
      <c r="NH179" s="2">
        <v>1</v>
      </c>
      <c r="NI179" s="2">
        <v>1</v>
      </c>
      <c r="NJ179" s="2">
        <v>1</v>
      </c>
      <c r="NK179" s="2">
        <v>1</v>
      </c>
      <c r="NL179" s="2">
        <v>1</v>
      </c>
      <c r="NM179" s="2">
        <v>1</v>
      </c>
      <c r="NN179" s="2">
        <v>1</v>
      </c>
      <c r="NO179" s="2">
        <v>1</v>
      </c>
      <c r="NP179" s="2">
        <v>1</v>
      </c>
      <c r="NQ179" s="2">
        <v>1</v>
      </c>
      <c r="NR179" s="2">
        <v>1</v>
      </c>
      <c r="NS179" s="2">
        <v>1</v>
      </c>
      <c r="NT179" s="2">
        <v>1</v>
      </c>
      <c r="NU179" s="2">
        <v>1</v>
      </c>
      <c r="NV179" s="2">
        <v>1</v>
      </c>
      <c r="NW179" s="2">
        <v>1</v>
      </c>
      <c r="NX179" s="2">
        <v>1</v>
      </c>
      <c r="NY179" s="2">
        <v>1</v>
      </c>
      <c r="NZ179" s="2">
        <v>1</v>
      </c>
      <c r="OA179" s="2">
        <v>1</v>
      </c>
      <c r="OB179" s="2">
        <v>1</v>
      </c>
      <c r="OC179" s="2">
        <v>1</v>
      </c>
      <c r="OD179" s="2">
        <v>1</v>
      </c>
      <c r="OE179" s="2">
        <v>1</v>
      </c>
      <c r="OF179" s="2">
        <v>1</v>
      </c>
      <c r="OG179" s="2">
        <v>1</v>
      </c>
      <c r="OH179" s="2">
        <v>1</v>
      </c>
      <c r="OI179" s="2">
        <v>1</v>
      </c>
    </row>
    <row r="180">
      <c r="A180" t="s">
        <v>1138</v>
      </c>
      <c r="B180" t="s">
        <v>1139</v>
      </c>
      <c r="C180" t="s">
        <v>737</v>
      </c>
      <c r="D180" s="2">
        <v>0</v>
      </c>
      <c r="E180" s="2">
        <v>0</v>
      </c>
      <c r="F180" s="2">
        <v>0</v>
      </c>
      <c r="G180" s="2">
        <v>0</v>
      </c>
      <c r="H180" s="2">
        <v>0</v>
      </c>
      <c r="I180" s="2">
        <v>0</v>
      </c>
      <c r="J180" s="2">
        <v>0</v>
      </c>
      <c r="K180" s="2">
        <v>0</v>
      </c>
      <c r="L180" s="2">
        <v>0</v>
      </c>
      <c r="M180" s="2">
        <v>0</v>
      </c>
      <c r="N180" s="2">
        <v>0</v>
      </c>
      <c r="O180" s="2">
        <v>0</v>
      </c>
      <c r="P180" s="2">
        <v>0</v>
      </c>
      <c r="Q180" s="2">
        <v>0</v>
      </c>
      <c r="R180" s="2">
        <v>0</v>
      </c>
      <c r="S180" s="2">
        <v>0</v>
      </c>
      <c r="T180" s="2">
        <v>0</v>
      </c>
      <c r="U180" s="2">
        <v>0</v>
      </c>
      <c r="V180" s="2">
        <v>1</v>
      </c>
      <c r="W180" s="2">
        <v>1</v>
      </c>
      <c r="X180" s="2">
        <v>0</v>
      </c>
      <c r="Y180" s="2">
        <v>1</v>
      </c>
      <c r="Z180" s="2">
        <v>1</v>
      </c>
      <c r="AA180" s="2">
        <v>0</v>
      </c>
      <c r="AB180" s="2">
        <v>1</v>
      </c>
      <c r="AC180" s="2">
        <v>1</v>
      </c>
      <c r="AD180" s="2">
        <v>0</v>
      </c>
      <c r="AE180" s="2">
        <v>1</v>
      </c>
      <c r="AF180" s="2">
        <v>1</v>
      </c>
      <c r="AG180" s="2">
        <v>0</v>
      </c>
      <c r="AH180" s="2">
        <v>1</v>
      </c>
      <c r="AI180" s="2">
        <v>1</v>
      </c>
      <c r="AJ180" s="2">
        <v>0</v>
      </c>
      <c r="AK180" s="2">
        <v>1</v>
      </c>
      <c r="AL180" s="2">
        <v>1</v>
      </c>
      <c r="AM180" s="2">
        <v>0</v>
      </c>
      <c r="AN180" s="2">
        <v>1</v>
      </c>
      <c r="AO180" s="2">
        <v>1</v>
      </c>
      <c r="AP180" s="2">
        <v>0</v>
      </c>
      <c r="AQ180" s="2">
        <v>1</v>
      </c>
      <c r="AR180" s="2">
        <v>1</v>
      </c>
      <c r="AS180" s="2">
        <v>0</v>
      </c>
      <c r="AT180" s="2">
        <v>1</v>
      </c>
      <c r="AU180" s="2">
        <v>1</v>
      </c>
      <c r="AV180" s="2">
        <v>0</v>
      </c>
      <c r="AW180" s="2">
        <v>1</v>
      </c>
      <c r="AX180" s="2">
        <v>1</v>
      </c>
      <c r="AY180" s="2">
        <v>0</v>
      </c>
      <c r="AZ180" s="2">
        <v>1</v>
      </c>
      <c r="BA180" s="2">
        <v>1</v>
      </c>
      <c r="BB180" s="2">
        <v>0</v>
      </c>
      <c r="BC180" s="2">
        <v>1</v>
      </c>
      <c r="BD180" s="2">
        <v>1</v>
      </c>
      <c r="BE180" s="2">
        <v>0</v>
      </c>
      <c r="BF180" s="2">
        <v>1</v>
      </c>
      <c r="BG180" s="2">
        <v>1</v>
      </c>
      <c r="BH180" s="2">
        <v>0</v>
      </c>
      <c r="BI180" s="2">
        <v>1</v>
      </c>
      <c r="BJ180" s="2">
        <v>1</v>
      </c>
      <c r="BK180" s="2">
        <v>0</v>
      </c>
      <c r="BL180" s="2">
        <v>1</v>
      </c>
      <c r="BM180" s="2">
        <v>1</v>
      </c>
      <c r="BN180" s="2">
        <v>0</v>
      </c>
      <c r="BO180" s="2">
        <v>1</v>
      </c>
      <c r="BP180" s="2">
        <v>1</v>
      </c>
      <c r="BQ180" s="2">
        <v>0</v>
      </c>
      <c r="BR180" s="2">
        <v>1</v>
      </c>
      <c r="BS180" s="2">
        <v>1</v>
      </c>
      <c r="BT180" s="2">
        <v>0</v>
      </c>
      <c r="BU180" s="2">
        <v>1</v>
      </c>
      <c r="BV180" s="2">
        <v>1</v>
      </c>
      <c r="BW180" s="2">
        <v>0</v>
      </c>
      <c r="BX180" s="2">
        <v>1</v>
      </c>
      <c r="BY180" s="2">
        <v>1</v>
      </c>
      <c r="BZ180" s="2">
        <v>0</v>
      </c>
      <c r="CA180" s="2">
        <v>1</v>
      </c>
      <c r="CB180" s="2">
        <v>1</v>
      </c>
      <c r="CC180" s="2">
        <v>0</v>
      </c>
      <c r="CD180" s="2">
        <v>1</v>
      </c>
      <c r="CE180" s="2">
        <v>1</v>
      </c>
      <c r="CF180" s="2">
        <v>0</v>
      </c>
      <c r="CG180" s="2">
        <v>1</v>
      </c>
      <c r="CH180" s="2">
        <v>1</v>
      </c>
      <c r="CI180" s="2">
        <v>0</v>
      </c>
      <c r="CJ180" s="2">
        <v>1</v>
      </c>
      <c r="CK180" s="2">
        <v>1</v>
      </c>
      <c r="CL180" s="2">
        <v>0</v>
      </c>
      <c r="CM180" s="2">
        <v>1</v>
      </c>
      <c r="CN180" s="2">
        <v>1</v>
      </c>
      <c r="CO180" s="2">
        <v>0</v>
      </c>
      <c r="CP180" s="2">
        <v>1</v>
      </c>
      <c r="CQ180" s="2">
        <v>1</v>
      </c>
      <c r="CR180" s="2">
        <v>0</v>
      </c>
      <c r="CS180" s="2">
        <v>1</v>
      </c>
      <c r="CT180" s="2">
        <v>1</v>
      </c>
      <c r="CU180" s="2">
        <v>0</v>
      </c>
      <c r="CV180" s="2">
        <v>1</v>
      </c>
      <c r="CW180" s="2">
        <v>1</v>
      </c>
      <c r="CX180" s="2">
        <v>0</v>
      </c>
      <c r="CY180" s="2">
        <v>1</v>
      </c>
      <c r="CZ180" s="2">
        <v>1</v>
      </c>
      <c r="DA180" s="2">
        <v>0</v>
      </c>
      <c r="DB180" s="2">
        <v>1</v>
      </c>
      <c r="DC180" s="2">
        <v>1</v>
      </c>
      <c r="DD180" s="2">
        <v>0</v>
      </c>
      <c r="DE180" s="2">
        <v>1</v>
      </c>
      <c r="DF180" s="2">
        <v>1</v>
      </c>
      <c r="DG180" s="2">
        <v>0</v>
      </c>
      <c r="DH180" s="2">
        <v>1</v>
      </c>
      <c r="DI180" s="2">
        <v>1</v>
      </c>
      <c r="DJ180" s="2">
        <v>0</v>
      </c>
      <c r="DK180" s="2">
        <v>1</v>
      </c>
      <c r="DL180" s="2">
        <v>1</v>
      </c>
      <c r="DM180" s="2">
        <v>0</v>
      </c>
      <c r="DN180" s="2">
        <v>1</v>
      </c>
      <c r="DO180" s="2">
        <v>1</v>
      </c>
      <c r="DP180" s="2">
        <v>0</v>
      </c>
      <c r="DQ180" s="2">
        <v>1</v>
      </c>
      <c r="DR180" s="2">
        <v>1</v>
      </c>
      <c r="DS180" s="2">
        <v>0</v>
      </c>
      <c r="DT180" s="2">
        <v>1</v>
      </c>
      <c r="DU180" s="2">
        <v>1</v>
      </c>
      <c r="DV180" s="2">
        <v>0</v>
      </c>
      <c r="DW180" s="2">
        <v>1</v>
      </c>
      <c r="DX180" s="2">
        <v>1</v>
      </c>
      <c r="DY180" s="2">
        <v>0</v>
      </c>
      <c r="DZ180" s="2">
        <v>1</v>
      </c>
      <c r="EA180" s="2">
        <v>1</v>
      </c>
      <c r="EB180" s="2">
        <v>0</v>
      </c>
      <c r="EC180" s="2">
        <v>1</v>
      </c>
      <c r="ED180" s="2">
        <v>1</v>
      </c>
      <c r="EE180" s="2">
        <v>0</v>
      </c>
      <c r="EF180" s="2">
        <v>1</v>
      </c>
      <c r="EG180" s="2">
        <v>1</v>
      </c>
      <c r="EH180" s="2">
        <v>0</v>
      </c>
      <c r="EI180" s="2">
        <v>1</v>
      </c>
      <c r="EJ180" s="2">
        <v>1</v>
      </c>
      <c r="EK180" s="2">
        <v>1</v>
      </c>
      <c r="EL180" s="2">
        <v>1</v>
      </c>
      <c r="EM180" s="2">
        <v>1</v>
      </c>
      <c r="EN180" s="2">
        <v>1</v>
      </c>
      <c r="EO180" s="2">
        <v>1</v>
      </c>
      <c r="EP180" s="2">
        <v>1</v>
      </c>
      <c r="EQ180" s="2">
        <v>1</v>
      </c>
      <c r="ER180" s="2">
        <v>1</v>
      </c>
      <c r="ES180" s="2">
        <v>1</v>
      </c>
      <c r="ET180" s="2">
        <v>1</v>
      </c>
      <c r="EU180" s="2">
        <v>1</v>
      </c>
      <c r="EV180" s="2">
        <v>1</v>
      </c>
      <c r="EW180" s="2">
        <v>1</v>
      </c>
      <c r="EX180" s="2">
        <v>1</v>
      </c>
      <c r="EY180" s="2">
        <v>1</v>
      </c>
      <c r="EZ180" s="2">
        <v>1</v>
      </c>
      <c r="FA180" s="2">
        <v>1</v>
      </c>
      <c r="FB180" s="2">
        <v>1</v>
      </c>
      <c r="FC180" s="2">
        <v>1</v>
      </c>
      <c r="FD180" s="2">
        <v>1</v>
      </c>
      <c r="FE180" s="2">
        <v>1</v>
      </c>
      <c r="FF180" s="2">
        <v>1</v>
      </c>
      <c r="FG180" s="2">
        <v>1</v>
      </c>
      <c r="FH180" s="2">
        <v>1</v>
      </c>
      <c r="FI180" s="2">
        <v>1</v>
      </c>
      <c r="FJ180" s="2">
        <v>1</v>
      </c>
      <c r="FK180" s="2">
        <v>1</v>
      </c>
      <c r="FL180" s="2">
        <v>1</v>
      </c>
      <c r="FM180" s="2">
        <v>1</v>
      </c>
      <c r="FN180" s="2">
        <v>1</v>
      </c>
      <c r="FO180" s="2">
        <v>1</v>
      </c>
      <c r="FP180" s="2">
        <v>1</v>
      </c>
      <c r="FQ180" s="2">
        <v>1</v>
      </c>
      <c r="FR180" s="2">
        <v>1</v>
      </c>
      <c r="FS180" s="2">
        <v>1</v>
      </c>
      <c r="FT180" s="2">
        <v>1</v>
      </c>
      <c r="FU180" s="2">
        <v>1</v>
      </c>
      <c r="FV180" s="2">
        <v>1</v>
      </c>
      <c r="FW180" s="2">
        <v>1</v>
      </c>
      <c r="FX180" s="2">
        <v>1</v>
      </c>
      <c r="FY180" s="2">
        <v>1</v>
      </c>
      <c r="FZ180" s="2">
        <v>1</v>
      </c>
      <c r="GA180" s="2">
        <v>1</v>
      </c>
      <c r="GB180" s="2">
        <v>1</v>
      </c>
      <c r="GC180" s="2">
        <v>1</v>
      </c>
      <c r="GD180" s="2">
        <v>1</v>
      </c>
      <c r="GE180" s="2">
        <v>1</v>
      </c>
      <c r="GF180" s="2">
        <v>1</v>
      </c>
      <c r="GG180" s="2">
        <v>1</v>
      </c>
      <c r="GH180" s="2">
        <v>1</v>
      </c>
      <c r="GI180" s="2">
        <v>1</v>
      </c>
      <c r="GJ180" s="2">
        <v>1</v>
      </c>
      <c r="GK180" s="2">
        <v>1</v>
      </c>
      <c r="GL180" s="2">
        <v>1</v>
      </c>
      <c r="GM180" s="2">
        <v>1</v>
      </c>
      <c r="GN180" s="2">
        <v>1</v>
      </c>
      <c r="GO180" s="2">
        <v>1</v>
      </c>
      <c r="GP180" s="2">
        <v>1</v>
      </c>
      <c r="GQ180" s="2">
        <v>1</v>
      </c>
      <c r="GR180" s="2">
        <v>1</v>
      </c>
      <c r="GS180" s="2">
        <v>1</v>
      </c>
      <c r="GT180" s="2">
        <v>1</v>
      </c>
      <c r="GU180" s="2">
        <v>1</v>
      </c>
      <c r="GV180" s="2">
        <v>1</v>
      </c>
      <c r="GW180" s="2">
        <v>1</v>
      </c>
      <c r="GX180" s="2">
        <v>1</v>
      </c>
      <c r="GY180" s="2">
        <v>1</v>
      </c>
      <c r="GZ180" s="2">
        <v>1</v>
      </c>
      <c r="HA180" s="2">
        <v>1</v>
      </c>
      <c r="HB180" s="2">
        <v>1</v>
      </c>
      <c r="HC180" s="2">
        <v>1</v>
      </c>
      <c r="HD180" s="2">
        <v>1</v>
      </c>
      <c r="HE180" s="2">
        <v>1</v>
      </c>
      <c r="HF180" s="2">
        <v>1</v>
      </c>
      <c r="HG180" s="2">
        <v>1</v>
      </c>
      <c r="HH180" s="2">
        <v>1</v>
      </c>
      <c r="HI180" s="2">
        <v>1</v>
      </c>
      <c r="HJ180" s="2">
        <v>1</v>
      </c>
      <c r="HK180" s="2">
        <v>1</v>
      </c>
      <c r="HL180" s="2">
        <v>1</v>
      </c>
      <c r="HM180" s="2">
        <v>1</v>
      </c>
      <c r="HN180" s="2">
        <v>1</v>
      </c>
      <c r="HO180" s="2">
        <v>1</v>
      </c>
      <c r="HP180" s="2">
        <v>1</v>
      </c>
      <c r="HQ180" s="2">
        <v>1</v>
      </c>
      <c r="HR180" s="2">
        <v>1</v>
      </c>
      <c r="HS180" s="2">
        <v>1</v>
      </c>
      <c r="HT180" s="2">
        <v>1</v>
      </c>
      <c r="HU180" s="2">
        <v>1</v>
      </c>
      <c r="HV180" s="2">
        <v>1</v>
      </c>
      <c r="HW180" s="2">
        <v>1</v>
      </c>
      <c r="HX180" s="2">
        <v>1</v>
      </c>
      <c r="HY180" s="2">
        <v>1</v>
      </c>
      <c r="HZ180" s="2">
        <v>1</v>
      </c>
      <c r="IA180" s="2">
        <v>1</v>
      </c>
      <c r="IB180" s="2">
        <v>1</v>
      </c>
      <c r="IC180" s="2">
        <v>1</v>
      </c>
      <c r="ID180" s="2">
        <v>1</v>
      </c>
      <c r="IE180" s="2">
        <v>1</v>
      </c>
      <c r="IF180" s="2">
        <v>1</v>
      </c>
      <c r="IG180" s="2">
        <v>1</v>
      </c>
      <c r="IH180" s="2">
        <v>1</v>
      </c>
      <c r="II180" s="2">
        <v>1</v>
      </c>
      <c r="IJ180" s="2">
        <v>1</v>
      </c>
      <c r="IK180" s="2">
        <v>1</v>
      </c>
      <c r="IL180" s="2">
        <v>1</v>
      </c>
      <c r="IM180" s="2">
        <v>1</v>
      </c>
      <c r="IN180" s="2">
        <v>1</v>
      </c>
      <c r="IO180" s="2">
        <v>1</v>
      </c>
      <c r="IP180" s="2">
        <v>1</v>
      </c>
      <c r="IQ180" s="2">
        <v>1</v>
      </c>
      <c r="IR180" s="2">
        <v>1</v>
      </c>
      <c r="IS180" s="2">
        <v>1</v>
      </c>
      <c r="IT180" s="2">
        <v>1</v>
      </c>
      <c r="IU180" s="2">
        <v>1</v>
      </c>
      <c r="IV180" s="2">
        <v>1</v>
      </c>
      <c r="IW180" s="2">
        <v>1</v>
      </c>
      <c r="IX180" s="2">
        <v>1</v>
      </c>
      <c r="IY180" s="2">
        <v>1</v>
      </c>
      <c r="IZ180" s="2">
        <v>1</v>
      </c>
      <c r="JA180" s="2">
        <v>1</v>
      </c>
      <c r="JB180" s="2">
        <v>1</v>
      </c>
      <c r="JC180" s="2">
        <v>1</v>
      </c>
      <c r="JD180" s="2">
        <v>1</v>
      </c>
      <c r="JE180" s="2">
        <v>1</v>
      </c>
      <c r="JF180" s="2">
        <v>1</v>
      </c>
      <c r="JG180" s="2">
        <v>1</v>
      </c>
      <c r="JH180" s="2">
        <v>1</v>
      </c>
      <c r="JI180" s="2">
        <v>1</v>
      </c>
      <c r="JJ180" s="2">
        <v>1</v>
      </c>
      <c r="JK180" s="2">
        <v>1</v>
      </c>
      <c r="JL180" s="2">
        <v>1</v>
      </c>
      <c r="JM180" s="2">
        <v>1</v>
      </c>
      <c r="JN180" s="2">
        <v>1</v>
      </c>
      <c r="JO180" s="2">
        <v>1</v>
      </c>
      <c r="JP180" s="2">
        <v>1</v>
      </c>
      <c r="JQ180" s="2">
        <v>1</v>
      </c>
      <c r="JR180" s="2">
        <v>1</v>
      </c>
      <c r="JS180" s="2">
        <v>1</v>
      </c>
      <c r="JT180" s="2">
        <v>1</v>
      </c>
      <c r="JU180" s="2">
        <v>1</v>
      </c>
      <c r="JV180" s="2">
        <v>1</v>
      </c>
      <c r="JW180" s="2">
        <v>1</v>
      </c>
      <c r="JX180" s="2">
        <v>1</v>
      </c>
      <c r="JY180" s="2">
        <v>1</v>
      </c>
      <c r="JZ180" s="2">
        <v>1</v>
      </c>
      <c r="KA180" s="2">
        <v>1</v>
      </c>
      <c r="KB180" s="2">
        <v>1</v>
      </c>
      <c r="KC180" s="2">
        <v>1</v>
      </c>
      <c r="KD180" s="2">
        <v>1</v>
      </c>
      <c r="KE180" s="2">
        <v>1</v>
      </c>
      <c r="KF180" s="2">
        <v>1</v>
      </c>
      <c r="KG180" s="2">
        <v>1</v>
      </c>
      <c r="KH180" s="2">
        <v>1</v>
      </c>
      <c r="KI180" s="2">
        <v>1</v>
      </c>
      <c r="KJ180" s="2">
        <v>1</v>
      </c>
      <c r="KK180" s="2">
        <v>1</v>
      </c>
      <c r="KL180" s="2">
        <v>1</v>
      </c>
      <c r="KM180" s="2">
        <v>1</v>
      </c>
      <c r="KN180" s="2">
        <v>1</v>
      </c>
      <c r="KO180" s="2">
        <v>1</v>
      </c>
      <c r="KP180" s="2">
        <v>1</v>
      </c>
      <c r="KQ180" s="2">
        <v>1</v>
      </c>
      <c r="KR180" s="2">
        <v>1</v>
      </c>
      <c r="KS180" s="2">
        <v>1</v>
      </c>
      <c r="KT180" s="2">
        <v>1</v>
      </c>
      <c r="KU180" s="2">
        <v>1</v>
      </c>
      <c r="KV180" s="2">
        <v>1</v>
      </c>
      <c r="KW180" s="2">
        <v>1</v>
      </c>
      <c r="KX180" s="2">
        <v>1</v>
      </c>
      <c r="KY180" s="2">
        <v>1</v>
      </c>
      <c r="KZ180" s="2">
        <v>1</v>
      </c>
      <c r="LA180" s="2">
        <v>1</v>
      </c>
      <c r="LB180" s="2">
        <v>1</v>
      </c>
      <c r="LC180" s="2">
        <v>1</v>
      </c>
      <c r="LD180" s="2">
        <v>1</v>
      </c>
      <c r="LE180" s="2">
        <v>1</v>
      </c>
      <c r="LF180" s="2">
        <v>1</v>
      </c>
      <c r="LG180" s="2">
        <v>1</v>
      </c>
      <c r="LH180" s="2">
        <v>1</v>
      </c>
      <c r="LI180" s="2">
        <v>1</v>
      </c>
      <c r="LJ180" s="2">
        <v>0</v>
      </c>
      <c r="LK180" s="2">
        <v>0</v>
      </c>
      <c r="LL180" s="2">
        <v>0</v>
      </c>
      <c r="LM180" s="2">
        <v>0</v>
      </c>
      <c r="LN180" s="2">
        <v>0</v>
      </c>
      <c r="LO180" s="2">
        <v>0</v>
      </c>
      <c r="LP180" s="2">
        <v>0</v>
      </c>
      <c r="LQ180" s="2">
        <v>0</v>
      </c>
      <c r="LR180" s="2">
        <v>0</v>
      </c>
      <c r="LS180" s="2">
        <v>0</v>
      </c>
      <c r="LT180" s="2">
        <v>0</v>
      </c>
      <c r="LU180" s="2">
        <v>0</v>
      </c>
      <c r="LV180" s="2">
        <v>0</v>
      </c>
      <c r="LW180" s="2">
        <v>0</v>
      </c>
      <c r="LX180" s="2">
        <v>0</v>
      </c>
      <c r="LY180" s="2">
        <v>0</v>
      </c>
      <c r="LZ180" s="2">
        <v>0</v>
      </c>
      <c r="MA180" s="2">
        <v>0</v>
      </c>
      <c r="MB180" s="2">
        <v>0</v>
      </c>
      <c r="MC180" s="2">
        <v>0</v>
      </c>
      <c r="MD180" s="2">
        <v>0</v>
      </c>
      <c r="ME180" s="2">
        <v>0</v>
      </c>
      <c r="MF180" s="2">
        <v>0</v>
      </c>
      <c r="MG180" s="2">
        <v>0</v>
      </c>
      <c r="MH180" s="2">
        <v>0</v>
      </c>
      <c r="MI180" s="2">
        <v>0</v>
      </c>
      <c r="MJ180" s="2">
        <v>0</v>
      </c>
      <c r="MK180" s="2">
        <v>0</v>
      </c>
      <c r="ML180" s="2">
        <v>0</v>
      </c>
      <c r="MM180" s="2">
        <v>0</v>
      </c>
      <c r="MN180" s="2">
        <v>0</v>
      </c>
      <c r="MO180" s="2">
        <v>0</v>
      </c>
      <c r="MP180" s="2">
        <v>0</v>
      </c>
      <c r="MQ180" s="2">
        <v>0</v>
      </c>
      <c r="MR180" s="2">
        <v>0</v>
      </c>
      <c r="MS180" s="2">
        <v>0</v>
      </c>
      <c r="MT180" s="2">
        <v>0</v>
      </c>
      <c r="MU180" s="2">
        <v>0</v>
      </c>
      <c r="MV180" s="2">
        <v>0</v>
      </c>
      <c r="MW180" s="2">
        <v>0</v>
      </c>
      <c r="MX180" s="2">
        <v>0</v>
      </c>
      <c r="MY180" s="2">
        <v>0</v>
      </c>
      <c r="MZ180" s="2">
        <v>0</v>
      </c>
      <c r="NA180" s="2">
        <v>0</v>
      </c>
      <c r="NB180" s="2">
        <v>0</v>
      </c>
      <c r="NC180" s="2">
        <v>0</v>
      </c>
      <c r="ND180" s="2">
        <v>0</v>
      </c>
      <c r="NE180" s="2">
        <v>0</v>
      </c>
      <c r="NF180" s="2">
        <v>0</v>
      </c>
      <c r="NG180" s="2">
        <v>0</v>
      </c>
      <c r="NH180" s="2">
        <v>0</v>
      </c>
      <c r="NI180" s="2">
        <v>0</v>
      </c>
      <c r="NJ180" s="2">
        <v>0</v>
      </c>
      <c r="NK180" s="2">
        <v>0</v>
      </c>
      <c r="NL180" s="2">
        <v>0</v>
      </c>
      <c r="NM180" s="2">
        <v>0</v>
      </c>
      <c r="NN180" s="2">
        <v>0</v>
      </c>
      <c r="NO180" s="2">
        <v>0</v>
      </c>
      <c r="NP180" s="2">
        <v>0</v>
      </c>
      <c r="NQ180" s="2">
        <v>0</v>
      </c>
      <c r="NR180" s="2">
        <v>0</v>
      </c>
      <c r="NS180" s="2">
        <v>0</v>
      </c>
      <c r="NT180" s="2">
        <v>0</v>
      </c>
      <c r="NU180" s="2">
        <v>0</v>
      </c>
      <c r="NV180" s="2">
        <v>0</v>
      </c>
      <c r="NW180" s="2">
        <v>0</v>
      </c>
      <c r="NX180" s="2">
        <v>0</v>
      </c>
      <c r="NY180" s="2">
        <v>0</v>
      </c>
      <c r="NZ180" s="2">
        <v>0</v>
      </c>
      <c r="OA180" s="2">
        <v>0</v>
      </c>
      <c r="OB180" s="2">
        <v>0</v>
      </c>
      <c r="OC180" s="2">
        <v>0</v>
      </c>
      <c r="OD180" s="2">
        <v>0</v>
      </c>
      <c r="OE180" s="2">
        <v>0</v>
      </c>
      <c r="OF180" s="2">
        <v>0</v>
      </c>
      <c r="OG180" s="2">
        <v>0</v>
      </c>
      <c r="OH180" s="2">
        <v>0</v>
      </c>
      <c r="OI180" s="2">
        <v>0</v>
      </c>
    </row>
    <row r="181">
      <c r="A181" t="s">
        <v>1140</v>
      </c>
      <c r="B181" t="s">
        <v>1141</v>
      </c>
      <c r="C181" t="s">
        <v>737</v>
      </c>
      <c r="D181" s="2">
        <v>0</v>
      </c>
      <c r="E181" s="2">
        <v>0</v>
      </c>
      <c r="F181" s="2">
        <v>0</v>
      </c>
      <c r="G181" s="2">
        <v>0</v>
      </c>
      <c r="H181" s="2">
        <v>0</v>
      </c>
      <c r="I181" s="2">
        <v>0</v>
      </c>
      <c r="J181" s="2">
        <v>0</v>
      </c>
      <c r="K181" s="2">
        <v>0</v>
      </c>
      <c r="L181" s="2">
        <v>0</v>
      </c>
      <c r="M181" s="2">
        <v>0</v>
      </c>
      <c r="N181" s="2">
        <v>0</v>
      </c>
      <c r="O181" s="2">
        <v>0</v>
      </c>
      <c r="P181" s="2">
        <v>0</v>
      </c>
      <c r="Q181" s="2">
        <v>0</v>
      </c>
      <c r="R181" s="2">
        <v>0</v>
      </c>
      <c r="S181" s="2">
        <v>0</v>
      </c>
      <c r="T181" s="2">
        <v>0</v>
      </c>
      <c r="U181" s="2">
        <v>0</v>
      </c>
      <c r="V181" s="2">
        <v>0</v>
      </c>
      <c r="W181" s="2">
        <v>0</v>
      </c>
      <c r="X181" s="2">
        <v>0</v>
      </c>
      <c r="Y181" s="2">
        <v>0</v>
      </c>
      <c r="Z181" s="2">
        <v>0</v>
      </c>
      <c r="AA181" s="2">
        <v>0</v>
      </c>
      <c r="AB181" s="2">
        <v>0</v>
      </c>
      <c r="AC181" s="2">
        <v>0</v>
      </c>
      <c r="AD181" s="2">
        <v>0</v>
      </c>
      <c r="AE181" s="2">
        <v>0</v>
      </c>
      <c r="AF181" s="2">
        <v>0</v>
      </c>
      <c r="AG181" s="2">
        <v>0</v>
      </c>
      <c r="AH181" s="2">
        <v>0</v>
      </c>
      <c r="AI181" s="2">
        <v>0</v>
      </c>
      <c r="AJ181" s="2">
        <v>0</v>
      </c>
      <c r="AK181" s="2">
        <v>0</v>
      </c>
      <c r="AL181" s="2">
        <v>0</v>
      </c>
      <c r="AM181" s="2">
        <v>0</v>
      </c>
      <c r="AN181" s="2">
        <v>0</v>
      </c>
      <c r="AO181" s="2">
        <v>0</v>
      </c>
      <c r="AP181" s="2">
        <v>0</v>
      </c>
      <c r="AQ181" s="2">
        <v>0</v>
      </c>
      <c r="AR181" s="2">
        <v>0</v>
      </c>
      <c r="AS181" s="2">
        <v>0</v>
      </c>
      <c r="AT181" s="2">
        <v>0</v>
      </c>
      <c r="AU181" s="2">
        <v>0</v>
      </c>
      <c r="AV181" s="2">
        <v>0</v>
      </c>
      <c r="AW181" s="2">
        <v>0</v>
      </c>
      <c r="AX181" s="2">
        <v>0</v>
      </c>
      <c r="AY181" s="2">
        <v>0</v>
      </c>
      <c r="AZ181" s="2">
        <v>0</v>
      </c>
      <c r="BA181" s="2">
        <v>0</v>
      </c>
      <c r="BB181" s="2">
        <v>0</v>
      </c>
      <c r="BC181" s="2">
        <v>0</v>
      </c>
      <c r="BD181" s="2">
        <v>0</v>
      </c>
      <c r="BE181" s="2">
        <v>0</v>
      </c>
      <c r="BF181" s="2">
        <v>0</v>
      </c>
      <c r="BG181" s="2">
        <v>0</v>
      </c>
      <c r="BH181" s="2">
        <v>0</v>
      </c>
      <c r="BI181" s="2">
        <v>0</v>
      </c>
      <c r="BJ181" s="2">
        <v>0</v>
      </c>
      <c r="BK181" s="2">
        <v>0</v>
      </c>
      <c r="BL181" s="2">
        <v>0</v>
      </c>
      <c r="BM181" s="2">
        <v>0</v>
      </c>
      <c r="BN181" s="2">
        <v>0</v>
      </c>
      <c r="BO181" s="2">
        <v>0</v>
      </c>
      <c r="BP181" s="2">
        <v>0</v>
      </c>
      <c r="BQ181" s="2">
        <v>0</v>
      </c>
      <c r="BR181" s="2">
        <v>0</v>
      </c>
      <c r="BS181" s="2">
        <v>0</v>
      </c>
      <c r="BT181" s="2">
        <v>0</v>
      </c>
      <c r="BU181" s="2">
        <v>0</v>
      </c>
      <c r="BV181" s="2">
        <v>0</v>
      </c>
      <c r="BW181" s="2">
        <v>0</v>
      </c>
      <c r="BX181" s="2">
        <v>0</v>
      </c>
      <c r="BY181" s="2">
        <v>0</v>
      </c>
      <c r="BZ181" s="2">
        <v>0</v>
      </c>
      <c r="CA181" s="2">
        <v>0</v>
      </c>
      <c r="CB181" s="2">
        <v>0</v>
      </c>
      <c r="CC181" s="2">
        <v>0</v>
      </c>
      <c r="CD181" s="2">
        <v>0</v>
      </c>
      <c r="CE181" s="2">
        <v>0</v>
      </c>
      <c r="CF181" s="2">
        <v>0</v>
      </c>
      <c r="CG181" s="2">
        <v>0</v>
      </c>
      <c r="CH181" s="2">
        <v>0</v>
      </c>
      <c r="CI181" s="2">
        <v>0</v>
      </c>
      <c r="CJ181" s="2">
        <v>0</v>
      </c>
      <c r="CK181" s="2">
        <v>0</v>
      </c>
      <c r="CL181" s="2">
        <v>0</v>
      </c>
      <c r="CM181" s="2">
        <v>0</v>
      </c>
      <c r="CN181" s="2">
        <v>0</v>
      </c>
      <c r="CO181" s="2">
        <v>0</v>
      </c>
      <c r="CP181" s="2">
        <v>0</v>
      </c>
      <c r="CQ181" s="2">
        <v>0</v>
      </c>
      <c r="CR181" s="2">
        <v>0</v>
      </c>
      <c r="CS181" s="2">
        <v>0</v>
      </c>
      <c r="CT181" s="2">
        <v>0</v>
      </c>
      <c r="CU181" s="2">
        <v>0</v>
      </c>
      <c r="CV181" s="2">
        <v>0</v>
      </c>
      <c r="CW181" s="2">
        <v>0</v>
      </c>
      <c r="CX181" s="2">
        <v>0</v>
      </c>
      <c r="CY181" s="2">
        <v>0</v>
      </c>
      <c r="CZ181" s="2">
        <v>0</v>
      </c>
      <c r="DA181" s="2">
        <v>0</v>
      </c>
      <c r="DB181" s="2">
        <v>0</v>
      </c>
      <c r="DC181" s="2">
        <v>0</v>
      </c>
      <c r="DD181" s="2">
        <v>0</v>
      </c>
      <c r="DE181" s="2">
        <v>0</v>
      </c>
      <c r="DF181" s="2">
        <v>0</v>
      </c>
      <c r="DG181" s="2">
        <v>0</v>
      </c>
      <c r="DH181" s="2">
        <v>0</v>
      </c>
      <c r="DI181" s="2">
        <v>0</v>
      </c>
      <c r="DJ181" s="2">
        <v>0</v>
      </c>
      <c r="DK181" s="2">
        <v>0</v>
      </c>
      <c r="DL181" s="2">
        <v>0</v>
      </c>
      <c r="DM181" s="2">
        <v>0</v>
      </c>
      <c r="DN181" s="2">
        <v>0</v>
      </c>
      <c r="DO181" s="2">
        <v>0</v>
      </c>
      <c r="DP181" s="2">
        <v>0</v>
      </c>
      <c r="DQ181" s="2">
        <v>0</v>
      </c>
      <c r="DR181" s="2">
        <v>0</v>
      </c>
      <c r="DS181" s="2">
        <v>0</v>
      </c>
      <c r="DT181" s="2">
        <v>0</v>
      </c>
      <c r="DU181" s="2">
        <v>0</v>
      </c>
      <c r="DV181" s="2">
        <v>0</v>
      </c>
      <c r="DW181" s="2">
        <v>0</v>
      </c>
      <c r="DX181" s="2">
        <v>0</v>
      </c>
      <c r="DY181" s="2">
        <v>0</v>
      </c>
      <c r="DZ181" s="2">
        <v>0</v>
      </c>
      <c r="EA181" s="2">
        <v>0</v>
      </c>
      <c r="EB181" s="2">
        <v>0</v>
      </c>
      <c r="EC181" s="2">
        <v>0</v>
      </c>
      <c r="ED181" s="2">
        <v>0</v>
      </c>
      <c r="EE181" s="2">
        <v>0</v>
      </c>
      <c r="EF181" s="2">
        <v>0.6531481540358065</v>
      </c>
      <c r="EG181" s="2">
        <v>0.040941816103786</v>
      </c>
      <c r="EH181" s="2">
        <v>0</v>
      </c>
      <c r="EI181" s="2">
        <v>0.6531481540358065</v>
      </c>
      <c r="EJ181" s="2">
        <v>0.6531481540358065</v>
      </c>
      <c r="EK181" s="2">
        <v>0.0064657190325787175</v>
      </c>
      <c r="EL181" s="2">
        <v>1.0785442167255832</v>
      </c>
      <c r="EM181" s="2">
        <v>1.0759170080250327</v>
      </c>
      <c r="EN181" s="2">
        <v>0.4459163546726041</v>
      </c>
      <c r="EO181" s="2">
        <v>1.117013796640577</v>
      </c>
      <c r="EP181" s="2">
        <v>1.1145119168961743</v>
      </c>
      <c r="EQ181" s="2">
        <v>0.503848453409972</v>
      </c>
      <c r="ER181" s="2">
        <v>1.0793974015192536</v>
      </c>
      <c r="ES181" s="2">
        <v>1.0766863078146538</v>
      </c>
      <c r="ET181" s="2">
        <v>0.485561458877851</v>
      </c>
      <c r="EU181" s="2">
        <v>1.0713639081983</v>
      </c>
      <c r="EV181" s="2">
        <v>1.0686653369155907</v>
      </c>
      <c r="EW181" s="2">
        <v>0.49694498832027595</v>
      </c>
      <c r="EX181" s="2">
        <v>1.0635165200595487</v>
      </c>
      <c r="EY181" s="2">
        <v>1.0610607589498224</v>
      </c>
      <c r="EZ181" s="2">
        <v>0.5088063826753426</v>
      </c>
      <c r="FA181" s="2">
        <v>1.102154899886556</v>
      </c>
      <c r="FB181" s="2">
        <v>1.0997388149654288</v>
      </c>
      <c r="FC181" s="2">
        <v>0.5668317414592158</v>
      </c>
      <c r="FD181" s="2">
        <v>1.0774232957103504</v>
      </c>
      <c r="FE181" s="2">
        <v>1.0748770231632774</v>
      </c>
      <c r="FF181" s="2">
        <v>0.5614808167110009</v>
      </c>
      <c r="FG181" s="2">
        <v>1.069877528169962</v>
      </c>
      <c r="FH181" s="2">
        <v>1.0673423360218153</v>
      </c>
      <c r="FI181" s="2">
        <v>0.5733492374984025</v>
      </c>
      <c r="FJ181" s="2">
        <v>1.062320147877592</v>
      </c>
      <c r="FK181" s="2">
        <v>1.0598344647386857</v>
      </c>
      <c r="FL181" s="2">
        <v>0.5851188707365984</v>
      </c>
      <c r="FM181" s="2">
        <v>1.10082060504095</v>
      </c>
      <c r="FN181" s="2">
        <v>1.0984465780281685</v>
      </c>
      <c r="FO181" s="2">
        <v>0.6430635082589925</v>
      </c>
      <c r="FP181" s="2">
        <v>1.086021951039689</v>
      </c>
      <c r="FQ181" s="2">
        <v>1.0834159280042202</v>
      </c>
      <c r="FR181" s="2">
        <v>0.6475316580764062</v>
      </c>
      <c r="FS181" s="2">
        <v>1.0782993429175285</v>
      </c>
      <c r="FT181" s="2">
        <v>1.0757048909486442</v>
      </c>
      <c r="FU181" s="2">
        <v>0.6592242027737855</v>
      </c>
      <c r="FV181" s="2">
        <v>1.0707153030278609</v>
      </c>
      <c r="FW181" s="2">
        <v>1.068316254220525</v>
      </c>
      <c r="FX181" s="2">
        <v>0.6712595152228908</v>
      </c>
      <c r="FY181" s="2">
        <v>1.1097043149768737</v>
      </c>
      <c r="FZ181" s="2">
        <v>1.1074188991620861</v>
      </c>
      <c r="GA181" s="2">
        <v>0.7297032511371556</v>
      </c>
      <c r="GB181" s="2">
        <v>1.1246342182187141</v>
      </c>
      <c r="GC181" s="2">
        <v>1.1538870620898227</v>
      </c>
      <c r="GD181" s="2">
        <v>0.7968992869951904</v>
      </c>
      <c r="GE181" s="2">
        <v>1.1487870035898586</v>
      </c>
      <c r="GF181" s="2">
        <v>1.146200699521935</v>
      </c>
      <c r="GG181" s="2">
        <v>0.8086160210949286</v>
      </c>
      <c r="GH181" s="2">
        <v>1.1410759555175787</v>
      </c>
      <c r="GI181" s="2">
        <v>1.1385388953047717</v>
      </c>
      <c r="GJ181" s="2">
        <v>0.8202280980878015</v>
      </c>
      <c r="GK181" s="2">
        <v>1.1813909976342991</v>
      </c>
      <c r="GL181" s="2">
        <v>1.1789742913228998</v>
      </c>
      <c r="GM181" s="2">
        <v>0.8800018358171706</v>
      </c>
      <c r="GN181" s="2">
        <v>1.0867425470836891</v>
      </c>
      <c r="GO181" s="2">
        <v>1.0842056455815832</v>
      </c>
      <c r="GP181" s="2">
        <v>0.8048459723308633</v>
      </c>
      <c r="GQ181" s="2">
        <v>1.0792245161207958</v>
      </c>
      <c r="GR181" s="2">
        <v>1.0766986196413493</v>
      </c>
      <c r="GS181" s="2">
        <v>0.8167419815283959</v>
      </c>
      <c r="GT181" s="2">
        <v>1.8618208300730386</v>
      </c>
      <c r="GU181" s="2">
        <v>1.8594156090886402</v>
      </c>
      <c r="GV181" s="2">
        <v>1.618810409157478</v>
      </c>
      <c r="GW181" s="2">
        <v>1.900823806442233</v>
      </c>
      <c r="GX181" s="2">
        <v>1.898457264289706</v>
      </c>
      <c r="GY181" s="2">
        <v>1.6772001023391487</v>
      </c>
      <c r="GZ181" s="2">
        <v>1.9454340331681257</v>
      </c>
      <c r="HA181" s="2">
        <v>1.9428400437101108</v>
      </c>
      <c r="HB181" s="2">
        <v>1.7409947530624346</v>
      </c>
      <c r="HC181" s="2">
        <v>1.9377466633181382</v>
      </c>
      <c r="HD181" s="2">
        <v>1.9351637637577288</v>
      </c>
      <c r="HE181" s="2">
        <v>1.7527215904904727</v>
      </c>
      <c r="HF181" s="2">
        <v>1.9298154539455963</v>
      </c>
      <c r="HG181" s="2">
        <v>1.927059524231125</v>
      </c>
      <c r="HH181" s="2">
        <v>1.7636624660680673</v>
      </c>
      <c r="HI181" s="2">
        <v>1.9694039014807723</v>
      </c>
      <c r="HJ181" s="2">
        <v>1.9667725680535448</v>
      </c>
      <c r="HK181" s="2">
        <v>1.8227024073436529</v>
      </c>
      <c r="HL181" s="2">
        <v>1.8996448884464558</v>
      </c>
      <c r="HM181" s="2">
        <v>1.8968436043773584</v>
      </c>
      <c r="HN181" s="2">
        <v>1.7723680176516616</v>
      </c>
      <c r="HO181" s="2">
        <v>1.8913444966414554</v>
      </c>
      <c r="HP181" s="2">
        <v>1.8885565095697914</v>
      </c>
      <c r="HQ181" s="2">
        <v>1.7834861710783056</v>
      </c>
      <c r="HR181" s="2">
        <v>1.8834129733101383</v>
      </c>
      <c r="HS181" s="2">
        <v>1.881045553909388</v>
      </c>
      <c r="HT181" s="2">
        <v>1.7956184806160942</v>
      </c>
      <c r="HU181" s="2">
        <v>1.9230672124446682</v>
      </c>
      <c r="HV181" s="2">
        <v>1.9208117563362346</v>
      </c>
      <c r="HW181" s="2">
        <v>1.8547262616104467</v>
      </c>
      <c r="HX181" s="2">
        <v>1.9313242108066309</v>
      </c>
      <c r="HY181" s="2">
        <v>1.9288156099857892</v>
      </c>
      <c r="HZ181" s="2">
        <v>1.8821919668762208</v>
      </c>
      <c r="IA181" s="2">
        <v>1.9238896693134773</v>
      </c>
      <c r="IB181" s="2">
        <v>1.9213915665264216</v>
      </c>
      <c r="IC181" s="2">
        <v>1.8941704691441883</v>
      </c>
      <c r="ID181" s="2">
        <v>1.9164405930775041</v>
      </c>
      <c r="IE181" s="2">
        <v>1.9139890856852857</v>
      </c>
      <c r="IF181" s="2">
        <v>1.9060449084904094</v>
      </c>
      <c r="IG181" s="2">
        <v>1.9566567783740831</v>
      </c>
      <c r="IH181" s="2">
        <v>1.95432138872002</v>
      </c>
      <c r="II181" s="2">
        <v>1.9463247800893666</v>
      </c>
      <c r="IJ181" s="2">
        <v>1.9267537239440555</v>
      </c>
      <c r="IK181" s="2">
        <v>1.9242112926302974</v>
      </c>
      <c r="IL181" s="2">
        <v>1.9217543561431623</v>
      </c>
      <c r="IM181" s="2">
        <v>1.9192191136002412</v>
      </c>
      <c r="IN181" s="2">
        <v>1.9166875165737896</v>
      </c>
      <c r="IO181" s="2">
        <v>1.914241050047298</v>
      </c>
      <c r="IP181" s="2">
        <v>1.911762035428529</v>
      </c>
      <c r="IQ181" s="2">
        <v>1.9093663220374932</v>
      </c>
      <c r="IR181" s="2">
        <v>1.906894190837075</v>
      </c>
      <c r="IS181" s="2">
        <v>1.9520430978722105</v>
      </c>
      <c r="IT181" s="2">
        <v>1.94968567035444</v>
      </c>
      <c r="IU181" s="2">
        <v>1.9471690958996843</v>
      </c>
      <c r="IV181" s="2">
        <v>1.9255784935042028</v>
      </c>
      <c r="IW181" s="2">
        <v>1.9230958669364222</v>
      </c>
      <c r="IX181" s="2">
        <v>1.9206966538535162</v>
      </c>
      <c r="IY181" s="2">
        <v>1.9182209019248408</v>
      </c>
      <c r="IZ181" s="2">
        <v>1.9157486363665184</v>
      </c>
      <c r="JA181" s="2">
        <v>1.9133594361747033</v>
      </c>
      <c r="JB181" s="2">
        <v>1.815349315736582</v>
      </c>
      <c r="JC181" s="2">
        <v>1.8130858606899551</v>
      </c>
      <c r="JD181" s="2">
        <v>1.810750197702336</v>
      </c>
      <c r="JE181" s="2">
        <v>1.8536217242156179</v>
      </c>
      <c r="JF181" s="2">
        <v>1.8514593952769265</v>
      </c>
      <c r="JG181" s="2">
        <v>1.8490686052255039</v>
      </c>
      <c r="JH181" s="2">
        <v>1.8282813879549968</v>
      </c>
      <c r="JI181" s="2">
        <v>1.8259233266877477</v>
      </c>
      <c r="JJ181" s="2">
        <v>1.8236445023064545</v>
      </c>
      <c r="JK181" s="2">
        <v>1.8212929886093876</v>
      </c>
      <c r="JL181" s="2">
        <v>1.8189447953955353</v>
      </c>
      <c r="JM181" s="2">
        <v>1.8166755074758223</v>
      </c>
      <c r="JN181" s="2">
        <v>1.8143338344317739</v>
      </c>
      <c r="JO181" s="2">
        <v>1.8120708475874936</v>
      </c>
      <c r="JP181" s="2">
        <v>1.8097356766088548</v>
      </c>
      <c r="JQ181" s="2">
        <v>1.852588898112411</v>
      </c>
      <c r="JR181" s="2">
        <v>1.8504329355906801</v>
      </c>
      <c r="JS181" s="2">
        <v>1.8480491846007343</v>
      </c>
      <c r="JT181" s="2">
        <v>1.853706183276348</v>
      </c>
      <c r="JU181" s="2">
        <v>1.851317810257616</v>
      </c>
      <c r="JV181" s="2">
        <v>1.849009692677169</v>
      </c>
      <c r="JW181" s="2">
        <v>1.8466279513945076</v>
      </c>
      <c r="JX181" s="2">
        <v>1.8442495732782869</v>
      </c>
      <c r="JY181" s="2">
        <v>1.8419511147460792</v>
      </c>
      <c r="JZ181" s="2">
        <v>1.839579340613331</v>
      </c>
      <c r="KA181" s="2">
        <v>1.8372872641538711</v>
      </c>
      <c r="KB181" s="2">
        <v>1.8349220756674787</v>
      </c>
      <c r="KC181" s="2">
        <v>1.8783742326483002</v>
      </c>
      <c r="KD181" s="2">
        <v>1.8761905562579466</v>
      </c>
      <c r="KE181" s="2">
        <v>1.8737761632874008</v>
      </c>
      <c r="KF181" s="2">
        <v>1.8881575744015202</v>
      </c>
      <c r="KG181" s="2">
        <v>1.8857262832589883</v>
      </c>
      <c r="KH181" s="2">
        <v>1.8833766897134037</v>
      </c>
      <c r="KI181" s="2">
        <v>1.8809521494766315</v>
      </c>
      <c r="KJ181" s="2">
        <v>1.8785310328410778</v>
      </c>
      <c r="KK181" s="2">
        <v>1.876191271913031</v>
      </c>
      <c r="KL181" s="2">
        <v>1.873776877931936</v>
      </c>
      <c r="KM181" s="2">
        <v>1.8714436137599733</v>
      </c>
      <c r="KN181" s="2">
        <v>1.869035923766709</v>
      </c>
      <c r="KO181" s="2">
        <v>1.9133041530037531</v>
      </c>
      <c r="KP181" s="2">
        <v>1.9110081767046705</v>
      </c>
      <c r="KQ181" s="2">
        <v>1.9085572019623118</v>
      </c>
      <c r="KR181" s="2">
        <v>1.9079730669937474</v>
      </c>
      <c r="KS181" s="2">
        <v>1.9055263663130948</v>
      </c>
      <c r="KT181" s="2">
        <v>1.903161872047562</v>
      </c>
      <c r="KU181" s="2">
        <v>1.9007219465236715</v>
      </c>
      <c r="KV181" s="2">
        <v>1.8982854569191525</v>
      </c>
      <c r="KW181" s="2">
        <v>1.8959308306489786</v>
      </c>
      <c r="KX181" s="2">
        <v>1.893501087925739</v>
      </c>
      <c r="KY181" s="2">
        <v>1.8911529818491557</v>
      </c>
      <c r="KZ181" s="2">
        <v>1.8887299673244133</v>
      </c>
      <c r="LA181" s="2">
        <v>1.9334613340531408</v>
      </c>
      <c r="LB181" s="2">
        <v>1.9312181361031395</v>
      </c>
      <c r="LC181" s="2">
        <v>1.9287379328157153</v>
      </c>
      <c r="LD181" s="2">
        <v>1.929636038561804</v>
      </c>
      <c r="LE181" s="2">
        <v>1.9271580692942527</v>
      </c>
      <c r="LF181" s="2">
        <v>1.9247633661279626</v>
      </c>
      <c r="LG181" s="2">
        <v>1.9222922773761617</v>
      </c>
      <c r="LH181" s="2">
        <v>1.9198246779549704</v>
      </c>
      <c r="LI181" s="2">
        <v>1.9174399961816968</v>
      </c>
      <c r="LJ181" s="2">
        <v>0</v>
      </c>
      <c r="LK181" s="2">
        <v>0</v>
      </c>
      <c r="LL181" s="2">
        <v>0</v>
      </c>
      <c r="LM181" s="2">
        <v>0</v>
      </c>
      <c r="LN181" s="2">
        <v>0</v>
      </c>
      <c r="LO181" s="2">
        <v>0</v>
      </c>
      <c r="LP181" s="2">
        <v>0</v>
      </c>
      <c r="LQ181" s="2">
        <v>0</v>
      </c>
      <c r="LR181" s="2">
        <v>0</v>
      </c>
      <c r="LS181" s="2">
        <v>0</v>
      </c>
      <c r="LT181" s="2">
        <v>0</v>
      </c>
      <c r="LU181" s="2">
        <v>0</v>
      </c>
      <c r="LV181" s="2">
        <v>0</v>
      </c>
      <c r="LW181" s="2">
        <v>0</v>
      </c>
      <c r="LX181" s="2">
        <v>0</v>
      </c>
      <c r="LY181" s="2">
        <v>0</v>
      </c>
      <c r="LZ181" s="2">
        <v>0</v>
      </c>
      <c r="MA181" s="2">
        <v>0</v>
      </c>
      <c r="MB181" s="2">
        <v>0</v>
      </c>
      <c r="MC181" s="2">
        <v>0</v>
      </c>
      <c r="MD181" s="2">
        <v>0</v>
      </c>
      <c r="ME181" s="2">
        <v>0</v>
      </c>
      <c r="MF181" s="2">
        <v>0</v>
      </c>
      <c r="MG181" s="2">
        <v>0</v>
      </c>
      <c r="MH181" s="2">
        <v>0</v>
      </c>
      <c r="MI181" s="2">
        <v>0</v>
      </c>
      <c r="MJ181" s="2">
        <v>0</v>
      </c>
      <c r="MK181" s="2">
        <v>0</v>
      </c>
      <c r="ML181" s="2">
        <v>0</v>
      </c>
      <c r="MM181" s="2">
        <v>0</v>
      </c>
      <c r="MN181" s="2">
        <v>0</v>
      </c>
      <c r="MO181" s="2">
        <v>0</v>
      </c>
      <c r="MP181" s="2">
        <v>0</v>
      </c>
      <c r="MQ181" s="2">
        <v>0</v>
      </c>
      <c r="MR181" s="2">
        <v>0</v>
      </c>
      <c r="MS181" s="2">
        <v>0</v>
      </c>
      <c r="MT181" s="2">
        <v>0</v>
      </c>
      <c r="MU181" s="2">
        <v>0</v>
      </c>
      <c r="MV181" s="2">
        <v>0</v>
      </c>
      <c r="MW181" s="2">
        <v>0</v>
      </c>
      <c r="MX181" s="2">
        <v>0</v>
      </c>
      <c r="MY181" s="2">
        <v>0</v>
      </c>
      <c r="MZ181" s="2">
        <v>0</v>
      </c>
      <c r="NA181" s="2">
        <v>0</v>
      </c>
      <c r="NB181" s="2">
        <v>0</v>
      </c>
      <c r="NC181" s="2">
        <v>0</v>
      </c>
      <c r="ND181" s="2">
        <v>0</v>
      </c>
      <c r="NE181" s="2">
        <v>0</v>
      </c>
      <c r="NF181" s="2">
        <v>0</v>
      </c>
      <c r="NG181" s="2">
        <v>0</v>
      </c>
      <c r="NH181" s="2">
        <v>0</v>
      </c>
      <c r="NI181" s="2">
        <v>0</v>
      </c>
      <c r="NJ181" s="2">
        <v>0</v>
      </c>
      <c r="NK181" s="2">
        <v>0</v>
      </c>
      <c r="NL181" s="2">
        <v>0</v>
      </c>
      <c r="NM181" s="2">
        <v>0</v>
      </c>
      <c r="NN181" s="2">
        <v>0</v>
      </c>
      <c r="NO181" s="2">
        <v>0</v>
      </c>
      <c r="NP181" s="2">
        <v>0</v>
      </c>
      <c r="NQ181" s="2">
        <v>0</v>
      </c>
      <c r="NR181" s="2">
        <v>0</v>
      </c>
      <c r="NS181" s="2">
        <v>0</v>
      </c>
      <c r="NT181" s="2">
        <v>0</v>
      </c>
      <c r="NU181" s="2">
        <v>0</v>
      </c>
      <c r="NV181" s="2">
        <v>0</v>
      </c>
      <c r="NW181" s="2">
        <v>0</v>
      </c>
      <c r="NX181" s="2">
        <v>0</v>
      </c>
      <c r="NY181" s="2">
        <v>0</v>
      </c>
      <c r="NZ181" s="2">
        <v>0</v>
      </c>
      <c r="OA181" s="2">
        <v>0</v>
      </c>
      <c r="OB181" s="2">
        <v>0</v>
      </c>
      <c r="OC181" s="2">
        <v>0</v>
      </c>
      <c r="OD181" s="2">
        <v>0</v>
      </c>
      <c r="OE181" s="2">
        <v>0</v>
      </c>
      <c r="OF181" s="2">
        <v>0</v>
      </c>
      <c r="OG181" s="2">
        <v>0</v>
      </c>
      <c r="OH181" s="2">
        <v>0</v>
      </c>
      <c r="OI181" s="2">
        <v>0</v>
      </c>
    </row>
    <row r="182">
      <c r="A182" t="s">
        <v>1142</v>
      </c>
      <c r="B182" t="s">
        <v>1143</v>
      </c>
      <c r="C182" t="s">
        <v>737</v>
      </c>
      <c r="D182" s="2">
        <v>-0.05236110233194988</v>
      </c>
      <c r="E182" s="2">
        <v>-0.05236110233194988</v>
      </c>
      <c r="F182" s="2">
        <v>-0.05236110233194988</v>
      </c>
      <c r="G182" s="2">
        <v>-0.05236110233194988</v>
      </c>
      <c r="H182" s="2">
        <v>-0.05236110233194988</v>
      </c>
      <c r="I182" s="2">
        <v>-0.05236110233194988</v>
      </c>
      <c r="J182" s="2">
        <v>-0.05236110233194988</v>
      </c>
      <c r="K182" s="2">
        <v>-0.05236110233194988</v>
      </c>
      <c r="L182" s="2">
        <v>-0.05236110233194988</v>
      </c>
      <c r="M182" s="2">
        <v>-0.05236110233194988</v>
      </c>
      <c r="N182" s="2">
        <v>-0.05236110233194988</v>
      </c>
      <c r="O182" s="2">
        <v>-0.05236110233194988</v>
      </c>
      <c r="P182" s="2">
        <v>-0.05236110233194988</v>
      </c>
      <c r="Q182" s="2">
        <v>-0.05236110233194988</v>
      </c>
      <c r="R182" s="2">
        <v>-0.05236110233194988</v>
      </c>
      <c r="S182" s="2">
        <v>-0.05236110233194988</v>
      </c>
      <c r="T182" s="2">
        <v>-0.05236110233194988</v>
      </c>
      <c r="U182" s="2">
        <v>-0.05236110233194988</v>
      </c>
      <c r="V182" s="2">
        <v>0.2743281266550738</v>
      </c>
      <c r="W182" s="2">
        <v>0.340462481737105</v>
      </c>
      <c r="X182" s="2">
        <v>-0.8686757651148238</v>
      </c>
      <c r="Y182" s="2">
        <v>0.36555928642460456</v>
      </c>
      <c r="Z182" s="2">
        <v>0.36555928642460456</v>
      </c>
      <c r="AA182" s="2">
        <v>-0.9511910605887302</v>
      </c>
      <c r="AB182" s="2">
        <v>0.36555928642460456</v>
      </c>
      <c r="AC182" s="2">
        <v>0.36555928642460456</v>
      </c>
      <c r="AD182" s="2">
        <v>-0.9950921550419227</v>
      </c>
      <c r="AE182" s="2">
        <v>0.36555928642460456</v>
      </c>
      <c r="AF182" s="2">
        <v>0.36555928642460456</v>
      </c>
      <c r="AG182" s="2">
        <v>-0.9776946722285107</v>
      </c>
      <c r="AH182" s="2">
        <v>0.36555928642460456</v>
      </c>
      <c r="AI182" s="2">
        <v>0.36555928642460456</v>
      </c>
      <c r="AJ182" s="2">
        <v>-0.9600279633685611</v>
      </c>
      <c r="AK182" s="2">
        <v>0.3944495696667921</v>
      </c>
      <c r="AL182" s="2">
        <v>0.3944495696667921</v>
      </c>
      <c r="AM182" s="2">
        <v>-0.9131975789468165</v>
      </c>
      <c r="AN182" s="2">
        <v>0.3944495696667921</v>
      </c>
      <c r="AO182" s="2">
        <v>0.3944495696667921</v>
      </c>
      <c r="AP182" s="2">
        <v>-0.894021832273278</v>
      </c>
      <c r="AQ182" s="2">
        <v>0.3944495696667921</v>
      </c>
      <c r="AR182" s="2">
        <v>0.3944495696667921</v>
      </c>
      <c r="AS182" s="2">
        <v>-0.87462943181896</v>
      </c>
      <c r="AT182" s="2">
        <v>0.3944495696667921</v>
      </c>
      <c r="AU182" s="2">
        <v>0.3944495696667921</v>
      </c>
      <c r="AV182" s="2">
        <v>-0.8552370313646418</v>
      </c>
      <c r="AW182" s="2">
        <v>0.424062109990034</v>
      </c>
      <c r="AX182" s="2">
        <v>0.424062109990034</v>
      </c>
      <c r="AY182" s="2">
        <v>-0.8062320905870819</v>
      </c>
      <c r="AZ182" s="2">
        <v>0.424062109990034</v>
      </c>
      <c r="BA182" s="2">
        <v>0.424062109990034</v>
      </c>
      <c r="BB182" s="2">
        <v>-0.7868396901327637</v>
      </c>
      <c r="BC182" s="2">
        <v>0.424062109990034</v>
      </c>
      <c r="BD182" s="2">
        <v>0.424062109990034</v>
      </c>
      <c r="BE182" s="2">
        <v>-0.7674472896784459</v>
      </c>
      <c r="BF182" s="2">
        <v>0.424062109990034</v>
      </c>
      <c r="BG182" s="2">
        <v>0.424062109990034</v>
      </c>
      <c r="BH182" s="2">
        <v>-0.7480548892241277</v>
      </c>
      <c r="BI182" s="2">
        <v>0.45782446247090325</v>
      </c>
      <c r="BJ182" s="2">
        <v>0.45782446247090325</v>
      </c>
      <c r="BK182" s="2">
        <v>-0.6949001362889402</v>
      </c>
      <c r="BL182" s="2">
        <v>0.41046032575545777</v>
      </c>
      <c r="BM182" s="2">
        <v>0.45782446247090325</v>
      </c>
      <c r="BN182" s="2">
        <v>-0.6749866671211698</v>
      </c>
      <c r="BO182" s="2">
        <v>0.45782446247090325</v>
      </c>
      <c r="BP182" s="2">
        <v>0.45782446247090325</v>
      </c>
      <c r="BQ182" s="2">
        <v>-0.6555942666668518</v>
      </c>
      <c r="BR182" s="2">
        <v>0.45782446247090325</v>
      </c>
      <c r="BS182" s="2">
        <v>0.45782446247090325</v>
      </c>
      <c r="BT182" s="2">
        <v>-0.6362018662125336</v>
      </c>
      <c r="BU182" s="2">
        <v>0.4855266389984637</v>
      </c>
      <c r="BV182" s="2">
        <v>0.4855266389984637</v>
      </c>
      <c r="BW182" s="2">
        <v>-0.5891072892306549</v>
      </c>
      <c r="BX182" s="2">
        <v>0.4855266389984637</v>
      </c>
      <c r="BY182" s="2">
        <v>0.4855266389984637</v>
      </c>
      <c r="BZ182" s="2">
        <v>-0.5697148887763369</v>
      </c>
      <c r="CA182" s="2">
        <v>0.4855266389984637</v>
      </c>
      <c r="CB182" s="2">
        <v>0.4855266389984637</v>
      </c>
      <c r="CC182" s="2">
        <v>-0.5503224883220189</v>
      </c>
      <c r="CD182" s="2">
        <v>0.4855266389984637</v>
      </c>
      <c r="CE182" s="2">
        <v>0.4855266389984637</v>
      </c>
      <c r="CF182" s="2">
        <v>-0.5309300878677007</v>
      </c>
      <c r="CG182" s="2">
        <v>0.5174161060549972</v>
      </c>
      <c r="CH182" s="2">
        <v>0.5174161060549972</v>
      </c>
      <c r="CI182" s="2">
        <v>-0.4796482203568492</v>
      </c>
      <c r="CJ182" s="2">
        <v>0.5174161060549972</v>
      </c>
      <c r="CK182" s="2">
        <v>0.5174161060549972</v>
      </c>
      <c r="CL182" s="2">
        <v>-0.46025581990253117</v>
      </c>
      <c r="CM182" s="2">
        <v>0.5174161060549972</v>
      </c>
      <c r="CN182" s="2">
        <v>0.5174161060549972</v>
      </c>
      <c r="CO182" s="2">
        <v>-0.44086341944821317</v>
      </c>
      <c r="CP182" s="2">
        <v>0.5174161060549972</v>
      </c>
      <c r="CQ182" s="2">
        <v>0.5174161060549972</v>
      </c>
      <c r="CR182" s="2">
        <v>-0.42147101899389516</v>
      </c>
      <c r="CS182" s="2">
        <v>0.5501028097879445</v>
      </c>
      <c r="CT182" s="2">
        <v>0.5501028097879445</v>
      </c>
      <c r="CU182" s="2">
        <v>-0.3693919148066299</v>
      </c>
      <c r="CV182" s="2">
        <v>0.5501028097879445</v>
      </c>
      <c r="CW182" s="2">
        <v>0.5501028097879445</v>
      </c>
      <c r="CX182" s="2">
        <v>-0.3499995143523117</v>
      </c>
      <c r="CY182" s="2">
        <v>0.5501028097879445</v>
      </c>
      <c r="CZ182" s="2">
        <v>0.5501028097879445</v>
      </c>
      <c r="DA182" s="2">
        <v>-0.3306071138979937</v>
      </c>
      <c r="DB182" s="2">
        <v>0.5501028097879445</v>
      </c>
      <c r="DC182" s="2">
        <v>0.5501028097879445</v>
      </c>
      <c r="DD182" s="2">
        <v>-0.3112147134436757</v>
      </c>
      <c r="DE182" s="2">
        <v>0.5873701296741528</v>
      </c>
      <c r="DF182" s="2">
        <v>0.5873701296741528</v>
      </c>
      <c r="DG182" s="2">
        <v>-0.2545549931031492</v>
      </c>
      <c r="DH182" s="2">
        <v>0.5873701296741528</v>
      </c>
      <c r="DI182" s="2">
        <v>0.5873701296741528</v>
      </c>
      <c r="DJ182" s="2">
        <v>-0.2351625926488311</v>
      </c>
      <c r="DK182" s="2">
        <v>0.5873701296741528</v>
      </c>
      <c r="DL182" s="2">
        <v>0.5873701296741528</v>
      </c>
      <c r="DM182" s="2">
        <v>-0.2157701921945131</v>
      </c>
      <c r="DN182" s="2">
        <v>0.5873701296741528</v>
      </c>
      <c r="DO182" s="2">
        <v>0.5873701296741528</v>
      </c>
      <c r="DP182" s="2">
        <v>-0.1963777917401951</v>
      </c>
      <c r="DQ182" s="2">
        <v>0.617948149223643</v>
      </c>
      <c r="DR182" s="2">
        <v>0.617948149223643</v>
      </c>
      <c r="DS182" s="2">
        <v>-0.14640737173638685</v>
      </c>
      <c r="DT182" s="2">
        <v>0.5783409726899248</v>
      </c>
      <c r="DU182" s="2">
        <v>0.617948149223643</v>
      </c>
      <c r="DV182" s="2">
        <v>-0.12569628805117497</v>
      </c>
      <c r="DW182" s="2">
        <v>0.617948149223643</v>
      </c>
      <c r="DX182" s="2">
        <v>0.617948149223643</v>
      </c>
      <c r="DY182" s="2">
        <v>-0.10630388759685698</v>
      </c>
      <c r="DZ182" s="2">
        <v>0.617948149223643</v>
      </c>
      <c r="EA182" s="2">
        <v>0.617948149223643</v>
      </c>
      <c r="EB182" s="2">
        <v>-0.08691148714253898</v>
      </c>
      <c r="EC182" s="2">
        <v>0.6531481540358065</v>
      </c>
      <c r="ED182" s="2">
        <v>0.6531481540358065</v>
      </c>
      <c r="EE182" s="2">
        <v>-0.03231908187605751</v>
      </c>
      <c r="EF182" s="2">
        <v>0</v>
      </c>
      <c r="EG182" s="2">
        <v>0.6122063379320205</v>
      </c>
      <c r="EH182" s="2">
        <v>-0.012926681421739286</v>
      </c>
      <c r="EI182" s="2">
        <v>0</v>
      </c>
      <c r="EJ182" s="2">
        <v>0</v>
      </c>
      <c r="EK182" s="2">
        <v>0</v>
      </c>
      <c r="EL182" s="2">
        <v>0</v>
      </c>
      <c r="EM182" s="2">
        <v>0</v>
      </c>
      <c r="EN182" s="2">
        <v>0</v>
      </c>
      <c r="EO182" s="2">
        <v>0</v>
      </c>
      <c r="EP182" s="2">
        <v>0</v>
      </c>
      <c r="EQ182" s="2">
        <v>0</v>
      </c>
      <c r="ER182" s="2">
        <v>0</v>
      </c>
      <c r="ES182" s="2">
        <v>0</v>
      </c>
      <c r="ET182" s="2">
        <v>0</v>
      </c>
      <c r="EU182" s="2">
        <v>0</v>
      </c>
      <c r="EV182" s="2">
        <v>0</v>
      </c>
      <c r="EW182" s="2">
        <v>0</v>
      </c>
      <c r="EX182" s="2">
        <v>0</v>
      </c>
      <c r="EY182" s="2">
        <v>0</v>
      </c>
      <c r="EZ182" s="2">
        <v>0</v>
      </c>
      <c r="FA182" s="2">
        <v>0</v>
      </c>
      <c r="FB182" s="2">
        <v>0</v>
      </c>
      <c r="FC182" s="2">
        <v>0</v>
      </c>
      <c r="FD182" s="2">
        <v>0</v>
      </c>
      <c r="FE182" s="2">
        <v>0</v>
      </c>
      <c r="FF182" s="2">
        <v>0</v>
      </c>
      <c r="FG182" s="2">
        <v>0</v>
      </c>
      <c r="FH182" s="2">
        <v>0</v>
      </c>
      <c r="FI182" s="2">
        <v>0</v>
      </c>
      <c r="FJ182" s="2">
        <v>0</v>
      </c>
      <c r="FK182" s="2">
        <v>0</v>
      </c>
      <c r="FL182" s="2">
        <v>0</v>
      </c>
      <c r="FM182" s="2">
        <v>0</v>
      </c>
      <c r="FN182" s="2">
        <v>0</v>
      </c>
      <c r="FO182" s="2">
        <v>0</v>
      </c>
      <c r="FP182" s="2">
        <v>0</v>
      </c>
      <c r="FQ182" s="2">
        <v>0</v>
      </c>
      <c r="FR182" s="2">
        <v>0</v>
      </c>
      <c r="FS182" s="2">
        <v>0</v>
      </c>
      <c r="FT182" s="2">
        <v>0</v>
      </c>
      <c r="FU182" s="2">
        <v>0</v>
      </c>
      <c r="FV182" s="2">
        <v>0</v>
      </c>
      <c r="FW182" s="2">
        <v>0</v>
      </c>
      <c r="FX182" s="2">
        <v>0</v>
      </c>
      <c r="FY182" s="2">
        <v>0</v>
      </c>
      <c r="FZ182" s="2">
        <v>0</v>
      </c>
      <c r="GA182" s="2">
        <v>0</v>
      </c>
      <c r="GB182" s="2">
        <v>0</v>
      </c>
      <c r="GC182" s="2">
        <v>0</v>
      </c>
      <c r="GD182" s="2">
        <v>0</v>
      </c>
      <c r="GE182" s="2">
        <v>0</v>
      </c>
      <c r="GF182" s="2">
        <v>0</v>
      </c>
      <c r="GG182" s="2">
        <v>0</v>
      </c>
      <c r="GH182" s="2">
        <v>0</v>
      </c>
      <c r="GI182" s="2">
        <v>0</v>
      </c>
      <c r="GJ182" s="2">
        <v>0</v>
      </c>
      <c r="GK182" s="2">
        <v>0</v>
      </c>
      <c r="GL182" s="2">
        <v>0</v>
      </c>
      <c r="GM182" s="2">
        <v>0</v>
      </c>
      <c r="GN182" s="2">
        <v>0</v>
      </c>
      <c r="GO182" s="2">
        <v>0</v>
      </c>
      <c r="GP182" s="2">
        <v>0</v>
      </c>
      <c r="GQ182" s="2">
        <v>0</v>
      </c>
      <c r="GR182" s="2">
        <v>0</v>
      </c>
      <c r="GS182" s="2">
        <v>0</v>
      </c>
      <c r="GT182" s="2">
        <v>0</v>
      </c>
      <c r="GU182" s="2">
        <v>0</v>
      </c>
      <c r="GV182" s="2">
        <v>0</v>
      </c>
      <c r="GW182" s="2">
        <v>0</v>
      </c>
      <c r="GX182" s="2">
        <v>0</v>
      </c>
      <c r="GY182" s="2">
        <v>0</v>
      </c>
      <c r="GZ182" s="2">
        <v>0</v>
      </c>
      <c r="HA182" s="2">
        <v>0</v>
      </c>
      <c r="HB182" s="2">
        <v>0</v>
      </c>
      <c r="HC182" s="2">
        <v>0</v>
      </c>
      <c r="HD182" s="2">
        <v>0</v>
      </c>
      <c r="HE182" s="2">
        <v>0</v>
      </c>
      <c r="HF182" s="2">
        <v>0</v>
      </c>
      <c r="HG182" s="2">
        <v>0</v>
      </c>
      <c r="HH182" s="2">
        <v>0</v>
      </c>
      <c r="HI182" s="2">
        <v>0</v>
      </c>
      <c r="HJ182" s="2">
        <v>0</v>
      </c>
      <c r="HK182" s="2">
        <v>0</v>
      </c>
      <c r="HL182" s="2">
        <v>0</v>
      </c>
      <c r="HM182" s="2">
        <v>0</v>
      </c>
      <c r="HN182" s="2">
        <v>0</v>
      </c>
      <c r="HO182" s="2">
        <v>0</v>
      </c>
      <c r="HP182" s="2">
        <v>0</v>
      </c>
      <c r="HQ182" s="2">
        <v>0</v>
      </c>
      <c r="HR182" s="2">
        <v>0</v>
      </c>
      <c r="HS182" s="2">
        <v>0</v>
      </c>
      <c r="HT182" s="2">
        <v>0</v>
      </c>
      <c r="HU182" s="2">
        <v>0</v>
      </c>
      <c r="HV182" s="2">
        <v>0</v>
      </c>
      <c r="HW182" s="2">
        <v>0</v>
      </c>
      <c r="HX182" s="2">
        <v>0</v>
      </c>
      <c r="HY182" s="2">
        <v>0</v>
      </c>
      <c r="HZ182" s="2">
        <v>0</v>
      </c>
      <c r="IA182" s="2">
        <v>0</v>
      </c>
      <c r="IB182" s="2">
        <v>0</v>
      </c>
      <c r="IC182" s="2">
        <v>0</v>
      </c>
      <c r="ID182" s="2">
        <v>0</v>
      </c>
      <c r="IE182" s="2">
        <v>0</v>
      </c>
      <c r="IF182" s="2">
        <v>0</v>
      </c>
      <c r="IG182" s="2">
        <v>0</v>
      </c>
      <c r="IH182" s="2">
        <v>0</v>
      </c>
      <c r="II182" s="2">
        <v>0</v>
      </c>
      <c r="IJ182" s="2">
        <v>0</v>
      </c>
      <c r="IK182" s="2">
        <v>0</v>
      </c>
      <c r="IL182" s="2">
        <v>0</v>
      </c>
      <c r="IM182" s="2">
        <v>0</v>
      </c>
      <c r="IN182" s="2">
        <v>0</v>
      </c>
      <c r="IO182" s="2">
        <v>0</v>
      </c>
      <c r="IP182" s="2">
        <v>0</v>
      </c>
      <c r="IQ182" s="2">
        <v>0</v>
      </c>
      <c r="IR182" s="2">
        <v>0</v>
      </c>
      <c r="IS182" s="2">
        <v>0</v>
      </c>
      <c r="IT182" s="2">
        <v>0</v>
      </c>
      <c r="IU182" s="2">
        <v>0</v>
      </c>
      <c r="IV182" s="2">
        <v>0</v>
      </c>
      <c r="IW182" s="2">
        <v>0</v>
      </c>
      <c r="IX182" s="2">
        <v>0</v>
      </c>
      <c r="IY182" s="2">
        <v>0</v>
      </c>
      <c r="IZ182" s="2">
        <v>0</v>
      </c>
      <c r="JA182" s="2">
        <v>0</v>
      </c>
      <c r="JB182" s="2">
        <v>0</v>
      </c>
      <c r="JC182" s="2">
        <v>0</v>
      </c>
      <c r="JD182" s="2">
        <v>0</v>
      </c>
      <c r="JE182" s="2">
        <v>0</v>
      </c>
      <c r="JF182" s="2">
        <v>0</v>
      </c>
      <c r="JG182" s="2">
        <v>0</v>
      </c>
      <c r="JH182" s="2">
        <v>0</v>
      </c>
      <c r="JI182" s="2">
        <v>0</v>
      </c>
      <c r="JJ182" s="2">
        <v>0</v>
      </c>
      <c r="JK182" s="2">
        <v>0</v>
      </c>
      <c r="JL182" s="2">
        <v>0</v>
      </c>
      <c r="JM182" s="2">
        <v>0</v>
      </c>
      <c r="JN182" s="2">
        <v>0</v>
      </c>
      <c r="JO182" s="2">
        <v>0</v>
      </c>
      <c r="JP182" s="2">
        <v>0</v>
      </c>
      <c r="JQ182" s="2">
        <v>0</v>
      </c>
      <c r="JR182" s="2">
        <v>0</v>
      </c>
      <c r="JS182" s="2">
        <v>0</v>
      </c>
      <c r="JT182" s="2">
        <v>0</v>
      </c>
      <c r="JU182" s="2">
        <v>0</v>
      </c>
      <c r="JV182" s="2">
        <v>0</v>
      </c>
      <c r="JW182" s="2">
        <v>0</v>
      </c>
      <c r="JX182" s="2">
        <v>0</v>
      </c>
      <c r="JY182" s="2">
        <v>0</v>
      </c>
      <c r="JZ182" s="2">
        <v>0</v>
      </c>
      <c r="KA182" s="2">
        <v>0</v>
      </c>
      <c r="KB182" s="2">
        <v>0</v>
      </c>
      <c r="KC182" s="2">
        <v>0</v>
      </c>
      <c r="KD182" s="2">
        <v>0</v>
      </c>
      <c r="KE182" s="2">
        <v>0</v>
      </c>
      <c r="KF182" s="2">
        <v>0</v>
      </c>
      <c r="KG182" s="2">
        <v>0</v>
      </c>
      <c r="KH182" s="2">
        <v>0</v>
      </c>
      <c r="KI182" s="2">
        <v>0</v>
      </c>
      <c r="KJ182" s="2">
        <v>0</v>
      </c>
      <c r="KK182" s="2">
        <v>0</v>
      </c>
      <c r="KL182" s="2">
        <v>0</v>
      </c>
      <c r="KM182" s="2">
        <v>0</v>
      </c>
      <c r="KN182" s="2">
        <v>0</v>
      </c>
      <c r="KO182" s="2">
        <v>0</v>
      </c>
      <c r="KP182" s="2">
        <v>0</v>
      </c>
      <c r="KQ182" s="2">
        <v>0</v>
      </c>
      <c r="KR182" s="2">
        <v>0</v>
      </c>
      <c r="KS182" s="2">
        <v>0</v>
      </c>
      <c r="KT182" s="2">
        <v>0</v>
      </c>
      <c r="KU182" s="2">
        <v>0</v>
      </c>
      <c r="KV182" s="2">
        <v>0</v>
      </c>
      <c r="KW182" s="2">
        <v>0</v>
      </c>
      <c r="KX182" s="2">
        <v>0</v>
      </c>
      <c r="KY182" s="2">
        <v>0</v>
      </c>
      <c r="KZ182" s="2">
        <v>0</v>
      </c>
      <c r="LA182" s="2">
        <v>0</v>
      </c>
      <c r="LB182" s="2">
        <v>0</v>
      </c>
      <c r="LC182" s="2">
        <v>0</v>
      </c>
      <c r="LD182" s="2">
        <v>0</v>
      </c>
      <c r="LE182" s="2">
        <v>0</v>
      </c>
      <c r="LF182" s="2">
        <v>0</v>
      </c>
      <c r="LG182" s="2">
        <v>0</v>
      </c>
      <c r="LH182" s="2">
        <v>0</v>
      </c>
      <c r="LI182" s="2">
        <v>0</v>
      </c>
      <c r="LJ182" s="2">
        <v>0</v>
      </c>
      <c r="LK182" s="2">
        <v>0</v>
      </c>
      <c r="LL182" s="2">
        <v>0</v>
      </c>
      <c r="LM182" s="2">
        <v>0</v>
      </c>
      <c r="LN182" s="2">
        <v>0</v>
      </c>
      <c r="LO182" s="2">
        <v>0</v>
      </c>
      <c r="LP182" s="2">
        <v>0</v>
      </c>
      <c r="LQ182" s="2">
        <v>0</v>
      </c>
      <c r="LR182" s="2">
        <v>0</v>
      </c>
      <c r="LS182" s="2">
        <v>0</v>
      </c>
      <c r="LT182" s="2">
        <v>0</v>
      </c>
      <c r="LU182" s="2">
        <v>0</v>
      </c>
      <c r="LV182" s="2">
        <v>0</v>
      </c>
      <c r="LW182" s="2">
        <v>0</v>
      </c>
      <c r="LX182" s="2">
        <v>0</v>
      </c>
      <c r="LY182" s="2">
        <v>0</v>
      </c>
      <c r="LZ182" s="2">
        <v>0</v>
      </c>
      <c r="MA182" s="2">
        <v>0</v>
      </c>
      <c r="MB182" s="2">
        <v>0</v>
      </c>
      <c r="MC182" s="2">
        <v>0</v>
      </c>
      <c r="MD182" s="2">
        <v>0</v>
      </c>
      <c r="ME182" s="2">
        <v>0</v>
      </c>
      <c r="MF182" s="2">
        <v>0</v>
      </c>
      <c r="MG182" s="2">
        <v>0</v>
      </c>
      <c r="MH182" s="2">
        <v>0</v>
      </c>
      <c r="MI182" s="2">
        <v>0</v>
      </c>
      <c r="MJ182" s="2">
        <v>0</v>
      </c>
      <c r="MK182" s="2">
        <v>0</v>
      </c>
      <c r="ML182" s="2">
        <v>0</v>
      </c>
      <c r="MM182" s="2">
        <v>0</v>
      </c>
      <c r="MN182" s="2">
        <v>0</v>
      </c>
      <c r="MO182" s="2">
        <v>0</v>
      </c>
      <c r="MP182" s="2">
        <v>0</v>
      </c>
      <c r="MQ182" s="2">
        <v>0</v>
      </c>
      <c r="MR182" s="2">
        <v>0</v>
      </c>
      <c r="MS182" s="2">
        <v>0</v>
      </c>
      <c r="MT182" s="2">
        <v>0</v>
      </c>
      <c r="MU182" s="2">
        <v>0</v>
      </c>
      <c r="MV182" s="2">
        <v>0</v>
      </c>
      <c r="MW182" s="2">
        <v>0</v>
      </c>
      <c r="MX182" s="2">
        <v>0</v>
      </c>
      <c r="MY182" s="2">
        <v>0</v>
      </c>
      <c r="MZ182" s="2">
        <v>0</v>
      </c>
      <c r="NA182" s="2">
        <v>0</v>
      </c>
      <c r="NB182" s="2">
        <v>0</v>
      </c>
      <c r="NC182" s="2">
        <v>0</v>
      </c>
      <c r="ND182" s="2">
        <v>0</v>
      </c>
      <c r="NE182" s="2">
        <v>0</v>
      </c>
      <c r="NF182" s="2">
        <v>0</v>
      </c>
      <c r="NG182" s="2">
        <v>0</v>
      </c>
      <c r="NH182" s="2">
        <v>0</v>
      </c>
      <c r="NI182" s="2">
        <v>0</v>
      </c>
      <c r="NJ182" s="2">
        <v>0</v>
      </c>
      <c r="NK182" s="2">
        <v>0</v>
      </c>
      <c r="NL182" s="2">
        <v>0</v>
      </c>
      <c r="NM182" s="2">
        <v>0</v>
      </c>
      <c r="NN182" s="2">
        <v>0</v>
      </c>
      <c r="NO182" s="2">
        <v>0</v>
      </c>
      <c r="NP182" s="2">
        <v>0</v>
      </c>
      <c r="NQ182" s="2">
        <v>0</v>
      </c>
      <c r="NR182" s="2">
        <v>0</v>
      </c>
      <c r="NS182" s="2">
        <v>0</v>
      </c>
      <c r="NT182" s="2">
        <v>0</v>
      </c>
      <c r="NU182" s="2">
        <v>0</v>
      </c>
      <c r="NV182" s="2">
        <v>0</v>
      </c>
      <c r="NW182" s="2">
        <v>0</v>
      </c>
      <c r="NX182" s="2">
        <v>0</v>
      </c>
      <c r="NY182" s="2">
        <v>0</v>
      </c>
      <c r="NZ182" s="2">
        <v>0</v>
      </c>
      <c r="OA182" s="2">
        <v>0</v>
      </c>
      <c r="OB182" s="2">
        <v>0</v>
      </c>
      <c r="OC182" s="2">
        <v>0</v>
      </c>
      <c r="OD182" s="2">
        <v>0</v>
      </c>
      <c r="OE182" s="2">
        <v>0</v>
      </c>
      <c r="OF182" s="2">
        <v>0</v>
      </c>
      <c r="OG182" s="2">
        <v>0</v>
      </c>
      <c r="OH182" s="2">
        <v>0</v>
      </c>
      <c r="OI182" s="2">
        <v>0</v>
      </c>
    </row>
    <row r="183">
      <c r="A183" t="s">
        <v>1144</v>
      </c>
      <c r="B183" t="s">
        <v>1145</v>
      </c>
      <c r="C183" t="s">
        <v>737</v>
      </c>
      <c r="D183" s="2">
        <v>-0.05236110233194988</v>
      </c>
      <c r="E183" s="2">
        <v>-0.10472220466389975</v>
      </c>
      <c r="F183" s="2">
        <v>-0.15708330699584963</v>
      </c>
      <c r="G183" s="2">
        <v>-0.2094444093277995</v>
      </c>
      <c r="H183" s="2">
        <v>-0.2618055116597494</v>
      </c>
      <c r="I183" s="2">
        <v>-0.3141666139916993</v>
      </c>
      <c r="J183" s="2">
        <v>-0.3665277163236492</v>
      </c>
      <c r="K183" s="2">
        <v>-0.4188888186555991</v>
      </c>
      <c r="L183" s="2">
        <v>-0.47124992098754903</v>
      </c>
      <c r="M183" s="2">
        <v>-0.5236110233194989</v>
      </c>
      <c r="N183" s="2">
        <v>-0.5759721256514488</v>
      </c>
      <c r="O183" s="2">
        <v>-0.6283332279833987</v>
      </c>
      <c r="P183" s="2">
        <v>-0.6806943303153487</v>
      </c>
      <c r="Q183" s="2">
        <v>-0.7330554326472986</v>
      </c>
      <c r="R183" s="2">
        <v>-0.7854165349792485</v>
      </c>
      <c r="S183" s="2">
        <v>-0.8377776373111984</v>
      </c>
      <c r="T183" s="2">
        <v>-0.8901387396431483</v>
      </c>
      <c r="U183" s="2">
        <v>-0.9424998419750982</v>
      </c>
      <c r="V183" s="2">
        <v>-0.6681717153200244</v>
      </c>
      <c r="W183" s="2">
        <v>-0.32770923358291937</v>
      </c>
      <c r="X183" s="2">
        <v>-1.1963849986977433</v>
      </c>
      <c r="Y183" s="2">
        <v>-0.8308257122731387</v>
      </c>
      <c r="Z183" s="2">
        <v>-0.46526642584853417</v>
      </c>
      <c r="AA183" s="2">
        <v>-1.4164574864372643</v>
      </c>
      <c r="AB183" s="2">
        <v>-1.0508982000126599</v>
      </c>
      <c r="AC183" s="2">
        <v>-0.6853389135880553</v>
      </c>
      <c r="AD183" s="2">
        <v>-1.6804310686299782</v>
      </c>
      <c r="AE183" s="2">
        <v>-1.3148717822053735</v>
      </c>
      <c r="AF183" s="2">
        <v>-0.9493124957807689</v>
      </c>
      <c r="AG183" s="2">
        <v>-1.9270071680092795</v>
      </c>
      <c r="AH183" s="2">
        <v>-1.5614478815846748</v>
      </c>
      <c r="AI183" s="2">
        <v>-1.1958885951600702</v>
      </c>
      <c r="AJ183" s="2">
        <v>-2.1559165585286313</v>
      </c>
      <c r="AK183" s="2">
        <v>-1.761466988861839</v>
      </c>
      <c r="AL183" s="2">
        <v>-1.3670174191950468</v>
      </c>
      <c r="AM183" s="2">
        <v>-2.2802149981418633</v>
      </c>
      <c r="AN183" s="2">
        <v>-1.8857654284750711</v>
      </c>
      <c r="AO183" s="2">
        <v>-1.4913158588082789</v>
      </c>
      <c r="AP183" s="2">
        <v>-2.385337691081557</v>
      </c>
      <c r="AQ183" s="2">
        <v>-1.990888121414765</v>
      </c>
      <c r="AR183" s="2">
        <v>-1.5964385517479727</v>
      </c>
      <c r="AS183" s="2">
        <v>-2.4710679835669325</v>
      </c>
      <c r="AT183" s="2">
        <v>-2.0766184139001402</v>
      </c>
      <c r="AU183" s="2">
        <v>-1.682168844233348</v>
      </c>
      <c r="AV183" s="2">
        <v>-2.53740587559799</v>
      </c>
      <c r="AW183" s="2">
        <v>-2.1133437656079557</v>
      </c>
      <c r="AX183" s="2">
        <v>-1.6892816556179215</v>
      </c>
      <c r="AY183" s="2">
        <v>-2.4955137462050034</v>
      </c>
      <c r="AZ183" s="2">
        <v>-2.0714516362149693</v>
      </c>
      <c r="BA183" s="2">
        <v>-1.6473895262249352</v>
      </c>
      <c r="BB183" s="2">
        <v>-2.434229216357699</v>
      </c>
      <c r="BC183" s="2">
        <v>-2.010167106367665</v>
      </c>
      <c r="BD183" s="2">
        <v>-1.5861049963776308</v>
      </c>
      <c r="BE183" s="2">
        <v>-2.3535522860560767</v>
      </c>
      <c r="BF183" s="2">
        <v>-1.9294901760660426</v>
      </c>
      <c r="BG183" s="2">
        <v>-1.5054280660760084</v>
      </c>
      <c r="BH183" s="2">
        <v>-2.253482955300136</v>
      </c>
      <c r="BI183" s="2">
        <v>-1.7956584928292325</v>
      </c>
      <c r="BJ183" s="2">
        <v>-1.3378340303583292</v>
      </c>
      <c r="BK183" s="2">
        <v>-2.0327341666472694</v>
      </c>
      <c r="BL183" s="2">
        <v>-1.6222738408918116</v>
      </c>
      <c r="BM183" s="2">
        <v>-1.1644493784209082</v>
      </c>
      <c r="BN183" s="2">
        <v>-1.8394360455420782</v>
      </c>
      <c r="BO183" s="2">
        <v>-1.3816115830711748</v>
      </c>
      <c r="BP183" s="2">
        <v>-0.9237871206002716</v>
      </c>
      <c r="BQ183" s="2">
        <v>-1.5793813872671234</v>
      </c>
      <c r="BR183" s="2">
        <v>-1.12155692479622</v>
      </c>
      <c r="BS183" s="2">
        <v>-0.6637324623253168</v>
      </c>
      <c r="BT183" s="2">
        <v>-1.2999343285378504</v>
      </c>
      <c r="BU183" s="2">
        <v>-0.8144076895393867</v>
      </c>
      <c r="BV183" s="2">
        <v>-0.328881050540923</v>
      </c>
      <c r="BW183" s="2">
        <v>-0.9179883397715779</v>
      </c>
      <c r="BX183" s="2">
        <v>-0.4324617007731142</v>
      </c>
      <c r="BY183" s="2">
        <v>0.05306493822534952</v>
      </c>
      <c r="BZ183" s="2">
        <v>-0.5166499505509874</v>
      </c>
      <c r="CA183" s="2">
        <v>-0.03112331155252368</v>
      </c>
      <c r="CB183" s="2">
        <v>0.45440332744594003</v>
      </c>
      <c r="CC183" s="2">
        <v>-0.09591916087607888</v>
      </c>
      <c r="CD183" s="2">
        <v>0.38960747812238483</v>
      </c>
      <c r="CE183" s="2">
        <v>0.8751341171208485</v>
      </c>
      <c r="CF183" s="2">
        <v>0.34420402925314786</v>
      </c>
      <c r="CG183" s="2">
        <v>0.8616201353081451</v>
      </c>
      <c r="CH183" s="2">
        <v>1.3790362413631423</v>
      </c>
      <c r="CI183" s="2">
        <v>0.8993880210062931</v>
      </c>
      <c r="CJ183" s="2">
        <v>1.4168041270612903</v>
      </c>
      <c r="CK183" s="2">
        <v>1.9342202331162874</v>
      </c>
      <c r="CL183" s="2">
        <v>1.4739644132137562</v>
      </c>
      <c r="CM183" s="2">
        <v>1.9913805192687533</v>
      </c>
      <c r="CN183" s="2">
        <v>2.5087966253237504</v>
      </c>
      <c r="CO183" s="2">
        <v>2.067933205875537</v>
      </c>
      <c r="CP183" s="2">
        <v>2.585349311930534</v>
      </c>
      <c r="CQ183" s="2">
        <v>3.1027654179855313</v>
      </c>
      <c r="CR183" s="2">
        <v>2.681294398991636</v>
      </c>
      <c r="CS183" s="2">
        <v>3.2313972087795806</v>
      </c>
      <c r="CT183" s="2">
        <v>3.781500018567525</v>
      </c>
      <c r="CU183" s="2">
        <v>3.4121081037608954</v>
      </c>
      <c r="CV183" s="2">
        <v>3.96221091354884</v>
      </c>
      <c r="CW183" s="2">
        <v>4.512313723336784</v>
      </c>
      <c r="CX183" s="2">
        <v>4.162314208984473</v>
      </c>
      <c r="CY183" s="2">
        <v>4.712417018772417</v>
      </c>
      <c r="CZ183" s="2">
        <v>5.262519828560361</v>
      </c>
      <c r="DA183" s="2">
        <v>4.931912714662367</v>
      </c>
      <c r="DB183" s="2">
        <v>5.482015524450311</v>
      </c>
      <c r="DC183" s="2">
        <v>6.032118334238255</v>
      </c>
      <c r="DD183" s="2">
        <v>5.72090362079458</v>
      </c>
      <c r="DE183" s="2">
        <v>6.308273750468733</v>
      </c>
      <c r="DF183" s="2">
        <v>6.895643880142886</v>
      </c>
      <c r="DG183" s="2">
        <v>6.6410888870397375</v>
      </c>
      <c r="DH183" s="2">
        <v>7.228459016713891</v>
      </c>
      <c r="DI183" s="2">
        <v>7.815829146388044</v>
      </c>
      <c r="DJ183" s="2">
        <v>7.580666553739213</v>
      </c>
      <c r="DK183" s="2">
        <v>8.168036683413366</v>
      </c>
      <c r="DL183" s="2">
        <v>8.755406813087518</v>
      </c>
      <c r="DM183" s="2">
        <v>8.539636620893004</v>
      </c>
      <c r="DN183" s="2">
        <v>9.127006750567157</v>
      </c>
      <c r="DO183" s="2">
        <v>9.714376880241309</v>
      </c>
      <c r="DP183" s="2">
        <v>9.517999088501114</v>
      </c>
      <c r="DQ183" s="2">
        <v>10.135947237724757</v>
      </c>
      <c r="DR183" s="2">
        <v>10.7538953869484</v>
      </c>
      <c r="DS183" s="2">
        <v>10.607488015212013</v>
      </c>
      <c r="DT183" s="2">
        <v>11.185828987901937</v>
      </c>
      <c r="DU183" s="2">
        <v>11.80377713712558</v>
      </c>
      <c r="DV183" s="2">
        <v>11.678080849074405</v>
      </c>
      <c r="DW183" s="2">
        <v>12.296028998298048</v>
      </c>
      <c r="DX183" s="2">
        <v>12.913977147521692</v>
      </c>
      <c r="DY183" s="2">
        <v>12.807673259924835</v>
      </c>
      <c r="DZ183" s="2">
        <v>13.425621409148478</v>
      </c>
      <c r="EA183" s="2">
        <v>14.043569558372122</v>
      </c>
      <c r="EB183" s="2">
        <v>13.956658071229583</v>
      </c>
      <c r="EC183" s="2">
        <v>14.60980622526539</v>
      </c>
      <c r="ED183" s="2">
        <v>15.262954379301195</v>
      </c>
      <c r="EE183" s="2">
        <v>15.230635297425138</v>
      </c>
      <c r="EF183" s="2">
        <v>15.230635297425138</v>
      </c>
      <c r="EG183" s="2">
        <v>15.842841635357159</v>
      </c>
      <c r="EH183" s="2">
        <v>15.82991495393542</v>
      </c>
      <c r="EI183" s="2">
        <v>15.82991495393542</v>
      </c>
      <c r="EJ183" s="2">
        <v>15.82991495393542</v>
      </c>
      <c r="EK183" s="2">
        <v>15.82991495393542</v>
      </c>
      <c r="EL183" s="2">
        <v>15.82991495393542</v>
      </c>
      <c r="EM183" s="2">
        <v>15.82991495393542</v>
      </c>
      <c r="EN183" s="2">
        <v>15.82991495393542</v>
      </c>
      <c r="EO183" s="2">
        <v>15.82991495393542</v>
      </c>
      <c r="EP183" s="2">
        <v>15.82991495393542</v>
      </c>
      <c r="EQ183" s="2">
        <v>15.82991495393542</v>
      </c>
      <c r="ER183" s="2">
        <v>15.82991495393542</v>
      </c>
      <c r="ES183" s="2">
        <v>15.82991495393542</v>
      </c>
      <c r="ET183" s="2">
        <v>15.82991495393542</v>
      </c>
      <c r="EU183" s="2">
        <v>15.82991495393542</v>
      </c>
      <c r="EV183" s="2">
        <v>15.82991495393542</v>
      </c>
      <c r="EW183" s="2">
        <v>15.82991495393542</v>
      </c>
      <c r="EX183" s="2">
        <v>15.82991495393542</v>
      </c>
      <c r="EY183" s="2">
        <v>15.82991495393542</v>
      </c>
      <c r="EZ183" s="2">
        <v>15.82991495393542</v>
      </c>
      <c r="FA183" s="2">
        <v>15.82991495393542</v>
      </c>
      <c r="FB183" s="2">
        <v>15.82991495393542</v>
      </c>
      <c r="FC183" s="2">
        <v>15.82991495393542</v>
      </c>
      <c r="FD183" s="2">
        <v>15.82991495393542</v>
      </c>
      <c r="FE183" s="2">
        <v>15.82991495393542</v>
      </c>
      <c r="FF183" s="2">
        <v>15.82991495393542</v>
      </c>
      <c r="FG183" s="2">
        <v>15.82991495393542</v>
      </c>
      <c r="FH183" s="2">
        <v>15.82991495393542</v>
      </c>
      <c r="FI183" s="2">
        <v>15.82991495393542</v>
      </c>
      <c r="FJ183" s="2">
        <v>15.82991495393542</v>
      </c>
      <c r="FK183" s="2">
        <v>15.82991495393542</v>
      </c>
      <c r="FL183" s="2">
        <v>15.82991495393542</v>
      </c>
      <c r="FM183" s="2">
        <v>15.82991495393542</v>
      </c>
      <c r="FN183" s="2">
        <v>15.82991495393542</v>
      </c>
      <c r="FO183" s="2">
        <v>15.82991495393542</v>
      </c>
      <c r="FP183" s="2">
        <v>15.82991495393542</v>
      </c>
      <c r="FQ183" s="2">
        <v>15.82991495393542</v>
      </c>
      <c r="FR183" s="2">
        <v>15.82991495393542</v>
      </c>
      <c r="FS183" s="2">
        <v>15.82991495393542</v>
      </c>
      <c r="FT183" s="2">
        <v>15.82991495393542</v>
      </c>
      <c r="FU183" s="2">
        <v>15.82991495393542</v>
      </c>
      <c r="FV183" s="2">
        <v>15.82991495393542</v>
      </c>
      <c r="FW183" s="2">
        <v>15.82991495393542</v>
      </c>
      <c r="FX183" s="2">
        <v>15.82991495393542</v>
      </c>
      <c r="FY183" s="2">
        <v>15.82991495393542</v>
      </c>
      <c r="FZ183" s="2">
        <v>15.82991495393542</v>
      </c>
      <c r="GA183" s="2">
        <v>15.82991495393542</v>
      </c>
      <c r="GB183" s="2">
        <v>15.82991495393542</v>
      </c>
      <c r="GC183" s="2">
        <v>15.82991495393542</v>
      </c>
      <c r="GD183" s="2">
        <v>15.82991495393542</v>
      </c>
      <c r="GE183" s="2">
        <v>15.82991495393542</v>
      </c>
      <c r="GF183" s="2">
        <v>15.82991495393542</v>
      </c>
      <c r="GG183" s="2">
        <v>15.82991495393542</v>
      </c>
      <c r="GH183" s="2">
        <v>15.82991495393542</v>
      </c>
      <c r="GI183" s="2">
        <v>15.82991495393542</v>
      </c>
      <c r="GJ183" s="2">
        <v>15.82991495393542</v>
      </c>
      <c r="GK183" s="2">
        <v>15.82991495393542</v>
      </c>
      <c r="GL183" s="2">
        <v>15.82991495393542</v>
      </c>
      <c r="GM183" s="2">
        <v>15.82991495393542</v>
      </c>
      <c r="GN183" s="2">
        <v>15.82991495393542</v>
      </c>
      <c r="GO183" s="2">
        <v>15.82991495393542</v>
      </c>
      <c r="GP183" s="2">
        <v>15.82991495393542</v>
      </c>
      <c r="GQ183" s="2">
        <v>15.82991495393542</v>
      </c>
      <c r="GR183" s="2">
        <v>15.82991495393542</v>
      </c>
      <c r="GS183" s="2">
        <v>15.82991495393542</v>
      </c>
      <c r="GT183" s="2">
        <v>15.82991495393542</v>
      </c>
      <c r="GU183" s="2">
        <v>15.82991495393542</v>
      </c>
      <c r="GV183" s="2">
        <v>15.82991495393542</v>
      </c>
      <c r="GW183" s="2">
        <v>15.82991495393542</v>
      </c>
      <c r="GX183" s="2">
        <v>15.82991495393542</v>
      </c>
      <c r="GY183" s="2">
        <v>15.82991495393542</v>
      </c>
      <c r="GZ183" s="2">
        <v>15.82991495393542</v>
      </c>
      <c r="HA183" s="2">
        <v>15.82991495393542</v>
      </c>
      <c r="HB183" s="2">
        <v>15.82991495393542</v>
      </c>
      <c r="HC183" s="2">
        <v>15.82991495393542</v>
      </c>
      <c r="HD183" s="2">
        <v>15.82991495393542</v>
      </c>
      <c r="HE183" s="2">
        <v>15.82991495393542</v>
      </c>
      <c r="HF183" s="2">
        <v>15.82991495393542</v>
      </c>
      <c r="HG183" s="2">
        <v>15.82991495393542</v>
      </c>
      <c r="HH183" s="2">
        <v>15.82991495393542</v>
      </c>
      <c r="HI183" s="2">
        <v>15.82991495393542</v>
      </c>
      <c r="HJ183" s="2">
        <v>15.82991495393542</v>
      </c>
      <c r="HK183" s="2">
        <v>15.82991495393542</v>
      </c>
      <c r="HL183" s="2">
        <v>15.82991495393542</v>
      </c>
      <c r="HM183" s="2">
        <v>15.82991495393542</v>
      </c>
      <c r="HN183" s="2">
        <v>15.82991495393542</v>
      </c>
      <c r="HO183" s="2">
        <v>15.82991495393542</v>
      </c>
      <c r="HP183" s="2">
        <v>15.82991495393542</v>
      </c>
      <c r="HQ183" s="2">
        <v>15.82991495393542</v>
      </c>
      <c r="HR183" s="2">
        <v>15.82991495393542</v>
      </c>
      <c r="HS183" s="2">
        <v>15.82991495393542</v>
      </c>
      <c r="HT183" s="2">
        <v>15.82991495393542</v>
      </c>
      <c r="HU183" s="2">
        <v>15.82991495393542</v>
      </c>
      <c r="HV183" s="2">
        <v>15.82991495393542</v>
      </c>
      <c r="HW183" s="2">
        <v>15.82991495393542</v>
      </c>
      <c r="HX183" s="2">
        <v>15.82991495393542</v>
      </c>
      <c r="HY183" s="2">
        <v>15.82991495393542</v>
      </c>
      <c r="HZ183" s="2">
        <v>15.82991495393542</v>
      </c>
      <c r="IA183" s="2">
        <v>15.82991495393542</v>
      </c>
      <c r="IB183" s="2">
        <v>15.82991495393542</v>
      </c>
      <c r="IC183" s="2">
        <v>15.82991495393542</v>
      </c>
      <c r="ID183" s="2">
        <v>15.82991495393542</v>
      </c>
      <c r="IE183" s="2">
        <v>15.82991495393542</v>
      </c>
      <c r="IF183" s="2">
        <v>15.82991495393542</v>
      </c>
      <c r="IG183" s="2">
        <v>15.82991495393542</v>
      </c>
      <c r="IH183" s="2">
        <v>15.82991495393542</v>
      </c>
      <c r="II183" s="2">
        <v>15.82991495393542</v>
      </c>
      <c r="IJ183" s="2">
        <v>15.82991495393542</v>
      </c>
      <c r="IK183" s="2">
        <v>15.82991495393542</v>
      </c>
      <c r="IL183" s="2">
        <v>15.82991495393542</v>
      </c>
      <c r="IM183" s="2">
        <v>15.82991495393542</v>
      </c>
      <c r="IN183" s="2">
        <v>15.82991495393542</v>
      </c>
      <c r="IO183" s="2">
        <v>15.82991495393542</v>
      </c>
      <c r="IP183" s="2">
        <v>15.82991495393542</v>
      </c>
      <c r="IQ183" s="2">
        <v>15.82991495393542</v>
      </c>
      <c r="IR183" s="2">
        <v>15.82991495393542</v>
      </c>
      <c r="IS183" s="2">
        <v>15.82991495393542</v>
      </c>
      <c r="IT183" s="2">
        <v>15.82991495393542</v>
      </c>
      <c r="IU183" s="2">
        <v>15.82991495393542</v>
      </c>
      <c r="IV183" s="2">
        <v>15.82991495393542</v>
      </c>
      <c r="IW183" s="2">
        <v>15.82991495393542</v>
      </c>
      <c r="IX183" s="2">
        <v>15.82991495393542</v>
      </c>
      <c r="IY183" s="2">
        <v>15.82991495393542</v>
      </c>
      <c r="IZ183" s="2">
        <v>15.82991495393542</v>
      </c>
      <c r="JA183" s="2">
        <v>15.82991495393542</v>
      </c>
      <c r="JB183" s="2">
        <v>15.82991495393542</v>
      </c>
      <c r="JC183" s="2">
        <v>15.82991495393542</v>
      </c>
      <c r="JD183" s="2">
        <v>15.82991495393542</v>
      </c>
      <c r="JE183" s="2">
        <v>15.82991495393542</v>
      </c>
      <c r="JF183" s="2">
        <v>15.82991495393542</v>
      </c>
      <c r="JG183" s="2">
        <v>15.82991495393542</v>
      </c>
      <c r="JH183" s="2">
        <v>15.82991495393542</v>
      </c>
      <c r="JI183" s="2">
        <v>15.82991495393542</v>
      </c>
      <c r="JJ183" s="2">
        <v>15.82991495393542</v>
      </c>
      <c r="JK183" s="2">
        <v>15.82991495393542</v>
      </c>
      <c r="JL183" s="2">
        <v>15.82991495393542</v>
      </c>
      <c r="JM183" s="2">
        <v>15.82991495393542</v>
      </c>
      <c r="JN183" s="2">
        <v>15.82991495393542</v>
      </c>
      <c r="JO183" s="2">
        <v>15.82991495393542</v>
      </c>
      <c r="JP183" s="2">
        <v>15.82991495393542</v>
      </c>
      <c r="JQ183" s="2">
        <v>15.82991495393542</v>
      </c>
      <c r="JR183" s="2">
        <v>15.82991495393542</v>
      </c>
      <c r="JS183" s="2">
        <v>15.82991495393542</v>
      </c>
      <c r="JT183" s="2">
        <v>15.82991495393542</v>
      </c>
      <c r="JU183" s="2">
        <v>15.82991495393542</v>
      </c>
      <c r="JV183" s="2">
        <v>15.82991495393542</v>
      </c>
      <c r="JW183" s="2">
        <v>15.82991495393542</v>
      </c>
      <c r="JX183" s="2">
        <v>15.82991495393542</v>
      </c>
      <c r="JY183" s="2">
        <v>15.82991495393542</v>
      </c>
      <c r="JZ183" s="2">
        <v>15.82991495393542</v>
      </c>
      <c r="KA183" s="2">
        <v>15.82991495393542</v>
      </c>
      <c r="KB183" s="2">
        <v>15.82991495393542</v>
      </c>
      <c r="KC183" s="2">
        <v>15.82991495393542</v>
      </c>
      <c r="KD183" s="2">
        <v>15.82991495393542</v>
      </c>
      <c r="KE183" s="2">
        <v>15.82991495393542</v>
      </c>
      <c r="KF183" s="2">
        <v>15.82991495393542</v>
      </c>
      <c r="KG183" s="2">
        <v>15.82991495393542</v>
      </c>
      <c r="KH183" s="2">
        <v>15.82991495393542</v>
      </c>
      <c r="KI183" s="2">
        <v>15.82991495393542</v>
      </c>
      <c r="KJ183" s="2">
        <v>15.82991495393542</v>
      </c>
      <c r="KK183" s="2">
        <v>15.82991495393542</v>
      </c>
      <c r="KL183" s="2">
        <v>15.82991495393542</v>
      </c>
      <c r="KM183" s="2">
        <v>15.82991495393542</v>
      </c>
      <c r="KN183" s="2">
        <v>15.82991495393542</v>
      </c>
      <c r="KO183" s="2">
        <v>15.82991495393542</v>
      </c>
      <c r="KP183" s="2">
        <v>15.82991495393542</v>
      </c>
      <c r="KQ183" s="2">
        <v>15.82991495393542</v>
      </c>
      <c r="KR183" s="2">
        <v>15.82991495393542</v>
      </c>
      <c r="KS183" s="2">
        <v>15.82991495393542</v>
      </c>
      <c r="KT183" s="2">
        <v>15.82991495393542</v>
      </c>
      <c r="KU183" s="2">
        <v>15.82991495393542</v>
      </c>
      <c r="KV183" s="2">
        <v>15.82991495393542</v>
      </c>
      <c r="KW183" s="2">
        <v>15.82991495393542</v>
      </c>
      <c r="KX183" s="2">
        <v>15.82991495393542</v>
      </c>
      <c r="KY183" s="2">
        <v>15.82991495393542</v>
      </c>
      <c r="KZ183" s="2">
        <v>15.82991495393542</v>
      </c>
      <c r="LA183" s="2">
        <v>15.82991495393542</v>
      </c>
      <c r="LB183" s="2">
        <v>15.82991495393542</v>
      </c>
      <c r="LC183" s="2">
        <v>15.82991495393542</v>
      </c>
      <c r="LD183" s="2">
        <v>15.82991495393542</v>
      </c>
      <c r="LE183" s="2">
        <v>15.82991495393542</v>
      </c>
      <c r="LF183" s="2">
        <v>15.82991495393542</v>
      </c>
      <c r="LG183" s="2">
        <v>15.82991495393542</v>
      </c>
      <c r="LH183" s="2">
        <v>15.82991495393542</v>
      </c>
      <c r="LI183" s="2">
        <v>15.82991495393542</v>
      </c>
      <c r="LJ183" s="2">
        <v>15.82991495393542</v>
      </c>
      <c r="LK183" s="2">
        <v>15.82991495393542</v>
      </c>
      <c r="LL183" s="2">
        <v>15.82991495393542</v>
      </c>
      <c r="LM183" s="2">
        <v>15.82991495393542</v>
      </c>
      <c r="LN183" s="2">
        <v>15.82991495393542</v>
      </c>
      <c r="LO183" s="2">
        <v>15.82991495393542</v>
      </c>
      <c r="LP183" s="2">
        <v>15.82991495393542</v>
      </c>
      <c r="LQ183" s="2">
        <v>15.82991495393542</v>
      </c>
      <c r="LR183" s="2">
        <v>15.82991495393542</v>
      </c>
      <c r="LS183" s="2">
        <v>15.82991495393542</v>
      </c>
      <c r="LT183" s="2">
        <v>15.82991495393542</v>
      </c>
      <c r="LU183" s="2">
        <v>15.82991495393542</v>
      </c>
      <c r="LV183" s="2">
        <v>15.82991495393542</v>
      </c>
      <c r="LW183" s="2">
        <v>15.82991495393542</v>
      </c>
      <c r="LX183" s="2">
        <v>15.82991495393542</v>
      </c>
      <c r="LY183" s="2">
        <v>15.82991495393542</v>
      </c>
      <c r="LZ183" s="2">
        <v>15.82991495393542</v>
      </c>
      <c r="MA183" s="2">
        <v>15.82991495393542</v>
      </c>
      <c r="MB183" s="2">
        <v>15.82991495393542</v>
      </c>
      <c r="MC183" s="2">
        <v>15.82991495393542</v>
      </c>
      <c r="MD183" s="2">
        <v>15.82991495393542</v>
      </c>
      <c r="ME183" s="2">
        <v>15.82991495393542</v>
      </c>
      <c r="MF183" s="2">
        <v>15.82991495393542</v>
      </c>
      <c r="MG183" s="2">
        <v>15.82991495393542</v>
      </c>
      <c r="MH183" s="2">
        <v>15.82991495393542</v>
      </c>
      <c r="MI183" s="2">
        <v>15.82991495393542</v>
      </c>
      <c r="MJ183" s="2">
        <v>15.82991495393542</v>
      </c>
      <c r="MK183" s="2">
        <v>15.82991495393542</v>
      </c>
      <c r="ML183" s="2">
        <v>15.82991495393542</v>
      </c>
      <c r="MM183" s="2">
        <v>15.82991495393542</v>
      </c>
      <c r="MN183" s="2">
        <v>15.82991495393542</v>
      </c>
      <c r="MO183" s="2">
        <v>15.82991495393542</v>
      </c>
      <c r="MP183" s="2">
        <v>15.82991495393542</v>
      </c>
      <c r="MQ183" s="2">
        <v>15.82991495393542</v>
      </c>
      <c r="MR183" s="2">
        <v>15.82991495393542</v>
      </c>
      <c r="MS183" s="2">
        <v>15.82991495393542</v>
      </c>
      <c r="MT183" s="2">
        <v>15.82991495393542</v>
      </c>
      <c r="MU183" s="2">
        <v>15.82991495393542</v>
      </c>
      <c r="MV183" s="2">
        <v>15.82991495393542</v>
      </c>
      <c r="MW183" s="2">
        <v>15.82991495393542</v>
      </c>
      <c r="MX183" s="2">
        <v>15.82991495393542</v>
      </c>
      <c r="MY183" s="2">
        <v>15.82991495393542</v>
      </c>
      <c r="MZ183" s="2">
        <v>15.82991495393542</v>
      </c>
      <c r="NA183" s="2">
        <v>15.82991495393542</v>
      </c>
      <c r="NB183" s="2">
        <v>15.82991495393542</v>
      </c>
      <c r="NC183" s="2">
        <v>15.82991495393542</v>
      </c>
      <c r="ND183" s="2">
        <v>15.82991495393542</v>
      </c>
      <c r="NE183" s="2">
        <v>15.82991495393542</v>
      </c>
      <c r="NF183" s="2">
        <v>15.82991495393542</v>
      </c>
      <c r="NG183" s="2">
        <v>15.82991495393542</v>
      </c>
      <c r="NH183" s="2">
        <v>15.82991495393542</v>
      </c>
      <c r="NI183" s="2">
        <v>15.82991495393542</v>
      </c>
      <c r="NJ183" s="2">
        <v>15.82991495393542</v>
      </c>
      <c r="NK183" s="2">
        <v>15.82991495393542</v>
      </c>
      <c r="NL183" s="2">
        <v>15.82991495393542</v>
      </c>
      <c r="NM183" s="2">
        <v>15.82991495393542</v>
      </c>
      <c r="NN183" s="2">
        <v>15.82991495393542</v>
      </c>
      <c r="NO183" s="2">
        <v>15.82991495393542</v>
      </c>
      <c r="NP183" s="2">
        <v>15.82991495393542</v>
      </c>
      <c r="NQ183" s="2">
        <v>15.82991495393542</v>
      </c>
      <c r="NR183" s="2">
        <v>15.82991495393542</v>
      </c>
      <c r="NS183" s="2">
        <v>15.82991495393542</v>
      </c>
      <c r="NT183" s="2">
        <v>15.82991495393542</v>
      </c>
      <c r="NU183" s="2">
        <v>15.82991495393542</v>
      </c>
      <c r="NV183" s="2">
        <v>15.82991495393542</v>
      </c>
      <c r="NW183" s="2">
        <v>15.82991495393542</v>
      </c>
      <c r="NX183" s="2">
        <v>15.82991495393542</v>
      </c>
      <c r="NY183" s="2">
        <v>15.82991495393542</v>
      </c>
      <c r="NZ183" s="2">
        <v>15.82991495393542</v>
      </c>
      <c r="OA183" s="2">
        <v>15.82991495393542</v>
      </c>
      <c r="OB183" s="2">
        <v>15.82991495393542</v>
      </c>
      <c r="OC183" s="2">
        <v>15.82991495393542</v>
      </c>
      <c r="OD183" s="2">
        <v>15.82991495393542</v>
      </c>
      <c r="OE183" s="2">
        <v>15.82991495393542</v>
      </c>
      <c r="OF183" s="2">
        <v>15.82991495393542</v>
      </c>
      <c r="OG183" s="2">
        <v>15.82991495393542</v>
      </c>
      <c r="OH183" s="2">
        <v>15.82991495393542</v>
      </c>
      <c r="OI183" s="2">
        <v>15.82991495393542</v>
      </c>
    </row>
    <row r="184">
      <c r="A184" t="s">
        <v>1146</v>
      </c>
      <c r="B184" t="s">
        <v>1147</v>
      </c>
      <c r="C184" t="s">
        <v>737</v>
      </c>
      <c r="D184" s="2">
        <v>60.277977917382216</v>
      </c>
      <c r="E184" s="2">
        <v>60.277977917382216</v>
      </c>
      <c r="F184" s="2">
        <v>60.277977917382216</v>
      </c>
      <c r="G184" s="2">
        <v>60.277977917382216</v>
      </c>
      <c r="H184" s="2">
        <v>60.277977917382216</v>
      </c>
      <c r="I184" s="2">
        <v>60.277977917382216</v>
      </c>
      <c r="J184" s="2">
        <v>60.277977917382216</v>
      </c>
      <c r="K184" s="2">
        <v>60.277977917382216</v>
      </c>
      <c r="L184" s="2">
        <v>60.277977917382216</v>
      </c>
      <c r="M184" s="2">
        <v>60.277977917382216</v>
      </c>
      <c r="N184" s="2">
        <v>60.277977917382216</v>
      </c>
      <c r="O184" s="2">
        <v>60.277977917382216</v>
      </c>
      <c r="P184" s="2">
        <v>60.277977917382216</v>
      </c>
      <c r="Q184" s="2">
        <v>60.277977917382216</v>
      </c>
      <c r="R184" s="2">
        <v>60.277977917382216</v>
      </c>
      <c r="S184" s="2">
        <v>60.277977917382216</v>
      </c>
      <c r="T184" s="2">
        <v>60.277977917382216</v>
      </c>
      <c r="U184" s="2">
        <v>60.277977917382216</v>
      </c>
      <c r="V184" s="2">
        <v>60.277977917382216</v>
      </c>
      <c r="W184" s="2">
        <v>60.277977917382216</v>
      </c>
      <c r="X184" s="2">
        <v>60.277977917382216</v>
      </c>
      <c r="Y184" s="2">
        <v>60.277977917382216</v>
      </c>
      <c r="Z184" s="2">
        <v>60.277977917382216</v>
      </c>
      <c r="AA184" s="2">
        <v>60.277977917382216</v>
      </c>
      <c r="AB184" s="2">
        <v>60.277977917382216</v>
      </c>
      <c r="AC184" s="2">
        <v>60.277977917382216</v>
      </c>
      <c r="AD184" s="2">
        <v>60.277977917382216</v>
      </c>
      <c r="AE184" s="2">
        <v>60.277977917382216</v>
      </c>
      <c r="AF184" s="2">
        <v>60.277977917382216</v>
      </c>
      <c r="AG184" s="2">
        <v>60.277977917382216</v>
      </c>
      <c r="AH184" s="2">
        <v>60.277977917382216</v>
      </c>
      <c r="AI184" s="2">
        <v>60.277977917382216</v>
      </c>
      <c r="AJ184" s="2">
        <v>60.277977917382216</v>
      </c>
      <c r="AK184" s="2">
        <v>60.277977917382216</v>
      </c>
      <c r="AL184" s="2">
        <v>60.277977917382216</v>
      </c>
      <c r="AM184" s="2">
        <v>60.277977917382216</v>
      </c>
      <c r="AN184" s="2">
        <v>60.277977917382216</v>
      </c>
      <c r="AO184" s="2">
        <v>60.277977917382216</v>
      </c>
      <c r="AP184" s="2">
        <v>60.277977917382216</v>
      </c>
      <c r="AQ184" s="2">
        <v>60.277977917382216</v>
      </c>
      <c r="AR184" s="2">
        <v>60.277977917382216</v>
      </c>
      <c r="AS184" s="2">
        <v>60.277977917382216</v>
      </c>
      <c r="AT184" s="2">
        <v>60.277977917382216</v>
      </c>
      <c r="AU184" s="2">
        <v>60.277977917382216</v>
      </c>
      <c r="AV184" s="2">
        <v>60.277977917382216</v>
      </c>
      <c r="AW184" s="2">
        <v>60.277977917382216</v>
      </c>
      <c r="AX184" s="2">
        <v>60.277977917382216</v>
      </c>
      <c r="AY184" s="2">
        <v>60.277977917382216</v>
      </c>
      <c r="AZ184" s="2">
        <v>60.277977917382216</v>
      </c>
      <c r="BA184" s="2">
        <v>60.277977917382216</v>
      </c>
      <c r="BB184" s="2">
        <v>60.277977917382216</v>
      </c>
      <c r="BC184" s="2">
        <v>60.277977917382216</v>
      </c>
      <c r="BD184" s="2">
        <v>60.277977917382216</v>
      </c>
      <c r="BE184" s="2">
        <v>60.277977917382216</v>
      </c>
      <c r="BF184" s="2">
        <v>60.277977917382216</v>
      </c>
      <c r="BG184" s="2">
        <v>60.277977917382216</v>
      </c>
      <c r="BH184" s="2">
        <v>60.277977917382216</v>
      </c>
      <c r="BI184" s="2">
        <v>60.277977917382216</v>
      </c>
      <c r="BJ184" s="2">
        <v>60.277977917382216</v>
      </c>
      <c r="BK184" s="2">
        <v>60.277977917382216</v>
      </c>
      <c r="BL184" s="2">
        <v>60.277977917382216</v>
      </c>
      <c r="BM184" s="2">
        <v>60.277977917382216</v>
      </c>
      <c r="BN184" s="2">
        <v>60.277977917382216</v>
      </c>
      <c r="BO184" s="2">
        <v>60.277977917382216</v>
      </c>
      <c r="BP184" s="2">
        <v>60.277977917382216</v>
      </c>
      <c r="BQ184" s="2">
        <v>60.277977917382216</v>
      </c>
      <c r="BR184" s="2">
        <v>60.277977917382216</v>
      </c>
      <c r="BS184" s="2">
        <v>60.277977917382216</v>
      </c>
      <c r="BT184" s="2">
        <v>60.277977917382216</v>
      </c>
      <c r="BU184" s="2">
        <v>60.277977917382216</v>
      </c>
      <c r="BV184" s="2">
        <v>60.277977917382216</v>
      </c>
      <c r="BW184" s="2">
        <v>60.277977917382216</v>
      </c>
      <c r="BX184" s="2">
        <v>60.277977917382216</v>
      </c>
      <c r="BY184" s="2">
        <v>60.277977917382216</v>
      </c>
      <c r="BZ184" s="2">
        <v>60.277977917382216</v>
      </c>
      <c r="CA184" s="2">
        <v>60.277977917382216</v>
      </c>
      <c r="CB184" s="2">
        <v>60.277977917382216</v>
      </c>
      <c r="CC184" s="2">
        <v>60.277977917382216</v>
      </c>
      <c r="CD184" s="2">
        <v>60.277977917382216</v>
      </c>
      <c r="CE184" s="2">
        <v>60.277977917382216</v>
      </c>
      <c r="CF184" s="2">
        <v>60.277977917382216</v>
      </c>
      <c r="CG184" s="2">
        <v>60.277977917382216</v>
      </c>
      <c r="CH184" s="2">
        <v>60.277977917382216</v>
      </c>
      <c r="CI184" s="2">
        <v>60.277977917382216</v>
      </c>
      <c r="CJ184" s="2">
        <v>60.277977917382216</v>
      </c>
      <c r="CK184" s="2">
        <v>60.277977917382216</v>
      </c>
      <c r="CL184" s="2">
        <v>60.277977917382216</v>
      </c>
      <c r="CM184" s="2">
        <v>60.277977917382216</v>
      </c>
      <c r="CN184" s="2">
        <v>60.277977917382216</v>
      </c>
      <c r="CO184" s="2">
        <v>60.277977917382216</v>
      </c>
      <c r="CP184" s="2">
        <v>60.277977917382216</v>
      </c>
      <c r="CQ184" s="2">
        <v>60.277977917382216</v>
      </c>
      <c r="CR184" s="2">
        <v>60.277977917382216</v>
      </c>
      <c r="CS184" s="2">
        <v>60.277977917382216</v>
      </c>
      <c r="CT184" s="2">
        <v>60.277977917382216</v>
      </c>
      <c r="CU184" s="2">
        <v>60.277977917382216</v>
      </c>
      <c r="CV184" s="2">
        <v>60.277977917382216</v>
      </c>
      <c r="CW184" s="2">
        <v>60.277977917382216</v>
      </c>
      <c r="CX184" s="2">
        <v>60.277977917382216</v>
      </c>
      <c r="CY184" s="2">
        <v>60.277977917382216</v>
      </c>
      <c r="CZ184" s="2">
        <v>60.277977917382216</v>
      </c>
      <c r="DA184" s="2">
        <v>60.277977917382216</v>
      </c>
      <c r="DB184" s="2">
        <v>60.277977917382216</v>
      </c>
      <c r="DC184" s="2">
        <v>60.277977917382216</v>
      </c>
      <c r="DD184" s="2">
        <v>60.277977917382216</v>
      </c>
      <c r="DE184" s="2">
        <v>60.277977917382216</v>
      </c>
      <c r="DF184" s="2">
        <v>60.277977917382216</v>
      </c>
      <c r="DG184" s="2">
        <v>60.277977917382216</v>
      </c>
      <c r="DH184" s="2">
        <v>60.277977917382216</v>
      </c>
      <c r="DI184" s="2">
        <v>60.277977917382216</v>
      </c>
      <c r="DJ184" s="2">
        <v>60.277977917382216</v>
      </c>
      <c r="DK184" s="2">
        <v>60.277977917382216</v>
      </c>
      <c r="DL184" s="2">
        <v>60.277977917382216</v>
      </c>
      <c r="DM184" s="2">
        <v>60.277977917382216</v>
      </c>
      <c r="DN184" s="2">
        <v>60.277977917382216</v>
      </c>
      <c r="DO184" s="2">
        <v>60.277977917382216</v>
      </c>
      <c r="DP184" s="2">
        <v>60.277977917382216</v>
      </c>
      <c r="DQ184" s="2">
        <v>60.277977917382216</v>
      </c>
      <c r="DR184" s="2">
        <v>60.277977917382216</v>
      </c>
      <c r="DS184" s="2">
        <v>60.277977917382216</v>
      </c>
      <c r="DT184" s="2">
        <v>60.277977917382216</v>
      </c>
      <c r="DU184" s="2">
        <v>60.277977917382216</v>
      </c>
      <c r="DV184" s="2">
        <v>60.277977917382216</v>
      </c>
      <c r="DW184" s="2">
        <v>60.277977917382216</v>
      </c>
      <c r="DX184" s="2">
        <v>60.277977917382216</v>
      </c>
      <c r="DY184" s="2">
        <v>60.277977917382216</v>
      </c>
      <c r="DZ184" s="2">
        <v>60.277977917382216</v>
      </c>
      <c r="EA184" s="2">
        <v>60.277977917382216</v>
      </c>
      <c r="EB184" s="2">
        <v>60.277977917382216</v>
      </c>
      <c r="EC184" s="2">
        <v>60.277977917382216</v>
      </c>
      <c r="ED184" s="2">
        <v>60.277977917382216</v>
      </c>
      <c r="EE184" s="2">
        <v>60.277977917382216</v>
      </c>
      <c r="EF184" s="2">
        <v>60.277977917382216</v>
      </c>
      <c r="EG184" s="2">
        <v>60.277977917382216</v>
      </c>
      <c r="EH184" s="2">
        <v>60.277977917382216</v>
      </c>
      <c r="EI184" s="2">
        <v>60.277977917382216</v>
      </c>
      <c r="EJ184" s="2">
        <v>60.277977917382216</v>
      </c>
      <c r="EK184" s="2">
        <v>60.277977917382216</v>
      </c>
      <c r="EL184" s="2">
        <v>60.277977917382216</v>
      </c>
      <c r="EM184" s="2">
        <v>60.277977917382216</v>
      </c>
      <c r="EN184" s="2">
        <v>60.277977917382216</v>
      </c>
      <c r="EO184" s="2">
        <v>60.277977917382216</v>
      </c>
      <c r="EP184" s="2">
        <v>60.277977917382216</v>
      </c>
      <c r="EQ184" s="2">
        <v>60.277977917382216</v>
      </c>
      <c r="ER184" s="2">
        <v>60.277977917382216</v>
      </c>
      <c r="ES184" s="2">
        <v>60.277977917382216</v>
      </c>
      <c r="ET184" s="2">
        <v>60.277977917382216</v>
      </c>
      <c r="EU184" s="2">
        <v>60.277977917382216</v>
      </c>
      <c r="EV184" s="2">
        <v>60.277977917382216</v>
      </c>
      <c r="EW184" s="2">
        <v>60.277977917382216</v>
      </c>
      <c r="EX184" s="2">
        <v>60.277977917382216</v>
      </c>
      <c r="EY184" s="2">
        <v>60.277977917382216</v>
      </c>
      <c r="EZ184" s="2">
        <v>60.277977917382216</v>
      </c>
      <c r="FA184" s="2">
        <v>60.277977917382216</v>
      </c>
      <c r="FB184" s="2">
        <v>60.277977917382216</v>
      </c>
      <c r="FC184" s="2">
        <v>60.277977917382216</v>
      </c>
      <c r="FD184" s="2">
        <v>60.277977917382216</v>
      </c>
      <c r="FE184" s="2">
        <v>60.277977917382216</v>
      </c>
      <c r="FF184" s="2">
        <v>60.277977917382216</v>
      </c>
      <c r="FG184" s="2">
        <v>60.277977917382216</v>
      </c>
      <c r="FH184" s="2">
        <v>60.277977917382216</v>
      </c>
      <c r="FI184" s="2">
        <v>60.277977917382216</v>
      </c>
      <c r="FJ184" s="2">
        <v>60.277977917382216</v>
      </c>
      <c r="FK184" s="2">
        <v>60.277977917382216</v>
      </c>
      <c r="FL184" s="2">
        <v>60.277977917382216</v>
      </c>
      <c r="FM184" s="2">
        <v>60.277977917382216</v>
      </c>
      <c r="FN184" s="2">
        <v>60.277977917382216</v>
      </c>
      <c r="FO184" s="2">
        <v>60.277977917382216</v>
      </c>
      <c r="FP184" s="2">
        <v>60.277977917382216</v>
      </c>
      <c r="FQ184" s="2">
        <v>60.277977917382216</v>
      </c>
      <c r="FR184" s="2">
        <v>60.277977917382216</v>
      </c>
      <c r="FS184" s="2">
        <v>60.277977917382216</v>
      </c>
      <c r="FT184" s="2">
        <v>60.277977917382216</v>
      </c>
      <c r="FU184" s="2">
        <v>60.277977917382216</v>
      </c>
      <c r="FV184" s="2">
        <v>60.277977917382216</v>
      </c>
      <c r="FW184" s="2">
        <v>60.277977917382216</v>
      </c>
      <c r="FX184" s="2">
        <v>60.277977917382216</v>
      </c>
      <c r="FY184" s="2">
        <v>60.277977917382216</v>
      </c>
      <c r="FZ184" s="2">
        <v>60.277977917382216</v>
      </c>
      <c r="GA184" s="2">
        <v>60.277977917382216</v>
      </c>
      <c r="GB184" s="2">
        <v>60.277977917382216</v>
      </c>
      <c r="GC184" s="2">
        <v>60.277977917382216</v>
      </c>
      <c r="GD184" s="2">
        <v>60.277977917382216</v>
      </c>
      <c r="GE184" s="2">
        <v>60.277977917382216</v>
      </c>
      <c r="GF184" s="2">
        <v>60.277977917382216</v>
      </c>
      <c r="GG184" s="2">
        <v>60.277977917382216</v>
      </c>
      <c r="GH184" s="2">
        <v>60.277977917382216</v>
      </c>
      <c r="GI184" s="2">
        <v>60.277977917382216</v>
      </c>
      <c r="GJ184" s="2">
        <v>60.277977917382216</v>
      </c>
      <c r="GK184" s="2">
        <v>60.277977917382216</v>
      </c>
      <c r="GL184" s="2">
        <v>60.277977917382216</v>
      </c>
      <c r="GM184" s="2">
        <v>60.277977917382216</v>
      </c>
      <c r="GN184" s="2">
        <v>60.277977917382216</v>
      </c>
      <c r="GO184" s="2">
        <v>60.277977917382216</v>
      </c>
      <c r="GP184" s="2">
        <v>60.277977917382216</v>
      </c>
      <c r="GQ184" s="2">
        <v>60.277977917382216</v>
      </c>
      <c r="GR184" s="2">
        <v>60.277977917382216</v>
      </c>
      <c r="GS184" s="2">
        <v>60.277977917382216</v>
      </c>
      <c r="GT184" s="2">
        <v>60.277977917382216</v>
      </c>
      <c r="GU184" s="2">
        <v>60.277977917382216</v>
      </c>
      <c r="GV184" s="2">
        <v>60.277977917382216</v>
      </c>
      <c r="GW184" s="2">
        <v>60.277977917382216</v>
      </c>
      <c r="GX184" s="2">
        <v>60.277977917382216</v>
      </c>
      <c r="GY184" s="2">
        <v>60.277977917382216</v>
      </c>
      <c r="GZ184" s="2">
        <v>60.277977917382216</v>
      </c>
      <c r="HA184" s="2">
        <v>60.277977917382216</v>
      </c>
      <c r="HB184" s="2">
        <v>60.277977917382216</v>
      </c>
      <c r="HC184" s="2">
        <v>60.277977917382216</v>
      </c>
      <c r="HD184" s="2">
        <v>60.277977917382216</v>
      </c>
      <c r="HE184" s="2">
        <v>60.277977917382216</v>
      </c>
      <c r="HF184" s="2">
        <v>60.277977917382216</v>
      </c>
      <c r="HG184" s="2">
        <v>60.277977917382216</v>
      </c>
      <c r="HH184" s="2">
        <v>60.277977917382216</v>
      </c>
      <c r="HI184" s="2">
        <v>60.277977917382216</v>
      </c>
      <c r="HJ184" s="2">
        <v>60.277977917382216</v>
      </c>
      <c r="HK184" s="2">
        <v>60.277977917382216</v>
      </c>
      <c r="HL184" s="2">
        <v>60.277977917382216</v>
      </c>
      <c r="HM184" s="2">
        <v>60.277977917382216</v>
      </c>
      <c r="HN184" s="2">
        <v>60.277977917382216</v>
      </c>
      <c r="HO184" s="2">
        <v>60.277977917382216</v>
      </c>
      <c r="HP184" s="2">
        <v>60.277977917382216</v>
      </c>
      <c r="HQ184" s="2">
        <v>60.277977917382216</v>
      </c>
      <c r="HR184" s="2">
        <v>60.277977917382216</v>
      </c>
      <c r="HS184" s="2">
        <v>60.277977917382216</v>
      </c>
      <c r="HT184" s="2">
        <v>60.277977917382216</v>
      </c>
      <c r="HU184" s="2">
        <v>60.277977917382216</v>
      </c>
      <c r="HV184" s="2">
        <v>60.277977917382216</v>
      </c>
      <c r="HW184" s="2">
        <v>60.277977917382216</v>
      </c>
      <c r="HX184" s="2">
        <v>60.277977917382216</v>
      </c>
      <c r="HY184" s="2">
        <v>60.277977917382216</v>
      </c>
      <c r="HZ184" s="2">
        <v>60.277977917382216</v>
      </c>
      <c r="IA184" s="2">
        <v>60.277977917382216</v>
      </c>
      <c r="IB184" s="2">
        <v>60.277977917382216</v>
      </c>
      <c r="IC184" s="2">
        <v>60.277977917382216</v>
      </c>
      <c r="ID184" s="2">
        <v>60.277977917382216</v>
      </c>
      <c r="IE184" s="2">
        <v>60.277977917382216</v>
      </c>
      <c r="IF184" s="2">
        <v>60.277977917382216</v>
      </c>
      <c r="IG184" s="2">
        <v>60.277977917382216</v>
      </c>
      <c r="IH184" s="2">
        <v>60.277977917382216</v>
      </c>
      <c r="II184" s="2">
        <v>60.277977917382216</v>
      </c>
      <c r="IJ184" s="2">
        <v>60.277977917382216</v>
      </c>
      <c r="IK184" s="2">
        <v>60.277977917382216</v>
      </c>
      <c r="IL184" s="2">
        <v>60.277977917382216</v>
      </c>
      <c r="IM184" s="2">
        <v>60.277977917382216</v>
      </c>
      <c r="IN184" s="2">
        <v>60.277977917382216</v>
      </c>
      <c r="IO184" s="2">
        <v>60.277977917382216</v>
      </c>
      <c r="IP184" s="2">
        <v>60.277977917382216</v>
      </c>
      <c r="IQ184" s="2">
        <v>60.277977917382216</v>
      </c>
      <c r="IR184" s="2">
        <v>60.277977917382216</v>
      </c>
      <c r="IS184" s="2">
        <v>60.277977917382216</v>
      </c>
      <c r="IT184" s="2">
        <v>60.277977917382216</v>
      </c>
      <c r="IU184" s="2">
        <v>60.277977917382216</v>
      </c>
      <c r="IV184" s="2">
        <v>60.277977917382216</v>
      </c>
      <c r="IW184" s="2">
        <v>60.277977917382216</v>
      </c>
      <c r="IX184" s="2">
        <v>60.277977917382216</v>
      </c>
      <c r="IY184" s="2">
        <v>60.277977917382216</v>
      </c>
      <c r="IZ184" s="2">
        <v>60.277977917382216</v>
      </c>
      <c r="JA184" s="2">
        <v>60.277977917382216</v>
      </c>
      <c r="JB184" s="2">
        <v>60.277977917382216</v>
      </c>
      <c r="JC184" s="2">
        <v>60.277977917382216</v>
      </c>
      <c r="JD184" s="2">
        <v>60.277977917382216</v>
      </c>
      <c r="JE184" s="2">
        <v>60.277977917382216</v>
      </c>
      <c r="JF184" s="2">
        <v>60.277977917382216</v>
      </c>
      <c r="JG184" s="2">
        <v>60.277977917382216</v>
      </c>
      <c r="JH184" s="2">
        <v>60.277977917382216</v>
      </c>
      <c r="JI184" s="2">
        <v>60.277977917382216</v>
      </c>
      <c r="JJ184" s="2">
        <v>60.277977917382216</v>
      </c>
      <c r="JK184" s="2">
        <v>60.277977917382216</v>
      </c>
      <c r="JL184" s="2">
        <v>60.277977917382216</v>
      </c>
      <c r="JM184" s="2">
        <v>60.277977917382216</v>
      </c>
      <c r="JN184" s="2">
        <v>60.277977917382216</v>
      </c>
      <c r="JO184" s="2">
        <v>60.277977917382216</v>
      </c>
      <c r="JP184" s="2">
        <v>60.277977917382216</v>
      </c>
      <c r="JQ184" s="2">
        <v>60.277977917382216</v>
      </c>
      <c r="JR184" s="2">
        <v>60.277977917382216</v>
      </c>
      <c r="JS184" s="2">
        <v>60.277977917382216</v>
      </c>
      <c r="JT184" s="2">
        <v>60.277977917382216</v>
      </c>
      <c r="JU184" s="2">
        <v>60.277977917382216</v>
      </c>
      <c r="JV184" s="2">
        <v>60.277977917382216</v>
      </c>
      <c r="JW184" s="2">
        <v>60.277977917382216</v>
      </c>
      <c r="JX184" s="2">
        <v>60.277977917382216</v>
      </c>
      <c r="JY184" s="2">
        <v>60.277977917382216</v>
      </c>
      <c r="JZ184" s="2">
        <v>60.277977917382216</v>
      </c>
      <c r="KA184" s="2">
        <v>60.277977917382216</v>
      </c>
      <c r="KB184" s="2">
        <v>60.277977917382216</v>
      </c>
      <c r="KC184" s="2">
        <v>60.277977917382216</v>
      </c>
      <c r="KD184" s="2">
        <v>60.277977917382216</v>
      </c>
      <c r="KE184" s="2">
        <v>60.277977917382216</v>
      </c>
      <c r="KF184" s="2">
        <v>60.277977917382216</v>
      </c>
      <c r="KG184" s="2">
        <v>60.277977917382216</v>
      </c>
      <c r="KH184" s="2">
        <v>60.277977917382216</v>
      </c>
      <c r="KI184" s="2">
        <v>60.277977917382216</v>
      </c>
      <c r="KJ184" s="2">
        <v>60.277977917382216</v>
      </c>
      <c r="KK184" s="2">
        <v>60.277977917382216</v>
      </c>
      <c r="KL184" s="2">
        <v>60.277977917382216</v>
      </c>
      <c r="KM184" s="2">
        <v>60.277977917382216</v>
      </c>
      <c r="KN184" s="2">
        <v>60.277977917382216</v>
      </c>
      <c r="KO184" s="2">
        <v>60.277977917382216</v>
      </c>
      <c r="KP184" s="2">
        <v>60.277977917382216</v>
      </c>
      <c r="KQ184" s="2">
        <v>60.277977917382216</v>
      </c>
      <c r="KR184" s="2">
        <v>60.277977917382216</v>
      </c>
      <c r="KS184" s="2">
        <v>60.277977917382216</v>
      </c>
      <c r="KT184" s="2">
        <v>60.277977917382216</v>
      </c>
      <c r="KU184" s="2">
        <v>60.277977917382216</v>
      </c>
      <c r="KV184" s="2">
        <v>60.277977917382216</v>
      </c>
      <c r="KW184" s="2">
        <v>60.277977917382216</v>
      </c>
      <c r="KX184" s="2">
        <v>60.277977917382216</v>
      </c>
      <c r="KY184" s="2">
        <v>60.277977917382216</v>
      </c>
      <c r="KZ184" s="2">
        <v>60.277977917382216</v>
      </c>
      <c r="LA184" s="2">
        <v>60.277977917382216</v>
      </c>
      <c r="LB184" s="2">
        <v>60.277977917382216</v>
      </c>
      <c r="LC184" s="2">
        <v>60.277977917382216</v>
      </c>
      <c r="LD184" s="2">
        <v>60.277977917382216</v>
      </c>
      <c r="LE184" s="2">
        <v>60.277977917382216</v>
      </c>
      <c r="LF184" s="2">
        <v>60.277977917382216</v>
      </c>
      <c r="LG184" s="2">
        <v>60.277977917382216</v>
      </c>
      <c r="LH184" s="2">
        <v>60.277977917382216</v>
      </c>
      <c r="LI184" s="2">
        <v>60.277977917382216</v>
      </c>
      <c r="LJ184" s="2">
        <v>60.277977917382216</v>
      </c>
      <c r="LK184" s="2">
        <v>60.277977917382216</v>
      </c>
      <c r="LL184" s="2">
        <v>60.277977917382216</v>
      </c>
      <c r="LM184" s="2">
        <v>60.277977917382216</v>
      </c>
      <c r="LN184" s="2">
        <v>60.277977917382216</v>
      </c>
      <c r="LO184" s="2">
        <v>60.277977917382216</v>
      </c>
      <c r="LP184" s="2">
        <v>60.277977917382216</v>
      </c>
      <c r="LQ184" s="2">
        <v>60.277977917382216</v>
      </c>
      <c r="LR184" s="2">
        <v>60.277977917382216</v>
      </c>
      <c r="LS184" s="2">
        <v>60.277977917382216</v>
      </c>
      <c r="LT184" s="2">
        <v>60.277977917382216</v>
      </c>
      <c r="LU184" s="2">
        <v>60.277977917382216</v>
      </c>
      <c r="LV184" s="2">
        <v>60.277977917382216</v>
      </c>
      <c r="LW184" s="2">
        <v>60.277977917382216</v>
      </c>
      <c r="LX184" s="2">
        <v>60.277977917382216</v>
      </c>
      <c r="LY184" s="2">
        <v>60.277977917382216</v>
      </c>
      <c r="LZ184" s="2">
        <v>60.277977917382216</v>
      </c>
      <c r="MA184" s="2">
        <v>60.277977917382216</v>
      </c>
      <c r="MB184" s="2">
        <v>60.277977917382216</v>
      </c>
      <c r="MC184" s="2">
        <v>60.277977917382216</v>
      </c>
      <c r="MD184" s="2">
        <v>60.277977917382216</v>
      </c>
      <c r="ME184" s="2">
        <v>60.277977917382216</v>
      </c>
      <c r="MF184" s="2">
        <v>60.277977917382216</v>
      </c>
      <c r="MG184" s="2">
        <v>60.277977917382216</v>
      </c>
      <c r="MH184" s="2">
        <v>60.277977917382216</v>
      </c>
      <c r="MI184" s="2">
        <v>60.277977917382216</v>
      </c>
      <c r="MJ184" s="2">
        <v>60.277977917382216</v>
      </c>
      <c r="MK184" s="2">
        <v>60.277977917382216</v>
      </c>
      <c r="ML184" s="2">
        <v>60.277977917382216</v>
      </c>
      <c r="MM184" s="2">
        <v>60.277977917382216</v>
      </c>
      <c r="MN184" s="2">
        <v>60.277977917382216</v>
      </c>
      <c r="MO184" s="2">
        <v>60.277977917382216</v>
      </c>
      <c r="MP184" s="2">
        <v>60.277977917382216</v>
      </c>
      <c r="MQ184" s="2">
        <v>60.277977917382216</v>
      </c>
      <c r="MR184" s="2">
        <v>60.277977917382216</v>
      </c>
      <c r="MS184" s="2">
        <v>60.277977917382216</v>
      </c>
      <c r="MT184" s="2">
        <v>60.277977917382216</v>
      </c>
      <c r="MU184" s="2">
        <v>60.277977917382216</v>
      </c>
      <c r="MV184" s="2">
        <v>60.277977917382216</v>
      </c>
      <c r="MW184" s="2">
        <v>60.277977917382216</v>
      </c>
      <c r="MX184" s="2">
        <v>60.277977917382216</v>
      </c>
      <c r="MY184" s="2">
        <v>60.277977917382216</v>
      </c>
      <c r="MZ184" s="2">
        <v>60.277977917382216</v>
      </c>
      <c r="NA184" s="2">
        <v>60.277977917382216</v>
      </c>
      <c r="NB184" s="2">
        <v>60.277977917382216</v>
      </c>
      <c r="NC184" s="2">
        <v>60.277977917382216</v>
      </c>
      <c r="ND184" s="2">
        <v>60.277977917382216</v>
      </c>
      <c r="NE184" s="2">
        <v>60.277977917382216</v>
      </c>
      <c r="NF184" s="2">
        <v>60.277977917382216</v>
      </c>
      <c r="NG184" s="2">
        <v>60.277977917382216</v>
      </c>
      <c r="NH184" s="2">
        <v>60.277977917382216</v>
      </c>
      <c r="NI184" s="2">
        <v>60.277977917382216</v>
      </c>
      <c r="NJ184" s="2">
        <v>60.277977917382216</v>
      </c>
      <c r="NK184" s="2">
        <v>60.277977917382216</v>
      </c>
      <c r="NL184" s="2">
        <v>60.277977917382216</v>
      </c>
      <c r="NM184" s="2">
        <v>60.277977917382216</v>
      </c>
      <c r="NN184" s="2">
        <v>60.277977917382216</v>
      </c>
      <c r="NO184" s="2">
        <v>60.277977917382216</v>
      </c>
      <c r="NP184" s="2">
        <v>60.277977917382216</v>
      </c>
      <c r="NQ184" s="2">
        <v>60.277977917382216</v>
      </c>
      <c r="NR184" s="2">
        <v>60.277977917382216</v>
      </c>
      <c r="NS184" s="2">
        <v>60.277977917382216</v>
      </c>
      <c r="NT184" s="2">
        <v>60.277977917382216</v>
      </c>
      <c r="NU184" s="2">
        <v>60.277977917382216</v>
      </c>
      <c r="NV184" s="2">
        <v>60.277977917382216</v>
      </c>
      <c r="NW184" s="2">
        <v>60.277977917382216</v>
      </c>
      <c r="NX184" s="2">
        <v>60.277977917382216</v>
      </c>
      <c r="NY184" s="2">
        <v>60.277977917382216</v>
      </c>
      <c r="NZ184" s="2">
        <v>60.277977917382216</v>
      </c>
      <c r="OA184" s="2">
        <v>60.277977917382216</v>
      </c>
      <c r="OB184" s="2">
        <v>60.277977917382216</v>
      </c>
      <c r="OC184" s="2">
        <v>60.277977917382216</v>
      </c>
      <c r="OD184" s="2">
        <v>60.277977917382216</v>
      </c>
      <c r="OE184" s="2">
        <v>60.277977917382216</v>
      </c>
      <c r="OF184" s="2">
        <v>60.277977917382216</v>
      </c>
      <c r="OG184" s="2">
        <v>60.277977917382216</v>
      </c>
      <c r="OH184" s="2">
        <v>60.277977917382216</v>
      </c>
      <c r="OI184" s="2">
        <v>60.277977917382216</v>
      </c>
    </row>
    <row r="185">
      <c r="A185" t="s">
        <v>1148</v>
      </c>
      <c r="B185" t="s">
        <v>1149</v>
      </c>
      <c r="C185" t="s">
        <v>737</v>
      </c>
      <c r="D185" s="2">
        <v>0</v>
      </c>
      <c r="E185" s="2">
        <v>0</v>
      </c>
      <c r="F185" s="2">
        <v>0</v>
      </c>
      <c r="G185" s="2">
        <v>0</v>
      </c>
      <c r="H185" s="2">
        <v>0</v>
      </c>
      <c r="I185" s="2">
        <v>0</v>
      </c>
      <c r="J185" s="2">
        <v>0</v>
      </c>
      <c r="K185" s="2">
        <v>0</v>
      </c>
      <c r="L185" s="2">
        <v>0</v>
      </c>
      <c r="M185" s="2">
        <v>0</v>
      </c>
      <c r="N185" s="2">
        <v>0</v>
      </c>
      <c r="O185" s="2">
        <v>0</v>
      </c>
      <c r="P185" s="2">
        <v>0</v>
      </c>
      <c r="Q185" s="2">
        <v>0</v>
      </c>
      <c r="R185" s="2">
        <v>0</v>
      </c>
      <c r="S185" s="2">
        <v>0</v>
      </c>
      <c r="T185" s="2">
        <v>0</v>
      </c>
      <c r="U185" s="2">
        <v>0</v>
      </c>
      <c r="V185" s="2">
        <v>1.8218656449180428</v>
      </c>
      <c r="W185" s="2">
        <v>1.8218656449180428</v>
      </c>
      <c r="X185" s="2">
        <v>2.782305122962965</v>
      </c>
      <c r="Y185" s="2">
        <v>2.782305122962965</v>
      </c>
      <c r="Z185" s="2">
        <v>2.782305122962965</v>
      </c>
      <c r="AA185" s="2">
        <v>0</v>
      </c>
      <c r="AB185" s="2">
        <v>0</v>
      </c>
      <c r="AC185" s="2">
        <v>0</v>
      </c>
      <c r="AD185" s="2">
        <v>0</v>
      </c>
      <c r="AE185" s="2">
        <v>0</v>
      </c>
      <c r="AF185" s="2">
        <v>0</v>
      </c>
      <c r="AG185" s="2">
        <v>0</v>
      </c>
      <c r="AH185" s="2">
        <v>0</v>
      </c>
      <c r="AI185" s="2">
        <v>0</v>
      </c>
      <c r="AJ185" s="2">
        <v>0</v>
      </c>
      <c r="AK185" s="2">
        <v>0</v>
      </c>
      <c r="AL185" s="2">
        <v>0</v>
      </c>
      <c r="AM185" s="2">
        <v>0</v>
      </c>
      <c r="AN185" s="2">
        <v>0</v>
      </c>
      <c r="AO185" s="2">
        <v>0</v>
      </c>
      <c r="AP185" s="2">
        <v>0</v>
      </c>
      <c r="AQ185" s="2">
        <v>0</v>
      </c>
      <c r="AR185" s="2">
        <v>0</v>
      </c>
      <c r="AS185" s="2">
        <v>0</v>
      </c>
      <c r="AT185" s="2">
        <v>0</v>
      </c>
      <c r="AU185" s="2">
        <v>0</v>
      </c>
      <c r="AV185" s="2">
        <v>0</v>
      </c>
      <c r="AW185" s="2">
        <v>0</v>
      </c>
      <c r="AX185" s="2">
        <v>0</v>
      </c>
      <c r="AY185" s="2">
        <v>0</v>
      </c>
      <c r="AZ185" s="2">
        <v>0</v>
      </c>
      <c r="BA185" s="2">
        <v>0</v>
      </c>
      <c r="BB185" s="2">
        <v>0</v>
      </c>
      <c r="BC185" s="2">
        <v>0</v>
      </c>
      <c r="BD185" s="2">
        <v>0</v>
      </c>
      <c r="BE185" s="2">
        <v>0</v>
      </c>
      <c r="BF185" s="2">
        <v>0</v>
      </c>
      <c r="BG185" s="2">
        <v>0</v>
      </c>
      <c r="BH185" s="2">
        <v>0</v>
      </c>
      <c r="BI185" s="2">
        <v>0</v>
      </c>
      <c r="BJ185" s="2">
        <v>0</v>
      </c>
      <c r="BK185" s="2">
        <v>0</v>
      </c>
      <c r="BL185" s="2">
        <v>0</v>
      </c>
      <c r="BM185" s="2">
        <v>0</v>
      </c>
      <c r="BN185" s="2">
        <v>0</v>
      </c>
      <c r="BO185" s="2">
        <v>0</v>
      </c>
      <c r="BP185" s="2">
        <v>0</v>
      </c>
      <c r="BQ185" s="2">
        <v>0</v>
      </c>
      <c r="BR185" s="2">
        <v>0</v>
      </c>
      <c r="BS185" s="2">
        <v>0</v>
      </c>
      <c r="BT185" s="2">
        <v>0</v>
      </c>
      <c r="BU185" s="2">
        <v>0</v>
      </c>
      <c r="BV185" s="2">
        <v>0</v>
      </c>
      <c r="BW185" s="2">
        <v>0</v>
      </c>
      <c r="BX185" s="2">
        <v>0</v>
      </c>
      <c r="BY185" s="2">
        <v>0</v>
      </c>
      <c r="BZ185" s="2">
        <v>0</v>
      </c>
      <c r="CA185" s="2">
        <v>0</v>
      </c>
      <c r="CB185" s="2">
        <v>0</v>
      </c>
      <c r="CC185" s="2">
        <v>0</v>
      </c>
      <c r="CD185" s="2">
        <v>0</v>
      </c>
      <c r="CE185" s="2">
        <v>0</v>
      </c>
      <c r="CF185" s="2">
        <v>0</v>
      </c>
      <c r="CG185" s="2">
        <v>0</v>
      </c>
      <c r="CH185" s="2">
        <v>0</v>
      </c>
      <c r="CI185" s="2">
        <v>0</v>
      </c>
      <c r="CJ185" s="2">
        <v>0</v>
      </c>
      <c r="CK185" s="2">
        <v>0</v>
      </c>
      <c r="CL185" s="2">
        <v>0</v>
      </c>
      <c r="CM185" s="2">
        <v>0</v>
      </c>
      <c r="CN185" s="2">
        <v>0</v>
      </c>
      <c r="CO185" s="2">
        <v>0</v>
      </c>
      <c r="CP185" s="2">
        <v>0</v>
      </c>
      <c r="CQ185" s="2">
        <v>0</v>
      </c>
      <c r="CR185" s="2">
        <v>0</v>
      </c>
      <c r="CS185" s="2">
        <v>0</v>
      </c>
      <c r="CT185" s="2">
        <v>0</v>
      </c>
      <c r="CU185" s="2">
        <v>0</v>
      </c>
      <c r="CV185" s="2">
        <v>0</v>
      </c>
      <c r="CW185" s="2">
        <v>0</v>
      </c>
      <c r="CX185" s="2">
        <v>0</v>
      </c>
      <c r="CY185" s="2">
        <v>0</v>
      </c>
      <c r="CZ185" s="2">
        <v>0</v>
      </c>
      <c r="DA185" s="2">
        <v>0</v>
      </c>
      <c r="DB185" s="2">
        <v>0</v>
      </c>
      <c r="DC185" s="2">
        <v>0</v>
      </c>
      <c r="DD185" s="2">
        <v>0</v>
      </c>
      <c r="DE185" s="2">
        <v>0</v>
      </c>
      <c r="DF185" s="2">
        <v>0</v>
      </c>
      <c r="DG185" s="2">
        <v>0</v>
      </c>
      <c r="DH185" s="2">
        <v>0</v>
      </c>
      <c r="DI185" s="2">
        <v>0</v>
      </c>
      <c r="DJ185" s="2">
        <v>0</v>
      </c>
      <c r="DK185" s="2">
        <v>0</v>
      </c>
      <c r="DL185" s="2">
        <v>0</v>
      </c>
      <c r="DM185" s="2">
        <v>0</v>
      </c>
      <c r="DN185" s="2">
        <v>0</v>
      </c>
      <c r="DO185" s="2">
        <v>0</v>
      </c>
      <c r="DP185" s="2">
        <v>0</v>
      </c>
      <c r="DQ185" s="2">
        <v>0</v>
      </c>
      <c r="DR185" s="2">
        <v>0</v>
      </c>
      <c r="DS185" s="2">
        <v>0</v>
      </c>
      <c r="DT185" s="2">
        <v>0</v>
      </c>
      <c r="DU185" s="2">
        <v>0</v>
      </c>
      <c r="DV185" s="2">
        <v>0</v>
      </c>
      <c r="DW185" s="2">
        <v>0</v>
      </c>
      <c r="DX185" s="2">
        <v>0</v>
      </c>
      <c r="DY185" s="2">
        <v>0</v>
      </c>
      <c r="DZ185" s="2">
        <v>0</v>
      </c>
      <c r="EA185" s="2">
        <v>0</v>
      </c>
      <c r="EB185" s="2">
        <v>0</v>
      </c>
      <c r="EC185" s="2">
        <v>0</v>
      </c>
      <c r="ED185" s="2">
        <v>0</v>
      </c>
      <c r="EE185" s="2">
        <v>0.6940899701395926</v>
      </c>
      <c r="EF185" s="2">
        <v>0.6940899701395926</v>
      </c>
      <c r="EG185" s="2">
        <v>0.040941816103786</v>
      </c>
      <c r="EH185" s="2">
        <v>2.410381946789573</v>
      </c>
      <c r="EI185" s="2">
        <v>2.410381946789573</v>
      </c>
      <c r="EJ185" s="2">
        <v>1.7572337927537665</v>
      </c>
      <c r="EK185" s="2">
        <v>3.5338599859618505</v>
      </c>
      <c r="EL185" s="2">
        <v>3.5273942669292717</v>
      </c>
      <c r="EM185" s="2">
        <v>4.3174463101921665</v>
      </c>
      <c r="EN185" s="2">
        <v>3.2270645092571657</v>
      </c>
      <c r="EO185" s="2">
        <v>4.644406587068971</v>
      </c>
      <c r="EP185" s="2">
        <v>5.434458630331866</v>
      </c>
      <c r="EQ185" s="2">
        <v>4.363469229851184</v>
      </c>
      <c r="ER185" s="2">
        <v>5.76141890720867</v>
      </c>
      <c r="ES185" s="2">
        <v>6.551470950471565</v>
      </c>
      <c r="ET185" s="2">
        <v>5.499873950445199</v>
      </c>
      <c r="EU185" s="2">
        <v>6.8784312273483685</v>
      </c>
      <c r="EV185" s="2">
        <v>7.668483270611263</v>
      </c>
      <c r="EW185" s="2">
        <v>6.636278671039216</v>
      </c>
      <c r="EX185" s="2">
        <v>7.995443547488067</v>
      </c>
      <c r="EY185" s="2">
        <v>8.785495590750962</v>
      </c>
      <c r="EZ185" s="2">
        <v>7.772683391633235</v>
      </c>
      <c r="FA185" s="2">
        <v>9.112455867627768</v>
      </c>
      <c r="FB185" s="2">
        <v>9.902507910890662</v>
      </c>
      <c r="FC185" s="2">
        <v>8.909088112227252</v>
      </c>
      <c r="FD185" s="2">
        <v>10.229468187767466</v>
      </c>
      <c r="FE185" s="2">
        <v>11.019520231030361</v>
      </c>
      <c r="FF185" s="2">
        <v>10.04549283282127</v>
      </c>
      <c r="FG185" s="2">
        <v>11.346480507907167</v>
      </c>
      <c r="FH185" s="2">
        <v>12.136532551170063</v>
      </c>
      <c r="FI185" s="2">
        <v>11.18189755341529</v>
      </c>
      <c r="FJ185" s="2">
        <v>12.463492828046869</v>
      </c>
      <c r="FK185" s="2">
        <v>13.253544871309764</v>
      </c>
      <c r="FL185" s="2">
        <v>12.318302274009309</v>
      </c>
      <c r="FM185" s="2">
        <v>13.580505148186568</v>
      </c>
      <c r="FN185" s="2">
        <v>14.370557191449462</v>
      </c>
      <c r="FO185" s="2">
        <v>13.454706994603324</v>
      </c>
      <c r="FP185" s="2">
        <v>14.697517468326268</v>
      </c>
      <c r="FQ185" s="2">
        <v>15.487569511589165</v>
      </c>
      <c r="FR185" s="2">
        <v>14.591111715197343</v>
      </c>
      <c r="FS185" s="2">
        <v>15.814529788465968</v>
      </c>
      <c r="FT185" s="2">
        <v>16.604581831728865</v>
      </c>
      <c r="FU185" s="2">
        <v>15.727516435791365</v>
      </c>
      <c r="FV185" s="2">
        <v>16.931542108605672</v>
      </c>
      <c r="FW185" s="2">
        <v>17.72159415186857</v>
      </c>
      <c r="FX185" s="2">
        <v>16.863921156385388</v>
      </c>
      <c r="FY185" s="2">
        <v>18.048554428745376</v>
      </c>
      <c r="FZ185" s="2">
        <v>18.838606472008273</v>
      </c>
      <c r="GA185" s="2">
        <v>18.00032587697941</v>
      </c>
      <c r="GB185" s="2">
        <v>19.13371653253309</v>
      </c>
      <c r="GC185" s="2">
        <v>19.955618792147977</v>
      </c>
      <c r="GD185" s="2">
        <v>19.138049280804324</v>
      </c>
      <c r="GE185" s="2">
        <v>20.28257906902478</v>
      </c>
      <c r="GF185" s="2">
        <v>21.072631112287674</v>
      </c>
      <c r="GG185" s="2">
        <v>20.27445400139834</v>
      </c>
      <c r="GH185" s="2">
        <v>21.39959138916448</v>
      </c>
      <c r="GI185" s="2">
        <v>22.189643432427374</v>
      </c>
      <c r="GJ185" s="2">
        <v>21.410858721992355</v>
      </c>
      <c r="GK185" s="2">
        <v>22.516603709304174</v>
      </c>
      <c r="GL185" s="2">
        <v>23.30665575256707</v>
      </c>
      <c r="GM185" s="2">
        <v>22.547263442586374</v>
      </c>
      <c r="GN185" s="2">
        <v>23.633616029443875</v>
      </c>
      <c r="GO185" s="2">
        <v>24.42366807270677</v>
      </c>
      <c r="GP185" s="2">
        <v>23.68366816318039</v>
      </c>
      <c r="GQ185" s="2">
        <v>24.750628349583575</v>
      </c>
      <c r="GR185" s="2">
        <v>25.54068039284647</v>
      </c>
      <c r="GS185" s="2">
        <v>24.820072883774404</v>
      </c>
      <c r="GT185" s="2">
        <v>25.867640669723272</v>
      </c>
      <c r="GU185" s="2">
        <v>25.8676406697233</v>
      </c>
      <c r="GV185" s="2">
        <v>24.376373517842662</v>
      </c>
      <c r="GW185" s="2">
        <v>24.614496860074315</v>
      </c>
      <c r="GX185" s="2">
        <v>24.614496860074315</v>
      </c>
      <c r="GY185" s="2">
        <v>23.14262210864799</v>
      </c>
      <c r="GZ185" s="2">
        <v>23.361353050425326</v>
      </c>
      <c r="HA185" s="2">
        <v>23.361353050425326</v>
      </c>
      <c r="HB185" s="2">
        <v>21.90887069945332</v>
      </c>
      <c r="HC185" s="2">
        <v>22.10820924077634</v>
      </c>
      <c r="HD185" s="2">
        <v>22.10820924077634</v>
      </c>
      <c r="HE185" s="2">
        <v>20.675119290258653</v>
      </c>
      <c r="HF185" s="2">
        <v>20.855065431127354</v>
      </c>
      <c r="HG185" s="2">
        <v>20.855065431127354</v>
      </c>
      <c r="HH185" s="2">
        <v>19.441367881063986</v>
      </c>
      <c r="HI185" s="2">
        <v>19.601921621478372</v>
      </c>
      <c r="HJ185" s="2">
        <v>19.601921621478372</v>
      </c>
      <c r="HK185" s="2">
        <v>18.20761647186932</v>
      </c>
      <c r="HL185" s="2">
        <v>18.348777811829386</v>
      </c>
      <c r="HM185" s="2">
        <v>18.348777811829386</v>
      </c>
      <c r="HN185" s="2">
        <v>16.97386506267465</v>
      </c>
      <c r="HO185" s="2">
        <v>17.095634002180397</v>
      </c>
      <c r="HP185" s="2">
        <v>17.095634002180397</v>
      </c>
      <c r="HQ185" s="2">
        <v>19.24011365347998</v>
      </c>
      <c r="HR185" s="2">
        <v>19.34249019253141</v>
      </c>
      <c r="HS185" s="2">
        <v>19.34249019253141</v>
      </c>
      <c r="HT185" s="2">
        <v>18.006362244285313</v>
      </c>
      <c r="HU185" s="2">
        <v>18.08934638288242</v>
      </c>
      <c r="HV185" s="2">
        <v>18.08934638288242</v>
      </c>
      <c r="HW185" s="2">
        <v>16.772610835090642</v>
      </c>
      <c r="HX185" s="2">
        <v>16.836202573233432</v>
      </c>
      <c r="HY185" s="2">
        <v>16.836202573233432</v>
      </c>
      <c r="HZ185" s="2">
        <v>15.538859425895971</v>
      </c>
      <c r="IA185" s="2">
        <v>15.583058763584447</v>
      </c>
      <c r="IB185" s="2">
        <v>15.583058763584447</v>
      </c>
      <c r="IC185" s="2">
        <v>14.305108016701304</v>
      </c>
      <c r="ID185" s="2">
        <v>14.329914953935459</v>
      </c>
      <c r="IE185" s="2">
        <v>14.329914953935457</v>
      </c>
      <c r="IF185" s="2">
        <v>14.324500417155619</v>
      </c>
      <c r="IG185" s="2">
        <v>14.329914953935457</v>
      </c>
      <c r="IH185" s="2">
        <v>14.329914953935457</v>
      </c>
      <c r="II185" s="2">
        <v>14.324500417155619</v>
      </c>
      <c r="IJ185" s="2">
        <v>14.329914953935457</v>
      </c>
      <c r="IK185" s="2">
        <v>14.329914953935457</v>
      </c>
      <c r="IL185" s="2">
        <v>14.329914953935457</v>
      </c>
      <c r="IM185" s="2">
        <v>14.329914953935457</v>
      </c>
      <c r="IN185" s="2">
        <v>14.329914953935456</v>
      </c>
      <c r="IO185" s="2">
        <v>14.329914953935456</v>
      </c>
      <c r="IP185" s="2">
        <v>14.329914953935456</v>
      </c>
      <c r="IQ185" s="2">
        <v>14.329914953935456</v>
      </c>
      <c r="IR185" s="2">
        <v>14.329914953935456</v>
      </c>
      <c r="IS185" s="2">
        <v>14.329914953935456</v>
      </c>
      <c r="IT185" s="2">
        <v>14.329914953935454</v>
      </c>
      <c r="IU185" s="2">
        <v>14.329914953935454</v>
      </c>
      <c r="IV185" s="2">
        <v>14.329914953935454</v>
      </c>
      <c r="IW185" s="2">
        <v>14.329914953935454</v>
      </c>
      <c r="IX185" s="2">
        <v>14.329914953935454</v>
      </c>
      <c r="IY185" s="2">
        <v>14.329914953935454</v>
      </c>
      <c r="IZ185" s="2">
        <v>14.329914953935454</v>
      </c>
      <c r="JA185" s="2">
        <v>14.329914953935452</v>
      </c>
      <c r="JB185" s="2">
        <v>14.329914953935452</v>
      </c>
      <c r="JC185" s="2">
        <v>14.329914953935454</v>
      </c>
      <c r="JD185" s="2">
        <v>14.329914953935454</v>
      </c>
      <c r="JE185" s="2">
        <v>14.329914953935454</v>
      </c>
      <c r="JF185" s="2">
        <v>14.329914953935454</v>
      </c>
      <c r="JG185" s="2">
        <v>14.329914953935454</v>
      </c>
      <c r="JH185" s="2">
        <v>14.329914953935454</v>
      </c>
      <c r="JI185" s="2">
        <v>14.329914953935454</v>
      </c>
      <c r="JJ185" s="2">
        <v>14.329914953935454</v>
      </c>
      <c r="JK185" s="2">
        <v>14.329914953935454</v>
      </c>
      <c r="JL185" s="2">
        <v>14.329914953935454</v>
      </c>
      <c r="JM185" s="2">
        <v>14.329914953935454</v>
      </c>
      <c r="JN185" s="2">
        <v>14.329914953935454</v>
      </c>
      <c r="JO185" s="2">
        <v>14.329914953935454</v>
      </c>
      <c r="JP185" s="2">
        <v>14.329914953935454</v>
      </c>
      <c r="JQ185" s="2">
        <v>14.329914953935454</v>
      </c>
      <c r="JR185" s="2">
        <v>14.329914953935454</v>
      </c>
      <c r="JS185" s="2">
        <v>14.329914953935454</v>
      </c>
      <c r="JT185" s="2">
        <v>14.329914953935454</v>
      </c>
      <c r="JU185" s="2">
        <v>14.329914953935454</v>
      </c>
      <c r="JV185" s="2">
        <v>14.329914953935454</v>
      </c>
      <c r="JW185" s="2">
        <v>14.329914953935454</v>
      </c>
      <c r="JX185" s="2">
        <v>14.329914953935454</v>
      </c>
      <c r="JY185" s="2">
        <v>14.329914953935454</v>
      </c>
      <c r="JZ185" s="2">
        <v>14.329914953935454</v>
      </c>
      <c r="KA185" s="2">
        <v>14.329914953935454</v>
      </c>
      <c r="KB185" s="2">
        <v>14.329914953935454</v>
      </c>
      <c r="KC185" s="2">
        <v>14.329914953935454</v>
      </c>
      <c r="KD185" s="2">
        <v>14.329914953935454</v>
      </c>
      <c r="KE185" s="2">
        <v>14.329914953935456</v>
      </c>
      <c r="KF185" s="2">
        <v>14.329914953935456</v>
      </c>
      <c r="KG185" s="2">
        <v>14.329914953935456</v>
      </c>
      <c r="KH185" s="2">
        <v>14.329914953935456</v>
      </c>
      <c r="KI185" s="2">
        <v>14.329914953935456</v>
      </c>
      <c r="KJ185" s="2">
        <v>14.329914953935456</v>
      </c>
      <c r="KK185" s="2">
        <v>14.329914953935456</v>
      </c>
      <c r="KL185" s="2">
        <v>14.329914953935456</v>
      </c>
      <c r="KM185" s="2">
        <v>14.329914953935456</v>
      </c>
      <c r="KN185" s="2">
        <v>14.329914953935456</v>
      </c>
      <c r="KO185" s="2">
        <v>14.329914953935456</v>
      </c>
      <c r="KP185" s="2">
        <v>14.329914953935456</v>
      </c>
      <c r="KQ185" s="2">
        <v>14.329914953935454</v>
      </c>
      <c r="KR185" s="2">
        <v>14.329914953935454</v>
      </c>
      <c r="KS185" s="2">
        <v>14.329914953935454</v>
      </c>
      <c r="KT185" s="2">
        <v>14.329914953935454</v>
      </c>
      <c r="KU185" s="2">
        <v>14.329914953935454</v>
      </c>
      <c r="KV185" s="2">
        <v>14.329914953935454</v>
      </c>
      <c r="KW185" s="2">
        <v>14.329914953935454</v>
      </c>
      <c r="KX185" s="2">
        <v>14.329914953935454</v>
      </c>
      <c r="KY185" s="2">
        <v>14.329914953935454</v>
      </c>
      <c r="KZ185" s="2">
        <v>14.329914953935454</v>
      </c>
      <c r="LA185" s="2">
        <v>14.329914953935454</v>
      </c>
      <c r="LB185" s="2">
        <v>14.329914953935454</v>
      </c>
      <c r="LC185" s="2">
        <v>14.329914953935454</v>
      </c>
      <c r="LD185" s="2">
        <v>14.329914953935454</v>
      </c>
      <c r="LE185" s="2">
        <v>14.329914953935454</v>
      </c>
      <c r="LF185" s="2">
        <v>14.329914953935454</v>
      </c>
      <c r="LG185" s="2">
        <v>14.329914953935454</v>
      </c>
      <c r="LH185" s="2">
        <v>14.329914953935454</v>
      </c>
      <c r="LI185" s="2">
        <v>14.329914953935454</v>
      </c>
      <c r="LJ185" s="2">
        <v>0</v>
      </c>
      <c r="LK185" s="2">
        <v>0</v>
      </c>
      <c r="LL185" s="2">
        <v>0</v>
      </c>
      <c r="LM185" s="2">
        <v>0</v>
      </c>
      <c r="LN185" s="2">
        <v>0</v>
      </c>
      <c r="LO185" s="2">
        <v>0</v>
      </c>
      <c r="LP185" s="2">
        <v>0</v>
      </c>
      <c r="LQ185" s="2">
        <v>0</v>
      </c>
      <c r="LR185" s="2">
        <v>0</v>
      </c>
      <c r="LS185" s="2">
        <v>0</v>
      </c>
      <c r="LT185" s="2">
        <v>0</v>
      </c>
      <c r="LU185" s="2">
        <v>0</v>
      </c>
      <c r="LV185" s="2">
        <v>0</v>
      </c>
      <c r="LW185" s="2">
        <v>0</v>
      </c>
      <c r="LX185" s="2">
        <v>0</v>
      </c>
      <c r="LY185" s="2">
        <v>0</v>
      </c>
      <c r="LZ185" s="2">
        <v>0</v>
      </c>
      <c r="MA185" s="2">
        <v>0</v>
      </c>
      <c r="MB185" s="2">
        <v>0</v>
      </c>
      <c r="MC185" s="2">
        <v>0</v>
      </c>
      <c r="MD185" s="2">
        <v>0</v>
      </c>
      <c r="ME185" s="2">
        <v>0</v>
      </c>
      <c r="MF185" s="2">
        <v>0</v>
      </c>
      <c r="MG185" s="2">
        <v>0</v>
      </c>
      <c r="MH185" s="2">
        <v>0</v>
      </c>
      <c r="MI185" s="2">
        <v>0</v>
      </c>
      <c r="MJ185" s="2">
        <v>0</v>
      </c>
      <c r="MK185" s="2">
        <v>0</v>
      </c>
      <c r="ML185" s="2">
        <v>0</v>
      </c>
      <c r="MM185" s="2">
        <v>0</v>
      </c>
      <c r="MN185" s="2">
        <v>0</v>
      </c>
      <c r="MO185" s="2">
        <v>0</v>
      </c>
      <c r="MP185" s="2">
        <v>0</v>
      </c>
      <c r="MQ185" s="2">
        <v>0</v>
      </c>
      <c r="MR185" s="2">
        <v>0</v>
      </c>
      <c r="MS185" s="2">
        <v>0</v>
      </c>
      <c r="MT185" s="2">
        <v>0</v>
      </c>
      <c r="MU185" s="2">
        <v>0</v>
      </c>
      <c r="MV185" s="2">
        <v>0</v>
      </c>
      <c r="MW185" s="2">
        <v>0</v>
      </c>
      <c r="MX185" s="2">
        <v>0</v>
      </c>
      <c r="MY185" s="2">
        <v>0</v>
      </c>
      <c r="MZ185" s="2">
        <v>0</v>
      </c>
      <c r="NA185" s="2">
        <v>0</v>
      </c>
      <c r="NB185" s="2">
        <v>0</v>
      </c>
      <c r="NC185" s="2">
        <v>0</v>
      </c>
      <c r="ND185" s="2">
        <v>0</v>
      </c>
      <c r="NE185" s="2">
        <v>0</v>
      </c>
      <c r="NF185" s="2">
        <v>0</v>
      </c>
      <c r="NG185" s="2">
        <v>0</v>
      </c>
      <c r="NH185" s="2">
        <v>0</v>
      </c>
      <c r="NI185" s="2">
        <v>0</v>
      </c>
      <c r="NJ185" s="2">
        <v>0</v>
      </c>
      <c r="NK185" s="2">
        <v>0</v>
      </c>
      <c r="NL185" s="2">
        <v>0</v>
      </c>
      <c r="NM185" s="2">
        <v>0</v>
      </c>
      <c r="NN185" s="2">
        <v>0</v>
      </c>
      <c r="NO185" s="2">
        <v>0</v>
      </c>
      <c r="NP185" s="2">
        <v>0</v>
      </c>
      <c r="NQ185" s="2">
        <v>0</v>
      </c>
      <c r="NR185" s="2">
        <v>0</v>
      </c>
      <c r="NS185" s="2">
        <v>0</v>
      </c>
      <c r="NT185" s="2">
        <v>0</v>
      </c>
      <c r="NU185" s="2">
        <v>0</v>
      </c>
      <c r="NV185" s="2">
        <v>0</v>
      </c>
      <c r="NW185" s="2">
        <v>0</v>
      </c>
      <c r="NX185" s="2">
        <v>0</v>
      </c>
      <c r="NY185" s="2">
        <v>0</v>
      </c>
      <c r="NZ185" s="2">
        <v>0</v>
      </c>
      <c r="OA185" s="2">
        <v>0</v>
      </c>
      <c r="OB185" s="2">
        <v>0</v>
      </c>
      <c r="OC185" s="2">
        <v>0</v>
      </c>
      <c r="OD185" s="2">
        <v>0</v>
      </c>
      <c r="OE185" s="2">
        <v>0</v>
      </c>
      <c r="OF185" s="2">
        <v>0</v>
      </c>
      <c r="OG185" s="2">
        <v>0</v>
      </c>
      <c r="OH185" s="2">
        <v>0</v>
      </c>
      <c r="OI185" s="2">
        <v>0</v>
      </c>
    </row>
    <row r="186">
      <c r="A186" t="s">
        <v>1150</v>
      </c>
      <c r="B186" t="s">
        <v>1151</v>
      </c>
      <c r="C186" t="s">
        <v>737</v>
      </c>
      <c r="D186" s="2">
        <v>0</v>
      </c>
      <c r="E186" s="2">
        <v>0</v>
      </c>
      <c r="F186" s="2">
        <v>0</v>
      </c>
      <c r="G186" s="2">
        <v>0</v>
      </c>
      <c r="H186" s="2">
        <v>0</v>
      </c>
      <c r="I186" s="2">
        <v>0</v>
      </c>
      <c r="J186" s="2">
        <v>0</v>
      </c>
      <c r="K186" s="2">
        <v>0</v>
      </c>
      <c r="L186" s="2">
        <v>0</v>
      </c>
      <c r="M186" s="2">
        <v>0</v>
      </c>
      <c r="N186" s="2">
        <v>0</v>
      </c>
      <c r="O186" s="2">
        <v>0</v>
      </c>
      <c r="P186" s="2">
        <v>0</v>
      </c>
      <c r="Q186" s="2">
        <v>0</v>
      </c>
      <c r="R186" s="2">
        <v>0</v>
      </c>
      <c r="S186" s="2">
        <v>0</v>
      </c>
      <c r="T186" s="2">
        <v>0</v>
      </c>
      <c r="U186" s="2">
        <v>0</v>
      </c>
      <c r="V186" s="2">
        <v>0</v>
      </c>
      <c r="W186" s="2">
        <v>0</v>
      </c>
      <c r="X186" s="2">
        <v>0</v>
      </c>
      <c r="Y186" s="2">
        <v>0</v>
      </c>
      <c r="Z186" s="2">
        <v>0</v>
      </c>
      <c r="AA186" s="2">
        <v>3.764256147882886</v>
      </c>
      <c r="AB186" s="2">
        <v>0</v>
      </c>
      <c r="AC186" s="2">
        <v>0</v>
      </c>
      <c r="AD186" s="2">
        <v>0.9819510249199213</v>
      </c>
      <c r="AE186" s="2">
        <v>0</v>
      </c>
      <c r="AF186" s="2">
        <v>0</v>
      </c>
      <c r="AG186" s="2">
        <v>0.9819510249199213</v>
      </c>
      <c r="AH186" s="2">
        <v>0</v>
      </c>
      <c r="AI186" s="2">
        <v>0</v>
      </c>
      <c r="AJ186" s="2">
        <v>0.9819510249199213</v>
      </c>
      <c r="AK186" s="2">
        <v>0</v>
      </c>
      <c r="AL186" s="2">
        <v>0</v>
      </c>
      <c r="AM186" s="2">
        <v>1.0067141248417961</v>
      </c>
      <c r="AN186" s="2">
        <v>0</v>
      </c>
      <c r="AO186" s="2">
        <v>0</v>
      </c>
      <c r="AP186" s="2">
        <v>1.0118896272000044</v>
      </c>
      <c r="AQ186" s="2">
        <v>0</v>
      </c>
      <c r="AR186" s="2">
        <v>0</v>
      </c>
      <c r="AS186" s="2">
        <v>1.0312820276543229</v>
      </c>
      <c r="AT186" s="2">
        <v>0</v>
      </c>
      <c r="AU186" s="2">
        <v>0</v>
      </c>
      <c r="AV186" s="2">
        <v>1.0506744281086409</v>
      </c>
      <c r="AW186" s="2">
        <v>0</v>
      </c>
      <c r="AX186" s="2">
        <v>0</v>
      </c>
      <c r="AY186" s="2">
        <v>1.1589044495326846</v>
      </c>
      <c r="AZ186" s="2">
        <v>0</v>
      </c>
      <c r="BA186" s="2">
        <v>0</v>
      </c>
      <c r="BB186" s="2">
        <v>1.178296849987003</v>
      </c>
      <c r="BC186" s="2">
        <v>0</v>
      </c>
      <c r="BD186" s="2">
        <v>0</v>
      </c>
      <c r="BE186" s="2">
        <v>1.1976892504413206</v>
      </c>
      <c r="BF186" s="2">
        <v>0</v>
      </c>
      <c r="BG186" s="2">
        <v>0</v>
      </c>
      <c r="BH186" s="2">
        <v>1.217081650895639</v>
      </c>
      <c r="BI186" s="2">
        <v>0</v>
      </c>
      <c r="BJ186" s="2">
        <v>0</v>
      </c>
      <c r="BK186" s="2">
        <v>1.3377611087925652</v>
      </c>
      <c r="BL186" s="2">
        <v>0</v>
      </c>
      <c r="BM186" s="2">
        <v>0</v>
      </c>
      <c r="BN186" s="2">
        <v>1.3103104412448898</v>
      </c>
      <c r="BO186" s="2">
        <v>0</v>
      </c>
      <c r="BP186" s="2">
        <v>0</v>
      </c>
      <c r="BQ186" s="2">
        <v>1.3770669784146539</v>
      </c>
      <c r="BR186" s="2">
        <v>0</v>
      </c>
      <c r="BS186" s="2">
        <v>0</v>
      </c>
      <c r="BT186" s="2">
        <v>1.3964593788689723</v>
      </c>
      <c r="BU186" s="2">
        <v>0</v>
      </c>
      <c r="BV186" s="2">
        <v>0</v>
      </c>
      <c r="BW186" s="2">
        <v>1.4989583089059715</v>
      </c>
      <c r="BX186" s="2">
        <v>0</v>
      </c>
      <c r="BY186" s="2">
        <v>0</v>
      </c>
      <c r="BZ186" s="2">
        <v>1.5183507093602895</v>
      </c>
      <c r="CA186" s="2">
        <v>0</v>
      </c>
      <c r="CB186" s="2">
        <v>0</v>
      </c>
      <c r="CC186" s="2">
        <v>1.537743109814608</v>
      </c>
      <c r="CD186" s="2">
        <v>0</v>
      </c>
      <c r="CE186" s="2">
        <v>0</v>
      </c>
      <c r="CF186" s="2">
        <v>1.557135510268926</v>
      </c>
      <c r="CG186" s="2">
        <v>0</v>
      </c>
      <c r="CH186" s="2">
        <v>0</v>
      </c>
      <c r="CI186" s="2">
        <v>1.6721963118928445</v>
      </c>
      <c r="CJ186" s="2">
        <v>0</v>
      </c>
      <c r="CK186" s="2">
        <v>0</v>
      </c>
      <c r="CL186" s="2">
        <v>1.6915887123471625</v>
      </c>
      <c r="CM186" s="2">
        <v>0</v>
      </c>
      <c r="CN186" s="2">
        <v>0</v>
      </c>
      <c r="CO186" s="2">
        <v>1.7109811128014805</v>
      </c>
      <c r="CP186" s="2">
        <v>0</v>
      </c>
      <c r="CQ186" s="2">
        <v>0</v>
      </c>
      <c r="CR186" s="2">
        <v>1.730373513255798</v>
      </c>
      <c r="CS186" s="2">
        <v>0</v>
      </c>
      <c r="CT186" s="2">
        <v>0</v>
      </c>
      <c r="CU186" s="2">
        <v>1.8478260249089589</v>
      </c>
      <c r="CV186" s="2">
        <v>0</v>
      </c>
      <c r="CW186" s="2">
        <v>0</v>
      </c>
      <c r="CX186" s="2">
        <v>1.8672184253632773</v>
      </c>
      <c r="CY186" s="2">
        <v>0</v>
      </c>
      <c r="CZ186" s="2">
        <v>0</v>
      </c>
      <c r="DA186" s="2">
        <v>1.8866108258175949</v>
      </c>
      <c r="DB186" s="2">
        <v>0</v>
      </c>
      <c r="DC186" s="2">
        <v>0</v>
      </c>
      <c r="DD186" s="2">
        <v>1.9060032262719129</v>
      </c>
      <c r="DE186" s="2">
        <v>0</v>
      </c>
      <c r="DF186" s="2">
        <v>0</v>
      </c>
      <c r="DG186" s="2">
        <v>2.0371975863848553</v>
      </c>
      <c r="DH186" s="2">
        <v>0</v>
      </c>
      <c r="DI186" s="2">
        <v>0</v>
      </c>
      <c r="DJ186" s="2">
        <v>2.0565899868391737</v>
      </c>
      <c r="DK186" s="2">
        <v>0</v>
      </c>
      <c r="DL186" s="2">
        <v>0</v>
      </c>
      <c r="DM186" s="2">
        <v>2.0759823872934913</v>
      </c>
      <c r="DN186" s="2">
        <v>0</v>
      </c>
      <c r="DO186" s="2">
        <v>0</v>
      </c>
      <c r="DP186" s="2">
        <v>2.0953747877478097</v>
      </c>
      <c r="DQ186" s="2">
        <v>0</v>
      </c>
      <c r="DR186" s="2">
        <v>0</v>
      </c>
      <c r="DS186" s="2">
        <v>2.206501246850598</v>
      </c>
      <c r="DT186" s="2">
        <v>0</v>
      </c>
      <c r="DU186" s="2">
        <v>0</v>
      </c>
      <c r="DV186" s="2">
        <v>2.1876051540020915</v>
      </c>
      <c r="DW186" s="2">
        <v>0</v>
      </c>
      <c r="DX186" s="2">
        <v>0</v>
      </c>
      <c r="DY186" s="2">
        <v>2.2466047309901276</v>
      </c>
      <c r="DZ186" s="2">
        <v>0</v>
      </c>
      <c r="EA186" s="2">
        <v>0</v>
      </c>
      <c r="EB186" s="2">
        <v>2.265997131444446</v>
      </c>
      <c r="EC186" s="2">
        <v>0</v>
      </c>
      <c r="ED186" s="2">
        <v>0</v>
      </c>
      <c r="EE186" s="2">
        <v>1.696899576195662</v>
      </c>
      <c r="EF186" s="2">
        <v>0</v>
      </c>
      <c r="EG186" s="2">
        <v>0</v>
      </c>
      <c r="EH186" s="2">
        <v>0</v>
      </c>
      <c r="EI186" s="2">
        <v>0</v>
      </c>
      <c r="EJ186" s="2">
        <v>0</v>
      </c>
      <c r="EK186" s="2">
        <v>0</v>
      </c>
      <c r="EL186" s="2">
        <v>0</v>
      </c>
      <c r="EM186" s="2">
        <v>0</v>
      </c>
      <c r="EN186" s="2">
        <v>0</v>
      </c>
      <c r="EO186" s="2">
        <v>0</v>
      </c>
      <c r="EP186" s="2">
        <v>0</v>
      </c>
      <c r="EQ186" s="2">
        <v>0</v>
      </c>
      <c r="ER186" s="2">
        <v>0</v>
      </c>
      <c r="ES186" s="2">
        <v>0</v>
      </c>
      <c r="ET186" s="2">
        <v>0</v>
      </c>
      <c r="EU186" s="2">
        <v>0</v>
      </c>
      <c r="EV186" s="2">
        <v>0</v>
      </c>
      <c r="EW186" s="2">
        <v>0</v>
      </c>
      <c r="EX186" s="2">
        <v>0</v>
      </c>
      <c r="EY186" s="2">
        <v>0</v>
      </c>
      <c r="EZ186" s="2">
        <v>0</v>
      </c>
      <c r="FA186" s="2">
        <v>0</v>
      </c>
      <c r="FB186" s="2">
        <v>0</v>
      </c>
      <c r="FC186" s="2">
        <v>0</v>
      </c>
      <c r="FD186" s="2">
        <v>0</v>
      </c>
      <c r="FE186" s="2">
        <v>0</v>
      </c>
      <c r="FF186" s="2">
        <v>0</v>
      </c>
      <c r="FG186" s="2">
        <v>0</v>
      </c>
      <c r="FH186" s="2">
        <v>0</v>
      </c>
      <c r="FI186" s="2">
        <v>0</v>
      </c>
      <c r="FJ186" s="2">
        <v>0</v>
      </c>
      <c r="FK186" s="2">
        <v>0</v>
      </c>
      <c r="FL186" s="2">
        <v>0</v>
      </c>
      <c r="FM186" s="2">
        <v>0</v>
      </c>
      <c r="FN186" s="2">
        <v>0</v>
      </c>
      <c r="FO186" s="2">
        <v>0</v>
      </c>
      <c r="FP186" s="2">
        <v>0</v>
      </c>
      <c r="FQ186" s="2">
        <v>0</v>
      </c>
      <c r="FR186" s="2">
        <v>0</v>
      </c>
      <c r="FS186" s="2">
        <v>0</v>
      </c>
      <c r="FT186" s="2">
        <v>0</v>
      </c>
      <c r="FU186" s="2">
        <v>0</v>
      </c>
      <c r="FV186" s="2">
        <v>0</v>
      </c>
      <c r="FW186" s="2">
        <v>0</v>
      </c>
      <c r="FX186" s="2">
        <v>0</v>
      </c>
      <c r="FY186" s="2">
        <v>0</v>
      </c>
      <c r="FZ186" s="2">
        <v>0</v>
      </c>
      <c r="GA186" s="2">
        <v>0</v>
      </c>
      <c r="GB186" s="2">
        <v>0</v>
      </c>
      <c r="GC186" s="2">
        <v>0</v>
      </c>
      <c r="GD186" s="2">
        <v>0</v>
      </c>
      <c r="GE186" s="2">
        <v>0</v>
      </c>
      <c r="GF186" s="2">
        <v>0</v>
      </c>
      <c r="GG186" s="2">
        <v>0</v>
      </c>
      <c r="GH186" s="2">
        <v>0</v>
      </c>
      <c r="GI186" s="2">
        <v>0</v>
      </c>
      <c r="GJ186" s="2">
        <v>0</v>
      </c>
      <c r="GK186" s="2">
        <v>0</v>
      </c>
      <c r="GL186" s="2">
        <v>0</v>
      </c>
      <c r="GM186" s="2">
        <v>0</v>
      </c>
      <c r="GN186" s="2">
        <v>0</v>
      </c>
      <c r="GO186" s="2">
        <v>0</v>
      </c>
      <c r="GP186" s="2">
        <v>0</v>
      </c>
      <c r="GQ186" s="2">
        <v>0</v>
      </c>
      <c r="GR186" s="2">
        <v>0</v>
      </c>
      <c r="GS186" s="2">
        <v>0</v>
      </c>
      <c r="GT186" s="2">
        <v>0</v>
      </c>
      <c r="GU186" s="2">
        <v>0</v>
      </c>
      <c r="GV186" s="2">
        <v>0</v>
      </c>
      <c r="GW186" s="2">
        <v>0</v>
      </c>
      <c r="GX186" s="2">
        <v>0</v>
      </c>
      <c r="GY186" s="2">
        <v>0</v>
      </c>
      <c r="GZ186" s="2">
        <v>0</v>
      </c>
      <c r="HA186" s="2">
        <v>0</v>
      </c>
      <c r="HB186" s="2">
        <v>0</v>
      </c>
      <c r="HC186" s="2">
        <v>0</v>
      </c>
      <c r="HD186" s="2">
        <v>0</v>
      </c>
      <c r="HE186" s="2">
        <v>0</v>
      </c>
      <c r="HF186" s="2">
        <v>0</v>
      </c>
      <c r="HG186" s="2">
        <v>0</v>
      </c>
      <c r="HH186" s="2">
        <v>0</v>
      </c>
      <c r="HI186" s="2">
        <v>0</v>
      </c>
      <c r="HJ186" s="2">
        <v>0</v>
      </c>
      <c r="HK186" s="2">
        <v>0</v>
      </c>
      <c r="HL186" s="2">
        <v>0</v>
      </c>
      <c r="HM186" s="2">
        <v>0</v>
      </c>
      <c r="HN186" s="2">
        <v>0</v>
      </c>
      <c r="HO186" s="2">
        <v>0</v>
      </c>
      <c r="HP186" s="2">
        <v>0</v>
      </c>
      <c r="HQ186" s="2">
        <v>0</v>
      </c>
      <c r="HR186" s="2">
        <v>0</v>
      </c>
      <c r="HS186" s="2">
        <v>0</v>
      </c>
      <c r="HT186" s="2">
        <v>0</v>
      </c>
      <c r="HU186" s="2">
        <v>0</v>
      </c>
      <c r="HV186" s="2">
        <v>0</v>
      </c>
      <c r="HW186" s="2">
        <v>0</v>
      </c>
      <c r="HX186" s="2">
        <v>0</v>
      </c>
      <c r="HY186" s="2">
        <v>0</v>
      </c>
      <c r="HZ186" s="2">
        <v>0</v>
      </c>
      <c r="IA186" s="2">
        <v>0</v>
      </c>
      <c r="IB186" s="2">
        <v>0</v>
      </c>
      <c r="IC186" s="2">
        <v>0</v>
      </c>
      <c r="ID186" s="2">
        <v>0</v>
      </c>
      <c r="IE186" s="2">
        <v>0</v>
      </c>
      <c r="IF186" s="2">
        <v>0</v>
      </c>
      <c r="IG186" s="2">
        <v>0</v>
      </c>
      <c r="IH186" s="2">
        <v>0</v>
      </c>
      <c r="II186" s="2">
        <v>0</v>
      </c>
      <c r="IJ186" s="2">
        <v>0</v>
      </c>
      <c r="IK186" s="2">
        <v>0</v>
      </c>
      <c r="IL186" s="2">
        <v>0</v>
      </c>
      <c r="IM186" s="2">
        <v>0</v>
      </c>
      <c r="IN186" s="2">
        <v>0</v>
      </c>
      <c r="IO186" s="2">
        <v>0</v>
      </c>
      <c r="IP186" s="2">
        <v>0</v>
      </c>
      <c r="IQ186" s="2">
        <v>0</v>
      </c>
      <c r="IR186" s="2">
        <v>0</v>
      </c>
      <c r="IS186" s="2">
        <v>0</v>
      </c>
      <c r="IT186" s="2">
        <v>0</v>
      </c>
      <c r="IU186" s="2">
        <v>0</v>
      </c>
      <c r="IV186" s="2">
        <v>0</v>
      </c>
      <c r="IW186" s="2">
        <v>0</v>
      </c>
      <c r="IX186" s="2">
        <v>0</v>
      </c>
      <c r="IY186" s="2">
        <v>0</v>
      </c>
      <c r="IZ186" s="2">
        <v>0</v>
      </c>
      <c r="JA186" s="2">
        <v>0</v>
      </c>
      <c r="JB186" s="2">
        <v>0</v>
      </c>
      <c r="JC186" s="2">
        <v>0</v>
      </c>
      <c r="JD186" s="2">
        <v>0</v>
      </c>
      <c r="JE186" s="2">
        <v>0</v>
      </c>
      <c r="JF186" s="2">
        <v>0</v>
      </c>
      <c r="JG186" s="2">
        <v>0</v>
      </c>
      <c r="JH186" s="2">
        <v>0</v>
      </c>
      <c r="JI186" s="2">
        <v>0</v>
      </c>
      <c r="JJ186" s="2">
        <v>0</v>
      </c>
      <c r="JK186" s="2">
        <v>0</v>
      </c>
      <c r="JL186" s="2">
        <v>0</v>
      </c>
      <c r="JM186" s="2">
        <v>0</v>
      </c>
      <c r="JN186" s="2">
        <v>0</v>
      </c>
      <c r="JO186" s="2">
        <v>0</v>
      </c>
      <c r="JP186" s="2">
        <v>0</v>
      </c>
      <c r="JQ186" s="2">
        <v>0</v>
      </c>
      <c r="JR186" s="2">
        <v>0</v>
      </c>
      <c r="JS186" s="2">
        <v>0</v>
      </c>
      <c r="JT186" s="2">
        <v>0</v>
      </c>
      <c r="JU186" s="2">
        <v>0</v>
      </c>
      <c r="JV186" s="2">
        <v>0</v>
      </c>
      <c r="JW186" s="2">
        <v>0</v>
      </c>
      <c r="JX186" s="2">
        <v>0</v>
      </c>
      <c r="JY186" s="2">
        <v>0</v>
      </c>
      <c r="JZ186" s="2">
        <v>0</v>
      </c>
      <c r="KA186" s="2">
        <v>0</v>
      </c>
      <c r="KB186" s="2">
        <v>0</v>
      </c>
      <c r="KC186" s="2">
        <v>0</v>
      </c>
      <c r="KD186" s="2">
        <v>0</v>
      </c>
      <c r="KE186" s="2">
        <v>0</v>
      </c>
      <c r="KF186" s="2">
        <v>0</v>
      </c>
      <c r="KG186" s="2">
        <v>0</v>
      </c>
      <c r="KH186" s="2">
        <v>0</v>
      </c>
      <c r="KI186" s="2">
        <v>0</v>
      </c>
      <c r="KJ186" s="2">
        <v>0</v>
      </c>
      <c r="KK186" s="2">
        <v>0</v>
      </c>
      <c r="KL186" s="2">
        <v>0</v>
      </c>
      <c r="KM186" s="2">
        <v>0</v>
      </c>
      <c r="KN186" s="2">
        <v>0</v>
      </c>
      <c r="KO186" s="2">
        <v>0</v>
      </c>
      <c r="KP186" s="2">
        <v>0</v>
      </c>
      <c r="KQ186" s="2">
        <v>0</v>
      </c>
      <c r="KR186" s="2">
        <v>0</v>
      </c>
      <c r="KS186" s="2">
        <v>0</v>
      </c>
      <c r="KT186" s="2">
        <v>0</v>
      </c>
      <c r="KU186" s="2">
        <v>0</v>
      </c>
      <c r="KV186" s="2">
        <v>0</v>
      </c>
      <c r="KW186" s="2">
        <v>0</v>
      </c>
      <c r="KX186" s="2">
        <v>0</v>
      </c>
      <c r="KY186" s="2">
        <v>0</v>
      </c>
      <c r="KZ186" s="2">
        <v>0</v>
      </c>
      <c r="LA186" s="2">
        <v>0</v>
      </c>
      <c r="LB186" s="2">
        <v>0</v>
      </c>
      <c r="LC186" s="2">
        <v>0</v>
      </c>
      <c r="LD186" s="2">
        <v>0</v>
      </c>
      <c r="LE186" s="2">
        <v>0</v>
      </c>
      <c r="LF186" s="2">
        <v>0</v>
      </c>
      <c r="LG186" s="2">
        <v>0</v>
      </c>
      <c r="LH186" s="2">
        <v>0</v>
      </c>
      <c r="LI186" s="2">
        <v>0</v>
      </c>
      <c r="LJ186" s="2">
        <v>0</v>
      </c>
      <c r="LK186" s="2">
        <v>0</v>
      </c>
      <c r="LL186" s="2">
        <v>0</v>
      </c>
      <c r="LM186" s="2">
        <v>0</v>
      </c>
      <c r="LN186" s="2">
        <v>0</v>
      </c>
      <c r="LO186" s="2">
        <v>0</v>
      </c>
      <c r="LP186" s="2">
        <v>0</v>
      </c>
      <c r="LQ186" s="2">
        <v>0</v>
      </c>
      <c r="LR186" s="2">
        <v>0</v>
      </c>
      <c r="LS186" s="2">
        <v>0</v>
      </c>
      <c r="LT186" s="2">
        <v>0</v>
      </c>
      <c r="LU186" s="2">
        <v>0</v>
      </c>
      <c r="LV186" s="2">
        <v>0</v>
      </c>
      <c r="LW186" s="2">
        <v>0</v>
      </c>
      <c r="LX186" s="2">
        <v>0</v>
      </c>
      <c r="LY186" s="2">
        <v>0</v>
      </c>
      <c r="LZ186" s="2">
        <v>0</v>
      </c>
      <c r="MA186" s="2">
        <v>0</v>
      </c>
      <c r="MB186" s="2">
        <v>0</v>
      </c>
      <c r="MC186" s="2">
        <v>0</v>
      </c>
      <c r="MD186" s="2">
        <v>0</v>
      </c>
      <c r="ME186" s="2">
        <v>0</v>
      </c>
      <c r="MF186" s="2">
        <v>0</v>
      </c>
      <c r="MG186" s="2">
        <v>0</v>
      </c>
      <c r="MH186" s="2">
        <v>0</v>
      </c>
      <c r="MI186" s="2">
        <v>0</v>
      </c>
      <c r="MJ186" s="2">
        <v>0</v>
      </c>
      <c r="MK186" s="2">
        <v>0</v>
      </c>
      <c r="ML186" s="2">
        <v>0</v>
      </c>
      <c r="MM186" s="2">
        <v>0</v>
      </c>
      <c r="MN186" s="2">
        <v>0</v>
      </c>
      <c r="MO186" s="2">
        <v>0</v>
      </c>
      <c r="MP186" s="2">
        <v>0</v>
      </c>
      <c r="MQ186" s="2">
        <v>0</v>
      </c>
      <c r="MR186" s="2">
        <v>0</v>
      </c>
      <c r="MS186" s="2">
        <v>0</v>
      </c>
      <c r="MT186" s="2">
        <v>0</v>
      </c>
      <c r="MU186" s="2">
        <v>0</v>
      </c>
      <c r="MV186" s="2">
        <v>0</v>
      </c>
      <c r="MW186" s="2">
        <v>0</v>
      </c>
      <c r="MX186" s="2">
        <v>0</v>
      </c>
      <c r="MY186" s="2">
        <v>0</v>
      </c>
      <c r="MZ186" s="2">
        <v>0</v>
      </c>
      <c r="NA186" s="2">
        <v>0</v>
      </c>
      <c r="NB186" s="2">
        <v>0</v>
      </c>
      <c r="NC186" s="2">
        <v>0</v>
      </c>
      <c r="ND186" s="2">
        <v>0</v>
      </c>
      <c r="NE186" s="2">
        <v>0</v>
      </c>
      <c r="NF186" s="2">
        <v>0</v>
      </c>
      <c r="NG186" s="2">
        <v>0</v>
      </c>
      <c r="NH186" s="2">
        <v>0</v>
      </c>
      <c r="NI186" s="2">
        <v>0</v>
      </c>
      <c r="NJ186" s="2">
        <v>0</v>
      </c>
      <c r="NK186" s="2">
        <v>0</v>
      </c>
      <c r="NL186" s="2">
        <v>0</v>
      </c>
      <c r="NM186" s="2">
        <v>0</v>
      </c>
      <c r="NN186" s="2">
        <v>0</v>
      </c>
      <c r="NO186" s="2">
        <v>0</v>
      </c>
      <c r="NP186" s="2">
        <v>0</v>
      </c>
      <c r="NQ186" s="2">
        <v>0</v>
      </c>
      <c r="NR186" s="2">
        <v>0</v>
      </c>
      <c r="NS186" s="2">
        <v>0</v>
      </c>
      <c r="NT186" s="2">
        <v>0</v>
      </c>
      <c r="NU186" s="2">
        <v>0</v>
      </c>
      <c r="NV186" s="2">
        <v>0</v>
      </c>
      <c r="NW186" s="2">
        <v>0</v>
      </c>
      <c r="NX186" s="2">
        <v>0</v>
      </c>
      <c r="NY186" s="2">
        <v>0</v>
      </c>
      <c r="NZ186" s="2">
        <v>0</v>
      </c>
      <c r="OA186" s="2">
        <v>0</v>
      </c>
      <c r="OB186" s="2">
        <v>0</v>
      </c>
      <c r="OC186" s="2">
        <v>0</v>
      </c>
      <c r="OD186" s="2">
        <v>0</v>
      </c>
      <c r="OE186" s="2">
        <v>0</v>
      </c>
      <c r="OF186" s="2">
        <v>0</v>
      </c>
      <c r="OG186" s="2">
        <v>0</v>
      </c>
      <c r="OH186" s="2">
        <v>0</v>
      </c>
      <c r="OI186" s="2">
        <v>0</v>
      </c>
    </row>
    <row r="187">
      <c r="A187" t="s">
        <v>1152</v>
      </c>
      <c r="B187" t="s">
        <v>1153</v>
      </c>
      <c r="C187" t="s">
        <v>737</v>
      </c>
      <c r="D187" s="2">
        <v>60.277977917382216</v>
      </c>
      <c r="E187" s="2">
        <v>60.277977917382216</v>
      </c>
      <c r="F187" s="2">
        <v>60.277977917382216</v>
      </c>
      <c r="G187" s="2">
        <v>60.277977917382216</v>
      </c>
      <c r="H187" s="2">
        <v>60.277977917382216</v>
      </c>
      <c r="I187" s="2">
        <v>60.277977917382216</v>
      </c>
      <c r="J187" s="2">
        <v>60.277977917382216</v>
      </c>
      <c r="K187" s="2">
        <v>60.277977917382216</v>
      </c>
      <c r="L187" s="2">
        <v>60.277977917382216</v>
      </c>
      <c r="M187" s="2">
        <v>60.277977917382216</v>
      </c>
      <c r="N187" s="2">
        <v>60.277977917382216</v>
      </c>
      <c r="O187" s="2">
        <v>60.277977917382216</v>
      </c>
      <c r="P187" s="2">
        <v>60.277977917382216</v>
      </c>
      <c r="Q187" s="2">
        <v>60.277977917382216</v>
      </c>
      <c r="R187" s="2">
        <v>60.277977917382216</v>
      </c>
      <c r="S187" s="2">
        <v>60.277977917382216</v>
      </c>
      <c r="T187" s="2">
        <v>60.277977917382216</v>
      </c>
      <c r="U187" s="2">
        <v>60.277977917382216</v>
      </c>
      <c r="V187" s="2">
        <v>60.277977917382216</v>
      </c>
      <c r="W187" s="2">
        <v>60.277977917382216</v>
      </c>
      <c r="X187" s="2">
        <v>60.277977917382216</v>
      </c>
      <c r="Y187" s="2">
        <v>60.277977917382216</v>
      </c>
      <c r="Z187" s="2">
        <v>60.277977917382216</v>
      </c>
      <c r="AA187" s="2">
        <v>56.51372176949933</v>
      </c>
      <c r="AB187" s="2">
        <v>56.51372176949933</v>
      </c>
      <c r="AC187" s="2">
        <v>56.51372176949933</v>
      </c>
      <c r="AD187" s="2">
        <v>55.53177074457941</v>
      </c>
      <c r="AE187" s="2">
        <v>55.53177074457941</v>
      </c>
      <c r="AF187" s="2">
        <v>55.53177074457941</v>
      </c>
      <c r="AG187" s="2">
        <v>54.54981971965949</v>
      </c>
      <c r="AH187" s="2">
        <v>54.54981971965949</v>
      </c>
      <c r="AI187" s="2">
        <v>54.54981971965949</v>
      </c>
      <c r="AJ187" s="2">
        <v>53.567868694739566</v>
      </c>
      <c r="AK187" s="2">
        <v>53.567868694739566</v>
      </c>
      <c r="AL187" s="2">
        <v>53.567868694739566</v>
      </c>
      <c r="AM187" s="2">
        <v>52.561154569897774</v>
      </c>
      <c r="AN187" s="2">
        <v>52.561154569897774</v>
      </c>
      <c r="AO187" s="2">
        <v>52.561154569897774</v>
      </c>
      <c r="AP187" s="2">
        <v>51.54926494269777</v>
      </c>
      <c r="AQ187" s="2">
        <v>51.54926494269777</v>
      </c>
      <c r="AR187" s="2">
        <v>51.54926494269777</v>
      </c>
      <c r="AS187" s="2">
        <v>50.51798291504345</v>
      </c>
      <c r="AT187" s="2">
        <v>50.51798291504345</v>
      </c>
      <c r="AU187" s="2">
        <v>50.51798291504345</v>
      </c>
      <c r="AV187" s="2">
        <v>49.467308486934805</v>
      </c>
      <c r="AW187" s="2">
        <v>49.467308486934805</v>
      </c>
      <c r="AX187" s="2">
        <v>49.467308486934805</v>
      </c>
      <c r="AY187" s="2">
        <v>48.30840403740212</v>
      </c>
      <c r="AZ187" s="2">
        <v>48.30840403740212</v>
      </c>
      <c r="BA187" s="2">
        <v>48.30840403740212</v>
      </c>
      <c r="BB187" s="2">
        <v>47.13010718741512</v>
      </c>
      <c r="BC187" s="2">
        <v>47.13010718741512</v>
      </c>
      <c r="BD187" s="2">
        <v>47.13010718741512</v>
      </c>
      <c r="BE187" s="2">
        <v>45.93241793697379</v>
      </c>
      <c r="BF187" s="2">
        <v>45.93241793697379</v>
      </c>
      <c r="BG187" s="2">
        <v>45.93241793697379</v>
      </c>
      <c r="BH187" s="2">
        <v>44.715336286078156</v>
      </c>
      <c r="BI187" s="2">
        <v>44.715336286078156</v>
      </c>
      <c r="BJ187" s="2">
        <v>44.715336286078156</v>
      </c>
      <c r="BK187" s="2">
        <v>43.37757517728559</v>
      </c>
      <c r="BL187" s="2">
        <v>43.37757517728559</v>
      </c>
      <c r="BM187" s="2">
        <v>43.37757517728559</v>
      </c>
      <c r="BN187" s="2">
        <v>42.0672647360407</v>
      </c>
      <c r="BO187" s="2">
        <v>42.0672647360407</v>
      </c>
      <c r="BP187" s="2">
        <v>42.0672647360407</v>
      </c>
      <c r="BQ187" s="2">
        <v>40.690197757626045</v>
      </c>
      <c r="BR187" s="2">
        <v>40.690197757626045</v>
      </c>
      <c r="BS187" s="2">
        <v>40.690197757626045</v>
      </c>
      <c r="BT187" s="2">
        <v>39.29373837875707</v>
      </c>
      <c r="BU187" s="2">
        <v>39.29373837875707</v>
      </c>
      <c r="BV187" s="2">
        <v>39.29373837875707</v>
      </c>
      <c r="BW187" s="2">
        <v>37.7947800698511</v>
      </c>
      <c r="BX187" s="2">
        <v>37.7947800698511</v>
      </c>
      <c r="BY187" s="2">
        <v>37.7947800698511</v>
      </c>
      <c r="BZ187" s="2">
        <v>36.27642936049081</v>
      </c>
      <c r="CA187" s="2">
        <v>36.27642936049081</v>
      </c>
      <c r="CB187" s="2">
        <v>36.27642936049081</v>
      </c>
      <c r="CC187" s="2">
        <v>34.7386862506762</v>
      </c>
      <c r="CD187" s="2">
        <v>34.7386862506762</v>
      </c>
      <c r="CE187" s="2">
        <v>34.7386862506762</v>
      </c>
      <c r="CF187" s="2">
        <v>33.181550740407275</v>
      </c>
      <c r="CG187" s="2">
        <v>33.181550740407275</v>
      </c>
      <c r="CH187" s="2">
        <v>33.181550740407275</v>
      </c>
      <c r="CI187" s="2">
        <v>31.509354428514435</v>
      </c>
      <c r="CJ187" s="2">
        <v>31.509354428514435</v>
      </c>
      <c r="CK187" s="2">
        <v>31.509354428514435</v>
      </c>
      <c r="CL187" s="2">
        <v>29.817765716167273</v>
      </c>
      <c r="CM187" s="2">
        <v>29.817765716167273</v>
      </c>
      <c r="CN187" s="2">
        <v>29.817765716167273</v>
      </c>
      <c r="CO187" s="2">
        <v>28.106784603365796</v>
      </c>
      <c r="CP187" s="2">
        <v>28.106784603365796</v>
      </c>
      <c r="CQ187" s="2">
        <v>28.106784603365796</v>
      </c>
      <c r="CR187" s="2">
        <v>26.376411090109997</v>
      </c>
      <c r="CS187" s="2">
        <v>26.376411090109997</v>
      </c>
      <c r="CT187" s="2">
        <v>26.376411090109997</v>
      </c>
      <c r="CU187" s="2">
        <v>24.528585065201035</v>
      </c>
      <c r="CV187" s="2">
        <v>24.528585065201035</v>
      </c>
      <c r="CW187" s="2">
        <v>24.528585065201035</v>
      </c>
      <c r="CX187" s="2">
        <v>22.66136663983776</v>
      </c>
      <c r="CY187" s="2">
        <v>22.66136663983776</v>
      </c>
      <c r="CZ187" s="2">
        <v>22.66136663983776</v>
      </c>
      <c r="DA187" s="2">
        <v>20.774755814020168</v>
      </c>
      <c r="DB187" s="2">
        <v>20.774755814020168</v>
      </c>
      <c r="DC187" s="2">
        <v>20.774755814020168</v>
      </c>
      <c r="DD187" s="2">
        <v>18.868752587748254</v>
      </c>
      <c r="DE187" s="2">
        <v>18.868752587748254</v>
      </c>
      <c r="DF187" s="2">
        <v>18.868752587748254</v>
      </c>
      <c r="DG187" s="2">
        <v>16.831555001363398</v>
      </c>
      <c r="DH187" s="2">
        <v>16.831555001363398</v>
      </c>
      <c r="DI187" s="2">
        <v>16.831555001363398</v>
      </c>
      <c r="DJ187" s="2">
        <v>14.774965014524227</v>
      </c>
      <c r="DK187" s="2">
        <v>14.774965014524227</v>
      </c>
      <c r="DL187" s="2">
        <v>14.774965014524227</v>
      </c>
      <c r="DM187" s="2">
        <v>12.698982627230734</v>
      </c>
      <c r="DN187" s="2">
        <v>12.698982627230734</v>
      </c>
      <c r="DO187" s="2">
        <v>12.698982627230734</v>
      </c>
      <c r="DP187" s="2">
        <v>10.603607839482926</v>
      </c>
      <c r="DQ187" s="2">
        <v>10.603607839482926</v>
      </c>
      <c r="DR187" s="2">
        <v>10.603607839482926</v>
      </c>
      <c r="DS187" s="2">
        <v>8.397106592632326</v>
      </c>
      <c r="DT187" s="2">
        <v>8.397106592632326</v>
      </c>
      <c r="DU187" s="2">
        <v>8.397106592632326</v>
      </c>
      <c r="DV187" s="2">
        <v>6.209501438630234</v>
      </c>
      <c r="DW187" s="2">
        <v>6.209501438630234</v>
      </c>
      <c r="DX187" s="2">
        <v>6.209501438630234</v>
      </c>
      <c r="DY187" s="2">
        <v>3.9628967076401054</v>
      </c>
      <c r="DZ187" s="2">
        <v>3.9628967076401054</v>
      </c>
      <c r="EA187" s="2">
        <v>3.9628967076401054</v>
      </c>
      <c r="EB187" s="2">
        <v>1.696899576195662</v>
      </c>
      <c r="EC187" s="2">
        <v>1.696899576195662</v>
      </c>
      <c r="ED187" s="2">
        <v>1.696899576195662</v>
      </c>
      <c r="EE187" s="2">
        <v>0</v>
      </c>
      <c r="EF187" s="2">
        <v>0</v>
      </c>
      <c r="EG187" s="2">
        <v>0</v>
      </c>
      <c r="EH187" s="2">
        <v>0</v>
      </c>
      <c r="EI187" s="2">
        <v>0</v>
      </c>
      <c r="EJ187" s="2">
        <v>0</v>
      </c>
      <c r="EK187" s="2">
        <v>0</v>
      </c>
      <c r="EL187" s="2">
        <v>0</v>
      </c>
      <c r="EM187" s="2">
        <v>0</v>
      </c>
      <c r="EN187" s="2">
        <v>0</v>
      </c>
      <c r="EO187" s="2">
        <v>0</v>
      </c>
      <c r="EP187" s="2">
        <v>0</v>
      </c>
      <c r="EQ187" s="2">
        <v>0</v>
      </c>
      <c r="ER187" s="2">
        <v>0</v>
      </c>
      <c r="ES187" s="2">
        <v>0</v>
      </c>
      <c r="ET187" s="2">
        <v>0</v>
      </c>
      <c r="EU187" s="2">
        <v>0</v>
      </c>
      <c r="EV187" s="2">
        <v>0</v>
      </c>
      <c r="EW187" s="2">
        <v>0</v>
      </c>
      <c r="EX187" s="2">
        <v>0</v>
      </c>
      <c r="EY187" s="2">
        <v>0</v>
      </c>
      <c r="EZ187" s="2">
        <v>0</v>
      </c>
      <c r="FA187" s="2">
        <v>0</v>
      </c>
      <c r="FB187" s="2">
        <v>0</v>
      </c>
      <c r="FC187" s="2">
        <v>0</v>
      </c>
      <c r="FD187" s="2">
        <v>0</v>
      </c>
      <c r="FE187" s="2">
        <v>0</v>
      </c>
      <c r="FF187" s="2">
        <v>0</v>
      </c>
      <c r="FG187" s="2">
        <v>0</v>
      </c>
      <c r="FH187" s="2">
        <v>0</v>
      </c>
      <c r="FI187" s="2">
        <v>0</v>
      </c>
      <c r="FJ187" s="2">
        <v>0</v>
      </c>
      <c r="FK187" s="2">
        <v>0</v>
      </c>
      <c r="FL187" s="2">
        <v>0</v>
      </c>
      <c r="FM187" s="2">
        <v>0</v>
      </c>
      <c r="FN187" s="2">
        <v>0</v>
      </c>
      <c r="FO187" s="2">
        <v>0</v>
      </c>
      <c r="FP187" s="2">
        <v>0</v>
      </c>
      <c r="FQ187" s="2">
        <v>0</v>
      </c>
      <c r="FR187" s="2">
        <v>0</v>
      </c>
      <c r="FS187" s="2">
        <v>0</v>
      </c>
      <c r="FT187" s="2">
        <v>0</v>
      </c>
      <c r="FU187" s="2">
        <v>0</v>
      </c>
      <c r="FV187" s="2">
        <v>0</v>
      </c>
      <c r="FW187" s="2">
        <v>0</v>
      </c>
      <c r="FX187" s="2">
        <v>0</v>
      </c>
      <c r="FY187" s="2">
        <v>0</v>
      </c>
      <c r="FZ187" s="2">
        <v>0</v>
      </c>
      <c r="GA187" s="2">
        <v>0</v>
      </c>
      <c r="GB187" s="2">
        <v>0</v>
      </c>
      <c r="GC187" s="2">
        <v>0</v>
      </c>
      <c r="GD187" s="2">
        <v>0</v>
      </c>
      <c r="GE187" s="2">
        <v>0</v>
      </c>
      <c r="GF187" s="2">
        <v>0</v>
      </c>
      <c r="GG187" s="2">
        <v>0</v>
      </c>
      <c r="GH187" s="2">
        <v>0</v>
      </c>
      <c r="GI187" s="2">
        <v>0</v>
      </c>
      <c r="GJ187" s="2">
        <v>0</v>
      </c>
      <c r="GK187" s="2">
        <v>0</v>
      </c>
      <c r="GL187" s="2">
        <v>0</v>
      </c>
      <c r="GM187" s="2">
        <v>0</v>
      </c>
      <c r="GN187" s="2">
        <v>0</v>
      </c>
      <c r="GO187" s="2">
        <v>0</v>
      </c>
      <c r="GP187" s="2">
        <v>0</v>
      </c>
      <c r="GQ187" s="2">
        <v>0</v>
      </c>
      <c r="GR187" s="2">
        <v>0</v>
      </c>
      <c r="GS187" s="2">
        <v>0</v>
      </c>
      <c r="GT187" s="2">
        <v>0</v>
      </c>
      <c r="GU187" s="2">
        <v>0</v>
      </c>
      <c r="GV187" s="2">
        <v>0</v>
      </c>
      <c r="GW187" s="2">
        <v>0</v>
      </c>
      <c r="GX187" s="2">
        <v>0</v>
      </c>
      <c r="GY187" s="2">
        <v>0</v>
      </c>
      <c r="GZ187" s="2">
        <v>0</v>
      </c>
      <c r="HA187" s="2">
        <v>0</v>
      </c>
      <c r="HB187" s="2">
        <v>0</v>
      </c>
      <c r="HC187" s="2">
        <v>0</v>
      </c>
      <c r="HD187" s="2">
        <v>0</v>
      </c>
      <c r="HE187" s="2">
        <v>0</v>
      </c>
      <c r="HF187" s="2">
        <v>0</v>
      </c>
      <c r="HG187" s="2">
        <v>0</v>
      </c>
      <c r="HH187" s="2">
        <v>0</v>
      </c>
      <c r="HI187" s="2">
        <v>0</v>
      </c>
      <c r="HJ187" s="2">
        <v>0</v>
      </c>
      <c r="HK187" s="2">
        <v>0</v>
      </c>
      <c r="HL187" s="2">
        <v>0</v>
      </c>
      <c r="HM187" s="2">
        <v>0</v>
      </c>
      <c r="HN187" s="2">
        <v>0</v>
      </c>
      <c r="HO187" s="2">
        <v>0</v>
      </c>
      <c r="HP187" s="2">
        <v>0</v>
      </c>
      <c r="HQ187" s="2">
        <v>0</v>
      </c>
      <c r="HR187" s="2">
        <v>0</v>
      </c>
      <c r="HS187" s="2">
        <v>0</v>
      </c>
      <c r="HT187" s="2">
        <v>0</v>
      </c>
      <c r="HU187" s="2">
        <v>0</v>
      </c>
      <c r="HV187" s="2">
        <v>0</v>
      </c>
      <c r="HW187" s="2">
        <v>0</v>
      </c>
      <c r="HX187" s="2">
        <v>0</v>
      </c>
      <c r="HY187" s="2">
        <v>0</v>
      </c>
      <c r="HZ187" s="2">
        <v>0</v>
      </c>
      <c r="IA187" s="2">
        <v>0</v>
      </c>
      <c r="IB187" s="2">
        <v>0</v>
      </c>
      <c r="IC187" s="2">
        <v>0</v>
      </c>
      <c r="ID187" s="2">
        <v>0</v>
      </c>
      <c r="IE187" s="2">
        <v>0</v>
      </c>
      <c r="IF187" s="2">
        <v>0</v>
      </c>
      <c r="IG187" s="2">
        <v>0</v>
      </c>
      <c r="IH187" s="2">
        <v>0</v>
      </c>
      <c r="II187" s="2">
        <v>0</v>
      </c>
      <c r="IJ187" s="2">
        <v>0</v>
      </c>
      <c r="IK187" s="2">
        <v>0</v>
      </c>
      <c r="IL187" s="2">
        <v>0</v>
      </c>
      <c r="IM187" s="2">
        <v>0</v>
      </c>
      <c r="IN187" s="2">
        <v>0</v>
      </c>
      <c r="IO187" s="2">
        <v>0</v>
      </c>
      <c r="IP187" s="2">
        <v>0</v>
      </c>
      <c r="IQ187" s="2">
        <v>0</v>
      </c>
      <c r="IR187" s="2">
        <v>0</v>
      </c>
      <c r="IS187" s="2">
        <v>0</v>
      </c>
      <c r="IT187" s="2">
        <v>0</v>
      </c>
      <c r="IU187" s="2">
        <v>0</v>
      </c>
      <c r="IV187" s="2">
        <v>0</v>
      </c>
      <c r="IW187" s="2">
        <v>0</v>
      </c>
      <c r="IX187" s="2">
        <v>0</v>
      </c>
      <c r="IY187" s="2">
        <v>0</v>
      </c>
      <c r="IZ187" s="2">
        <v>0</v>
      </c>
      <c r="JA187" s="2">
        <v>0</v>
      </c>
      <c r="JB187" s="2">
        <v>0</v>
      </c>
      <c r="JC187" s="2">
        <v>0</v>
      </c>
      <c r="JD187" s="2">
        <v>0</v>
      </c>
      <c r="JE187" s="2">
        <v>0</v>
      </c>
      <c r="JF187" s="2">
        <v>0</v>
      </c>
      <c r="JG187" s="2">
        <v>0</v>
      </c>
      <c r="JH187" s="2">
        <v>0</v>
      </c>
      <c r="JI187" s="2">
        <v>0</v>
      </c>
      <c r="JJ187" s="2">
        <v>0</v>
      </c>
      <c r="JK187" s="2">
        <v>0</v>
      </c>
      <c r="JL187" s="2">
        <v>0</v>
      </c>
      <c r="JM187" s="2">
        <v>0</v>
      </c>
      <c r="JN187" s="2">
        <v>0</v>
      </c>
      <c r="JO187" s="2">
        <v>0</v>
      </c>
      <c r="JP187" s="2">
        <v>0</v>
      </c>
      <c r="JQ187" s="2">
        <v>0</v>
      </c>
      <c r="JR187" s="2">
        <v>0</v>
      </c>
      <c r="JS187" s="2">
        <v>0</v>
      </c>
      <c r="JT187" s="2">
        <v>0</v>
      </c>
      <c r="JU187" s="2">
        <v>0</v>
      </c>
      <c r="JV187" s="2">
        <v>0</v>
      </c>
      <c r="JW187" s="2">
        <v>0</v>
      </c>
      <c r="JX187" s="2">
        <v>0</v>
      </c>
      <c r="JY187" s="2">
        <v>0</v>
      </c>
      <c r="JZ187" s="2">
        <v>0</v>
      </c>
      <c r="KA187" s="2">
        <v>0</v>
      </c>
      <c r="KB187" s="2">
        <v>0</v>
      </c>
      <c r="KC187" s="2">
        <v>0</v>
      </c>
      <c r="KD187" s="2">
        <v>0</v>
      </c>
      <c r="KE187" s="2">
        <v>0</v>
      </c>
      <c r="KF187" s="2">
        <v>0</v>
      </c>
      <c r="KG187" s="2">
        <v>0</v>
      </c>
      <c r="KH187" s="2">
        <v>0</v>
      </c>
      <c r="KI187" s="2">
        <v>0</v>
      </c>
      <c r="KJ187" s="2">
        <v>0</v>
      </c>
      <c r="KK187" s="2">
        <v>0</v>
      </c>
      <c r="KL187" s="2">
        <v>0</v>
      </c>
      <c r="KM187" s="2">
        <v>0</v>
      </c>
      <c r="KN187" s="2">
        <v>0</v>
      </c>
      <c r="KO187" s="2">
        <v>0</v>
      </c>
      <c r="KP187" s="2">
        <v>0</v>
      </c>
      <c r="KQ187" s="2">
        <v>0</v>
      </c>
      <c r="KR187" s="2">
        <v>0</v>
      </c>
      <c r="KS187" s="2">
        <v>0</v>
      </c>
      <c r="KT187" s="2">
        <v>0</v>
      </c>
      <c r="KU187" s="2">
        <v>0</v>
      </c>
      <c r="KV187" s="2">
        <v>0</v>
      </c>
      <c r="KW187" s="2">
        <v>0</v>
      </c>
      <c r="KX187" s="2">
        <v>0</v>
      </c>
      <c r="KY187" s="2">
        <v>0</v>
      </c>
      <c r="KZ187" s="2">
        <v>0</v>
      </c>
      <c r="LA187" s="2">
        <v>0</v>
      </c>
      <c r="LB187" s="2">
        <v>0</v>
      </c>
      <c r="LC187" s="2">
        <v>0</v>
      </c>
      <c r="LD187" s="2">
        <v>0</v>
      </c>
      <c r="LE187" s="2">
        <v>0</v>
      </c>
      <c r="LF187" s="2">
        <v>0</v>
      </c>
      <c r="LG187" s="2">
        <v>0</v>
      </c>
      <c r="LH187" s="2">
        <v>0</v>
      </c>
      <c r="LI187" s="2">
        <v>0</v>
      </c>
      <c r="LJ187" s="2">
        <v>0</v>
      </c>
      <c r="LK187" s="2">
        <v>0</v>
      </c>
      <c r="LL187" s="2">
        <v>0</v>
      </c>
      <c r="LM187" s="2">
        <v>0</v>
      </c>
      <c r="LN187" s="2">
        <v>0</v>
      </c>
      <c r="LO187" s="2">
        <v>0</v>
      </c>
      <c r="LP187" s="2">
        <v>0</v>
      </c>
      <c r="LQ187" s="2">
        <v>0</v>
      </c>
      <c r="LR187" s="2">
        <v>0</v>
      </c>
      <c r="LS187" s="2">
        <v>0</v>
      </c>
      <c r="LT187" s="2">
        <v>0</v>
      </c>
      <c r="LU187" s="2">
        <v>0</v>
      </c>
      <c r="LV187" s="2">
        <v>0</v>
      </c>
      <c r="LW187" s="2">
        <v>0</v>
      </c>
      <c r="LX187" s="2">
        <v>0</v>
      </c>
      <c r="LY187" s="2">
        <v>0</v>
      </c>
      <c r="LZ187" s="2">
        <v>0</v>
      </c>
      <c r="MA187" s="2">
        <v>0</v>
      </c>
      <c r="MB187" s="2">
        <v>0</v>
      </c>
      <c r="MC187" s="2">
        <v>0</v>
      </c>
      <c r="MD187" s="2">
        <v>0</v>
      </c>
      <c r="ME187" s="2">
        <v>0</v>
      </c>
      <c r="MF187" s="2">
        <v>0</v>
      </c>
      <c r="MG187" s="2">
        <v>0</v>
      </c>
      <c r="MH187" s="2">
        <v>0</v>
      </c>
      <c r="MI187" s="2">
        <v>0</v>
      </c>
      <c r="MJ187" s="2">
        <v>0</v>
      </c>
      <c r="MK187" s="2">
        <v>0</v>
      </c>
      <c r="ML187" s="2">
        <v>0</v>
      </c>
      <c r="MM187" s="2">
        <v>0</v>
      </c>
      <c r="MN187" s="2">
        <v>0</v>
      </c>
      <c r="MO187" s="2">
        <v>0</v>
      </c>
      <c r="MP187" s="2">
        <v>0</v>
      </c>
      <c r="MQ187" s="2">
        <v>0</v>
      </c>
      <c r="MR187" s="2">
        <v>0</v>
      </c>
      <c r="MS187" s="2">
        <v>0</v>
      </c>
      <c r="MT187" s="2">
        <v>0</v>
      </c>
      <c r="MU187" s="2">
        <v>0</v>
      </c>
      <c r="MV187" s="2">
        <v>0</v>
      </c>
      <c r="MW187" s="2">
        <v>0</v>
      </c>
      <c r="MX187" s="2">
        <v>0</v>
      </c>
      <c r="MY187" s="2">
        <v>0</v>
      </c>
      <c r="MZ187" s="2">
        <v>0</v>
      </c>
      <c r="NA187" s="2">
        <v>0</v>
      </c>
      <c r="NB187" s="2">
        <v>0</v>
      </c>
      <c r="NC187" s="2">
        <v>0</v>
      </c>
      <c r="ND187" s="2">
        <v>0</v>
      </c>
      <c r="NE187" s="2">
        <v>0</v>
      </c>
      <c r="NF187" s="2">
        <v>0</v>
      </c>
      <c r="NG187" s="2">
        <v>0</v>
      </c>
      <c r="NH187" s="2">
        <v>0</v>
      </c>
      <c r="NI187" s="2">
        <v>0</v>
      </c>
      <c r="NJ187" s="2">
        <v>0</v>
      </c>
      <c r="NK187" s="2">
        <v>0</v>
      </c>
      <c r="NL187" s="2">
        <v>0</v>
      </c>
      <c r="NM187" s="2">
        <v>0</v>
      </c>
      <c r="NN187" s="2">
        <v>0</v>
      </c>
      <c r="NO187" s="2">
        <v>0</v>
      </c>
      <c r="NP187" s="2">
        <v>0</v>
      </c>
      <c r="NQ187" s="2">
        <v>0</v>
      </c>
      <c r="NR187" s="2">
        <v>0</v>
      </c>
      <c r="NS187" s="2">
        <v>0</v>
      </c>
      <c r="NT187" s="2">
        <v>0</v>
      </c>
      <c r="NU187" s="2">
        <v>0</v>
      </c>
      <c r="NV187" s="2">
        <v>0</v>
      </c>
      <c r="NW187" s="2">
        <v>0</v>
      </c>
      <c r="NX187" s="2">
        <v>0</v>
      </c>
      <c r="NY187" s="2">
        <v>0</v>
      </c>
      <c r="NZ187" s="2">
        <v>0</v>
      </c>
      <c r="OA187" s="2">
        <v>0</v>
      </c>
      <c r="OB187" s="2">
        <v>0</v>
      </c>
      <c r="OC187" s="2">
        <v>0</v>
      </c>
      <c r="OD187" s="2">
        <v>0</v>
      </c>
      <c r="OE187" s="2">
        <v>0</v>
      </c>
      <c r="OF187" s="2">
        <v>0</v>
      </c>
      <c r="OG187" s="2">
        <v>0</v>
      </c>
      <c r="OH187" s="2">
        <v>0</v>
      </c>
      <c r="OI187" s="2">
        <v>0</v>
      </c>
    </row>
    <row r="188">
      <c r="A188" t="s">
        <v>1154</v>
      </c>
      <c r="B188" t="s">
        <v>1155</v>
      </c>
      <c r="C188" t="s">
        <v>737</v>
      </c>
      <c r="D188" s="2">
        <v>0</v>
      </c>
      <c r="E188" s="2">
        <v>0</v>
      </c>
      <c r="F188" s="2">
        <v>0</v>
      </c>
      <c r="G188" s="2">
        <v>0</v>
      </c>
      <c r="H188" s="2">
        <v>0</v>
      </c>
      <c r="I188" s="2">
        <v>0</v>
      </c>
      <c r="J188" s="2">
        <v>0</v>
      </c>
      <c r="K188" s="2">
        <v>0</v>
      </c>
      <c r="L188" s="2">
        <v>0</v>
      </c>
      <c r="M188" s="2">
        <v>0</v>
      </c>
      <c r="N188" s="2">
        <v>0</v>
      </c>
      <c r="O188" s="2">
        <v>0</v>
      </c>
      <c r="P188" s="2">
        <v>0</v>
      </c>
      <c r="Q188" s="2">
        <v>0</v>
      </c>
      <c r="R188" s="2">
        <v>0</v>
      </c>
      <c r="S188" s="2">
        <v>0</v>
      </c>
      <c r="T188" s="2">
        <v>0</v>
      </c>
      <c r="U188" s="2">
        <v>0</v>
      </c>
      <c r="V188" s="2">
        <v>0</v>
      </c>
      <c r="W188" s="2">
        <v>0</v>
      </c>
      <c r="X188" s="2">
        <v>0</v>
      </c>
      <c r="Y188" s="2">
        <v>0</v>
      </c>
      <c r="Z188" s="2">
        <v>0</v>
      </c>
      <c r="AA188" s="2">
        <v>3.764256147882886</v>
      </c>
      <c r="AB188" s="2">
        <v>0</v>
      </c>
      <c r="AC188" s="2">
        <v>0</v>
      </c>
      <c r="AD188" s="2">
        <v>0.9819510249199213</v>
      </c>
      <c r="AE188" s="2">
        <v>0</v>
      </c>
      <c r="AF188" s="2">
        <v>0</v>
      </c>
      <c r="AG188" s="2">
        <v>0.9819510249199213</v>
      </c>
      <c r="AH188" s="2">
        <v>0</v>
      </c>
      <c r="AI188" s="2">
        <v>0</v>
      </c>
      <c r="AJ188" s="2">
        <v>0.9819510249199213</v>
      </c>
      <c r="AK188" s="2">
        <v>0</v>
      </c>
      <c r="AL188" s="2">
        <v>0</v>
      </c>
      <c r="AM188" s="2">
        <v>1.0067141248417961</v>
      </c>
      <c r="AN188" s="2">
        <v>0</v>
      </c>
      <c r="AO188" s="2">
        <v>0</v>
      </c>
      <c r="AP188" s="2">
        <v>1.0118896272000044</v>
      </c>
      <c r="AQ188" s="2">
        <v>0</v>
      </c>
      <c r="AR188" s="2">
        <v>0</v>
      </c>
      <c r="AS188" s="2">
        <v>1.0312820276543229</v>
      </c>
      <c r="AT188" s="2">
        <v>0</v>
      </c>
      <c r="AU188" s="2">
        <v>0</v>
      </c>
      <c r="AV188" s="2">
        <v>1.0506744281086409</v>
      </c>
      <c r="AW188" s="2">
        <v>0</v>
      </c>
      <c r="AX188" s="2">
        <v>0</v>
      </c>
      <c r="AY188" s="2">
        <v>1.1589044495326846</v>
      </c>
      <c r="AZ188" s="2">
        <v>0</v>
      </c>
      <c r="BA188" s="2">
        <v>0</v>
      </c>
      <c r="BB188" s="2">
        <v>1.178296849987003</v>
      </c>
      <c r="BC188" s="2">
        <v>0</v>
      </c>
      <c r="BD188" s="2">
        <v>0</v>
      </c>
      <c r="BE188" s="2">
        <v>1.1976892504413206</v>
      </c>
      <c r="BF188" s="2">
        <v>0</v>
      </c>
      <c r="BG188" s="2">
        <v>0</v>
      </c>
      <c r="BH188" s="2">
        <v>1.217081650895639</v>
      </c>
      <c r="BI188" s="2">
        <v>0</v>
      </c>
      <c r="BJ188" s="2">
        <v>0</v>
      </c>
      <c r="BK188" s="2">
        <v>1.3377611087925652</v>
      </c>
      <c r="BL188" s="2">
        <v>0</v>
      </c>
      <c r="BM188" s="2">
        <v>0</v>
      </c>
      <c r="BN188" s="2">
        <v>1.3103104412448898</v>
      </c>
      <c r="BO188" s="2">
        <v>0</v>
      </c>
      <c r="BP188" s="2">
        <v>0</v>
      </c>
      <c r="BQ188" s="2">
        <v>1.3770669784146539</v>
      </c>
      <c r="BR188" s="2">
        <v>0</v>
      </c>
      <c r="BS188" s="2">
        <v>0</v>
      </c>
      <c r="BT188" s="2">
        <v>1.3964593788689723</v>
      </c>
      <c r="BU188" s="2">
        <v>0</v>
      </c>
      <c r="BV188" s="2">
        <v>0</v>
      </c>
      <c r="BW188" s="2">
        <v>1.4989583089059715</v>
      </c>
      <c r="BX188" s="2">
        <v>0</v>
      </c>
      <c r="BY188" s="2">
        <v>0</v>
      </c>
      <c r="BZ188" s="2">
        <v>1.5183507093602895</v>
      </c>
      <c r="CA188" s="2">
        <v>0</v>
      </c>
      <c r="CB188" s="2">
        <v>0</v>
      </c>
      <c r="CC188" s="2">
        <v>1.537743109814608</v>
      </c>
      <c r="CD188" s="2">
        <v>0</v>
      </c>
      <c r="CE188" s="2">
        <v>0</v>
      </c>
      <c r="CF188" s="2">
        <v>1.557135510268926</v>
      </c>
      <c r="CG188" s="2">
        <v>0</v>
      </c>
      <c r="CH188" s="2">
        <v>0</v>
      </c>
      <c r="CI188" s="2">
        <v>1.6721963118928445</v>
      </c>
      <c r="CJ188" s="2">
        <v>0</v>
      </c>
      <c r="CK188" s="2">
        <v>0</v>
      </c>
      <c r="CL188" s="2">
        <v>1.6915887123471625</v>
      </c>
      <c r="CM188" s="2">
        <v>0</v>
      </c>
      <c r="CN188" s="2">
        <v>0</v>
      </c>
      <c r="CO188" s="2">
        <v>1.7109811128014805</v>
      </c>
      <c r="CP188" s="2">
        <v>0</v>
      </c>
      <c r="CQ188" s="2">
        <v>0</v>
      </c>
      <c r="CR188" s="2">
        <v>1.730373513255798</v>
      </c>
      <c r="CS188" s="2">
        <v>0</v>
      </c>
      <c r="CT188" s="2">
        <v>0</v>
      </c>
      <c r="CU188" s="2">
        <v>1.8478260249089589</v>
      </c>
      <c r="CV188" s="2">
        <v>0</v>
      </c>
      <c r="CW188" s="2">
        <v>0</v>
      </c>
      <c r="CX188" s="2">
        <v>1.8672184253632773</v>
      </c>
      <c r="CY188" s="2">
        <v>0</v>
      </c>
      <c r="CZ188" s="2">
        <v>0</v>
      </c>
      <c r="DA188" s="2">
        <v>1.8866108258175949</v>
      </c>
      <c r="DB188" s="2">
        <v>0</v>
      </c>
      <c r="DC188" s="2">
        <v>0</v>
      </c>
      <c r="DD188" s="2">
        <v>1.9060032262719129</v>
      </c>
      <c r="DE188" s="2">
        <v>0</v>
      </c>
      <c r="DF188" s="2">
        <v>0</v>
      </c>
      <c r="DG188" s="2">
        <v>2.0371975863848553</v>
      </c>
      <c r="DH188" s="2">
        <v>0</v>
      </c>
      <c r="DI188" s="2">
        <v>0</v>
      </c>
      <c r="DJ188" s="2">
        <v>2.0565899868391737</v>
      </c>
      <c r="DK188" s="2">
        <v>0</v>
      </c>
      <c r="DL188" s="2">
        <v>0</v>
      </c>
      <c r="DM188" s="2">
        <v>2.0759823872934913</v>
      </c>
      <c r="DN188" s="2">
        <v>0</v>
      </c>
      <c r="DO188" s="2">
        <v>0</v>
      </c>
      <c r="DP188" s="2">
        <v>2.0953747877478097</v>
      </c>
      <c r="DQ188" s="2">
        <v>0</v>
      </c>
      <c r="DR188" s="2">
        <v>0</v>
      </c>
      <c r="DS188" s="2">
        <v>2.206501246850598</v>
      </c>
      <c r="DT188" s="2">
        <v>0</v>
      </c>
      <c r="DU188" s="2">
        <v>0</v>
      </c>
      <c r="DV188" s="2">
        <v>2.1876051540020915</v>
      </c>
      <c r="DW188" s="2">
        <v>0</v>
      </c>
      <c r="DX188" s="2">
        <v>0</v>
      </c>
      <c r="DY188" s="2">
        <v>2.2466047309901276</v>
      </c>
      <c r="DZ188" s="2">
        <v>0</v>
      </c>
      <c r="EA188" s="2">
        <v>0</v>
      </c>
      <c r="EB188" s="2">
        <v>2.265997131444446</v>
      </c>
      <c r="EC188" s="2">
        <v>0</v>
      </c>
      <c r="ED188" s="2">
        <v>0</v>
      </c>
      <c r="EE188" s="2">
        <v>1.696899576195662</v>
      </c>
      <c r="EF188" s="2">
        <v>0.6531481540358065</v>
      </c>
      <c r="EG188" s="2">
        <v>0.040941816103786</v>
      </c>
      <c r="EH188" s="2">
        <v>0</v>
      </c>
      <c r="EI188" s="2">
        <v>0.6531481540358065</v>
      </c>
      <c r="EJ188" s="2">
        <v>0.6531481540358065</v>
      </c>
      <c r="EK188" s="2">
        <v>0.0064657190325787175</v>
      </c>
      <c r="EL188" s="2">
        <v>1.0785442167255832</v>
      </c>
      <c r="EM188" s="2">
        <v>1.0759170080250327</v>
      </c>
      <c r="EN188" s="2">
        <v>0.4459163546726041</v>
      </c>
      <c r="EO188" s="2">
        <v>1.117013796640577</v>
      </c>
      <c r="EP188" s="2">
        <v>1.1145119168961743</v>
      </c>
      <c r="EQ188" s="2">
        <v>0.503848453409972</v>
      </c>
      <c r="ER188" s="2">
        <v>1.0793974015192536</v>
      </c>
      <c r="ES188" s="2">
        <v>1.0766863078146538</v>
      </c>
      <c r="ET188" s="2">
        <v>0.485561458877851</v>
      </c>
      <c r="EU188" s="2">
        <v>1.0713639081983</v>
      </c>
      <c r="EV188" s="2">
        <v>1.0686653369155907</v>
      </c>
      <c r="EW188" s="2">
        <v>0.49694498832027595</v>
      </c>
      <c r="EX188" s="2">
        <v>1.0635165200595487</v>
      </c>
      <c r="EY188" s="2">
        <v>1.0610607589498224</v>
      </c>
      <c r="EZ188" s="2">
        <v>0.5088063826753426</v>
      </c>
      <c r="FA188" s="2">
        <v>1.102154899886556</v>
      </c>
      <c r="FB188" s="2">
        <v>1.0997388149654288</v>
      </c>
      <c r="FC188" s="2">
        <v>0.5668317414592158</v>
      </c>
      <c r="FD188" s="2">
        <v>1.0774232957103504</v>
      </c>
      <c r="FE188" s="2">
        <v>1.0748770231632774</v>
      </c>
      <c r="FF188" s="2">
        <v>0.5614808167110009</v>
      </c>
      <c r="FG188" s="2">
        <v>1.069877528169962</v>
      </c>
      <c r="FH188" s="2">
        <v>1.0673423360218153</v>
      </c>
      <c r="FI188" s="2">
        <v>0.5733492374984025</v>
      </c>
      <c r="FJ188" s="2">
        <v>1.062320147877592</v>
      </c>
      <c r="FK188" s="2">
        <v>1.0598344647386857</v>
      </c>
      <c r="FL188" s="2">
        <v>0.5851188707365984</v>
      </c>
      <c r="FM188" s="2">
        <v>1.10082060504095</v>
      </c>
      <c r="FN188" s="2">
        <v>1.0984465780281685</v>
      </c>
      <c r="FO188" s="2">
        <v>0.6430635082589925</v>
      </c>
      <c r="FP188" s="2">
        <v>1.086021951039689</v>
      </c>
      <c r="FQ188" s="2">
        <v>1.0834159280042202</v>
      </c>
      <c r="FR188" s="2">
        <v>0.6475316580764062</v>
      </c>
      <c r="FS188" s="2">
        <v>1.0782993429175285</v>
      </c>
      <c r="FT188" s="2">
        <v>1.0757048909486442</v>
      </c>
      <c r="FU188" s="2">
        <v>0.6592242027737855</v>
      </c>
      <c r="FV188" s="2">
        <v>1.0707153030278609</v>
      </c>
      <c r="FW188" s="2">
        <v>1.068316254220525</v>
      </c>
      <c r="FX188" s="2">
        <v>0.6712595152228908</v>
      </c>
      <c r="FY188" s="2">
        <v>1.1097043149768737</v>
      </c>
      <c r="FZ188" s="2">
        <v>1.1074188991620861</v>
      </c>
      <c r="GA188" s="2">
        <v>0.7297032511371556</v>
      </c>
      <c r="GB188" s="2">
        <v>1.1246342182187141</v>
      </c>
      <c r="GC188" s="2">
        <v>1.1538870620898227</v>
      </c>
      <c r="GD188" s="2">
        <v>0.7968992869951904</v>
      </c>
      <c r="GE188" s="2">
        <v>1.1487870035898586</v>
      </c>
      <c r="GF188" s="2">
        <v>1.146200699521935</v>
      </c>
      <c r="GG188" s="2">
        <v>0.8086160210949286</v>
      </c>
      <c r="GH188" s="2">
        <v>1.1410759555175787</v>
      </c>
      <c r="GI188" s="2">
        <v>1.1385388953047717</v>
      </c>
      <c r="GJ188" s="2">
        <v>0.8202280980878015</v>
      </c>
      <c r="GK188" s="2">
        <v>1.1813909976342991</v>
      </c>
      <c r="GL188" s="2">
        <v>1.1789742913228998</v>
      </c>
      <c r="GM188" s="2">
        <v>0.8800018358171706</v>
      </c>
      <c r="GN188" s="2">
        <v>1.0867425470836891</v>
      </c>
      <c r="GO188" s="2">
        <v>1.0842056455815832</v>
      </c>
      <c r="GP188" s="2">
        <v>0.8048459723308633</v>
      </c>
      <c r="GQ188" s="2">
        <v>1.0792245161207958</v>
      </c>
      <c r="GR188" s="2">
        <v>1.0766986196413493</v>
      </c>
      <c r="GS188" s="2">
        <v>0.8167419815283959</v>
      </c>
      <c r="GT188" s="2">
        <v>1.8618208300730386</v>
      </c>
      <c r="GU188" s="2">
        <v>1.8594156090886402</v>
      </c>
      <c r="GV188" s="2">
        <v>1.618810409157478</v>
      </c>
      <c r="GW188" s="2">
        <v>1.900823806442233</v>
      </c>
      <c r="GX188" s="2">
        <v>1.898457264289706</v>
      </c>
      <c r="GY188" s="2">
        <v>1.6772001023391487</v>
      </c>
      <c r="GZ188" s="2">
        <v>1.9454340331681257</v>
      </c>
      <c r="HA188" s="2">
        <v>1.9428400437101108</v>
      </c>
      <c r="HB188" s="2">
        <v>1.7409947530624346</v>
      </c>
      <c r="HC188" s="2">
        <v>1.9377466633181382</v>
      </c>
      <c r="HD188" s="2">
        <v>1.9351637637577288</v>
      </c>
      <c r="HE188" s="2">
        <v>1.7527215904904727</v>
      </c>
      <c r="HF188" s="2">
        <v>1.9298154539455963</v>
      </c>
      <c r="HG188" s="2">
        <v>1.927059524231125</v>
      </c>
      <c r="HH188" s="2">
        <v>1.7636624660680673</v>
      </c>
      <c r="HI188" s="2">
        <v>1.9694039014807723</v>
      </c>
      <c r="HJ188" s="2">
        <v>1.9667725680535448</v>
      </c>
      <c r="HK188" s="2">
        <v>1.8227024073436529</v>
      </c>
      <c r="HL188" s="2">
        <v>1.8996448884464558</v>
      </c>
      <c r="HM188" s="2">
        <v>1.8968436043773584</v>
      </c>
      <c r="HN188" s="2">
        <v>1.7723680176516616</v>
      </c>
      <c r="HO188" s="2">
        <v>1.8913444966414554</v>
      </c>
      <c r="HP188" s="2">
        <v>1.8885565095697914</v>
      </c>
      <c r="HQ188" s="2">
        <v>1.7834861710783056</v>
      </c>
      <c r="HR188" s="2">
        <v>1.8834129733101383</v>
      </c>
      <c r="HS188" s="2">
        <v>1.881045553909388</v>
      </c>
      <c r="HT188" s="2">
        <v>1.7956184806160942</v>
      </c>
      <c r="HU188" s="2">
        <v>1.9230672124446682</v>
      </c>
      <c r="HV188" s="2">
        <v>1.9208117563362346</v>
      </c>
      <c r="HW188" s="2">
        <v>1.8547262616104467</v>
      </c>
      <c r="HX188" s="2">
        <v>1.9313242108066309</v>
      </c>
      <c r="HY188" s="2">
        <v>1.9288156099857892</v>
      </c>
      <c r="HZ188" s="2">
        <v>1.8821919668762208</v>
      </c>
      <c r="IA188" s="2">
        <v>1.9238896693134773</v>
      </c>
      <c r="IB188" s="2">
        <v>1.9213915665264216</v>
      </c>
      <c r="IC188" s="2">
        <v>1.8941704691441883</v>
      </c>
      <c r="ID188" s="2">
        <v>1.9164405930775041</v>
      </c>
      <c r="IE188" s="2">
        <v>1.9139890856852857</v>
      </c>
      <c r="IF188" s="2">
        <v>1.9060449084904094</v>
      </c>
      <c r="IG188" s="2">
        <v>1.9566567783740831</v>
      </c>
      <c r="IH188" s="2">
        <v>1.95432138872002</v>
      </c>
      <c r="II188" s="2">
        <v>1.9463247800893666</v>
      </c>
      <c r="IJ188" s="2">
        <v>1.9267537239440555</v>
      </c>
      <c r="IK188" s="2">
        <v>1.9242112926302974</v>
      </c>
      <c r="IL188" s="2">
        <v>1.9217543561431623</v>
      </c>
      <c r="IM188" s="2">
        <v>1.9192191136002412</v>
      </c>
      <c r="IN188" s="2">
        <v>1.9166875165737896</v>
      </c>
      <c r="IO188" s="2">
        <v>1.914241050047298</v>
      </c>
      <c r="IP188" s="2">
        <v>1.911762035428529</v>
      </c>
      <c r="IQ188" s="2">
        <v>1.9093663220374932</v>
      </c>
      <c r="IR188" s="2">
        <v>1.906894190837075</v>
      </c>
      <c r="IS188" s="2">
        <v>1.9520430978722105</v>
      </c>
      <c r="IT188" s="2">
        <v>1.94968567035444</v>
      </c>
      <c r="IU188" s="2">
        <v>1.9471690958996843</v>
      </c>
      <c r="IV188" s="2">
        <v>1.9255784935042028</v>
      </c>
      <c r="IW188" s="2">
        <v>1.9230958669364222</v>
      </c>
      <c r="IX188" s="2">
        <v>1.9206966538535162</v>
      </c>
      <c r="IY188" s="2">
        <v>1.9182209019248408</v>
      </c>
      <c r="IZ188" s="2">
        <v>1.9157486363665184</v>
      </c>
      <c r="JA188" s="2">
        <v>1.9133594361747033</v>
      </c>
      <c r="JB188" s="2">
        <v>1.815349315736582</v>
      </c>
      <c r="JC188" s="2">
        <v>1.8130858606899551</v>
      </c>
      <c r="JD188" s="2">
        <v>1.810750197702336</v>
      </c>
      <c r="JE188" s="2">
        <v>1.8536217242156179</v>
      </c>
      <c r="JF188" s="2">
        <v>1.8514593952769265</v>
      </c>
      <c r="JG188" s="2">
        <v>1.8490686052255039</v>
      </c>
      <c r="JH188" s="2">
        <v>1.8282813879549968</v>
      </c>
      <c r="JI188" s="2">
        <v>1.8259233266877477</v>
      </c>
      <c r="JJ188" s="2">
        <v>1.8236445023064545</v>
      </c>
      <c r="JK188" s="2">
        <v>1.8212929886093876</v>
      </c>
      <c r="JL188" s="2">
        <v>1.8189447953955353</v>
      </c>
      <c r="JM188" s="2">
        <v>1.8166755074758223</v>
      </c>
      <c r="JN188" s="2">
        <v>1.8143338344317739</v>
      </c>
      <c r="JO188" s="2">
        <v>1.8120708475874936</v>
      </c>
      <c r="JP188" s="2">
        <v>1.8097356766088548</v>
      </c>
      <c r="JQ188" s="2">
        <v>1.852588898112411</v>
      </c>
      <c r="JR188" s="2">
        <v>1.8504329355906801</v>
      </c>
      <c r="JS188" s="2">
        <v>1.8480491846007343</v>
      </c>
      <c r="JT188" s="2">
        <v>1.853706183276348</v>
      </c>
      <c r="JU188" s="2">
        <v>1.851317810257616</v>
      </c>
      <c r="JV188" s="2">
        <v>1.849009692677169</v>
      </c>
      <c r="JW188" s="2">
        <v>1.8466279513945076</v>
      </c>
      <c r="JX188" s="2">
        <v>1.8442495732782869</v>
      </c>
      <c r="JY188" s="2">
        <v>1.8419511147460792</v>
      </c>
      <c r="JZ188" s="2">
        <v>1.839579340613331</v>
      </c>
      <c r="KA188" s="2">
        <v>1.8372872641538711</v>
      </c>
      <c r="KB188" s="2">
        <v>1.8349220756674787</v>
      </c>
      <c r="KC188" s="2">
        <v>1.8783742326483002</v>
      </c>
      <c r="KD188" s="2">
        <v>1.8761905562579466</v>
      </c>
      <c r="KE188" s="2">
        <v>1.8737761632874008</v>
      </c>
      <c r="KF188" s="2">
        <v>1.8881575744015202</v>
      </c>
      <c r="KG188" s="2">
        <v>1.8857262832589883</v>
      </c>
      <c r="KH188" s="2">
        <v>1.8833766897134037</v>
      </c>
      <c r="KI188" s="2">
        <v>1.8809521494766315</v>
      </c>
      <c r="KJ188" s="2">
        <v>1.8785310328410778</v>
      </c>
      <c r="KK188" s="2">
        <v>1.876191271913031</v>
      </c>
      <c r="KL188" s="2">
        <v>1.873776877931936</v>
      </c>
      <c r="KM188" s="2">
        <v>1.8714436137599733</v>
      </c>
      <c r="KN188" s="2">
        <v>1.869035923766709</v>
      </c>
      <c r="KO188" s="2">
        <v>1.9133041530037531</v>
      </c>
      <c r="KP188" s="2">
        <v>1.9110081767046705</v>
      </c>
      <c r="KQ188" s="2">
        <v>1.9085572019623118</v>
      </c>
      <c r="KR188" s="2">
        <v>1.9079730669937474</v>
      </c>
      <c r="KS188" s="2">
        <v>1.9055263663130948</v>
      </c>
      <c r="KT188" s="2">
        <v>1.903161872047562</v>
      </c>
      <c r="KU188" s="2">
        <v>1.9007219465236715</v>
      </c>
      <c r="KV188" s="2">
        <v>1.8982854569191525</v>
      </c>
      <c r="KW188" s="2">
        <v>1.8959308306489786</v>
      </c>
      <c r="KX188" s="2">
        <v>1.893501087925739</v>
      </c>
      <c r="KY188" s="2">
        <v>1.8911529818491557</v>
      </c>
      <c r="KZ188" s="2">
        <v>1.8887299673244133</v>
      </c>
      <c r="LA188" s="2">
        <v>1.9334613340531408</v>
      </c>
      <c r="LB188" s="2">
        <v>1.9312181361031395</v>
      </c>
      <c r="LC188" s="2">
        <v>1.9287379328157153</v>
      </c>
      <c r="LD188" s="2">
        <v>1.929636038561804</v>
      </c>
      <c r="LE188" s="2">
        <v>1.9271580692942527</v>
      </c>
      <c r="LF188" s="2">
        <v>1.9247633661279626</v>
      </c>
      <c r="LG188" s="2">
        <v>1.9222922773761617</v>
      </c>
      <c r="LH188" s="2">
        <v>1.9198246779549704</v>
      </c>
      <c r="LI188" s="2">
        <v>1.9174399961816968</v>
      </c>
      <c r="LJ188" s="2">
        <v>0</v>
      </c>
      <c r="LK188" s="2">
        <v>0</v>
      </c>
      <c r="LL188" s="2">
        <v>0</v>
      </c>
      <c r="LM188" s="2">
        <v>0</v>
      </c>
      <c r="LN188" s="2">
        <v>0</v>
      </c>
      <c r="LO188" s="2">
        <v>0</v>
      </c>
      <c r="LP188" s="2">
        <v>0</v>
      </c>
      <c r="LQ188" s="2">
        <v>0</v>
      </c>
      <c r="LR188" s="2">
        <v>0</v>
      </c>
      <c r="LS188" s="2">
        <v>0</v>
      </c>
      <c r="LT188" s="2">
        <v>0</v>
      </c>
      <c r="LU188" s="2">
        <v>0</v>
      </c>
      <c r="LV188" s="2">
        <v>0</v>
      </c>
      <c r="LW188" s="2">
        <v>0</v>
      </c>
      <c r="LX188" s="2">
        <v>0</v>
      </c>
      <c r="LY188" s="2">
        <v>0</v>
      </c>
      <c r="LZ188" s="2">
        <v>0</v>
      </c>
      <c r="MA188" s="2">
        <v>0</v>
      </c>
      <c r="MB188" s="2">
        <v>0</v>
      </c>
      <c r="MC188" s="2">
        <v>0</v>
      </c>
      <c r="MD188" s="2">
        <v>0</v>
      </c>
      <c r="ME188" s="2">
        <v>0</v>
      </c>
      <c r="MF188" s="2">
        <v>0</v>
      </c>
      <c r="MG188" s="2">
        <v>0</v>
      </c>
      <c r="MH188" s="2">
        <v>0</v>
      </c>
      <c r="MI188" s="2">
        <v>0</v>
      </c>
      <c r="MJ188" s="2">
        <v>0</v>
      </c>
      <c r="MK188" s="2">
        <v>0</v>
      </c>
      <c r="ML188" s="2">
        <v>0</v>
      </c>
      <c r="MM188" s="2">
        <v>0</v>
      </c>
      <c r="MN188" s="2">
        <v>0</v>
      </c>
      <c r="MO188" s="2">
        <v>0</v>
      </c>
      <c r="MP188" s="2">
        <v>0</v>
      </c>
      <c r="MQ188" s="2">
        <v>0</v>
      </c>
      <c r="MR188" s="2">
        <v>0</v>
      </c>
      <c r="MS188" s="2">
        <v>0</v>
      </c>
      <c r="MT188" s="2">
        <v>0</v>
      </c>
      <c r="MU188" s="2">
        <v>0</v>
      </c>
      <c r="MV188" s="2">
        <v>0</v>
      </c>
      <c r="MW188" s="2">
        <v>0</v>
      </c>
      <c r="MX188" s="2">
        <v>0</v>
      </c>
      <c r="MY188" s="2">
        <v>0</v>
      </c>
      <c r="MZ188" s="2">
        <v>0</v>
      </c>
      <c r="NA188" s="2">
        <v>0</v>
      </c>
      <c r="NB188" s="2">
        <v>0</v>
      </c>
      <c r="NC188" s="2">
        <v>0</v>
      </c>
      <c r="ND188" s="2">
        <v>0</v>
      </c>
      <c r="NE188" s="2">
        <v>0</v>
      </c>
      <c r="NF188" s="2">
        <v>0</v>
      </c>
      <c r="NG188" s="2">
        <v>0</v>
      </c>
      <c r="NH188" s="2">
        <v>0</v>
      </c>
      <c r="NI188" s="2">
        <v>0</v>
      </c>
      <c r="NJ188" s="2">
        <v>0</v>
      </c>
      <c r="NK188" s="2">
        <v>0</v>
      </c>
      <c r="NL188" s="2">
        <v>0</v>
      </c>
      <c r="NM188" s="2">
        <v>0</v>
      </c>
      <c r="NN188" s="2">
        <v>0</v>
      </c>
      <c r="NO188" s="2">
        <v>0</v>
      </c>
      <c r="NP188" s="2">
        <v>0</v>
      </c>
      <c r="NQ188" s="2">
        <v>0</v>
      </c>
      <c r="NR188" s="2">
        <v>0</v>
      </c>
      <c r="NS188" s="2">
        <v>0</v>
      </c>
      <c r="NT188" s="2">
        <v>0</v>
      </c>
      <c r="NU188" s="2">
        <v>0</v>
      </c>
      <c r="NV188" s="2">
        <v>0</v>
      </c>
      <c r="NW188" s="2">
        <v>0</v>
      </c>
      <c r="NX188" s="2">
        <v>0</v>
      </c>
      <c r="NY188" s="2">
        <v>0</v>
      </c>
      <c r="NZ188" s="2">
        <v>0</v>
      </c>
      <c r="OA188" s="2">
        <v>0</v>
      </c>
      <c r="OB188" s="2">
        <v>0</v>
      </c>
      <c r="OC188" s="2">
        <v>0</v>
      </c>
      <c r="OD188" s="2">
        <v>0</v>
      </c>
      <c r="OE188" s="2">
        <v>0</v>
      </c>
      <c r="OF188" s="2">
        <v>0</v>
      </c>
      <c r="OG188" s="2">
        <v>0</v>
      </c>
      <c r="OH188" s="2">
        <v>0</v>
      </c>
      <c r="OI188" s="2">
        <v>0</v>
      </c>
    </row>
    <row r="189">
      <c r="A189" t="s">
        <v>1156</v>
      </c>
      <c r="B189" t="s">
        <v>1157</v>
      </c>
      <c r="C189" t="s">
        <v>737</v>
      </c>
      <c r="D189" s="2">
        <v>0</v>
      </c>
      <c r="E189" s="2">
        <v>0</v>
      </c>
      <c r="F189" s="2">
        <v>0</v>
      </c>
      <c r="G189" s="2">
        <v>0</v>
      </c>
      <c r="H189" s="2">
        <v>0</v>
      </c>
      <c r="I189" s="2">
        <v>0</v>
      </c>
      <c r="J189" s="2">
        <v>0</v>
      </c>
      <c r="K189" s="2">
        <v>0</v>
      </c>
      <c r="L189" s="2">
        <v>0</v>
      </c>
      <c r="M189" s="2">
        <v>0</v>
      </c>
      <c r="N189" s="2">
        <v>0</v>
      </c>
      <c r="O189" s="2">
        <v>0</v>
      </c>
      <c r="P189" s="2">
        <v>0</v>
      </c>
      <c r="Q189" s="2">
        <v>0</v>
      </c>
      <c r="R189" s="2">
        <v>0</v>
      </c>
      <c r="S189" s="2">
        <v>0</v>
      </c>
      <c r="T189" s="2">
        <v>0</v>
      </c>
      <c r="U189" s="2">
        <v>0</v>
      </c>
      <c r="V189" s="2">
        <v>0</v>
      </c>
      <c r="W189" s="2">
        <v>0</v>
      </c>
      <c r="X189" s="2">
        <v>0</v>
      </c>
      <c r="Y189" s="2">
        <v>0</v>
      </c>
      <c r="Z189" s="2">
        <v>0</v>
      </c>
      <c r="AA189" s="2">
        <v>0</v>
      </c>
      <c r="AB189" s="2">
        <v>0</v>
      </c>
      <c r="AC189" s="2">
        <v>0</v>
      </c>
      <c r="AD189" s="2">
        <v>0</v>
      </c>
      <c r="AE189" s="2">
        <v>0</v>
      </c>
      <c r="AF189" s="2">
        <v>0</v>
      </c>
      <c r="AG189" s="2">
        <v>0</v>
      </c>
      <c r="AH189" s="2">
        <v>0</v>
      </c>
      <c r="AI189" s="2">
        <v>0</v>
      </c>
      <c r="AJ189" s="2">
        <v>0</v>
      </c>
      <c r="AK189" s="2">
        <v>0</v>
      </c>
      <c r="AL189" s="2">
        <v>0</v>
      </c>
      <c r="AM189" s="2">
        <v>0</v>
      </c>
      <c r="AN189" s="2">
        <v>0</v>
      </c>
      <c r="AO189" s="2">
        <v>0</v>
      </c>
      <c r="AP189" s="2">
        <v>0</v>
      </c>
      <c r="AQ189" s="2">
        <v>0</v>
      </c>
      <c r="AR189" s="2">
        <v>0</v>
      </c>
      <c r="AS189" s="2">
        <v>0</v>
      </c>
      <c r="AT189" s="2">
        <v>0</v>
      </c>
      <c r="AU189" s="2">
        <v>0</v>
      </c>
      <c r="AV189" s="2">
        <v>0</v>
      </c>
      <c r="AW189" s="2">
        <v>0</v>
      </c>
      <c r="AX189" s="2">
        <v>0</v>
      </c>
      <c r="AY189" s="2">
        <v>0</v>
      </c>
      <c r="AZ189" s="2">
        <v>0</v>
      </c>
      <c r="BA189" s="2">
        <v>0</v>
      </c>
      <c r="BB189" s="2">
        <v>0</v>
      </c>
      <c r="BC189" s="2">
        <v>0</v>
      </c>
      <c r="BD189" s="2">
        <v>0</v>
      </c>
      <c r="BE189" s="2">
        <v>0</v>
      </c>
      <c r="BF189" s="2">
        <v>0</v>
      </c>
      <c r="BG189" s="2">
        <v>0</v>
      </c>
      <c r="BH189" s="2">
        <v>0</v>
      </c>
      <c r="BI189" s="2">
        <v>0</v>
      </c>
      <c r="BJ189" s="2">
        <v>0</v>
      </c>
      <c r="BK189" s="2">
        <v>0</v>
      </c>
      <c r="BL189" s="2">
        <v>0</v>
      </c>
      <c r="BM189" s="2">
        <v>0</v>
      </c>
      <c r="BN189" s="2">
        <v>0</v>
      </c>
      <c r="BO189" s="2">
        <v>0</v>
      </c>
      <c r="BP189" s="2">
        <v>0</v>
      </c>
      <c r="BQ189" s="2">
        <v>0</v>
      </c>
      <c r="BR189" s="2">
        <v>0</v>
      </c>
      <c r="BS189" s="2">
        <v>0</v>
      </c>
      <c r="BT189" s="2">
        <v>0</v>
      </c>
      <c r="BU189" s="2">
        <v>0</v>
      </c>
      <c r="BV189" s="2">
        <v>0</v>
      </c>
      <c r="BW189" s="2">
        <v>0</v>
      </c>
      <c r="BX189" s="2">
        <v>0</v>
      </c>
      <c r="BY189" s="2">
        <v>0</v>
      </c>
      <c r="BZ189" s="2">
        <v>0</v>
      </c>
      <c r="CA189" s="2">
        <v>0</v>
      </c>
      <c r="CB189" s="2">
        <v>0</v>
      </c>
      <c r="CC189" s="2">
        <v>0</v>
      </c>
      <c r="CD189" s="2">
        <v>0</v>
      </c>
      <c r="CE189" s="2">
        <v>0</v>
      </c>
      <c r="CF189" s="2">
        <v>0</v>
      </c>
      <c r="CG189" s="2">
        <v>0</v>
      </c>
      <c r="CH189" s="2">
        <v>0</v>
      </c>
      <c r="CI189" s="2">
        <v>0</v>
      </c>
      <c r="CJ189" s="2">
        <v>0</v>
      </c>
      <c r="CK189" s="2">
        <v>0</v>
      </c>
      <c r="CL189" s="2">
        <v>0</v>
      </c>
      <c r="CM189" s="2">
        <v>0</v>
      </c>
      <c r="CN189" s="2">
        <v>0</v>
      </c>
      <c r="CO189" s="2">
        <v>0</v>
      </c>
      <c r="CP189" s="2">
        <v>0</v>
      </c>
      <c r="CQ189" s="2">
        <v>0</v>
      </c>
      <c r="CR189" s="2">
        <v>0</v>
      </c>
      <c r="CS189" s="2">
        <v>0</v>
      </c>
      <c r="CT189" s="2">
        <v>0</v>
      </c>
      <c r="CU189" s="2">
        <v>0</v>
      </c>
      <c r="CV189" s="2">
        <v>0</v>
      </c>
      <c r="CW189" s="2">
        <v>0</v>
      </c>
      <c r="CX189" s="2">
        <v>0</v>
      </c>
      <c r="CY189" s="2">
        <v>0</v>
      </c>
      <c r="CZ189" s="2">
        <v>0</v>
      </c>
      <c r="DA189" s="2">
        <v>0</v>
      </c>
      <c r="DB189" s="2">
        <v>0</v>
      </c>
      <c r="DC189" s="2">
        <v>0</v>
      </c>
      <c r="DD189" s="2">
        <v>0</v>
      </c>
      <c r="DE189" s="2">
        <v>0</v>
      </c>
      <c r="DF189" s="2">
        <v>0</v>
      </c>
      <c r="DG189" s="2">
        <v>0</v>
      </c>
      <c r="DH189" s="2">
        <v>0</v>
      </c>
      <c r="DI189" s="2">
        <v>0</v>
      </c>
      <c r="DJ189" s="2">
        <v>0</v>
      </c>
      <c r="DK189" s="2">
        <v>0</v>
      </c>
      <c r="DL189" s="2">
        <v>0</v>
      </c>
      <c r="DM189" s="2">
        <v>0</v>
      </c>
      <c r="DN189" s="2">
        <v>0</v>
      </c>
      <c r="DO189" s="2">
        <v>0</v>
      </c>
      <c r="DP189" s="2">
        <v>0</v>
      </c>
      <c r="DQ189" s="2">
        <v>0</v>
      </c>
      <c r="DR189" s="2">
        <v>0</v>
      </c>
      <c r="DS189" s="2">
        <v>0</v>
      </c>
      <c r="DT189" s="2">
        <v>0</v>
      </c>
      <c r="DU189" s="2">
        <v>0</v>
      </c>
      <c r="DV189" s="2">
        <v>0</v>
      </c>
      <c r="DW189" s="2">
        <v>0</v>
      </c>
      <c r="DX189" s="2">
        <v>0</v>
      </c>
      <c r="DY189" s="2">
        <v>0</v>
      </c>
      <c r="DZ189" s="2">
        <v>0</v>
      </c>
      <c r="EA189" s="2">
        <v>0</v>
      </c>
      <c r="EB189" s="2">
        <v>0</v>
      </c>
      <c r="EC189" s="2">
        <v>0</v>
      </c>
      <c r="ED189" s="2">
        <v>0</v>
      </c>
      <c r="EE189" s="2">
        <v>0</v>
      </c>
      <c r="EF189" s="2">
        <v>0</v>
      </c>
      <c r="EG189" s="2">
        <v>0</v>
      </c>
      <c r="EH189" s="2">
        <v>0</v>
      </c>
      <c r="EI189" s="2">
        <v>0</v>
      </c>
      <c r="EJ189" s="2">
        <v>0</v>
      </c>
      <c r="EK189" s="2">
        <v>0</v>
      </c>
      <c r="EL189" s="2">
        <v>0</v>
      </c>
      <c r="EM189" s="2">
        <v>0</v>
      </c>
      <c r="EN189" s="2">
        <v>0</v>
      </c>
      <c r="EO189" s="2">
        <v>0</v>
      </c>
      <c r="EP189" s="2">
        <v>0</v>
      </c>
      <c r="EQ189" s="2">
        <v>0</v>
      </c>
      <c r="ER189" s="2">
        <v>0</v>
      </c>
      <c r="ES189" s="2">
        <v>0</v>
      </c>
      <c r="ET189" s="2">
        <v>0</v>
      </c>
      <c r="EU189" s="2">
        <v>0</v>
      </c>
      <c r="EV189" s="2">
        <v>0</v>
      </c>
      <c r="EW189" s="2">
        <v>0</v>
      </c>
      <c r="EX189" s="2">
        <v>0</v>
      </c>
      <c r="EY189" s="2">
        <v>0</v>
      </c>
      <c r="EZ189" s="2">
        <v>0</v>
      </c>
      <c r="FA189" s="2">
        <v>0</v>
      </c>
      <c r="FB189" s="2">
        <v>0</v>
      </c>
      <c r="FC189" s="2">
        <v>0</v>
      </c>
      <c r="FD189" s="2">
        <v>0</v>
      </c>
      <c r="FE189" s="2">
        <v>0</v>
      </c>
      <c r="FF189" s="2">
        <v>0</v>
      </c>
      <c r="FG189" s="2">
        <v>0</v>
      </c>
      <c r="FH189" s="2">
        <v>0</v>
      </c>
      <c r="FI189" s="2">
        <v>0</v>
      </c>
      <c r="FJ189" s="2">
        <v>0</v>
      </c>
      <c r="FK189" s="2">
        <v>0</v>
      </c>
      <c r="FL189" s="2">
        <v>0</v>
      </c>
      <c r="FM189" s="2">
        <v>0</v>
      </c>
      <c r="FN189" s="2">
        <v>0</v>
      </c>
      <c r="FO189" s="2">
        <v>0</v>
      </c>
      <c r="FP189" s="2">
        <v>0</v>
      </c>
      <c r="FQ189" s="2">
        <v>0</v>
      </c>
      <c r="FR189" s="2">
        <v>0</v>
      </c>
      <c r="FS189" s="2">
        <v>0</v>
      </c>
      <c r="FT189" s="2">
        <v>0</v>
      </c>
      <c r="FU189" s="2">
        <v>0</v>
      </c>
      <c r="FV189" s="2">
        <v>0</v>
      </c>
      <c r="FW189" s="2">
        <v>0</v>
      </c>
      <c r="FX189" s="2">
        <v>0</v>
      </c>
      <c r="FY189" s="2">
        <v>0</v>
      </c>
      <c r="FZ189" s="2">
        <v>0</v>
      </c>
      <c r="GA189" s="2">
        <v>0</v>
      </c>
      <c r="GB189" s="2">
        <v>0</v>
      </c>
      <c r="GC189" s="2">
        <v>0</v>
      </c>
      <c r="GD189" s="2">
        <v>0</v>
      </c>
      <c r="GE189" s="2">
        <v>0</v>
      </c>
      <c r="GF189" s="2">
        <v>0</v>
      </c>
      <c r="GG189" s="2">
        <v>0</v>
      </c>
      <c r="GH189" s="2">
        <v>0</v>
      </c>
      <c r="GI189" s="2">
        <v>0</v>
      </c>
      <c r="GJ189" s="2">
        <v>0</v>
      </c>
      <c r="GK189" s="2">
        <v>0</v>
      </c>
      <c r="GL189" s="2">
        <v>0</v>
      </c>
      <c r="GM189" s="2">
        <v>0</v>
      </c>
      <c r="GN189" s="2">
        <v>0</v>
      </c>
      <c r="GO189" s="2">
        <v>0</v>
      </c>
      <c r="GP189" s="2">
        <v>0</v>
      </c>
      <c r="GQ189" s="2">
        <v>0</v>
      </c>
      <c r="GR189" s="2">
        <v>0</v>
      </c>
      <c r="GS189" s="2">
        <v>0</v>
      </c>
      <c r="GT189" s="2">
        <v>0</v>
      </c>
      <c r="GU189" s="2">
        <v>0</v>
      </c>
      <c r="GV189" s="2">
        <v>0</v>
      </c>
      <c r="GW189" s="2">
        <v>0</v>
      </c>
      <c r="GX189" s="2">
        <v>0</v>
      </c>
      <c r="GY189" s="2">
        <v>0</v>
      </c>
      <c r="GZ189" s="2">
        <v>0</v>
      </c>
      <c r="HA189" s="2">
        <v>0</v>
      </c>
      <c r="HB189" s="2">
        <v>0</v>
      </c>
      <c r="HC189" s="2">
        <v>0</v>
      </c>
      <c r="HD189" s="2">
        <v>0</v>
      </c>
      <c r="HE189" s="2">
        <v>0</v>
      </c>
      <c r="HF189" s="2">
        <v>0</v>
      </c>
      <c r="HG189" s="2">
        <v>0</v>
      </c>
      <c r="HH189" s="2">
        <v>0</v>
      </c>
      <c r="HI189" s="2">
        <v>0</v>
      </c>
      <c r="HJ189" s="2">
        <v>0</v>
      </c>
      <c r="HK189" s="2">
        <v>0</v>
      </c>
      <c r="HL189" s="2">
        <v>0</v>
      </c>
      <c r="HM189" s="2">
        <v>0</v>
      </c>
      <c r="HN189" s="2">
        <v>0</v>
      </c>
      <c r="HO189" s="2">
        <v>0</v>
      </c>
      <c r="HP189" s="2">
        <v>0</v>
      </c>
      <c r="HQ189" s="2">
        <v>0</v>
      </c>
      <c r="HR189" s="2">
        <v>0</v>
      </c>
      <c r="HS189" s="2">
        <v>0</v>
      </c>
      <c r="HT189" s="2">
        <v>0</v>
      </c>
      <c r="HU189" s="2">
        <v>0</v>
      </c>
      <c r="HV189" s="2">
        <v>0</v>
      </c>
      <c r="HW189" s="2">
        <v>0</v>
      </c>
      <c r="HX189" s="2">
        <v>0</v>
      </c>
      <c r="HY189" s="2">
        <v>0</v>
      </c>
      <c r="HZ189" s="2">
        <v>0</v>
      </c>
      <c r="IA189" s="2">
        <v>0</v>
      </c>
      <c r="IB189" s="2">
        <v>0</v>
      </c>
      <c r="IC189" s="2">
        <v>0</v>
      </c>
      <c r="ID189" s="2">
        <v>0</v>
      </c>
      <c r="IE189" s="2">
        <v>0</v>
      </c>
      <c r="IF189" s="2">
        <v>0</v>
      </c>
      <c r="IG189" s="2">
        <v>0</v>
      </c>
      <c r="IH189" s="2">
        <v>0</v>
      </c>
      <c r="II189" s="2">
        <v>0</v>
      </c>
      <c r="IJ189" s="2">
        <v>0</v>
      </c>
      <c r="IK189" s="2">
        <v>0</v>
      </c>
      <c r="IL189" s="2">
        <v>0</v>
      </c>
      <c r="IM189" s="2">
        <v>0</v>
      </c>
      <c r="IN189" s="2">
        <v>0</v>
      </c>
      <c r="IO189" s="2">
        <v>0</v>
      </c>
      <c r="IP189" s="2">
        <v>0</v>
      </c>
      <c r="IQ189" s="2">
        <v>0</v>
      </c>
      <c r="IR189" s="2">
        <v>0</v>
      </c>
      <c r="IS189" s="2">
        <v>0</v>
      </c>
      <c r="IT189" s="2">
        <v>0</v>
      </c>
      <c r="IU189" s="2">
        <v>0</v>
      </c>
      <c r="IV189" s="2">
        <v>0</v>
      </c>
      <c r="IW189" s="2">
        <v>0</v>
      </c>
      <c r="IX189" s="2">
        <v>0</v>
      </c>
      <c r="IY189" s="2">
        <v>0</v>
      </c>
      <c r="IZ189" s="2">
        <v>0</v>
      </c>
      <c r="JA189" s="2">
        <v>0</v>
      </c>
      <c r="JB189" s="2">
        <v>0</v>
      </c>
      <c r="JC189" s="2">
        <v>0</v>
      </c>
      <c r="JD189" s="2">
        <v>0</v>
      </c>
      <c r="JE189" s="2">
        <v>0</v>
      </c>
      <c r="JF189" s="2">
        <v>0</v>
      </c>
      <c r="JG189" s="2">
        <v>0</v>
      </c>
      <c r="JH189" s="2">
        <v>0</v>
      </c>
      <c r="JI189" s="2">
        <v>0</v>
      </c>
      <c r="JJ189" s="2">
        <v>0</v>
      </c>
      <c r="JK189" s="2">
        <v>0</v>
      </c>
      <c r="JL189" s="2">
        <v>0</v>
      </c>
      <c r="JM189" s="2">
        <v>0</v>
      </c>
      <c r="JN189" s="2">
        <v>0</v>
      </c>
      <c r="JO189" s="2">
        <v>0</v>
      </c>
      <c r="JP189" s="2">
        <v>0</v>
      </c>
      <c r="JQ189" s="2">
        <v>0</v>
      </c>
      <c r="JR189" s="2">
        <v>0</v>
      </c>
      <c r="JS189" s="2">
        <v>0</v>
      </c>
      <c r="JT189" s="2">
        <v>0</v>
      </c>
      <c r="JU189" s="2">
        <v>0</v>
      </c>
      <c r="JV189" s="2">
        <v>0</v>
      </c>
      <c r="JW189" s="2">
        <v>0</v>
      </c>
      <c r="JX189" s="2">
        <v>0</v>
      </c>
      <c r="JY189" s="2">
        <v>0</v>
      </c>
      <c r="JZ189" s="2">
        <v>0</v>
      </c>
      <c r="KA189" s="2">
        <v>0</v>
      </c>
      <c r="KB189" s="2">
        <v>0</v>
      </c>
      <c r="KC189" s="2">
        <v>0</v>
      </c>
      <c r="KD189" s="2">
        <v>0</v>
      </c>
      <c r="KE189" s="2">
        <v>0</v>
      </c>
      <c r="KF189" s="2">
        <v>0</v>
      </c>
      <c r="KG189" s="2">
        <v>0</v>
      </c>
      <c r="KH189" s="2">
        <v>0</v>
      </c>
      <c r="KI189" s="2">
        <v>0</v>
      </c>
      <c r="KJ189" s="2">
        <v>0</v>
      </c>
      <c r="KK189" s="2">
        <v>0</v>
      </c>
      <c r="KL189" s="2">
        <v>0</v>
      </c>
      <c r="KM189" s="2">
        <v>0</v>
      </c>
      <c r="KN189" s="2">
        <v>0</v>
      </c>
      <c r="KO189" s="2">
        <v>0</v>
      </c>
      <c r="KP189" s="2">
        <v>0</v>
      </c>
      <c r="KQ189" s="2">
        <v>0</v>
      </c>
      <c r="KR189" s="2">
        <v>0</v>
      </c>
      <c r="KS189" s="2">
        <v>0</v>
      </c>
      <c r="KT189" s="2">
        <v>0</v>
      </c>
      <c r="KU189" s="2">
        <v>0</v>
      </c>
      <c r="KV189" s="2">
        <v>0</v>
      </c>
      <c r="KW189" s="2">
        <v>0</v>
      </c>
      <c r="KX189" s="2">
        <v>0</v>
      </c>
      <c r="KY189" s="2">
        <v>0</v>
      </c>
      <c r="KZ189" s="2">
        <v>0</v>
      </c>
      <c r="LA189" s="2">
        <v>0</v>
      </c>
      <c r="LB189" s="2">
        <v>0</v>
      </c>
      <c r="LC189" s="2">
        <v>0</v>
      </c>
      <c r="LD189" s="2">
        <v>0</v>
      </c>
      <c r="LE189" s="2">
        <v>0</v>
      </c>
      <c r="LF189" s="2">
        <v>0</v>
      </c>
      <c r="LG189" s="2">
        <v>0</v>
      </c>
      <c r="LH189" s="2">
        <v>0</v>
      </c>
      <c r="LI189" s="2">
        <v>0</v>
      </c>
      <c r="LJ189" s="2">
        <v>0</v>
      </c>
      <c r="LK189" s="2">
        <v>0</v>
      </c>
      <c r="LL189" s="2">
        <v>0</v>
      </c>
      <c r="LM189" s="2">
        <v>0</v>
      </c>
      <c r="LN189" s="2">
        <v>0</v>
      </c>
      <c r="LO189" s="2">
        <v>0</v>
      </c>
      <c r="LP189" s="2">
        <v>0</v>
      </c>
      <c r="LQ189" s="2">
        <v>0</v>
      </c>
      <c r="LR189" s="2">
        <v>0</v>
      </c>
      <c r="LS189" s="2">
        <v>0</v>
      </c>
      <c r="LT189" s="2">
        <v>0</v>
      </c>
      <c r="LU189" s="2">
        <v>0</v>
      </c>
      <c r="LV189" s="2">
        <v>0</v>
      </c>
      <c r="LW189" s="2">
        <v>0</v>
      </c>
      <c r="LX189" s="2">
        <v>0</v>
      </c>
      <c r="LY189" s="2">
        <v>0</v>
      </c>
      <c r="LZ189" s="2">
        <v>0</v>
      </c>
      <c r="MA189" s="2">
        <v>0</v>
      </c>
      <c r="MB189" s="2">
        <v>0</v>
      </c>
      <c r="MC189" s="2">
        <v>0</v>
      </c>
      <c r="MD189" s="2">
        <v>0</v>
      </c>
      <c r="ME189" s="2">
        <v>0</v>
      </c>
      <c r="MF189" s="2">
        <v>0</v>
      </c>
      <c r="MG189" s="2">
        <v>0</v>
      </c>
      <c r="MH189" s="2">
        <v>0</v>
      </c>
      <c r="MI189" s="2">
        <v>0</v>
      </c>
      <c r="MJ189" s="2">
        <v>0</v>
      </c>
      <c r="MK189" s="2">
        <v>0</v>
      </c>
      <c r="ML189" s="2">
        <v>0</v>
      </c>
      <c r="MM189" s="2">
        <v>0</v>
      </c>
      <c r="MN189" s="2">
        <v>0</v>
      </c>
      <c r="MO189" s="2">
        <v>0</v>
      </c>
      <c r="MP189" s="2">
        <v>0</v>
      </c>
      <c r="MQ189" s="2">
        <v>0</v>
      </c>
      <c r="MR189" s="2">
        <v>0</v>
      </c>
      <c r="MS189" s="2">
        <v>0</v>
      </c>
      <c r="MT189" s="2">
        <v>0</v>
      </c>
      <c r="MU189" s="2">
        <v>0</v>
      </c>
      <c r="MV189" s="2">
        <v>0</v>
      </c>
      <c r="MW189" s="2">
        <v>0</v>
      </c>
      <c r="MX189" s="2">
        <v>0</v>
      </c>
      <c r="MY189" s="2">
        <v>0</v>
      </c>
      <c r="MZ189" s="2">
        <v>0</v>
      </c>
      <c r="NA189" s="2">
        <v>0</v>
      </c>
      <c r="NB189" s="2">
        <v>0</v>
      </c>
      <c r="NC189" s="2">
        <v>0</v>
      </c>
      <c r="ND189" s="2">
        <v>0</v>
      </c>
      <c r="NE189" s="2">
        <v>0</v>
      </c>
      <c r="NF189" s="2">
        <v>0</v>
      </c>
      <c r="NG189" s="2">
        <v>0</v>
      </c>
      <c r="NH189" s="2">
        <v>0</v>
      </c>
      <c r="NI189" s="2">
        <v>0</v>
      </c>
      <c r="NJ189" s="2">
        <v>0</v>
      </c>
      <c r="NK189" s="2">
        <v>0</v>
      </c>
      <c r="NL189" s="2">
        <v>0</v>
      </c>
      <c r="NM189" s="2">
        <v>0</v>
      </c>
      <c r="NN189" s="2">
        <v>0</v>
      </c>
      <c r="NO189" s="2">
        <v>0</v>
      </c>
      <c r="NP189" s="2">
        <v>0</v>
      </c>
      <c r="NQ189" s="2">
        <v>0</v>
      </c>
      <c r="NR189" s="2">
        <v>0</v>
      </c>
      <c r="NS189" s="2">
        <v>0</v>
      </c>
      <c r="NT189" s="2">
        <v>0</v>
      </c>
      <c r="NU189" s="2">
        <v>0</v>
      </c>
      <c r="NV189" s="2">
        <v>0</v>
      </c>
      <c r="NW189" s="2">
        <v>0</v>
      </c>
      <c r="NX189" s="2">
        <v>0</v>
      </c>
      <c r="NY189" s="2">
        <v>0</v>
      </c>
      <c r="NZ189" s="2">
        <v>0</v>
      </c>
      <c r="OA189" s="2">
        <v>0</v>
      </c>
      <c r="OB189" s="2">
        <v>0</v>
      </c>
      <c r="OC189" s="2">
        <v>0</v>
      </c>
      <c r="OD189" s="2">
        <v>0</v>
      </c>
      <c r="OE189" s="2">
        <v>0</v>
      </c>
      <c r="OF189" s="2">
        <v>0</v>
      </c>
      <c r="OG189" s="2">
        <v>0</v>
      </c>
      <c r="OH189" s="2">
        <v>0</v>
      </c>
      <c r="OI189" s="2">
        <v>0</v>
      </c>
    </row>
    <row r="190">
      <c r="A190" t="s">
        <v>1158</v>
      </c>
      <c r="B190" t="s">
        <v>1159</v>
      </c>
      <c r="C190" t="s">
        <v>737</v>
      </c>
      <c r="D190" s="2">
        <v>0</v>
      </c>
      <c r="E190" s="2">
        <v>0</v>
      </c>
      <c r="F190" s="2">
        <v>0</v>
      </c>
      <c r="G190" s="2">
        <v>0</v>
      </c>
      <c r="H190" s="2">
        <v>0</v>
      </c>
      <c r="I190" s="2">
        <v>0</v>
      </c>
      <c r="J190" s="2">
        <v>0</v>
      </c>
      <c r="K190" s="2">
        <v>0</v>
      </c>
      <c r="L190" s="2">
        <v>0</v>
      </c>
      <c r="M190" s="2">
        <v>0</v>
      </c>
      <c r="N190" s="2">
        <v>0</v>
      </c>
      <c r="O190" s="2">
        <v>0</v>
      </c>
      <c r="P190" s="2">
        <v>0</v>
      </c>
      <c r="Q190" s="2">
        <v>0</v>
      </c>
      <c r="R190" s="2">
        <v>0</v>
      </c>
      <c r="S190" s="2">
        <v>0</v>
      </c>
      <c r="T190" s="2">
        <v>0</v>
      </c>
      <c r="U190" s="2">
        <v>0</v>
      </c>
      <c r="V190" s="2">
        <v>0</v>
      </c>
      <c r="W190" s="2">
        <v>0</v>
      </c>
      <c r="X190" s="2">
        <v>0</v>
      </c>
      <c r="Y190" s="2">
        <v>0</v>
      </c>
      <c r="Z190" s="2">
        <v>0</v>
      </c>
      <c r="AA190" s="2">
        <v>3.764256147882886</v>
      </c>
      <c r="AB190" s="2">
        <v>0</v>
      </c>
      <c r="AC190" s="2">
        <v>0</v>
      </c>
      <c r="AD190" s="2">
        <v>0.9819510249199213</v>
      </c>
      <c r="AE190" s="2">
        <v>0</v>
      </c>
      <c r="AF190" s="2">
        <v>0</v>
      </c>
      <c r="AG190" s="2">
        <v>0.9819510249199213</v>
      </c>
      <c r="AH190" s="2">
        <v>0</v>
      </c>
      <c r="AI190" s="2">
        <v>0</v>
      </c>
      <c r="AJ190" s="2">
        <v>0.9819510249199213</v>
      </c>
      <c r="AK190" s="2">
        <v>0</v>
      </c>
      <c r="AL190" s="2">
        <v>0</v>
      </c>
      <c r="AM190" s="2">
        <v>1.0067141248417961</v>
      </c>
      <c r="AN190" s="2">
        <v>0</v>
      </c>
      <c r="AO190" s="2">
        <v>0</v>
      </c>
      <c r="AP190" s="2">
        <v>1.0118896272000044</v>
      </c>
      <c r="AQ190" s="2">
        <v>0</v>
      </c>
      <c r="AR190" s="2">
        <v>0</v>
      </c>
      <c r="AS190" s="2">
        <v>1.0312820276543229</v>
      </c>
      <c r="AT190" s="2">
        <v>0</v>
      </c>
      <c r="AU190" s="2">
        <v>0</v>
      </c>
      <c r="AV190" s="2">
        <v>1.0506744281086409</v>
      </c>
      <c r="AW190" s="2">
        <v>0</v>
      </c>
      <c r="AX190" s="2">
        <v>0</v>
      </c>
      <c r="AY190" s="2">
        <v>1.1589044495326846</v>
      </c>
      <c r="AZ190" s="2">
        <v>0</v>
      </c>
      <c r="BA190" s="2">
        <v>0</v>
      </c>
      <c r="BB190" s="2">
        <v>1.178296849987003</v>
      </c>
      <c r="BC190" s="2">
        <v>0</v>
      </c>
      <c r="BD190" s="2">
        <v>0</v>
      </c>
      <c r="BE190" s="2">
        <v>1.1976892504413206</v>
      </c>
      <c r="BF190" s="2">
        <v>0</v>
      </c>
      <c r="BG190" s="2">
        <v>0</v>
      </c>
      <c r="BH190" s="2">
        <v>1.217081650895639</v>
      </c>
      <c r="BI190" s="2">
        <v>0</v>
      </c>
      <c r="BJ190" s="2">
        <v>0</v>
      </c>
      <c r="BK190" s="2">
        <v>1.3377611087925652</v>
      </c>
      <c r="BL190" s="2">
        <v>0</v>
      </c>
      <c r="BM190" s="2">
        <v>0</v>
      </c>
      <c r="BN190" s="2">
        <v>1.3103104412448898</v>
      </c>
      <c r="BO190" s="2">
        <v>0</v>
      </c>
      <c r="BP190" s="2">
        <v>0</v>
      </c>
      <c r="BQ190" s="2">
        <v>1.3770669784146539</v>
      </c>
      <c r="BR190" s="2">
        <v>0</v>
      </c>
      <c r="BS190" s="2">
        <v>0</v>
      </c>
      <c r="BT190" s="2">
        <v>1.3964593788689723</v>
      </c>
      <c r="BU190" s="2">
        <v>0</v>
      </c>
      <c r="BV190" s="2">
        <v>0</v>
      </c>
      <c r="BW190" s="2">
        <v>1.4989583089059715</v>
      </c>
      <c r="BX190" s="2">
        <v>0</v>
      </c>
      <c r="BY190" s="2">
        <v>0</v>
      </c>
      <c r="BZ190" s="2">
        <v>1.5183507093602895</v>
      </c>
      <c r="CA190" s="2">
        <v>0</v>
      </c>
      <c r="CB190" s="2">
        <v>0</v>
      </c>
      <c r="CC190" s="2">
        <v>1.537743109814608</v>
      </c>
      <c r="CD190" s="2">
        <v>0</v>
      </c>
      <c r="CE190" s="2">
        <v>0</v>
      </c>
      <c r="CF190" s="2">
        <v>1.557135510268926</v>
      </c>
      <c r="CG190" s="2">
        <v>0</v>
      </c>
      <c r="CH190" s="2">
        <v>0</v>
      </c>
      <c r="CI190" s="2">
        <v>1.6721963118928445</v>
      </c>
      <c r="CJ190" s="2">
        <v>0</v>
      </c>
      <c r="CK190" s="2">
        <v>0</v>
      </c>
      <c r="CL190" s="2">
        <v>1.6915887123471625</v>
      </c>
      <c r="CM190" s="2">
        <v>0</v>
      </c>
      <c r="CN190" s="2">
        <v>0</v>
      </c>
      <c r="CO190" s="2">
        <v>1.7109811128014805</v>
      </c>
      <c r="CP190" s="2">
        <v>0</v>
      </c>
      <c r="CQ190" s="2">
        <v>0</v>
      </c>
      <c r="CR190" s="2">
        <v>1.730373513255798</v>
      </c>
      <c r="CS190" s="2">
        <v>0</v>
      </c>
      <c r="CT190" s="2">
        <v>0</v>
      </c>
      <c r="CU190" s="2">
        <v>1.8478260249089589</v>
      </c>
      <c r="CV190" s="2">
        <v>0</v>
      </c>
      <c r="CW190" s="2">
        <v>0</v>
      </c>
      <c r="CX190" s="2">
        <v>1.8672184253632773</v>
      </c>
      <c r="CY190" s="2">
        <v>0</v>
      </c>
      <c r="CZ190" s="2">
        <v>0</v>
      </c>
      <c r="DA190" s="2">
        <v>1.8866108258175949</v>
      </c>
      <c r="DB190" s="2">
        <v>0</v>
      </c>
      <c r="DC190" s="2">
        <v>0</v>
      </c>
      <c r="DD190" s="2">
        <v>1.9060032262719129</v>
      </c>
      <c r="DE190" s="2">
        <v>0</v>
      </c>
      <c r="DF190" s="2">
        <v>0</v>
      </c>
      <c r="DG190" s="2">
        <v>2.0371975863848553</v>
      </c>
      <c r="DH190" s="2">
        <v>0</v>
      </c>
      <c r="DI190" s="2">
        <v>0</v>
      </c>
      <c r="DJ190" s="2">
        <v>2.0565899868391737</v>
      </c>
      <c r="DK190" s="2">
        <v>0</v>
      </c>
      <c r="DL190" s="2">
        <v>0</v>
      </c>
      <c r="DM190" s="2">
        <v>2.0759823872934913</v>
      </c>
      <c r="DN190" s="2">
        <v>0</v>
      </c>
      <c r="DO190" s="2">
        <v>0</v>
      </c>
      <c r="DP190" s="2">
        <v>2.0953747877478097</v>
      </c>
      <c r="DQ190" s="2">
        <v>0</v>
      </c>
      <c r="DR190" s="2">
        <v>0</v>
      </c>
      <c r="DS190" s="2">
        <v>2.206501246850598</v>
      </c>
      <c r="DT190" s="2">
        <v>0</v>
      </c>
      <c r="DU190" s="2">
        <v>0</v>
      </c>
      <c r="DV190" s="2">
        <v>2.1876051540020915</v>
      </c>
      <c r="DW190" s="2">
        <v>0</v>
      </c>
      <c r="DX190" s="2">
        <v>0</v>
      </c>
      <c r="DY190" s="2">
        <v>2.2466047309901276</v>
      </c>
      <c r="DZ190" s="2">
        <v>0</v>
      </c>
      <c r="EA190" s="2">
        <v>0</v>
      </c>
      <c r="EB190" s="2">
        <v>2.265997131444446</v>
      </c>
      <c r="EC190" s="2">
        <v>0</v>
      </c>
      <c r="ED190" s="2">
        <v>0</v>
      </c>
      <c r="EE190" s="2">
        <v>1.696899576195662</v>
      </c>
      <c r="EF190" s="2">
        <v>0.6531481540358065</v>
      </c>
      <c r="EG190" s="2">
        <v>0.040941816103786</v>
      </c>
      <c r="EH190" s="2">
        <v>0</v>
      </c>
      <c r="EI190" s="2">
        <v>0.6531481540358065</v>
      </c>
      <c r="EJ190" s="2">
        <v>0.6531481540358065</v>
      </c>
      <c r="EK190" s="2">
        <v>0.0064657190325787175</v>
      </c>
      <c r="EL190" s="2">
        <v>1.0785442167255832</v>
      </c>
      <c r="EM190" s="2">
        <v>1.0759170080250327</v>
      </c>
      <c r="EN190" s="2">
        <v>0.4459163546726041</v>
      </c>
      <c r="EO190" s="2">
        <v>1.117013796640577</v>
      </c>
      <c r="EP190" s="2">
        <v>1.1145119168961743</v>
      </c>
      <c r="EQ190" s="2">
        <v>0.503848453409972</v>
      </c>
      <c r="ER190" s="2">
        <v>1.0793974015192536</v>
      </c>
      <c r="ES190" s="2">
        <v>1.0766863078146538</v>
      </c>
      <c r="ET190" s="2">
        <v>0.485561458877851</v>
      </c>
      <c r="EU190" s="2">
        <v>1.0713639081983</v>
      </c>
      <c r="EV190" s="2">
        <v>1.0686653369155907</v>
      </c>
      <c r="EW190" s="2">
        <v>0.49694498832027595</v>
      </c>
      <c r="EX190" s="2">
        <v>1.0635165200595487</v>
      </c>
      <c r="EY190" s="2">
        <v>1.0610607589498224</v>
      </c>
      <c r="EZ190" s="2">
        <v>0.5088063826753426</v>
      </c>
      <c r="FA190" s="2">
        <v>1.102154899886556</v>
      </c>
      <c r="FB190" s="2">
        <v>1.0997388149654288</v>
      </c>
      <c r="FC190" s="2">
        <v>0.5668317414592158</v>
      </c>
      <c r="FD190" s="2">
        <v>1.0774232957103504</v>
      </c>
      <c r="FE190" s="2">
        <v>1.0748770231632774</v>
      </c>
      <c r="FF190" s="2">
        <v>0.5614808167110009</v>
      </c>
      <c r="FG190" s="2">
        <v>1.069877528169962</v>
      </c>
      <c r="FH190" s="2">
        <v>1.0673423360218153</v>
      </c>
      <c r="FI190" s="2">
        <v>0.5733492374984025</v>
      </c>
      <c r="FJ190" s="2">
        <v>1.062320147877592</v>
      </c>
      <c r="FK190" s="2">
        <v>1.0598344647386857</v>
      </c>
      <c r="FL190" s="2">
        <v>0.5851188707365984</v>
      </c>
      <c r="FM190" s="2">
        <v>1.10082060504095</v>
      </c>
      <c r="FN190" s="2">
        <v>1.0984465780281685</v>
      </c>
      <c r="FO190" s="2">
        <v>0.6430635082589925</v>
      </c>
      <c r="FP190" s="2">
        <v>1.086021951039689</v>
      </c>
      <c r="FQ190" s="2">
        <v>1.0834159280042202</v>
      </c>
      <c r="FR190" s="2">
        <v>0.6475316580764062</v>
      </c>
      <c r="FS190" s="2">
        <v>1.0782993429175285</v>
      </c>
      <c r="FT190" s="2">
        <v>1.0757048909486442</v>
      </c>
      <c r="FU190" s="2">
        <v>0.6592242027737855</v>
      </c>
      <c r="FV190" s="2">
        <v>1.0707153030278609</v>
      </c>
      <c r="FW190" s="2">
        <v>1.068316254220525</v>
      </c>
      <c r="FX190" s="2">
        <v>0.6712595152228908</v>
      </c>
      <c r="FY190" s="2">
        <v>1.1097043149768737</v>
      </c>
      <c r="FZ190" s="2">
        <v>1.1074188991620861</v>
      </c>
      <c r="GA190" s="2">
        <v>0.7297032511371556</v>
      </c>
      <c r="GB190" s="2">
        <v>1.1246342182187141</v>
      </c>
      <c r="GC190" s="2">
        <v>1.1538870620898227</v>
      </c>
      <c r="GD190" s="2">
        <v>0.7968992869951904</v>
      </c>
      <c r="GE190" s="2">
        <v>1.1487870035898586</v>
      </c>
      <c r="GF190" s="2">
        <v>1.146200699521935</v>
      </c>
      <c r="GG190" s="2">
        <v>0.8086160210949286</v>
      </c>
      <c r="GH190" s="2">
        <v>1.1410759555175787</v>
      </c>
      <c r="GI190" s="2">
        <v>1.1385388953047717</v>
      </c>
      <c r="GJ190" s="2">
        <v>0.8202280980878015</v>
      </c>
      <c r="GK190" s="2">
        <v>1.1813909976342991</v>
      </c>
      <c r="GL190" s="2">
        <v>1.1789742913228998</v>
      </c>
      <c r="GM190" s="2">
        <v>0.8800018358171706</v>
      </c>
      <c r="GN190" s="2">
        <v>1.0867425470836891</v>
      </c>
      <c r="GO190" s="2">
        <v>1.0842056455815832</v>
      </c>
      <c r="GP190" s="2">
        <v>0.8048459723308633</v>
      </c>
      <c r="GQ190" s="2">
        <v>1.0792245161207958</v>
      </c>
      <c r="GR190" s="2">
        <v>1.0766986196413493</v>
      </c>
      <c r="GS190" s="2">
        <v>0.8167419815283959</v>
      </c>
      <c r="GT190" s="2">
        <v>1.8618208300730386</v>
      </c>
      <c r="GU190" s="2">
        <v>1.8594156090886402</v>
      </c>
      <c r="GV190" s="2">
        <v>1.618810409157478</v>
      </c>
      <c r="GW190" s="2">
        <v>1.900823806442233</v>
      </c>
      <c r="GX190" s="2">
        <v>1.898457264289706</v>
      </c>
      <c r="GY190" s="2">
        <v>1.6772001023391487</v>
      </c>
      <c r="GZ190" s="2">
        <v>1.9454340331681257</v>
      </c>
      <c r="HA190" s="2">
        <v>1.9428400437101108</v>
      </c>
      <c r="HB190" s="2">
        <v>1.7409947530624346</v>
      </c>
      <c r="HC190" s="2">
        <v>1.9377466633181382</v>
      </c>
      <c r="HD190" s="2">
        <v>1.9351637637577288</v>
      </c>
      <c r="HE190" s="2">
        <v>1.7527215904904727</v>
      </c>
      <c r="HF190" s="2">
        <v>1.9298154539455963</v>
      </c>
      <c r="HG190" s="2">
        <v>1.927059524231125</v>
      </c>
      <c r="HH190" s="2">
        <v>1.7636624660680673</v>
      </c>
      <c r="HI190" s="2">
        <v>1.9694039014807723</v>
      </c>
      <c r="HJ190" s="2">
        <v>1.9667725680535448</v>
      </c>
      <c r="HK190" s="2">
        <v>1.8227024073436529</v>
      </c>
      <c r="HL190" s="2">
        <v>1.8996448884464558</v>
      </c>
      <c r="HM190" s="2">
        <v>1.8968436043773584</v>
      </c>
      <c r="HN190" s="2">
        <v>1.7723680176516616</v>
      </c>
      <c r="HO190" s="2">
        <v>1.8913444966414554</v>
      </c>
      <c r="HP190" s="2">
        <v>1.8885565095697914</v>
      </c>
      <c r="HQ190" s="2">
        <v>1.7834861710783056</v>
      </c>
      <c r="HR190" s="2">
        <v>1.8834129733101383</v>
      </c>
      <c r="HS190" s="2">
        <v>1.881045553909388</v>
      </c>
      <c r="HT190" s="2">
        <v>1.7956184806160942</v>
      </c>
      <c r="HU190" s="2">
        <v>1.9230672124446682</v>
      </c>
      <c r="HV190" s="2">
        <v>1.9208117563362346</v>
      </c>
      <c r="HW190" s="2">
        <v>1.8547262616104467</v>
      </c>
      <c r="HX190" s="2">
        <v>1.9313242108066309</v>
      </c>
      <c r="HY190" s="2">
        <v>1.9288156099857892</v>
      </c>
      <c r="HZ190" s="2">
        <v>1.8821919668762208</v>
      </c>
      <c r="IA190" s="2">
        <v>1.9238896693134773</v>
      </c>
      <c r="IB190" s="2">
        <v>1.9213915665264216</v>
      </c>
      <c r="IC190" s="2">
        <v>1.8941704691441883</v>
      </c>
      <c r="ID190" s="2">
        <v>1.9164405930775041</v>
      </c>
      <c r="IE190" s="2">
        <v>1.9139890856852857</v>
      </c>
      <c r="IF190" s="2">
        <v>1.9060449084904094</v>
      </c>
      <c r="IG190" s="2">
        <v>1.9566567783740831</v>
      </c>
      <c r="IH190" s="2">
        <v>1.95432138872002</v>
      </c>
      <c r="II190" s="2">
        <v>1.9463247800893666</v>
      </c>
      <c r="IJ190" s="2">
        <v>1.9267537239440555</v>
      </c>
      <c r="IK190" s="2">
        <v>1.9242112926302974</v>
      </c>
      <c r="IL190" s="2">
        <v>1.9217543561431623</v>
      </c>
      <c r="IM190" s="2">
        <v>1.9192191136002412</v>
      </c>
      <c r="IN190" s="2">
        <v>1.9166875165737896</v>
      </c>
      <c r="IO190" s="2">
        <v>1.914241050047298</v>
      </c>
      <c r="IP190" s="2">
        <v>1.911762035428529</v>
      </c>
      <c r="IQ190" s="2">
        <v>1.9093663220374932</v>
      </c>
      <c r="IR190" s="2">
        <v>1.906894190837075</v>
      </c>
      <c r="IS190" s="2">
        <v>1.9520430978722105</v>
      </c>
      <c r="IT190" s="2">
        <v>1.94968567035444</v>
      </c>
      <c r="IU190" s="2">
        <v>1.9471690958996843</v>
      </c>
      <c r="IV190" s="2">
        <v>1.9255784935042028</v>
      </c>
      <c r="IW190" s="2">
        <v>1.9230958669364222</v>
      </c>
      <c r="IX190" s="2">
        <v>1.9206966538535162</v>
      </c>
      <c r="IY190" s="2">
        <v>1.9182209019248408</v>
      </c>
      <c r="IZ190" s="2">
        <v>1.9157486363665184</v>
      </c>
      <c r="JA190" s="2">
        <v>1.9133594361747033</v>
      </c>
      <c r="JB190" s="2">
        <v>1.815349315736582</v>
      </c>
      <c r="JC190" s="2">
        <v>1.8130858606899551</v>
      </c>
      <c r="JD190" s="2">
        <v>1.810750197702336</v>
      </c>
      <c r="JE190" s="2">
        <v>1.8536217242156179</v>
      </c>
      <c r="JF190" s="2">
        <v>1.8514593952769265</v>
      </c>
      <c r="JG190" s="2">
        <v>1.8490686052255039</v>
      </c>
      <c r="JH190" s="2">
        <v>1.8282813879549968</v>
      </c>
      <c r="JI190" s="2">
        <v>1.8259233266877477</v>
      </c>
      <c r="JJ190" s="2">
        <v>1.8236445023064545</v>
      </c>
      <c r="JK190" s="2">
        <v>1.8212929886093876</v>
      </c>
      <c r="JL190" s="2">
        <v>1.8189447953955353</v>
      </c>
      <c r="JM190" s="2">
        <v>1.8166755074758223</v>
      </c>
      <c r="JN190" s="2">
        <v>1.8143338344317739</v>
      </c>
      <c r="JO190" s="2">
        <v>1.8120708475874936</v>
      </c>
      <c r="JP190" s="2">
        <v>1.8097356766088548</v>
      </c>
      <c r="JQ190" s="2">
        <v>1.852588898112411</v>
      </c>
      <c r="JR190" s="2">
        <v>1.8504329355906801</v>
      </c>
      <c r="JS190" s="2">
        <v>1.8480491846007343</v>
      </c>
      <c r="JT190" s="2">
        <v>1.853706183276348</v>
      </c>
      <c r="JU190" s="2">
        <v>1.851317810257616</v>
      </c>
      <c r="JV190" s="2">
        <v>1.849009692677169</v>
      </c>
      <c r="JW190" s="2">
        <v>1.8466279513945076</v>
      </c>
      <c r="JX190" s="2">
        <v>1.8442495732782869</v>
      </c>
      <c r="JY190" s="2">
        <v>1.8419511147460792</v>
      </c>
      <c r="JZ190" s="2">
        <v>1.839579340613331</v>
      </c>
      <c r="KA190" s="2">
        <v>1.8372872641538711</v>
      </c>
      <c r="KB190" s="2">
        <v>1.8349220756674787</v>
      </c>
      <c r="KC190" s="2">
        <v>1.8783742326483002</v>
      </c>
      <c r="KD190" s="2">
        <v>1.8761905562579466</v>
      </c>
      <c r="KE190" s="2">
        <v>1.8737761632874008</v>
      </c>
      <c r="KF190" s="2">
        <v>1.8881575744015202</v>
      </c>
      <c r="KG190" s="2">
        <v>1.8857262832589883</v>
      </c>
      <c r="KH190" s="2">
        <v>1.8833766897134037</v>
      </c>
      <c r="KI190" s="2">
        <v>1.8809521494766315</v>
      </c>
      <c r="KJ190" s="2">
        <v>1.8785310328410778</v>
      </c>
      <c r="KK190" s="2">
        <v>1.876191271913031</v>
      </c>
      <c r="KL190" s="2">
        <v>1.873776877931936</v>
      </c>
      <c r="KM190" s="2">
        <v>1.8714436137599733</v>
      </c>
      <c r="KN190" s="2">
        <v>1.869035923766709</v>
      </c>
      <c r="KO190" s="2">
        <v>1.9133041530037531</v>
      </c>
      <c r="KP190" s="2">
        <v>1.9110081767046705</v>
      </c>
      <c r="KQ190" s="2">
        <v>1.9085572019623118</v>
      </c>
      <c r="KR190" s="2">
        <v>1.9079730669937474</v>
      </c>
      <c r="KS190" s="2">
        <v>1.9055263663130948</v>
      </c>
      <c r="KT190" s="2">
        <v>1.903161872047562</v>
      </c>
      <c r="KU190" s="2">
        <v>1.9007219465236715</v>
      </c>
      <c r="KV190" s="2">
        <v>1.8982854569191525</v>
      </c>
      <c r="KW190" s="2">
        <v>1.8959308306489786</v>
      </c>
      <c r="KX190" s="2">
        <v>1.893501087925739</v>
      </c>
      <c r="KY190" s="2">
        <v>1.8911529818491557</v>
      </c>
      <c r="KZ190" s="2">
        <v>1.8887299673244133</v>
      </c>
      <c r="LA190" s="2">
        <v>1.9334613340531408</v>
      </c>
      <c r="LB190" s="2">
        <v>1.9312181361031395</v>
      </c>
      <c r="LC190" s="2">
        <v>1.9287379328157153</v>
      </c>
      <c r="LD190" s="2">
        <v>1.929636038561804</v>
      </c>
      <c r="LE190" s="2">
        <v>1.9271580692942527</v>
      </c>
      <c r="LF190" s="2">
        <v>1.9247633661279626</v>
      </c>
      <c r="LG190" s="2">
        <v>1.9222922773761617</v>
      </c>
      <c r="LH190" s="2">
        <v>1.9198246779549704</v>
      </c>
      <c r="LI190" s="2">
        <v>1.9174399961816968</v>
      </c>
      <c r="LJ190" s="2">
        <v>0</v>
      </c>
      <c r="LK190" s="2">
        <v>0</v>
      </c>
      <c r="LL190" s="2">
        <v>0</v>
      </c>
      <c r="LM190" s="2">
        <v>0</v>
      </c>
      <c r="LN190" s="2">
        <v>0</v>
      </c>
      <c r="LO190" s="2">
        <v>0</v>
      </c>
      <c r="LP190" s="2">
        <v>0</v>
      </c>
      <c r="LQ190" s="2">
        <v>0</v>
      </c>
      <c r="LR190" s="2">
        <v>0</v>
      </c>
      <c r="LS190" s="2">
        <v>0</v>
      </c>
      <c r="LT190" s="2">
        <v>0</v>
      </c>
      <c r="LU190" s="2">
        <v>0</v>
      </c>
      <c r="LV190" s="2">
        <v>0</v>
      </c>
      <c r="LW190" s="2">
        <v>0</v>
      </c>
      <c r="LX190" s="2">
        <v>0</v>
      </c>
      <c r="LY190" s="2">
        <v>0</v>
      </c>
      <c r="LZ190" s="2">
        <v>0</v>
      </c>
      <c r="MA190" s="2">
        <v>0</v>
      </c>
      <c r="MB190" s="2">
        <v>0</v>
      </c>
      <c r="MC190" s="2">
        <v>0</v>
      </c>
      <c r="MD190" s="2">
        <v>0</v>
      </c>
      <c r="ME190" s="2">
        <v>0</v>
      </c>
      <c r="MF190" s="2">
        <v>0</v>
      </c>
      <c r="MG190" s="2">
        <v>0</v>
      </c>
      <c r="MH190" s="2">
        <v>0</v>
      </c>
      <c r="MI190" s="2">
        <v>0</v>
      </c>
      <c r="MJ190" s="2">
        <v>0</v>
      </c>
      <c r="MK190" s="2">
        <v>0</v>
      </c>
      <c r="ML190" s="2">
        <v>0</v>
      </c>
      <c r="MM190" s="2">
        <v>0</v>
      </c>
      <c r="MN190" s="2">
        <v>0</v>
      </c>
      <c r="MO190" s="2">
        <v>0</v>
      </c>
      <c r="MP190" s="2">
        <v>0</v>
      </c>
      <c r="MQ190" s="2">
        <v>0</v>
      </c>
      <c r="MR190" s="2">
        <v>0</v>
      </c>
      <c r="MS190" s="2">
        <v>0</v>
      </c>
      <c r="MT190" s="2">
        <v>0</v>
      </c>
      <c r="MU190" s="2">
        <v>0</v>
      </c>
      <c r="MV190" s="2">
        <v>0</v>
      </c>
      <c r="MW190" s="2">
        <v>0</v>
      </c>
      <c r="MX190" s="2">
        <v>0</v>
      </c>
      <c r="MY190" s="2">
        <v>0</v>
      </c>
      <c r="MZ190" s="2">
        <v>0</v>
      </c>
      <c r="NA190" s="2">
        <v>0</v>
      </c>
      <c r="NB190" s="2">
        <v>0</v>
      </c>
      <c r="NC190" s="2">
        <v>0</v>
      </c>
      <c r="ND190" s="2">
        <v>0</v>
      </c>
      <c r="NE190" s="2">
        <v>0</v>
      </c>
      <c r="NF190" s="2">
        <v>0</v>
      </c>
      <c r="NG190" s="2">
        <v>0</v>
      </c>
      <c r="NH190" s="2">
        <v>0</v>
      </c>
      <c r="NI190" s="2">
        <v>0</v>
      </c>
      <c r="NJ190" s="2">
        <v>0</v>
      </c>
      <c r="NK190" s="2">
        <v>0</v>
      </c>
      <c r="NL190" s="2">
        <v>0</v>
      </c>
      <c r="NM190" s="2">
        <v>0</v>
      </c>
      <c r="NN190" s="2">
        <v>0</v>
      </c>
      <c r="NO190" s="2">
        <v>0</v>
      </c>
      <c r="NP190" s="2">
        <v>0</v>
      </c>
      <c r="NQ190" s="2">
        <v>0</v>
      </c>
      <c r="NR190" s="2">
        <v>0</v>
      </c>
      <c r="NS190" s="2">
        <v>0</v>
      </c>
      <c r="NT190" s="2">
        <v>0</v>
      </c>
      <c r="NU190" s="2">
        <v>0</v>
      </c>
      <c r="NV190" s="2">
        <v>0</v>
      </c>
      <c r="NW190" s="2">
        <v>0</v>
      </c>
      <c r="NX190" s="2">
        <v>0</v>
      </c>
      <c r="NY190" s="2">
        <v>0</v>
      </c>
      <c r="NZ190" s="2">
        <v>0</v>
      </c>
      <c r="OA190" s="2">
        <v>0</v>
      </c>
      <c r="OB190" s="2">
        <v>0</v>
      </c>
      <c r="OC190" s="2">
        <v>0</v>
      </c>
      <c r="OD190" s="2">
        <v>0</v>
      </c>
      <c r="OE190" s="2">
        <v>0</v>
      </c>
      <c r="OF190" s="2">
        <v>0</v>
      </c>
      <c r="OG190" s="2">
        <v>0</v>
      </c>
      <c r="OH190" s="2">
        <v>0</v>
      </c>
      <c r="OI190" s="2">
        <v>0</v>
      </c>
    </row>
    <row r="191">
      <c r="A191" t="s">
        <v>1160</v>
      </c>
      <c r="B191" t="s">
        <v>1161</v>
      </c>
      <c r="C191" t="s">
        <v>737</v>
      </c>
      <c r="D191" s="2">
        <v>0</v>
      </c>
      <c r="E191" s="2">
        <v>0</v>
      </c>
      <c r="F191" s="2">
        <v>0</v>
      </c>
      <c r="G191" s="2">
        <v>0</v>
      </c>
      <c r="H191" s="2">
        <v>0</v>
      </c>
      <c r="I191" s="2">
        <v>0</v>
      </c>
      <c r="J191" s="2">
        <v>0</v>
      </c>
      <c r="K191" s="2">
        <v>0</v>
      </c>
      <c r="L191" s="2">
        <v>0</v>
      </c>
      <c r="M191" s="2">
        <v>0</v>
      </c>
      <c r="N191" s="2">
        <v>0</v>
      </c>
      <c r="O191" s="2">
        <v>0</v>
      </c>
      <c r="P191" s="2">
        <v>0</v>
      </c>
      <c r="Q191" s="2">
        <v>0</v>
      </c>
      <c r="R191" s="2">
        <v>0</v>
      </c>
      <c r="S191" s="2">
        <v>0</v>
      </c>
      <c r="T191" s="2">
        <v>0</v>
      </c>
      <c r="U191" s="2">
        <v>0</v>
      </c>
      <c r="V191" s="2">
        <v>1</v>
      </c>
      <c r="W191" s="2">
        <v>1</v>
      </c>
      <c r="X191" s="2">
        <v>1</v>
      </c>
      <c r="Y191" s="2">
        <v>1</v>
      </c>
      <c r="Z191" s="2">
        <v>1</v>
      </c>
      <c r="AA191" s="2">
        <v>1</v>
      </c>
      <c r="AB191" s="2">
        <v>1</v>
      </c>
      <c r="AC191" s="2">
        <v>1</v>
      </c>
      <c r="AD191" s="2">
        <v>1</v>
      </c>
      <c r="AE191" s="2">
        <v>1</v>
      </c>
      <c r="AF191" s="2">
        <v>1</v>
      </c>
      <c r="AG191" s="2">
        <v>1</v>
      </c>
      <c r="AH191" s="2">
        <v>1</v>
      </c>
      <c r="AI191" s="2">
        <v>1</v>
      </c>
      <c r="AJ191" s="2">
        <v>1</v>
      </c>
      <c r="AK191" s="2">
        <v>1</v>
      </c>
      <c r="AL191" s="2">
        <v>1</v>
      </c>
      <c r="AM191" s="2">
        <v>1</v>
      </c>
      <c r="AN191" s="2">
        <v>1</v>
      </c>
      <c r="AO191" s="2">
        <v>1</v>
      </c>
      <c r="AP191" s="2">
        <v>1</v>
      </c>
      <c r="AQ191" s="2">
        <v>1</v>
      </c>
      <c r="AR191" s="2">
        <v>1</v>
      </c>
      <c r="AS191" s="2">
        <v>1</v>
      </c>
      <c r="AT191" s="2">
        <v>1</v>
      </c>
      <c r="AU191" s="2">
        <v>1</v>
      </c>
      <c r="AV191" s="2">
        <v>1</v>
      </c>
      <c r="AW191" s="2">
        <v>1</v>
      </c>
      <c r="AX191" s="2">
        <v>1</v>
      </c>
      <c r="AY191" s="2">
        <v>1</v>
      </c>
      <c r="AZ191" s="2">
        <v>1</v>
      </c>
      <c r="BA191" s="2">
        <v>1</v>
      </c>
      <c r="BB191" s="2">
        <v>1</v>
      </c>
      <c r="BC191" s="2">
        <v>1</v>
      </c>
      <c r="BD191" s="2">
        <v>1</v>
      </c>
      <c r="BE191" s="2">
        <v>1</v>
      </c>
      <c r="BF191" s="2">
        <v>1</v>
      </c>
      <c r="BG191" s="2">
        <v>1</v>
      </c>
      <c r="BH191" s="2">
        <v>1</v>
      </c>
      <c r="BI191" s="2">
        <v>1</v>
      </c>
      <c r="BJ191" s="2">
        <v>1</v>
      </c>
      <c r="BK191" s="2">
        <v>1</v>
      </c>
      <c r="BL191" s="2">
        <v>1</v>
      </c>
      <c r="BM191" s="2">
        <v>1</v>
      </c>
      <c r="BN191" s="2">
        <v>1</v>
      </c>
      <c r="BO191" s="2">
        <v>1</v>
      </c>
      <c r="BP191" s="2">
        <v>1</v>
      </c>
      <c r="BQ191" s="2">
        <v>1</v>
      </c>
      <c r="BR191" s="2">
        <v>1</v>
      </c>
      <c r="BS191" s="2">
        <v>1</v>
      </c>
      <c r="BT191" s="2">
        <v>1</v>
      </c>
      <c r="BU191" s="2">
        <v>1</v>
      </c>
      <c r="BV191" s="2">
        <v>1</v>
      </c>
      <c r="BW191" s="2">
        <v>1</v>
      </c>
      <c r="BX191" s="2">
        <v>1</v>
      </c>
      <c r="BY191" s="2">
        <v>1</v>
      </c>
      <c r="BZ191" s="2">
        <v>1</v>
      </c>
      <c r="CA191" s="2">
        <v>1</v>
      </c>
      <c r="CB191" s="2">
        <v>1</v>
      </c>
      <c r="CC191" s="2">
        <v>1</v>
      </c>
      <c r="CD191" s="2">
        <v>1</v>
      </c>
      <c r="CE191" s="2">
        <v>1</v>
      </c>
      <c r="CF191" s="2">
        <v>1</v>
      </c>
      <c r="CG191" s="2">
        <v>1</v>
      </c>
      <c r="CH191" s="2">
        <v>1</v>
      </c>
      <c r="CI191" s="2">
        <v>1</v>
      </c>
      <c r="CJ191" s="2">
        <v>1</v>
      </c>
      <c r="CK191" s="2">
        <v>1</v>
      </c>
      <c r="CL191" s="2">
        <v>1</v>
      </c>
      <c r="CM191" s="2">
        <v>1</v>
      </c>
      <c r="CN191" s="2">
        <v>1</v>
      </c>
      <c r="CO191" s="2">
        <v>1</v>
      </c>
      <c r="CP191" s="2">
        <v>1</v>
      </c>
      <c r="CQ191" s="2">
        <v>1</v>
      </c>
      <c r="CR191" s="2">
        <v>1</v>
      </c>
      <c r="CS191" s="2">
        <v>1</v>
      </c>
      <c r="CT191" s="2">
        <v>1</v>
      </c>
      <c r="CU191" s="2">
        <v>1</v>
      </c>
      <c r="CV191" s="2">
        <v>1</v>
      </c>
      <c r="CW191" s="2">
        <v>1</v>
      </c>
      <c r="CX191" s="2">
        <v>1</v>
      </c>
      <c r="CY191" s="2">
        <v>1</v>
      </c>
      <c r="CZ191" s="2">
        <v>1</v>
      </c>
      <c r="DA191" s="2">
        <v>1</v>
      </c>
      <c r="DB191" s="2">
        <v>1</v>
      </c>
      <c r="DC191" s="2">
        <v>1</v>
      </c>
      <c r="DD191" s="2">
        <v>1</v>
      </c>
      <c r="DE191" s="2">
        <v>1</v>
      </c>
      <c r="DF191" s="2">
        <v>1</v>
      </c>
      <c r="DG191" s="2">
        <v>1</v>
      </c>
      <c r="DH191" s="2">
        <v>1</v>
      </c>
      <c r="DI191" s="2">
        <v>1</v>
      </c>
      <c r="DJ191" s="2">
        <v>1</v>
      </c>
      <c r="DK191" s="2">
        <v>1</v>
      </c>
      <c r="DL191" s="2">
        <v>1</v>
      </c>
      <c r="DM191" s="2">
        <v>1</v>
      </c>
      <c r="DN191" s="2">
        <v>1</v>
      </c>
      <c r="DO191" s="2">
        <v>1</v>
      </c>
      <c r="DP191" s="2">
        <v>1</v>
      </c>
      <c r="DQ191" s="2">
        <v>1</v>
      </c>
      <c r="DR191" s="2">
        <v>1</v>
      </c>
      <c r="DS191" s="2">
        <v>1</v>
      </c>
      <c r="DT191" s="2">
        <v>1</v>
      </c>
      <c r="DU191" s="2">
        <v>1</v>
      </c>
      <c r="DV191" s="2">
        <v>1</v>
      </c>
      <c r="DW191" s="2">
        <v>1</v>
      </c>
      <c r="DX191" s="2">
        <v>1</v>
      </c>
      <c r="DY191" s="2">
        <v>1</v>
      </c>
      <c r="DZ191" s="2">
        <v>1</v>
      </c>
      <c r="EA191" s="2">
        <v>1</v>
      </c>
      <c r="EB191" s="2">
        <v>1</v>
      </c>
      <c r="EC191" s="2">
        <v>1</v>
      </c>
      <c r="ED191" s="2">
        <v>1</v>
      </c>
      <c r="EE191" s="2">
        <v>1</v>
      </c>
      <c r="EF191" s="2">
        <v>1</v>
      </c>
      <c r="EG191" s="2">
        <v>1</v>
      </c>
      <c r="EH191" s="2">
        <v>1</v>
      </c>
      <c r="EI191" s="2">
        <v>1</v>
      </c>
      <c r="EJ191" s="2">
        <v>1</v>
      </c>
      <c r="EK191" s="2">
        <v>1</v>
      </c>
      <c r="EL191" s="2">
        <v>1</v>
      </c>
      <c r="EM191" s="2">
        <v>1</v>
      </c>
      <c r="EN191" s="2">
        <v>1</v>
      </c>
      <c r="EO191" s="2">
        <v>1</v>
      </c>
      <c r="EP191" s="2">
        <v>1</v>
      </c>
      <c r="EQ191" s="2">
        <v>1</v>
      </c>
      <c r="ER191" s="2">
        <v>1</v>
      </c>
      <c r="ES191" s="2">
        <v>1</v>
      </c>
      <c r="ET191" s="2">
        <v>1</v>
      </c>
      <c r="EU191" s="2">
        <v>1</v>
      </c>
      <c r="EV191" s="2">
        <v>1</v>
      </c>
      <c r="EW191" s="2">
        <v>1</v>
      </c>
      <c r="EX191" s="2">
        <v>1</v>
      </c>
      <c r="EY191" s="2">
        <v>1</v>
      </c>
      <c r="EZ191" s="2">
        <v>1</v>
      </c>
      <c r="FA191" s="2">
        <v>1</v>
      </c>
      <c r="FB191" s="2">
        <v>1</v>
      </c>
      <c r="FC191" s="2">
        <v>1</v>
      </c>
      <c r="FD191" s="2">
        <v>1</v>
      </c>
      <c r="FE191" s="2">
        <v>1</v>
      </c>
      <c r="FF191" s="2">
        <v>1</v>
      </c>
      <c r="FG191" s="2">
        <v>1</v>
      </c>
      <c r="FH191" s="2">
        <v>1</v>
      </c>
      <c r="FI191" s="2">
        <v>1</v>
      </c>
      <c r="FJ191" s="2">
        <v>1</v>
      </c>
      <c r="FK191" s="2">
        <v>1</v>
      </c>
      <c r="FL191" s="2">
        <v>1</v>
      </c>
      <c r="FM191" s="2">
        <v>1</v>
      </c>
      <c r="FN191" s="2">
        <v>1</v>
      </c>
      <c r="FO191" s="2">
        <v>1</v>
      </c>
      <c r="FP191" s="2">
        <v>1</v>
      </c>
      <c r="FQ191" s="2">
        <v>1</v>
      </c>
      <c r="FR191" s="2">
        <v>1</v>
      </c>
      <c r="FS191" s="2">
        <v>1</v>
      </c>
      <c r="FT191" s="2">
        <v>1</v>
      </c>
      <c r="FU191" s="2">
        <v>1</v>
      </c>
      <c r="FV191" s="2">
        <v>1</v>
      </c>
      <c r="FW191" s="2">
        <v>1</v>
      </c>
      <c r="FX191" s="2">
        <v>1</v>
      </c>
      <c r="FY191" s="2">
        <v>1</v>
      </c>
      <c r="FZ191" s="2">
        <v>1</v>
      </c>
      <c r="GA191" s="2">
        <v>1</v>
      </c>
      <c r="GB191" s="2">
        <v>1</v>
      </c>
      <c r="GC191" s="2">
        <v>1</v>
      </c>
      <c r="GD191" s="2">
        <v>1</v>
      </c>
      <c r="GE191" s="2">
        <v>1</v>
      </c>
      <c r="GF191" s="2">
        <v>1</v>
      </c>
      <c r="GG191" s="2">
        <v>1</v>
      </c>
      <c r="GH191" s="2">
        <v>1</v>
      </c>
      <c r="GI191" s="2">
        <v>1</v>
      </c>
      <c r="GJ191" s="2">
        <v>1</v>
      </c>
      <c r="GK191" s="2">
        <v>1</v>
      </c>
      <c r="GL191" s="2">
        <v>1</v>
      </c>
      <c r="GM191" s="2">
        <v>1</v>
      </c>
      <c r="GN191" s="2">
        <v>1</v>
      </c>
      <c r="GO191" s="2">
        <v>1</v>
      </c>
      <c r="GP191" s="2">
        <v>1</v>
      </c>
      <c r="GQ191" s="2">
        <v>1</v>
      </c>
      <c r="GR191" s="2">
        <v>1</v>
      </c>
      <c r="GS191" s="2">
        <v>1</v>
      </c>
      <c r="GT191" s="2">
        <v>1</v>
      </c>
      <c r="GU191" s="2">
        <v>1</v>
      </c>
      <c r="GV191" s="2">
        <v>1</v>
      </c>
      <c r="GW191" s="2">
        <v>1</v>
      </c>
      <c r="GX191" s="2">
        <v>1</v>
      </c>
      <c r="GY191" s="2">
        <v>1</v>
      </c>
      <c r="GZ191" s="2">
        <v>1</v>
      </c>
      <c r="HA191" s="2">
        <v>1</v>
      </c>
      <c r="HB191" s="2">
        <v>1</v>
      </c>
      <c r="HC191" s="2">
        <v>1</v>
      </c>
      <c r="HD191" s="2">
        <v>1</v>
      </c>
      <c r="HE191" s="2">
        <v>1</v>
      </c>
      <c r="HF191" s="2">
        <v>1</v>
      </c>
      <c r="HG191" s="2">
        <v>1</v>
      </c>
      <c r="HH191" s="2">
        <v>1</v>
      </c>
      <c r="HI191" s="2">
        <v>1</v>
      </c>
      <c r="HJ191" s="2">
        <v>1</v>
      </c>
      <c r="HK191" s="2">
        <v>1</v>
      </c>
      <c r="HL191" s="2">
        <v>1</v>
      </c>
      <c r="HM191" s="2">
        <v>1</v>
      </c>
      <c r="HN191" s="2">
        <v>1</v>
      </c>
      <c r="HO191" s="2">
        <v>1</v>
      </c>
      <c r="HP191" s="2">
        <v>1</v>
      </c>
      <c r="HQ191" s="2">
        <v>1</v>
      </c>
      <c r="HR191" s="2">
        <v>1</v>
      </c>
      <c r="HS191" s="2">
        <v>1</v>
      </c>
      <c r="HT191" s="2">
        <v>1</v>
      </c>
      <c r="HU191" s="2">
        <v>1</v>
      </c>
      <c r="HV191" s="2">
        <v>1</v>
      </c>
      <c r="HW191" s="2">
        <v>1</v>
      </c>
      <c r="HX191" s="2">
        <v>1</v>
      </c>
      <c r="HY191" s="2">
        <v>1</v>
      </c>
      <c r="HZ191" s="2">
        <v>1</v>
      </c>
      <c r="IA191" s="2">
        <v>1</v>
      </c>
      <c r="IB191" s="2">
        <v>1</v>
      </c>
      <c r="IC191" s="2">
        <v>1</v>
      </c>
      <c r="ID191" s="2">
        <v>1</v>
      </c>
      <c r="IE191" s="2">
        <v>1</v>
      </c>
      <c r="IF191" s="2">
        <v>1</v>
      </c>
      <c r="IG191" s="2">
        <v>1</v>
      </c>
      <c r="IH191" s="2">
        <v>1</v>
      </c>
      <c r="II191" s="2">
        <v>1</v>
      </c>
      <c r="IJ191" s="2">
        <v>1</v>
      </c>
      <c r="IK191" s="2">
        <v>1</v>
      </c>
      <c r="IL191" s="2">
        <v>1</v>
      </c>
      <c r="IM191" s="2">
        <v>1</v>
      </c>
      <c r="IN191" s="2">
        <v>1</v>
      </c>
      <c r="IO191" s="2">
        <v>1</v>
      </c>
      <c r="IP191" s="2">
        <v>1</v>
      </c>
      <c r="IQ191" s="2">
        <v>1</v>
      </c>
      <c r="IR191" s="2">
        <v>1</v>
      </c>
      <c r="IS191" s="2">
        <v>1</v>
      </c>
      <c r="IT191" s="2">
        <v>1</v>
      </c>
      <c r="IU191" s="2">
        <v>1</v>
      </c>
      <c r="IV191" s="2">
        <v>1</v>
      </c>
      <c r="IW191" s="2">
        <v>1</v>
      </c>
      <c r="IX191" s="2">
        <v>1</v>
      </c>
      <c r="IY191" s="2">
        <v>1</v>
      </c>
      <c r="IZ191" s="2">
        <v>1</v>
      </c>
      <c r="JA191" s="2">
        <v>1</v>
      </c>
      <c r="JB191" s="2">
        <v>1</v>
      </c>
      <c r="JC191" s="2">
        <v>1</v>
      </c>
      <c r="JD191" s="2">
        <v>1</v>
      </c>
      <c r="JE191" s="2">
        <v>1</v>
      </c>
      <c r="JF191" s="2">
        <v>1</v>
      </c>
      <c r="JG191" s="2">
        <v>1</v>
      </c>
      <c r="JH191" s="2">
        <v>1</v>
      </c>
      <c r="JI191" s="2">
        <v>1</v>
      </c>
      <c r="JJ191" s="2">
        <v>1</v>
      </c>
      <c r="JK191" s="2">
        <v>1</v>
      </c>
      <c r="JL191" s="2">
        <v>1</v>
      </c>
      <c r="JM191" s="2">
        <v>1</v>
      </c>
      <c r="JN191" s="2">
        <v>1</v>
      </c>
      <c r="JO191" s="2">
        <v>1</v>
      </c>
      <c r="JP191" s="2">
        <v>1</v>
      </c>
      <c r="JQ191" s="2">
        <v>1</v>
      </c>
      <c r="JR191" s="2">
        <v>1</v>
      </c>
      <c r="JS191" s="2">
        <v>1</v>
      </c>
      <c r="JT191" s="2">
        <v>1</v>
      </c>
      <c r="JU191" s="2">
        <v>1</v>
      </c>
      <c r="JV191" s="2">
        <v>1</v>
      </c>
      <c r="JW191" s="2">
        <v>1</v>
      </c>
      <c r="JX191" s="2">
        <v>1</v>
      </c>
      <c r="JY191" s="2">
        <v>1</v>
      </c>
      <c r="JZ191" s="2">
        <v>1</v>
      </c>
      <c r="KA191" s="2">
        <v>1</v>
      </c>
      <c r="KB191" s="2">
        <v>1</v>
      </c>
      <c r="KC191" s="2">
        <v>1</v>
      </c>
      <c r="KD191" s="2">
        <v>1</v>
      </c>
      <c r="KE191" s="2">
        <v>1</v>
      </c>
      <c r="KF191" s="2">
        <v>1</v>
      </c>
      <c r="KG191" s="2">
        <v>1</v>
      </c>
      <c r="KH191" s="2">
        <v>1</v>
      </c>
      <c r="KI191" s="2">
        <v>1</v>
      </c>
      <c r="KJ191" s="2">
        <v>1</v>
      </c>
      <c r="KK191" s="2">
        <v>1</v>
      </c>
      <c r="KL191" s="2">
        <v>1</v>
      </c>
      <c r="KM191" s="2">
        <v>1</v>
      </c>
      <c r="KN191" s="2">
        <v>1</v>
      </c>
      <c r="KO191" s="2">
        <v>1</v>
      </c>
      <c r="KP191" s="2">
        <v>1</v>
      </c>
      <c r="KQ191" s="2">
        <v>1</v>
      </c>
      <c r="KR191" s="2">
        <v>1</v>
      </c>
      <c r="KS191" s="2">
        <v>1</v>
      </c>
      <c r="KT191" s="2">
        <v>1</v>
      </c>
      <c r="KU191" s="2">
        <v>1</v>
      </c>
      <c r="KV191" s="2">
        <v>1</v>
      </c>
      <c r="KW191" s="2">
        <v>1</v>
      </c>
      <c r="KX191" s="2">
        <v>1</v>
      </c>
      <c r="KY191" s="2">
        <v>1</v>
      </c>
      <c r="KZ191" s="2">
        <v>1</v>
      </c>
      <c r="LA191" s="2">
        <v>1</v>
      </c>
      <c r="LB191" s="2">
        <v>1</v>
      </c>
      <c r="LC191" s="2">
        <v>1</v>
      </c>
      <c r="LD191" s="2">
        <v>1</v>
      </c>
      <c r="LE191" s="2">
        <v>1</v>
      </c>
      <c r="LF191" s="2">
        <v>1</v>
      </c>
      <c r="LG191" s="2">
        <v>1</v>
      </c>
      <c r="LH191" s="2">
        <v>1</v>
      </c>
      <c r="LI191" s="2">
        <v>1</v>
      </c>
      <c r="LJ191" s="2">
        <v>0</v>
      </c>
      <c r="LK191" s="2">
        <v>0</v>
      </c>
      <c r="LL191" s="2">
        <v>0</v>
      </c>
      <c r="LM191" s="2">
        <v>0</v>
      </c>
      <c r="LN191" s="2">
        <v>0</v>
      </c>
      <c r="LO191" s="2">
        <v>0</v>
      </c>
      <c r="LP191" s="2">
        <v>0</v>
      </c>
      <c r="LQ191" s="2">
        <v>0</v>
      </c>
      <c r="LR191" s="2">
        <v>0</v>
      </c>
      <c r="LS191" s="2">
        <v>0</v>
      </c>
      <c r="LT191" s="2">
        <v>0</v>
      </c>
      <c r="LU191" s="2">
        <v>0</v>
      </c>
      <c r="LV191" s="2">
        <v>0</v>
      </c>
      <c r="LW191" s="2">
        <v>0</v>
      </c>
      <c r="LX191" s="2">
        <v>0</v>
      </c>
      <c r="LY191" s="2">
        <v>0</v>
      </c>
      <c r="LZ191" s="2">
        <v>0</v>
      </c>
      <c r="MA191" s="2">
        <v>0</v>
      </c>
      <c r="MB191" s="2">
        <v>0</v>
      </c>
      <c r="MC191" s="2">
        <v>0</v>
      </c>
      <c r="MD191" s="2">
        <v>0</v>
      </c>
      <c r="ME191" s="2">
        <v>0</v>
      </c>
      <c r="MF191" s="2">
        <v>0</v>
      </c>
      <c r="MG191" s="2">
        <v>0</v>
      </c>
      <c r="MH191" s="2">
        <v>0</v>
      </c>
      <c r="MI191" s="2">
        <v>0</v>
      </c>
      <c r="MJ191" s="2">
        <v>0</v>
      </c>
      <c r="MK191" s="2">
        <v>0</v>
      </c>
      <c r="ML191" s="2">
        <v>0</v>
      </c>
      <c r="MM191" s="2">
        <v>0</v>
      </c>
      <c r="MN191" s="2">
        <v>0</v>
      </c>
      <c r="MO191" s="2">
        <v>0</v>
      </c>
      <c r="MP191" s="2">
        <v>0</v>
      </c>
      <c r="MQ191" s="2">
        <v>0</v>
      </c>
      <c r="MR191" s="2">
        <v>0</v>
      </c>
      <c r="MS191" s="2">
        <v>0</v>
      </c>
      <c r="MT191" s="2">
        <v>0</v>
      </c>
      <c r="MU191" s="2">
        <v>0</v>
      </c>
      <c r="MV191" s="2">
        <v>0</v>
      </c>
      <c r="MW191" s="2">
        <v>0</v>
      </c>
      <c r="MX191" s="2">
        <v>0</v>
      </c>
      <c r="MY191" s="2">
        <v>0</v>
      </c>
      <c r="MZ191" s="2">
        <v>0</v>
      </c>
      <c r="NA191" s="2">
        <v>0</v>
      </c>
      <c r="NB191" s="2">
        <v>0</v>
      </c>
      <c r="NC191" s="2">
        <v>0</v>
      </c>
      <c r="ND191" s="2">
        <v>0</v>
      </c>
      <c r="NE191" s="2">
        <v>0</v>
      </c>
      <c r="NF191" s="2">
        <v>0</v>
      </c>
      <c r="NG191" s="2">
        <v>0</v>
      </c>
      <c r="NH191" s="2">
        <v>0</v>
      </c>
      <c r="NI191" s="2">
        <v>0</v>
      </c>
      <c r="NJ191" s="2">
        <v>0</v>
      </c>
      <c r="NK191" s="2">
        <v>0</v>
      </c>
      <c r="NL191" s="2">
        <v>0</v>
      </c>
      <c r="NM191" s="2">
        <v>0</v>
      </c>
      <c r="NN191" s="2">
        <v>0</v>
      </c>
      <c r="NO191" s="2">
        <v>0</v>
      </c>
      <c r="NP191" s="2">
        <v>0</v>
      </c>
      <c r="NQ191" s="2">
        <v>0</v>
      </c>
      <c r="NR191" s="2">
        <v>0</v>
      </c>
      <c r="NS191" s="2">
        <v>0</v>
      </c>
      <c r="NT191" s="2">
        <v>0</v>
      </c>
      <c r="NU191" s="2">
        <v>0</v>
      </c>
      <c r="NV191" s="2">
        <v>0</v>
      </c>
      <c r="NW191" s="2">
        <v>0</v>
      </c>
      <c r="NX191" s="2">
        <v>0</v>
      </c>
      <c r="NY191" s="2">
        <v>0</v>
      </c>
      <c r="NZ191" s="2">
        <v>0</v>
      </c>
      <c r="OA191" s="2">
        <v>0</v>
      </c>
      <c r="OB191" s="2">
        <v>0</v>
      </c>
      <c r="OC191" s="2">
        <v>0</v>
      </c>
      <c r="OD191" s="2">
        <v>0</v>
      </c>
      <c r="OE191" s="2">
        <v>0</v>
      </c>
      <c r="OF191" s="2">
        <v>0</v>
      </c>
      <c r="OG191" s="2">
        <v>0</v>
      </c>
      <c r="OH191" s="2">
        <v>0</v>
      </c>
      <c r="OI191" s="2">
        <v>0</v>
      </c>
    </row>
    <row r="192">
      <c r="A192" t="s">
        <v>1162</v>
      </c>
      <c r="B192" t="s">
        <v>1163</v>
      </c>
      <c r="C192" t="s">
        <v>737</v>
      </c>
      <c r="D192" s="2">
        <v>0</v>
      </c>
      <c r="E192" s="2">
        <v>0</v>
      </c>
      <c r="F192" s="2">
        <v>0</v>
      </c>
      <c r="G192" s="2">
        <v>0</v>
      </c>
      <c r="H192" s="2">
        <v>0</v>
      </c>
      <c r="I192" s="2">
        <v>0</v>
      </c>
      <c r="J192" s="2">
        <v>0</v>
      </c>
      <c r="K192" s="2">
        <v>0</v>
      </c>
      <c r="L192" s="2">
        <v>0</v>
      </c>
      <c r="M192" s="2">
        <v>0</v>
      </c>
      <c r="N192" s="2">
        <v>0</v>
      </c>
      <c r="O192" s="2">
        <v>0</v>
      </c>
      <c r="P192" s="2">
        <v>0</v>
      </c>
      <c r="Q192" s="2">
        <v>0</v>
      </c>
      <c r="R192" s="2">
        <v>0</v>
      </c>
      <c r="S192" s="2">
        <v>0</v>
      </c>
      <c r="T192" s="2">
        <v>0</v>
      </c>
      <c r="U192" s="2">
        <v>0</v>
      </c>
      <c r="V192" s="2">
        <v>1</v>
      </c>
      <c r="W192" s="2">
        <v>1</v>
      </c>
      <c r="X192" s="2">
        <v>1</v>
      </c>
      <c r="Y192" s="2">
        <v>1</v>
      </c>
      <c r="Z192" s="2">
        <v>1</v>
      </c>
      <c r="AA192" s="2">
        <v>1</v>
      </c>
      <c r="AB192" s="2">
        <v>1</v>
      </c>
      <c r="AC192" s="2">
        <v>1</v>
      </c>
      <c r="AD192" s="2">
        <v>1</v>
      </c>
      <c r="AE192" s="2">
        <v>1</v>
      </c>
      <c r="AF192" s="2">
        <v>1</v>
      </c>
      <c r="AG192" s="2">
        <v>1</v>
      </c>
      <c r="AH192" s="2">
        <v>1</v>
      </c>
      <c r="AI192" s="2">
        <v>1</v>
      </c>
      <c r="AJ192" s="2">
        <v>1</v>
      </c>
      <c r="AK192" s="2">
        <v>1</v>
      </c>
      <c r="AL192" s="2">
        <v>1</v>
      </c>
      <c r="AM192" s="2">
        <v>1</v>
      </c>
      <c r="AN192" s="2">
        <v>1</v>
      </c>
      <c r="AO192" s="2">
        <v>1</v>
      </c>
      <c r="AP192" s="2">
        <v>1</v>
      </c>
      <c r="AQ192" s="2">
        <v>1</v>
      </c>
      <c r="AR192" s="2">
        <v>1</v>
      </c>
      <c r="AS192" s="2">
        <v>1</v>
      </c>
      <c r="AT192" s="2">
        <v>1</v>
      </c>
      <c r="AU192" s="2">
        <v>1</v>
      </c>
      <c r="AV192" s="2">
        <v>1</v>
      </c>
      <c r="AW192" s="2">
        <v>1</v>
      </c>
      <c r="AX192" s="2">
        <v>1</v>
      </c>
      <c r="AY192" s="2">
        <v>1</v>
      </c>
      <c r="AZ192" s="2">
        <v>1</v>
      </c>
      <c r="BA192" s="2">
        <v>1</v>
      </c>
      <c r="BB192" s="2">
        <v>1</v>
      </c>
      <c r="BC192" s="2">
        <v>1</v>
      </c>
      <c r="BD192" s="2">
        <v>1</v>
      </c>
      <c r="BE192" s="2">
        <v>1</v>
      </c>
      <c r="BF192" s="2">
        <v>1</v>
      </c>
      <c r="BG192" s="2">
        <v>1</v>
      </c>
      <c r="BH192" s="2">
        <v>1</v>
      </c>
      <c r="BI192" s="2">
        <v>1</v>
      </c>
      <c r="BJ192" s="2">
        <v>1</v>
      </c>
      <c r="BK192" s="2">
        <v>1</v>
      </c>
      <c r="BL192" s="2">
        <v>1</v>
      </c>
      <c r="BM192" s="2">
        <v>1</v>
      </c>
      <c r="BN192" s="2">
        <v>1</v>
      </c>
      <c r="BO192" s="2">
        <v>1</v>
      </c>
      <c r="BP192" s="2">
        <v>1</v>
      </c>
      <c r="BQ192" s="2">
        <v>1</v>
      </c>
      <c r="BR192" s="2">
        <v>1</v>
      </c>
      <c r="BS192" s="2">
        <v>1</v>
      </c>
      <c r="BT192" s="2">
        <v>1</v>
      </c>
      <c r="BU192" s="2">
        <v>1</v>
      </c>
      <c r="BV192" s="2">
        <v>1</v>
      </c>
      <c r="BW192" s="2">
        <v>1</v>
      </c>
      <c r="BX192" s="2">
        <v>1</v>
      </c>
      <c r="BY192" s="2">
        <v>1</v>
      </c>
      <c r="BZ192" s="2">
        <v>1</v>
      </c>
      <c r="CA192" s="2">
        <v>1</v>
      </c>
      <c r="CB192" s="2">
        <v>1</v>
      </c>
      <c r="CC192" s="2">
        <v>1</v>
      </c>
      <c r="CD192" s="2">
        <v>1</v>
      </c>
      <c r="CE192" s="2">
        <v>1</v>
      </c>
      <c r="CF192" s="2">
        <v>1</v>
      </c>
      <c r="CG192" s="2">
        <v>1</v>
      </c>
      <c r="CH192" s="2">
        <v>1</v>
      </c>
      <c r="CI192" s="2">
        <v>1</v>
      </c>
      <c r="CJ192" s="2">
        <v>1</v>
      </c>
      <c r="CK192" s="2">
        <v>1</v>
      </c>
      <c r="CL192" s="2">
        <v>1</v>
      </c>
      <c r="CM192" s="2">
        <v>1</v>
      </c>
      <c r="CN192" s="2">
        <v>1</v>
      </c>
      <c r="CO192" s="2">
        <v>1</v>
      </c>
      <c r="CP192" s="2">
        <v>1</v>
      </c>
      <c r="CQ192" s="2">
        <v>1</v>
      </c>
      <c r="CR192" s="2">
        <v>1</v>
      </c>
      <c r="CS192" s="2">
        <v>1</v>
      </c>
      <c r="CT192" s="2">
        <v>1</v>
      </c>
      <c r="CU192" s="2">
        <v>1</v>
      </c>
      <c r="CV192" s="2">
        <v>1</v>
      </c>
      <c r="CW192" s="2">
        <v>1</v>
      </c>
      <c r="CX192" s="2">
        <v>1</v>
      </c>
      <c r="CY192" s="2">
        <v>1</v>
      </c>
      <c r="CZ192" s="2">
        <v>1</v>
      </c>
      <c r="DA192" s="2">
        <v>1</v>
      </c>
      <c r="DB192" s="2">
        <v>1</v>
      </c>
      <c r="DC192" s="2">
        <v>1</v>
      </c>
      <c r="DD192" s="2">
        <v>1</v>
      </c>
      <c r="DE192" s="2">
        <v>1</v>
      </c>
      <c r="DF192" s="2">
        <v>1</v>
      </c>
      <c r="DG192" s="2">
        <v>1</v>
      </c>
      <c r="DH192" s="2">
        <v>1</v>
      </c>
      <c r="DI192" s="2">
        <v>1</v>
      </c>
      <c r="DJ192" s="2">
        <v>1</v>
      </c>
      <c r="DK192" s="2">
        <v>1</v>
      </c>
      <c r="DL192" s="2">
        <v>1</v>
      </c>
      <c r="DM192" s="2">
        <v>1</v>
      </c>
      <c r="DN192" s="2">
        <v>1</v>
      </c>
      <c r="DO192" s="2">
        <v>1</v>
      </c>
      <c r="DP192" s="2">
        <v>1</v>
      </c>
      <c r="DQ192" s="2">
        <v>1</v>
      </c>
      <c r="DR192" s="2">
        <v>1</v>
      </c>
      <c r="DS192" s="2">
        <v>1</v>
      </c>
      <c r="DT192" s="2">
        <v>1</v>
      </c>
      <c r="DU192" s="2">
        <v>1</v>
      </c>
      <c r="DV192" s="2">
        <v>1</v>
      </c>
      <c r="DW192" s="2">
        <v>1</v>
      </c>
      <c r="DX192" s="2">
        <v>1</v>
      </c>
      <c r="DY192" s="2">
        <v>1</v>
      </c>
      <c r="DZ192" s="2">
        <v>1</v>
      </c>
      <c r="EA192" s="2">
        <v>1</v>
      </c>
      <c r="EB192" s="2">
        <v>1</v>
      </c>
      <c r="EC192" s="2">
        <v>1</v>
      </c>
      <c r="ED192" s="2">
        <v>1</v>
      </c>
      <c r="EE192" s="2">
        <v>1</v>
      </c>
      <c r="EF192" s="2">
        <v>1</v>
      </c>
      <c r="EG192" s="2">
        <v>1</v>
      </c>
      <c r="EH192" s="2">
        <v>1</v>
      </c>
      <c r="EI192" s="2">
        <v>1</v>
      </c>
      <c r="EJ192" s="2">
        <v>1</v>
      </c>
      <c r="EK192" s="2">
        <v>1</v>
      </c>
      <c r="EL192" s="2">
        <v>1</v>
      </c>
      <c r="EM192" s="2">
        <v>1</v>
      </c>
      <c r="EN192" s="2">
        <v>1</v>
      </c>
      <c r="EO192" s="2">
        <v>1</v>
      </c>
      <c r="EP192" s="2">
        <v>1</v>
      </c>
      <c r="EQ192" s="2">
        <v>1</v>
      </c>
      <c r="ER192" s="2">
        <v>1</v>
      </c>
      <c r="ES192" s="2">
        <v>1</v>
      </c>
      <c r="ET192" s="2">
        <v>1</v>
      </c>
      <c r="EU192" s="2">
        <v>1</v>
      </c>
      <c r="EV192" s="2">
        <v>1</v>
      </c>
      <c r="EW192" s="2">
        <v>1</v>
      </c>
      <c r="EX192" s="2">
        <v>1</v>
      </c>
      <c r="EY192" s="2">
        <v>1</v>
      </c>
      <c r="EZ192" s="2">
        <v>1</v>
      </c>
      <c r="FA192" s="2">
        <v>1</v>
      </c>
      <c r="FB192" s="2">
        <v>1</v>
      </c>
      <c r="FC192" s="2">
        <v>1</v>
      </c>
      <c r="FD192" s="2">
        <v>1</v>
      </c>
      <c r="FE192" s="2">
        <v>1</v>
      </c>
      <c r="FF192" s="2">
        <v>1</v>
      </c>
      <c r="FG192" s="2">
        <v>1</v>
      </c>
      <c r="FH192" s="2">
        <v>1</v>
      </c>
      <c r="FI192" s="2">
        <v>1</v>
      </c>
      <c r="FJ192" s="2">
        <v>1</v>
      </c>
      <c r="FK192" s="2">
        <v>1</v>
      </c>
      <c r="FL192" s="2">
        <v>1</v>
      </c>
      <c r="FM192" s="2">
        <v>1</v>
      </c>
      <c r="FN192" s="2">
        <v>1</v>
      </c>
      <c r="FO192" s="2">
        <v>1</v>
      </c>
      <c r="FP192" s="2">
        <v>1</v>
      </c>
      <c r="FQ192" s="2">
        <v>1</v>
      </c>
      <c r="FR192" s="2">
        <v>1</v>
      </c>
      <c r="FS192" s="2">
        <v>1</v>
      </c>
      <c r="FT192" s="2">
        <v>1</v>
      </c>
      <c r="FU192" s="2">
        <v>1</v>
      </c>
      <c r="FV192" s="2">
        <v>1</v>
      </c>
      <c r="FW192" s="2">
        <v>1</v>
      </c>
      <c r="FX192" s="2">
        <v>1</v>
      </c>
      <c r="FY192" s="2">
        <v>1</v>
      </c>
      <c r="FZ192" s="2">
        <v>1</v>
      </c>
      <c r="GA192" s="2">
        <v>1</v>
      </c>
      <c r="GB192" s="2">
        <v>1</v>
      </c>
      <c r="GC192" s="2">
        <v>1</v>
      </c>
      <c r="GD192" s="2">
        <v>1</v>
      </c>
      <c r="GE192" s="2">
        <v>1</v>
      </c>
      <c r="GF192" s="2">
        <v>1</v>
      </c>
      <c r="GG192" s="2">
        <v>1</v>
      </c>
      <c r="GH192" s="2">
        <v>1</v>
      </c>
      <c r="GI192" s="2">
        <v>1</v>
      </c>
      <c r="GJ192" s="2">
        <v>1</v>
      </c>
      <c r="GK192" s="2">
        <v>1</v>
      </c>
      <c r="GL192" s="2">
        <v>1</v>
      </c>
      <c r="GM192" s="2">
        <v>1</v>
      </c>
      <c r="GN192" s="2">
        <v>1</v>
      </c>
      <c r="GO192" s="2">
        <v>1</v>
      </c>
      <c r="GP192" s="2">
        <v>1</v>
      </c>
      <c r="GQ192" s="2">
        <v>1</v>
      </c>
      <c r="GR192" s="2">
        <v>1</v>
      </c>
      <c r="GS192" s="2">
        <v>1</v>
      </c>
      <c r="GT192" s="2">
        <v>1</v>
      </c>
      <c r="GU192" s="2">
        <v>1</v>
      </c>
      <c r="GV192" s="2">
        <v>1</v>
      </c>
      <c r="GW192" s="2">
        <v>1</v>
      </c>
      <c r="GX192" s="2">
        <v>1</v>
      </c>
      <c r="GY192" s="2">
        <v>1</v>
      </c>
      <c r="GZ192" s="2">
        <v>1</v>
      </c>
      <c r="HA192" s="2">
        <v>1</v>
      </c>
      <c r="HB192" s="2">
        <v>1</v>
      </c>
      <c r="HC192" s="2">
        <v>1</v>
      </c>
      <c r="HD192" s="2">
        <v>1</v>
      </c>
      <c r="HE192" s="2">
        <v>1</v>
      </c>
      <c r="HF192" s="2">
        <v>1</v>
      </c>
      <c r="HG192" s="2">
        <v>1</v>
      </c>
      <c r="HH192" s="2">
        <v>1</v>
      </c>
      <c r="HI192" s="2">
        <v>1</v>
      </c>
      <c r="HJ192" s="2">
        <v>1</v>
      </c>
      <c r="HK192" s="2">
        <v>1</v>
      </c>
      <c r="HL192" s="2">
        <v>1</v>
      </c>
      <c r="HM192" s="2">
        <v>1</v>
      </c>
      <c r="HN192" s="2">
        <v>1</v>
      </c>
      <c r="HO192" s="2">
        <v>1</v>
      </c>
      <c r="HP192" s="2">
        <v>1</v>
      </c>
      <c r="HQ192" s="2">
        <v>1</v>
      </c>
      <c r="HR192" s="2">
        <v>1</v>
      </c>
      <c r="HS192" s="2">
        <v>1</v>
      </c>
      <c r="HT192" s="2">
        <v>1</v>
      </c>
      <c r="HU192" s="2">
        <v>1</v>
      </c>
      <c r="HV192" s="2">
        <v>1</v>
      </c>
      <c r="HW192" s="2">
        <v>1</v>
      </c>
      <c r="HX192" s="2">
        <v>1</v>
      </c>
      <c r="HY192" s="2">
        <v>1</v>
      </c>
      <c r="HZ192" s="2">
        <v>1</v>
      </c>
      <c r="IA192" s="2">
        <v>1</v>
      </c>
      <c r="IB192" s="2">
        <v>1</v>
      </c>
      <c r="IC192" s="2">
        <v>1</v>
      </c>
      <c r="ID192" s="2">
        <v>1</v>
      </c>
      <c r="IE192" s="2">
        <v>1</v>
      </c>
      <c r="IF192" s="2">
        <v>1</v>
      </c>
      <c r="IG192" s="2">
        <v>1</v>
      </c>
      <c r="IH192" s="2">
        <v>1</v>
      </c>
      <c r="II192" s="2">
        <v>1</v>
      </c>
      <c r="IJ192" s="2">
        <v>1</v>
      </c>
      <c r="IK192" s="2">
        <v>1</v>
      </c>
      <c r="IL192" s="2">
        <v>1</v>
      </c>
      <c r="IM192" s="2">
        <v>1</v>
      </c>
      <c r="IN192" s="2">
        <v>1</v>
      </c>
      <c r="IO192" s="2">
        <v>1</v>
      </c>
      <c r="IP192" s="2">
        <v>1</v>
      </c>
      <c r="IQ192" s="2">
        <v>1</v>
      </c>
      <c r="IR192" s="2">
        <v>1</v>
      </c>
      <c r="IS192" s="2">
        <v>1</v>
      </c>
      <c r="IT192" s="2">
        <v>1</v>
      </c>
      <c r="IU192" s="2">
        <v>1</v>
      </c>
      <c r="IV192" s="2">
        <v>1</v>
      </c>
      <c r="IW192" s="2">
        <v>1</v>
      </c>
      <c r="IX192" s="2">
        <v>1</v>
      </c>
      <c r="IY192" s="2">
        <v>1</v>
      </c>
      <c r="IZ192" s="2">
        <v>1</v>
      </c>
      <c r="JA192" s="2">
        <v>1</v>
      </c>
      <c r="JB192" s="2">
        <v>1</v>
      </c>
      <c r="JC192" s="2">
        <v>1</v>
      </c>
      <c r="JD192" s="2">
        <v>1</v>
      </c>
      <c r="JE192" s="2">
        <v>1</v>
      </c>
      <c r="JF192" s="2">
        <v>1</v>
      </c>
      <c r="JG192" s="2">
        <v>1</v>
      </c>
      <c r="JH192" s="2">
        <v>1</v>
      </c>
      <c r="JI192" s="2">
        <v>1</v>
      </c>
      <c r="JJ192" s="2">
        <v>1</v>
      </c>
      <c r="JK192" s="2">
        <v>1</v>
      </c>
      <c r="JL192" s="2">
        <v>1</v>
      </c>
      <c r="JM192" s="2">
        <v>1</v>
      </c>
      <c r="JN192" s="2">
        <v>1</v>
      </c>
      <c r="JO192" s="2">
        <v>1</v>
      </c>
      <c r="JP192" s="2">
        <v>1</v>
      </c>
      <c r="JQ192" s="2">
        <v>1</v>
      </c>
      <c r="JR192" s="2">
        <v>1</v>
      </c>
      <c r="JS192" s="2">
        <v>1</v>
      </c>
      <c r="JT192" s="2">
        <v>1</v>
      </c>
      <c r="JU192" s="2">
        <v>1</v>
      </c>
      <c r="JV192" s="2">
        <v>1</v>
      </c>
      <c r="JW192" s="2">
        <v>1</v>
      </c>
      <c r="JX192" s="2">
        <v>1</v>
      </c>
      <c r="JY192" s="2">
        <v>1</v>
      </c>
      <c r="JZ192" s="2">
        <v>1</v>
      </c>
      <c r="KA192" s="2">
        <v>1</v>
      </c>
      <c r="KB192" s="2">
        <v>1</v>
      </c>
      <c r="KC192" s="2">
        <v>1</v>
      </c>
      <c r="KD192" s="2">
        <v>1</v>
      </c>
      <c r="KE192" s="2">
        <v>1</v>
      </c>
      <c r="KF192" s="2">
        <v>1</v>
      </c>
      <c r="KG192" s="2">
        <v>1</v>
      </c>
      <c r="KH192" s="2">
        <v>1</v>
      </c>
      <c r="KI192" s="2">
        <v>1</v>
      </c>
      <c r="KJ192" s="2">
        <v>1</v>
      </c>
      <c r="KK192" s="2">
        <v>1</v>
      </c>
      <c r="KL192" s="2">
        <v>1</v>
      </c>
      <c r="KM192" s="2">
        <v>1</v>
      </c>
      <c r="KN192" s="2">
        <v>1</v>
      </c>
      <c r="KO192" s="2">
        <v>1</v>
      </c>
      <c r="KP192" s="2">
        <v>1</v>
      </c>
      <c r="KQ192" s="2">
        <v>1</v>
      </c>
      <c r="KR192" s="2">
        <v>1</v>
      </c>
      <c r="KS192" s="2">
        <v>1</v>
      </c>
      <c r="KT192" s="2">
        <v>1</v>
      </c>
      <c r="KU192" s="2">
        <v>1</v>
      </c>
      <c r="KV192" s="2">
        <v>1</v>
      </c>
      <c r="KW192" s="2">
        <v>1</v>
      </c>
      <c r="KX192" s="2">
        <v>1</v>
      </c>
      <c r="KY192" s="2">
        <v>1</v>
      </c>
      <c r="KZ192" s="2">
        <v>1</v>
      </c>
      <c r="LA192" s="2">
        <v>1</v>
      </c>
      <c r="LB192" s="2">
        <v>1</v>
      </c>
      <c r="LC192" s="2">
        <v>1</v>
      </c>
      <c r="LD192" s="2">
        <v>1</v>
      </c>
      <c r="LE192" s="2">
        <v>1</v>
      </c>
      <c r="LF192" s="2">
        <v>1</v>
      </c>
      <c r="LG192" s="2">
        <v>1</v>
      </c>
      <c r="LH192" s="2">
        <v>1</v>
      </c>
      <c r="LI192" s="2">
        <v>1</v>
      </c>
      <c r="LJ192" s="2">
        <v>0</v>
      </c>
      <c r="LK192" s="2">
        <v>0</v>
      </c>
      <c r="LL192" s="2">
        <v>0</v>
      </c>
      <c r="LM192" s="2">
        <v>0</v>
      </c>
      <c r="LN192" s="2">
        <v>0</v>
      </c>
      <c r="LO192" s="2">
        <v>0</v>
      </c>
      <c r="LP192" s="2">
        <v>0</v>
      </c>
      <c r="LQ192" s="2">
        <v>0</v>
      </c>
      <c r="LR192" s="2">
        <v>0</v>
      </c>
      <c r="LS192" s="2">
        <v>0</v>
      </c>
      <c r="LT192" s="2">
        <v>0</v>
      </c>
      <c r="LU192" s="2">
        <v>0</v>
      </c>
      <c r="LV192" s="2">
        <v>0</v>
      </c>
      <c r="LW192" s="2">
        <v>0</v>
      </c>
      <c r="LX192" s="2">
        <v>0</v>
      </c>
      <c r="LY192" s="2">
        <v>0</v>
      </c>
      <c r="LZ192" s="2">
        <v>0</v>
      </c>
      <c r="MA192" s="2">
        <v>0</v>
      </c>
      <c r="MB192" s="2">
        <v>0</v>
      </c>
      <c r="MC192" s="2">
        <v>0</v>
      </c>
      <c r="MD192" s="2">
        <v>0</v>
      </c>
      <c r="ME192" s="2">
        <v>0</v>
      </c>
      <c r="MF192" s="2">
        <v>0</v>
      </c>
      <c r="MG192" s="2">
        <v>0</v>
      </c>
      <c r="MH192" s="2">
        <v>0</v>
      </c>
      <c r="MI192" s="2">
        <v>0</v>
      </c>
      <c r="MJ192" s="2">
        <v>0</v>
      </c>
      <c r="MK192" s="2">
        <v>0</v>
      </c>
      <c r="ML192" s="2">
        <v>0</v>
      </c>
      <c r="MM192" s="2">
        <v>0</v>
      </c>
      <c r="MN192" s="2">
        <v>0</v>
      </c>
      <c r="MO192" s="2">
        <v>0</v>
      </c>
      <c r="MP192" s="2">
        <v>0</v>
      </c>
      <c r="MQ192" s="2">
        <v>0</v>
      </c>
      <c r="MR192" s="2">
        <v>0</v>
      </c>
      <c r="MS192" s="2">
        <v>0</v>
      </c>
      <c r="MT192" s="2">
        <v>0</v>
      </c>
      <c r="MU192" s="2">
        <v>0</v>
      </c>
      <c r="MV192" s="2">
        <v>0</v>
      </c>
      <c r="MW192" s="2">
        <v>0</v>
      </c>
      <c r="MX192" s="2">
        <v>0</v>
      </c>
      <c r="MY192" s="2">
        <v>0</v>
      </c>
      <c r="MZ192" s="2">
        <v>0</v>
      </c>
      <c r="NA192" s="2">
        <v>0</v>
      </c>
      <c r="NB192" s="2">
        <v>0</v>
      </c>
      <c r="NC192" s="2">
        <v>0</v>
      </c>
      <c r="ND192" s="2">
        <v>0</v>
      </c>
      <c r="NE192" s="2">
        <v>0</v>
      </c>
      <c r="NF192" s="2">
        <v>0</v>
      </c>
      <c r="NG192" s="2">
        <v>0</v>
      </c>
      <c r="NH192" s="2">
        <v>0</v>
      </c>
      <c r="NI192" s="2">
        <v>0</v>
      </c>
      <c r="NJ192" s="2">
        <v>0</v>
      </c>
      <c r="NK192" s="2">
        <v>0</v>
      </c>
      <c r="NL192" s="2">
        <v>0</v>
      </c>
      <c r="NM192" s="2">
        <v>0</v>
      </c>
      <c r="NN192" s="2">
        <v>0</v>
      </c>
      <c r="NO192" s="2">
        <v>0</v>
      </c>
      <c r="NP192" s="2">
        <v>0</v>
      </c>
      <c r="NQ192" s="2">
        <v>0</v>
      </c>
      <c r="NR192" s="2">
        <v>0</v>
      </c>
      <c r="NS192" s="2">
        <v>0</v>
      </c>
      <c r="NT192" s="2">
        <v>0</v>
      </c>
      <c r="NU192" s="2">
        <v>0</v>
      </c>
      <c r="NV192" s="2">
        <v>0</v>
      </c>
      <c r="NW192" s="2">
        <v>0</v>
      </c>
      <c r="NX192" s="2">
        <v>0</v>
      </c>
      <c r="NY192" s="2">
        <v>0</v>
      </c>
      <c r="NZ192" s="2">
        <v>0</v>
      </c>
      <c r="OA192" s="2">
        <v>0</v>
      </c>
      <c r="OB192" s="2">
        <v>0</v>
      </c>
      <c r="OC192" s="2">
        <v>0</v>
      </c>
      <c r="OD192" s="2">
        <v>0</v>
      </c>
      <c r="OE192" s="2">
        <v>0</v>
      </c>
      <c r="OF192" s="2">
        <v>0</v>
      </c>
      <c r="OG192" s="2">
        <v>0</v>
      </c>
      <c r="OH192" s="2">
        <v>0</v>
      </c>
      <c r="OI192" s="2">
        <v>0</v>
      </c>
    </row>
    <row r="193">
      <c r="A193" t="s">
        <v>1164</v>
      </c>
      <c r="B193" t="s">
        <v>1165</v>
      </c>
      <c r="C193" t="s">
        <v>737</v>
      </c>
      <c r="D193" s="2">
        <v>0</v>
      </c>
      <c r="E193" s="2">
        <v>0</v>
      </c>
      <c r="F193" s="2">
        <v>0</v>
      </c>
      <c r="G193" s="2">
        <v>0</v>
      </c>
      <c r="H193" s="2">
        <v>0</v>
      </c>
      <c r="I193" s="2">
        <v>0</v>
      </c>
      <c r="J193" s="2">
        <v>0</v>
      </c>
      <c r="K193" s="2">
        <v>0</v>
      </c>
      <c r="L193" s="2">
        <v>0</v>
      </c>
      <c r="M193" s="2">
        <v>0</v>
      </c>
      <c r="N193" s="2">
        <v>0</v>
      </c>
      <c r="O193" s="2">
        <v>0</v>
      </c>
      <c r="P193" s="2">
        <v>0</v>
      </c>
      <c r="Q193" s="2">
        <v>0</v>
      </c>
      <c r="R193" s="2">
        <v>0</v>
      </c>
      <c r="S193" s="2">
        <v>0</v>
      </c>
      <c r="T193" s="2">
        <v>0</v>
      </c>
      <c r="U193" s="2">
        <v>0</v>
      </c>
      <c r="V193" s="2">
        <v>1</v>
      </c>
      <c r="W193" s="2">
        <v>1</v>
      </c>
      <c r="X193" s="2">
        <v>1</v>
      </c>
      <c r="Y193" s="2">
        <v>1</v>
      </c>
      <c r="Z193" s="2">
        <v>1</v>
      </c>
      <c r="AA193" s="2">
        <v>1</v>
      </c>
      <c r="AB193" s="2">
        <v>1</v>
      </c>
      <c r="AC193" s="2">
        <v>1</v>
      </c>
      <c r="AD193" s="2">
        <v>1</v>
      </c>
      <c r="AE193" s="2">
        <v>1</v>
      </c>
      <c r="AF193" s="2">
        <v>1</v>
      </c>
      <c r="AG193" s="2">
        <v>1</v>
      </c>
      <c r="AH193" s="2">
        <v>1</v>
      </c>
      <c r="AI193" s="2">
        <v>1</v>
      </c>
      <c r="AJ193" s="2">
        <v>1</v>
      </c>
      <c r="AK193" s="2">
        <v>1</v>
      </c>
      <c r="AL193" s="2">
        <v>1</v>
      </c>
      <c r="AM193" s="2">
        <v>1</v>
      </c>
      <c r="AN193" s="2">
        <v>1</v>
      </c>
      <c r="AO193" s="2">
        <v>1</v>
      </c>
      <c r="AP193" s="2">
        <v>1</v>
      </c>
      <c r="AQ193" s="2">
        <v>1</v>
      </c>
      <c r="AR193" s="2">
        <v>1</v>
      </c>
      <c r="AS193" s="2">
        <v>1</v>
      </c>
      <c r="AT193" s="2">
        <v>1</v>
      </c>
      <c r="AU193" s="2">
        <v>1</v>
      </c>
      <c r="AV193" s="2">
        <v>1</v>
      </c>
      <c r="AW193" s="2">
        <v>1</v>
      </c>
      <c r="AX193" s="2">
        <v>1</v>
      </c>
      <c r="AY193" s="2">
        <v>1</v>
      </c>
      <c r="AZ193" s="2">
        <v>1</v>
      </c>
      <c r="BA193" s="2">
        <v>1</v>
      </c>
      <c r="BB193" s="2">
        <v>1</v>
      </c>
      <c r="BC193" s="2">
        <v>1</v>
      </c>
      <c r="BD193" s="2">
        <v>1</v>
      </c>
      <c r="BE193" s="2">
        <v>1</v>
      </c>
      <c r="BF193" s="2">
        <v>1</v>
      </c>
      <c r="BG193" s="2">
        <v>1</v>
      </c>
      <c r="BH193" s="2">
        <v>1</v>
      </c>
      <c r="BI193" s="2">
        <v>1</v>
      </c>
      <c r="BJ193" s="2">
        <v>1</v>
      </c>
      <c r="BK193" s="2">
        <v>1</v>
      </c>
      <c r="BL193" s="2">
        <v>1</v>
      </c>
      <c r="BM193" s="2">
        <v>1</v>
      </c>
      <c r="BN193" s="2">
        <v>1</v>
      </c>
      <c r="BO193" s="2">
        <v>1</v>
      </c>
      <c r="BP193" s="2">
        <v>1</v>
      </c>
      <c r="BQ193" s="2">
        <v>1</v>
      </c>
      <c r="BR193" s="2">
        <v>1</v>
      </c>
      <c r="BS193" s="2">
        <v>1</v>
      </c>
      <c r="BT193" s="2">
        <v>1</v>
      </c>
      <c r="BU193" s="2">
        <v>1</v>
      </c>
      <c r="BV193" s="2">
        <v>1</v>
      </c>
      <c r="BW193" s="2">
        <v>1</v>
      </c>
      <c r="BX193" s="2">
        <v>1</v>
      </c>
      <c r="BY193" s="2">
        <v>1</v>
      </c>
      <c r="BZ193" s="2">
        <v>1</v>
      </c>
      <c r="CA193" s="2">
        <v>1</v>
      </c>
      <c r="CB193" s="2">
        <v>1</v>
      </c>
      <c r="CC193" s="2">
        <v>1</v>
      </c>
      <c r="CD193" s="2">
        <v>1</v>
      </c>
      <c r="CE193" s="2">
        <v>1</v>
      </c>
      <c r="CF193" s="2">
        <v>1</v>
      </c>
      <c r="CG193" s="2">
        <v>1</v>
      </c>
      <c r="CH193" s="2">
        <v>1</v>
      </c>
      <c r="CI193" s="2">
        <v>1</v>
      </c>
      <c r="CJ193" s="2">
        <v>1</v>
      </c>
      <c r="CK193" s="2">
        <v>1</v>
      </c>
      <c r="CL193" s="2">
        <v>1</v>
      </c>
      <c r="CM193" s="2">
        <v>1</v>
      </c>
      <c r="CN193" s="2">
        <v>1</v>
      </c>
      <c r="CO193" s="2">
        <v>1</v>
      </c>
      <c r="CP193" s="2">
        <v>1</v>
      </c>
      <c r="CQ193" s="2">
        <v>1</v>
      </c>
      <c r="CR193" s="2">
        <v>1</v>
      </c>
      <c r="CS193" s="2">
        <v>1</v>
      </c>
      <c r="CT193" s="2">
        <v>1</v>
      </c>
      <c r="CU193" s="2">
        <v>1</v>
      </c>
      <c r="CV193" s="2">
        <v>1</v>
      </c>
      <c r="CW193" s="2">
        <v>1</v>
      </c>
      <c r="CX193" s="2">
        <v>1</v>
      </c>
      <c r="CY193" s="2">
        <v>1</v>
      </c>
      <c r="CZ193" s="2">
        <v>1</v>
      </c>
      <c r="DA193" s="2">
        <v>1</v>
      </c>
      <c r="DB193" s="2">
        <v>1</v>
      </c>
      <c r="DC193" s="2">
        <v>1</v>
      </c>
      <c r="DD193" s="2">
        <v>1</v>
      </c>
      <c r="DE193" s="2">
        <v>1</v>
      </c>
      <c r="DF193" s="2">
        <v>1</v>
      </c>
      <c r="DG193" s="2">
        <v>1</v>
      </c>
      <c r="DH193" s="2">
        <v>1</v>
      </c>
      <c r="DI193" s="2">
        <v>1</v>
      </c>
      <c r="DJ193" s="2">
        <v>1</v>
      </c>
      <c r="DK193" s="2">
        <v>1</v>
      </c>
      <c r="DL193" s="2">
        <v>1</v>
      </c>
      <c r="DM193" s="2">
        <v>1</v>
      </c>
      <c r="DN193" s="2">
        <v>1</v>
      </c>
      <c r="DO193" s="2">
        <v>1</v>
      </c>
      <c r="DP193" s="2">
        <v>1</v>
      </c>
      <c r="DQ193" s="2">
        <v>1</v>
      </c>
      <c r="DR193" s="2">
        <v>1</v>
      </c>
      <c r="DS193" s="2">
        <v>1</v>
      </c>
      <c r="DT193" s="2">
        <v>1</v>
      </c>
      <c r="DU193" s="2">
        <v>1</v>
      </c>
      <c r="DV193" s="2">
        <v>1</v>
      </c>
      <c r="DW193" s="2">
        <v>1</v>
      </c>
      <c r="DX193" s="2">
        <v>1</v>
      </c>
      <c r="DY193" s="2">
        <v>1</v>
      </c>
      <c r="DZ193" s="2">
        <v>1</v>
      </c>
      <c r="EA193" s="2">
        <v>1</v>
      </c>
      <c r="EB193" s="2">
        <v>1</v>
      </c>
      <c r="EC193" s="2">
        <v>1</v>
      </c>
      <c r="ED193" s="2">
        <v>1</v>
      </c>
      <c r="EE193" s="2">
        <v>1</v>
      </c>
      <c r="EF193" s="2">
        <v>1</v>
      </c>
      <c r="EG193" s="2">
        <v>1</v>
      </c>
      <c r="EH193" s="2">
        <v>1</v>
      </c>
      <c r="EI193" s="2">
        <v>1</v>
      </c>
      <c r="EJ193" s="2">
        <v>1</v>
      </c>
      <c r="EK193" s="2">
        <v>1</v>
      </c>
      <c r="EL193" s="2">
        <v>1</v>
      </c>
      <c r="EM193" s="2">
        <v>1</v>
      </c>
      <c r="EN193" s="2">
        <v>1</v>
      </c>
      <c r="EO193" s="2">
        <v>1</v>
      </c>
      <c r="EP193" s="2">
        <v>1</v>
      </c>
      <c r="EQ193" s="2">
        <v>1</v>
      </c>
      <c r="ER193" s="2">
        <v>1</v>
      </c>
      <c r="ES193" s="2">
        <v>1</v>
      </c>
      <c r="ET193" s="2">
        <v>1</v>
      </c>
      <c r="EU193" s="2">
        <v>1</v>
      </c>
      <c r="EV193" s="2">
        <v>1</v>
      </c>
      <c r="EW193" s="2">
        <v>1</v>
      </c>
      <c r="EX193" s="2">
        <v>1</v>
      </c>
      <c r="EY193" s="2">
        <v>1</v>
      </c>
      <c r="EZ193" s="2">
        <v>1</v>
      </c>
      <c r="FA193" s="2">
        <v>1</v>
      </c>
      <c r="FB193" s="2">
        <v>1</v>
      </c>
      <c r="FC193" s="2">
        <v>1</v>
      </c>
      <c r="FD193" s="2">
        <v>1</v>
      </c>
      <c r="FE193" s="2">
        <v>1</v>
      </c>
      <c r="FF193" s="2">
        <v>1</v>
      </c>
      <c r="FG193" s="2">
        <v>1</v>
      </c>
      <c r="FH193" s="2">
        <v>1</v>
      </c>
      <c r="FI193" s="2">
        <v>1</v>
      </c>
      <c r="FJ193" s="2">
        <v>1</v>
      </c>
      <c r="FK193" s="2">
        <v>1</v>
      </c>
      <c r="FL193" s="2">
        <v>1</v>
      </c>
      <c r="FM193" s="2">
        <v>1</v>
      </c>
      <c r="FN193" s="2">
        <v>1</v>
      </c>
      <c r="FO193" s="2">
        <v>1</v>
      </c>
      <c r="FP193" s="2">
        <v>1</v>
      </c>
      <c r="FQ193" s="2">
        <v>1</v>
      </c>
      <c r="FR193" s="2">
        <v>1</v>
      </c>
      <c r="FS193" s="2">
        <v>1</v>
      </c>
      <c r="FT193" s="2">
        <v>1</v>
      </c>
      <c r="FU193" s="2">
        <v>1</v>
      </c>
      <c r="FV193" s="2">
        <v>1</v>
      </c>
      <c r="FW193" s="2">
        <v>1</v>
      </c>
      <c r="FX193" s="2">
        <v>1</v>
      </c>
      <c r="FY193" s="2">
        <v>1</v>
      </c>
      <c r="FZ193" s="2">
        <v>1</v>
      </c>
      <c r="GA193" s="2">
        <v>1</v>
      </c>
      <c r="GB193" s="2">
        <v>1</v>
      </c>
      <c r="GC193" s="2">
        <v>1</v>
      </c>
      <c r="GD193" s="2">
        <v>1</v>
      </c>
      <c r="GE193" s="2">
        <v>1</v>
      </c>
      <c r="GF193" s="2">
        <v>1</v>
      </c>
      <c r="GG193" s="2">
        <v>1</v>
      </c>
      <c r="GH193" s="2">
        <v>1</v>
      </c>
      <c r="GI193" s="2">
        <v>1</v>
      </c>
      <c r="GJ193" s="2">
        <v>1</v>
      </c>
      <c r="GK193" s="2">
        <v>1</v>
      </c>
      <c r="GL193" s="2">
        <v>1</v>
      </c>
      <c r="GM193" s="2">
        <v>1</v>
      </c>
      <c r="GN193" s="2">
        <v>1</v>
      </c>
      <c r="GO193" s="2">
        <v>1</v>
      </c>
      <c r="GP193" s="2">
        <v>1</v>
      </c>
      <c r="GQ193" s="2">
        <v>1</v>
      </c>
      <c r="GR193" s="2">
        <v>1</v>
      </c>
      <c r="GS193" s="2">
        <v>1</v>
      </c>
      <c r="GT193" s="2">
        <v>1</v>
      </c>
      <c r="GU193" s="2">
        <v>1</v>
      </c>
      <c r="GV193" s="2">
        <v>1</v>
      </c>
      <c r="GW193" s="2">
        <v>1</v>
      </c>
      <c r="GX193" s="2">
        <v>1</v>
      </c>
      <c r="GY193" s="2">
        <v>1</v>
      </c>
      <c r="GZ193" s="2">
        <v>1</v>
      </c>
      <c r="HA193" s="2">
        <v>1</v>
      </c>
      <c r="HB193" s="2">
        <v>1</v>
      </c>
      <c r="HC193" s="2">
        <v>1</v>
      </c>
      <c r="HD193" s="2">
        <v>1</v>
      </c>
      <c r="HE193" s="2">
        <v>1</v>
      </c>
      <c r="HF193" s="2">
        <v>1</v>
      </c>
      <c r="HG193" s="2">
        <v>1</v>
      </c>
      <c r="HH193" s="2">
        <v>1</v>
      </c>
      <c r="HI193" s="2">
        <v>1</v>
      </c>
      <c r="HJ193" s="2">
        <v>1</v>
      </c>
      <c r="HK193" s="2">
        <v>1</v>
      </c>
      <c r="HL193" s="2">
        <v>1</v>
      </c>
      <c r="HM193" s="2">
        <v>1</v>
      </c>
      <c r="HN193" s="2">
        <v>1</v>
      </c>
      <c r="HO193" s="2">
        <v>1</v>
      </c>
      <c r="HP193" s="2">
        <v>1</v>
      </c>
      <c r="HQ193" s="2">
        <v>1</v>
      </c>
      <c r="HR193" s="2">
        <v>1</v>
      </c>
      <c r="HS193" s="2">
        <v>1</v>
      </c>
      <c r="HT193" s="2">
        <v>1</v>
      </c>
      <c r="HU193" s="2">
        <v>1</v>
      </c>
      <c r="HV193" s="2">
        <v>1</v>
      </c>
      <c r="HW193" s="2">
        <v>1</v>
      </c>
      <c r="HX193" s="2">
        <v>1</v>
      </c>
      <c r="HY193" s="2">
        <v>1</v>
      </c>
      <c r="HZ193" s="2">
        <v>1</v>
      </c>
      <c r="IA193" s="2">
        <v>1</v>
      </c>
      <c r="IB193" s="2">
        <v>1</v>
      </c>
      <c r="IC193" s="2">
        <v>1</v>
      </c>
      <c r="ID193" s="2">
        <v>1</v>
      </c>
      <c r="IE193" s="2">
        <v>1</v>
      </c>
      <c r="IF193" s="2">
        <v>1</v>
      </c>
      <c r="IG193" s="2">
        <v>1</v>
      </c>
      <c r="IH193" s="2">
        <v>1</v>
      </c>
      <c r="II193" s="2">
        <v>1</v>
      </c>
      <c r="IJ193" s="2">
        <v>1</v>
      </c>
      <c r="IK193" s="2">
        <v>1</v>
      </c>
      <c r="IL193" s="2">
        <v>1</v>
      </c>
      <c r="IM193" s="2">
        <v>1</v>
      </c>
      <c r="IN193" s="2">
        <v>1</v>
      </c>
      <c r="IO193" s="2">
        <v>1</v>
      </c>
      <c r="IP193" s="2">
        <v>1</v>
      </c>
      <c r="IQ193" s="2">
        <v>1</v>
      </c>
      <c r="IR193" s="2">
        <v>1</v>
      </c>
      <c r="IS193" s="2">
        <v>1</v>
      </c>
      <c r="IT193" s="2">
        <v>1</v>
      </c>
      <c r="IU193" s="2">
        <v>1</v>
      </c>
      <c r="IV193" s="2">
        <v>1</v>
      </c>
      <c r="IW193" s="2">
        <v>1</v>
      </c>
      <c r="IX193" s="2">
        <v>1</v>
      </c>
      <c r="IY193" s="2">
        <v>1</v>
      </c>
      <c r="IZ193" s="2">
        <v>1</v>
      </c>
      <c r="JA193" s="2">
        <v>1</v>
      </c>
      <c r="JB193" s="2">
        <v>1</v>
      </c>
      <c r="JC193" s="2">
        <v>1</v>
      </c>
      <c r="JD193" s="2">
        <v>1</v>
      </c>
      <c r="JE193" s="2">
        <v>1</v>
      </c>
      <c r="JF193" s="2">
        <v>1</v>
      </c>
      <c r="JG193" s="2">
        <v>1</v>
      </c>
      <c r="JH193" s="2">
        <v>1</v>
      </c>
      <c r="JI193" s="2">
        <v>1</v>
      </c>
      <c r="JJ193" s="2">
        <v>1</v>
      </c>
      <c r="JK193" s="2">
        <v>1</v>
      </c>
      <c r="JL193" s="2">
        <v>1</v>
      </c>
      <c r="JM193" s="2">
        <v>1</v>
      </c>
      <c r="JN193" s="2">
        <v>1</v>
      </c>
      <c r="JO193" s="2">
        <v>1</v>
      </c>
      <c r="JP193" s="2">
        <v>1</v>
      </c>
      <c r="JQ193" s="2">
        <v>1</v>
      </c>
      <c r="JR193" s="2">
        <v>1</v>
      </c>
      <c r="JS193" s="2">
        <v>1</v>
      </c>
      <c r="JT193" s="2">
        <v>1</v>
      </c>
      <c r="JU193" s="2">
        <v>1</v>
      </c>
      <c r="JV193" s="2">
        <v>1</v>
      </c>
      <c r="JW193" s="2">
        <v>1</v>
      </c>
      <c r="JX193" s="2">
        <v>1</v>
      </c>
      <c r="JY193" s="2">
        <v>1</v>
      </c>
      <c r="JZ193" s="2">
        <v>1</v>
      </c>
      <c r="KA193" s="2">
        <v>1</v>
      </c>
      <c r="KB193" s="2">
        <v>1</v>
      </c>
      <c r="KC193" s="2">
        <v>1</v>
      </c>
      <c r="KD193" s="2">
        <v>1</v>
      </c>
      <c r="KE193" s="2">
        <v>1</v>
      </c>
      <c r="KF193" s="2">
        <v>1</v>
      </c>
      <c r="KG193" s="2">
        <v>1</v>
      </c>
      <c r="KH193" s="2">
        <v>1</v>
      </c>
      <c r="KI193" s="2">
        <v>1</v>
      </c>
      <c r="KJ193" s="2">
        <v>1</v>
      </c>
      <c r="KK193" s="2">
        <v>1</v>
      </c>
      <c r="KL193" s="2">
        <v>1</v>
      </c>
      <c r="KM193" s="2">
        <v>1</v>
      </c>
      <c r="KN193" s="2">
        <v>1</v>
      </c>
      <c r="KO193" s="2">
        <v>1</v>
      </c>
      <c r="KP193" s="2">
        <v>1</v>
      </c>
      <c r="KQ193" s="2">
        <v>1</v>
      </c>
      <c r="KR193" s="2">
        <v>1</v>
      </c>
      <c r="KS193" s="2">
        <v>1</v>
      </c>
      <c r="KT193" s="2">
        <v>1</v>
      </c>
      <c r="KU193" s="2">
        <v>1</v>
      </c>
      <c r="KV193" s="2">
        <v>1</v>
      </c>
      <c r="KW193" s="2">
        <v>1</v>
      </c>
      <c r="KX193" s="2">
        <v>1</v>
      </c>
      <c r="KY193" s="2">
        <v>1</v>
      </c>
      <c r="KZ193" s="2">
        <v>1</v>
      </c>
      <c r="LA193" s="2">
        <v>1</v>
      </c>
      <c r="LB193" s="2">
        <v>1</v>
      </c>
      <c r="LC193" s="2">
        <v>1</v>
      </c>
      <c r="LD193" s="2">
        <v>1</v>
      </c>
      <c r="LE193" s="2">
        <v>1</v>
      </c>
      <c r="LF193" s="2">
        <v>1</v>
      </c>
      <c r="LG193" s="2">
        <v>1</v>
      </c>
      <c r="LH193" s="2">
        <v>1</v>
      </c>
      <c r="LI193" s="2">
        <v>1</v>
      </c>
      <c r="LJ193" s="2">
        <v>0</v>
      </c>
      <c r="LK193" s="2">
        <v>0</v>
      </c>
      <c r="LL193" s="2">
        <v>0</v>
      </c>
      <c r="LM193" s="2">
        <v>0</v>
      </c>
      <c r="LN193" s="2">
        <v>0</v>
      </c>
      <c r="LO193" s="2">
        <v>0</v>
      </c>
      <c r="LP193" s="2">
        <v>0</v>
      </c>
      <c r="LQ193" s="2">
        <v>0</v>
      </c>
      <c r="LR193" s="2">
        <v>0</v>
      </c>
      <c r="LS193" s="2">
        <v>0</v>
      </c>
      <c r="LT193" s="2">
        <v>0</v>
      </c>
      <c r="LU193" s="2">
        <v>0</v>
      </c>
      <c r="LV193" s="2">
        <v>0</v>
      </c>
      <c r="LW193" s="2">
        <v>0</v>
      </c>
      <c r="LX193" s="2">
        <v>0</v>
      </c>
      <c r="LY193" s="2">
        <v>0</v>
      </c>
      <c r="LZ193" s="2">
        <v>0</v>
      </c>
      <c r="MA193" s="2">
        <v>0</v>
      </c>
      <c r="MB193" s="2">
        <v>0</v>
      </c>
      <c r="MC193" s="2">
        <v>0</v>
      </c>
      <c r="MD193" s="2">
        <v>0</v>
      </c>
      <c r="ME193" s="2">
        <v>0</v>
      </c>
      <c r="MF193" s="2">
        <v>0</v>
      </c>
      <c r="MG193" s="2">
        <v>0</v>
      </c>
      <c r="MH193" s="2">
        <v>0</v>
      </c>
      <c r="MI193" s="2">
        <v>0</v>
      </c>
      <c r="MJ193" s="2">
        <v>0</v>
      </c>
      <c r="MK193" s="2">
        <v>0</v>
      </c>
      <c r="ML193" s="2">
        <v>0</v>
      </c>
      <c r="MM193" s="2">
        <v>0</v>
      </c>
      <c r="MN193" s="2">
        <v>0</v>
      </c>
      <c r="MO193" s="2">
        <v>0</v>
      </c>
      <c r="MP193" s="2">
        <v>0</v>
      </c>
      <c r="MQ193" s="2">
        <v>0</v>
      </c>
      <c r="MR193" s="2">
        <v>0</v>
      </c>
      <c r="MS193" s="2">
        <v>0</v>
      </c>
      <c r="MT193" s="2">
        <v>0</v>
      </c>
      <c r="MU193" s="2">
        <v>0</v>
      </c>
      <c r="MV193" s="2">
        <v>0</v>
      </c>
      <c r="MW193" s="2">
        <v>0</v>
      </c>
      <c r="MX193" s="2">
        <v>0</v>
      </c>
      <c r="MY193" s="2">
        <v>0</v>
      </c>
      <c r="MZ193" s="2">
        <v>0</v>
      </c>
      <c r="NA193" s="2">
        <v>0</v>
      </c>
      <c r="NB193" s="2">
        <v>0</v>
      </c>
      <c r="NC193" s="2">
        <v>0</v>
      </c>
      <c r="ND193" s="2">
        <v>0</v>
      </c>
      <c r="NE193" s="2">
        <v>0</v>
      </c>
      <c r="NF193" s="2">
        <v>0</v>
      </c>
      <c r="NG193" s="2">
        <v>0</v>
      </c>
      <c r="NH193" s="2">
        <v>0</v>
      </c>
      <c r="NI193" s="2">
        <v>0</v>
      </c>
      <c r="NJ193" s="2">
        <v>0</v>
      </c>
      <c r="NK193" s="2">
        <v>0</v>
      </c>
      <c r="NL193" s="2">
        <v>0</v>
      </c>
      <c r="NM193" s="2">
        <v>0</v>
      </c>
      <c r="NN193" s="2">
        <v>0</v>
      </c>
      <c r="NO193" s="2">
        <v>0</v>
      </c>
      <c r="NP193" s="2">
        <v>0</v>
      </c>
      <c r="NQ193" s="2">
        <v>0</v>
      </c>
      <c r="NR193" s="2">
        <v>0</v>
      </c>
      <c r="NS193" s="2">
        <v>0</v>
      </c>
      <c r="NT193" s="2">
        <v>0</v>
      </c>
      <c r="NU193" s="2">
        <v>0</v>
      </c>
      <c r="NV193" s="2">
        <v>0</v>
      </c>
      <c r="NW193" s="2">
        <v>0</v>
      </c>
      <c r="NX193" s="2">
        <v>0</v>
      </c>
      <c r="NY193" s="2">
        <v>0</v>
      </c>
      <c r="NZ193" s="2">
        <v>0</v>
      </c>
      <c r="OA193" s="2">
        <v>0</v>
      </c>
      <c r="OB193" s="2">
        <v>0</v>
      </c>
      <c r="OC193" s="2">
        <v>0</v>
      </c>
      <c r="OD193" s="2">
        <v>0</v>
      </c>
      <c r="OE193" s="2">
        <v>0</v>
      </c>
      <c r="OF193" s="2">
        <v>0</v>
      </c>
      <c r="OG193" s="2">
        <v>0</v>
      </c>
      <c r="OH193" s="2">
        <v>0</v>
      </c>
      <c r="OI193" s="2">
        <v>0</v>
      </c>
    </row>
    <row r="194">
      <c r="A194" t="s">
        <v>1166</v>
      </c>
      <c r="B194" t="s">
        <v>1167</v>
      </c>
      <c r="C194" t="s">
        <v>737</v>
      </c>
      <c r="D194" s="2">
        <v>0</v>
      </c>
      <c r="E194" s="2">
        <v>0</v>
      </c>
      <c r="F194" s="2">
        <v>0</v>
      </c>
      <c r="G194" s="2">
        <v>0</v>
      </c>
      <c r="H194" s="2">
        <v>0</v>
      </c>
      <c r="I194" s="2">
        <v>0</v>
      </c>
      <c r="J194" s="2">
        <v>0</v>
      </c>
      <c r="K194" s="2">
        <v>0</v>
      </c>
      <c r="L194" s="2">
        <v>0</v>
      </c>
      <c r="M194" s="2">
        <v>0</v>
      </c>
      <c r="N194" s="2">
        <v>0</v>
      </c>
      <c r="O194" s="2">
        <v>0</v>
      </c>
      <c r="P194" s="2">
        <v>0</v>
      </c>
      <c r="Q194" s="2">
        <v>0</v>
      </c>
      <c r="R194" s="2">
        <v>0</v>
      </c>
      <c r="S194" s="2">
        <v>0</v>
      </c>
      <c r="T194" s="2">
        <v>0</v>
      </c>
      <c r="U194" s="2">
        <v>0</v>
      </c>
      <c r="V194" s="2">
        <v>0</v>
      </c>
      <c r="W194" s="2">
        <v>0</v>
      </c>
      <c r="X194" s="2">
        <v>1</v>
      </c>
      <c r="Y194" s="2">
        <v>1</v>
      </c>
      <c r="Z194" s="2">
        <v>1</v>
      </c>
      <c r="AA194" s="2">
        <v>1</v>
      </c>
      <c r="AB194" s="2">
        <v>1</v>
      </c>
      <c r="AC194" s="2">
        <v>1</v>
      </c>
      <c r="AD194" s="2">
        <v>1</v>
      </c>
      <c r="AE194" s="2">
        <v>1</v>
      </c>
      <c r="AF194" s="2">
        <v>1</v>
      </c>
      <c r="AG194" s="2">
        <v>1</v>
      </c>
      <c r="AH194" s="2">
        <v>1</v>
      </c>
      <c r="AI194" s="2">
        <v>1</v>
      </c>
      <c r="AJ194" s="2">
        <v>1</v>
      </c>
      <c r="AK194" s="2">
        <v>1</v>
      </c>
      <c r="AL194" s="2">
        <v>1</v>
      </c>
      <c r="AM194" s="2">
        <v>1</v>
      </c>
      <c r="AN194" s="2">
        <v>1</v>
      </c>
      <c r="AO194" s="2">
        <v>1</v>
      </c>
      <c r="AP194" s="2">
        <v>1</v>
      </c>
      <c r="AQ194" s="2">
        <v>1</v>
      </c>
      <c r="AR194" s="2">
        <v>1</v>
      </c>
      <c r="AS194" s="2">
        <v>1</v>
      </c>
      <c r="AT194" s="2">
        <v>1</v>
      </c>
      <c r="AU194" s="2">
        <v>1</v>
      </c>
      <c r="AV194" s="2">
        <v>1</v>
      </c>
      <c r="AW194" s="2">
        <v>1</v>
      </c>
      <c r="AX194" s="2">
        <v>1</v>
      </c>
      <c r="AY194" s="2">
        <v>1</v>
      </c>
      <c r="AZ194" s="2">
        <v>1</v>
      </c>
      <c r="BA194" s="2">
        <v>1</v>
      </c>
      <c r="BB194" s="2">
        <v>1</v>
      </c>
      <c r="BC194" s="2">
        <v>1</v>
      </c>
      <c r="BD194" s="2">
        <v>1</v>
      </c>
      <c r="BE194" s="2">
        <v>1</v>
      </c>
      <c r="BF194" s="2">
        <v>1</v>
      </c>
      <c r="BG194" s="2">
        <v>1</v>
      </c>
      <c r="BH194" s="2">
        <v>1</v>
      </c>
      <c r="BI194" s="2">
        <v>1</v>
      </c>
      <c r="BJ194" s="2">
        <v>1</v>
      </c>
      <c r="BK194" s="2">
        <v>1</v>
      </c>
      <c r="BL194" s="2">
        <v>1</v>
      </c>
      <c r="BM194" s="2">
        <v>1</v>
      </c>
      <c r="BN194" s="2">
        <v>1</v>
      </c>
      <c r="BO194" s="2">
        <v>1</v>
      </c>
      <c r="BP194" s="2">
        <v>1</v>
      </c>
      <c r="BQ194" s="2">
        <v>1</v>
      </c>
      <c r="BR194" s="2">
        <v>1</v>
      </c>
      <c r="BS194" s="2">
        <v>1</v>
      </c>
      <c r="BT194" s="2">
        <v>1</v>
      </c>
      <c r="BU194" s="2">
        <v>1</v>
      </c>
      <c r="BV194" s="2">
        <v>1</v>
      </c>
      <c r="BW194" s="2">
        <v>1</v>
      </c>
      <c r="BX194" s="2">
        <v>1</v>
      </c>
      <c r="BY194" s="2">
        <v>1</v>
      </c>
      <c r="BZ194" s="2">
        <v>1</v>
      </c>
      <c r="CA194" s="2">
        <v>1</v>
      </c>
      <c r="CB194" s="2">
        <v>1</v>
      </c>
      <c r="CC194" s="2">
        <v>1</v>
      </c>
      <c r="CD194" s="2">
        <v>1</v>
      </c>
      <c r="CE194" s="2">
        <v>1</v>
      </c>
      <c r="CF194" s="2">
        <v>1</v>
      </c>
      <c r="CG194" s="2">
        <v>1</v>
      </c>
      <c r="CH194" s="2">
        <v>1</v>
      </c>
      <c r="CI194" s="2">
        <v>1</v>
      </c>
      <c r="CJ194" s="2">
        <v>1</v>
      </c>
      <c r="CK194" s="2">
        <v>1</v>
      </c>
      <c r="CL194" s="2">
        <v>1</v>
      </c>
      <c r="CM194" s="2">
        <v>1</v>
      </c>
      <c r="CN194" s="2">
        <v>1</v>
      </c>
      <c r="CO194" s="2">
        <v>1</v>
      </c>
      <c r="CP194" s="2">
        <v>1</v>
      </c>
      <c r="CQ194" s="2">
        <v>1</v>
      </c>
      <c r="CR194" s="2">
        <v>1</v>
      </c>
      <c r="CS194" s="2">
        <v>1</v>
      </c>
      <c r="CT194" s="2">
        <v>1</v>
      </c>
      <c r="CU194" s="2">
        <v>1</v>
      </c>
      <c r="CV194" s="2">
        <v>1</v>
      </c>
      <c r="CW194" s="2">
        <v>1</v>
      </c>
      <c r="CX194" s="2">
        <v>1</v>
      </c>
      <c r="CY194" s="2">
        <v>1</v>
      </c>
      <c r="CZ194" s="2">
        <v>1</v>
      </c>
      <c r="DA194" s="2">
        <v>1</v>
      </c>
      <c r="DB194" s="2">
        <v>1</v>
      </c>
      <c r="DC194" s="2">
        <v>1</v>
      </c>
      <c r="DD194" s="2">
        <v>1</v>
      </c>
      <c r="DE194" s="2">
        <v>1</v>
      </c>
      <c r="DF194" s="2">
        <v>1</v>
      </c>
      <c r="DG194" s="2">
        <v>1</v>
      </c>
      <c r="DH194" s="2">
        <v>1</v>
      </c>
      <c r="DI194" s="2">
        <v>1</v>
      </c>
      <c r="DJ194" s="2">
        <v>1</v>
      </c>
      <c r="DK194" s="2">
        <v>1</v>
      </c>
      <c r="DL194" s="2">
        <v>1</v>
      </c>
      <c r="DM194" s="2">
        <v>1</v>
      </c>
      <c r="DN194" s="2">
        <v>1</v>
      </c>
      <c r="DO194" s="2">
        <v>1</v>
      </c>
      <c r="DP194" s="2">
        <v>1</v>
      </c>
      <c r="DQ194" s="2">
        <v>1</v>
      </c>
      <c r="DR194" s="2">
        <v>1</v>
      </c>
      <c r="DS194" s="2">
        <v>1</v>
      </c>
      <c r="DT194" s="2">
        <v>1</v>
      </c>
      <c r="DU194" s="2">
        <v>1</v>
      </c>
      <c r="DV194" s="2">
        <v>1</v>
      </c>
      <c r="DW194" s="2">
        <v>1</v>
      </c>
      <c r="DX194" s="2">
        <v>1</v>
      </c>
      <c r="DY194" s="2">
        <v>1</v>
      </c>
      <c r="DZ194" s="2">
        <v>1</v>
      </c>
      <c r="EA194" s="2">
        <v>1</v>
      </c>
      <c r="EB194" s="2">
        <v>1</v>
      </c>
      <c r="EC194" s="2">
        <v>1</v>
      </c>
      <c r="ED194" s="2">
        <v>1</v>
      </c>
      <c r="EE194" s="2">
        <v>1</v>
      </c>
      <c r="EF194" s="2">
        <v>1</v>
      </c>
      <c r="EG194" s="2">
        <v>1</v>
      </c>
      <c r="EH194" s="2">
        <v>1</v>
      </c>
      <c r="EI194" s="2">
        <v>1</v>
      </c>
      <c r="EJ194" s="2">
        <v>1</v>
      </c>
      <c r="EK194" s="2">
        <v>1</v>
      </c>
      <c r="EL194" s="2">
        <v>1</v>
      </c>
      <c r="EM194" s="2">
        <v>1</v>
      </c>
      <c r="EN194" s="2">
        <v>1</v>
      </c>
      <c r="EO194" s="2">
        <v>1</v>
      </c>
      <c r="EP194" s="2">
        <v>1</v>
      </c>
      <c r="EQ194" s="2">
        <v>1</v>
      </c>
      <c r="ER194" s="2">
        <v>1</v>
      </c>
      <c r="ES194" s="2">
        <v>1</v>
      </c>
      <c r="ET194" s="2">
        <v>1</v>
      </c>
      <c r="EU194" s="2">
        <v>1</v>
      </c>
      <c r="EV194" s="2">
        <v>1</v>
      </c>
      <c r="EW194" s="2">
        <v>1</v>
      </c>
      <c r="EX194" s="2">
        <v>1</v>
      </c>
      <c r="EY194" s="2">
        <v>1</v>
      </c>
      <c r="EZ194" s="2">
        <v>1</v>
      </c>
      <c r="FA194" s="2">
        <v>1</v>
      </c>
      <c r="FB194" s="2">
        <v>1</v>
      </c>
      <c r="FC194" s="2">
        <v>1</v>
      </c>
      <c r="FD194" s="2">
        <v>1</v>
      </c>
      <c r="FE194" s="2">
        <v>1</v>
      </c>
      <c r="FF194" s="2">
        <v>1</v>
      </c>
      <c r="FG194" s="2">
        <v>1</v>
      </c>
      <c r="FH194" s="2">
        <v>1</v>
      </c>
      <c r="FI194" s="2">
        <v>1</v>
      </c>
      <c r="FJ194" s="2">
        <v>1</v>
      </c>
      <c r="FK194" s="2">
        <v>1</v>
      </c>
      <c r="FL194" s="2">
        <v>1</v>
      </c>
      <c r="FM194" s="2">
        <v>1</v>
      </c>
      <c r="FN194" s="2">
        <v>1</v>
      </c>
      <c r="FO194" s="2">
        <v>1</v>
      </c>
      <c r="FP194" s="2">
        <v>1</v>
      </c>
      <c r="FQ194" s="2">
        <v>1</v>
      </c>
      <c r="FR194" s="2">
        <v>1</v>
      </c>
      <c r="FS194" s="2">
        <v>1</v>
      </c>
      <c r="FT194" s="2">
        <v>1</v>
      </c>
      <c r="FU194" s="2">
        <v>1</v>
      </c>
      <c r="FV194" s="2">
        <v>1</v>
      </c>
      <c r="FW194" s="2">
        <v>1</v>
      </c>
      <c r="FX194" s="2">
        <v>1</v>
      </c>
      <c r="FY194" s="2">
        <v>1</v>
      </c>
      <c r="FZ194" s="2">
        <v>1</v>
      </c>
      <c r="GA194" s="2">
        <v>1</v>
      </c>
      <c r="GB194" s="2">
        <v>1</v>
      </c>
      <c r="GC194" s="2">
        <v>1</v>
      </c>
      <c r="GD194" s="2">
        <v>1</v>
      </c>
      <c r="GE194" s="2">
        <v>1</v>
      </c>
      <c r="GF194" s="2">
        <v>1</v>
      </c>
      <c r="GG194" s="2">
        <v>1</v>
      </c>
      <c r="GH194" s="2">
        <v>1</v>
      </c>
      <c r="GI194" s="2">
        <v>1</v>
      </c>
      <c r="GJ194" s="2">
        <v>1</v>
      </c>
      <c r="GK194" s="2">
        <v>1</v>
      </c>
      <c r="GL194" s="2">
        <v>1</v>
      </c>
      <c r="GM194" s="2">
        <v>1</v>
      </c>
      <c r="GN194" s="2">
        <v>1</v>
      </c>
      <c r="GO194" s="2">
        <v>1</v>
      </c>
      <c r="GP194" s="2">
        <v>1</v>
      </c>
      <c r="GQ194" s="2">
        <v>1</v>
      </c>
      <c r="GR194" s="2">
        <v>1</v>
      </c>
      <c r="GS194" s="2">
        <v>1</v>
      </c>
      <c r="GT194" s="2">
        <v>1</v>
      </c>
      <c r="GU194" s="2">
        <v>1</v>
      </c>
      <c r="GV194" s="2">
        <v>1</v>
      </c>
      <c r="GW194" s="2">
        <v>1</v>
      </c>
      <c r="GX194" s="2">
        <v>1</v>
      </c>
      <c r="GY194" s="2">
        <v>1</v>
      </c>
      <c r="GZ194" s="2">
        <v>1</v>
      </c>
      <c r="HA194" s="2">
        <v>1</v>
      </c>
      <c r="HB194" s="2">
        <v>1</v>
      </c>
      <c r="HC194" s="2">
        <v>1</v>
      </c>
      <c r="HD194" s="2">
        <v>1</v>
      </c>
      <c r="HE194" s="2">
        <v>1</v>
      </c>
      <c r="HF194" s="2">
        <v>1</v>
      </c>
      <c r="HG194" s="2">
        <v>1</v>
      </c>
      <c r="HH194" s="2">
        <v>1</v>
      </c>
      <c r="HI194" s="2">
        <v>1</v>
      </c>
      <c r="HJ194" s="2">
        <v>1</v>
      </c>
      <c r="HK194" s="2">
        <v>1</v>
      </c>
      <c r="HL194" s="2">
        <v>1</v>
      </c>
      <c r="HM194" s="2">
        <v>1</v>
      </c>
      <c r="HN194" s="2">
        <v>1</v>
      </c>
      <c r="HO194" s="2">
        <v>1</v>
      </c>
      <c r="HP194" s="2">
        <v>1</v>
      </c>
      <c r="HQ194" s="2">
        <v>1</v>
      </c>
      <c r="HR194" s="2">
        <v>1</v>
      </c>
      <c r="HS194" s="2">
        <v>1</v>
      </c>
      <c r="HT194" s="2">
        <v>1</v>
      </c>
      <c r="HU194" s="2">
        <v>1</v>
      </c>
      <c r="HV194" s="2">
        <v>1</v>
      </c>
      <c r="HW194" s="2">
        <v>1</v>
      </c>
      <c r="HX194" s="2">
        <v>1</v>
      </c>
      <c r="HY194" s="2">
        <v>1</v>
      </c>
      <c r="HZ194" s="2">
        <v>1</v>
      </c>
      <c r="IA194" s="2">
        <v>1</v>
      </c>
      <c r="IB194" s="2">
        <v>1</v>
      </c>
      <c r="IC194" s="2">
        <v>1</v>
      </c>
      <c r="ID194" s="2">
        <v>1</v>
      </c>
      <c r="IE194" s="2">
        <v>1</v>
      </c>
      <c r="IF194" s="2">
        <v>1</v>
      </c>
      <c r="IG194" s="2">
        <v>1</v>
      </c>
      <c r="IH194" s="2">
        <v>1</v>
      </c>
      <c r="II194" s="2">
        <v>1</v>
      </c>
      <c r="IJ194" s="2">
        <v>1</v>
      </c>
      <c r="IK194" s="2">
        <v>1</v>
      </c>
      <c r="IL194" s="2">
        <v>1</v>
      </c>
      <c r="IM194" s="2">
        <v>1</v>
      </c>
      <c r="IN194" s="2">
        <v>1</v>
      </c>
      <c r="IO194" s="2">
        <v>1</v>
      </c>
      <c r="IP194" s="2">
        <v>1</v>
      </c>
      <c r="IQ194" s="2">
        <v>1</v>
      </c>
      <c r="IR194" s="2">
        <v>1</v>
      </c>
      <c r="IS194" s="2">
        <v>1</v>
      </c>
      <c r="IT194" s="2">
        <v>1</v>
      </c>
      <c r="IU194" s="2">
        <v>1</v>
      </c>
      <c r="IV194" s="2">
        <v>1</v>
      </c>
      <c r="IW194" s="2">
        <v>1</v>
      </c>
      <c r="IX194" s="2">
        <v>1</v>
      </c>
      <c r="IY194" s="2">
        <v>1</v>
      </c>
      <c r="IZ194" s="2">
        <v>1</v>
      </c>
      <c r="JA194" s="2">
        <v>1</v>
      </c>
      <c r="JB194" s="2">
        <v>1</v>
      </c>
      <c r="JC194" s="2">
        <v>1</v>
      </c>
      <c r="JD194" s="2">
        <v>1</v>
      </c>
      <c r="JE194" s="2">
        <v>1</v>
      </c>
      <c r="JF194" s="2">
        <v>1</v>
      </c>
      <c r="JG194" s="2">
        <v>1</v>
      </c>
      <c r="JH194" s="2">
        <v>1</v>
      </c>
      <c r="JI194" s="2">
        <v>1</v>
      </c>
      <c r="JJ194" s="2">
        <v>1</v>
      </c>
      <c r="JK194" s="2">
        <v>1</v>
      </c>
      <c r="JL194" s="2">
        <v>1</v>
      </c>
      <c r="JM194" s="2">
        <v>1</v>
      </c>
      <c r="JN194" s="2">
        <v>1</v>
      </c>
      <c r="JO194" s="2">
        <v>1</v>
      </c>
      <c r="JP194" s="2">
        <v>1</v>
      </c>
      <c r="JQ194" s="2">
        <v>1</v>
      </c>
      <c r="JR194" s="2">
        <v>1</v>
      </c>
      <c r="JS194" s="2">
        <v>1</v>
      </c>
      <c r="JT194" s="2">
        <v>1</v>
      </c>
      <c r="JU194" s="2">
        <v>1</v>
      </c>
      <c r="JV194" s="2">
        <v>1</v>
      </c>
      <c r="JW194" s="2">
        <v>1</v>
      </c>
      <c r="JX194" s="2">
        <v>1</v>
      </c>
      <c r="JY194" s="2">
        <v>1</v>
      </c>
      <c r="JZ194" s="2">
        <v>1</v>
      </c>
      <c r="KA194" s="2">
        <v>1</v>
      </c>
      <c r="KB194" s="2">
        <v>1</v>
      </c>
      <c r="KC194" s="2">
        <v>1</v>
      </c>
      <c r="KD194" s="2">
        <v>1</v>
      </c>
      <c r="KE194" s="2">
        <v>1</v>
      </c>
      <c r="KF194" s="2">
        <v>1</v>
      </c>
      <c r="KG194" s="2">
        <v>1</v>
      </c>
      <c r="KH194" s="2">
        <v>1</v>
      </c>
      <c r="KI194" s="2">
        <v>1</v>
      </c>
      <c r="KJ194" s="2">
        <v>1</v>
      </c>
      <c r="KK194" s="2">
        <v>1</v>
      </c>
      <c r="KL194" s="2">
        <v>1</v>
      </c>
      <c r="KM194" s="2">
        <v>1</v>
      </c>
      <c r="KN194" s="2">
        <v>1</v>
      </c>
      <c r="KO194" s="2">
        <v>1</v>
      </c>
      <c r="KP194" s="2">
        <v>1</v>
      </c>
      <c r="KQ194" s="2">
        <v>1</v>
      </c>
      <c r="KR194" s="2">
        <v>1</v>
      </c>
      <c r="KS194" s="2">
        <v>1</v>
      </c>
      <c r="KT194" s="2">
        <v>1</v>
      </c>
      <c r="KU194" s="2">
        <v>1</v>
      </c>
      <c r="KV194" s="2">
        <v>1</v>
      </c>
      <c r="KW194" s="2">
        <v>1</v>
      </c>
      <c r="KX194" s="2">
        <v>1</v>
      </c>
      <c r="KY194" s="2">
        <v>1</v>
      </c>
      <c r="KZ194" s="2">
        <v>1</v>
      </c>
      <c r="LA194" s="2">
        <v>1</v>
      </c>
      <c r="LB194" s="2">
        <v>1</v>
      </c>
      <c r="LC194" s="2">
        <v>1</v>
      </c>
      <c r="LD194" s="2">
        <v>1</v>
      </c>
      <c r="LE194" s="2">
        <v>1</v>
      </c>
      <c r="LF194" s="2">
        <v>1</v>
      </c>
      <c r="LG194" s="2">
        <v>1</v>
      </c>
      <c r="LH194" s="2">
        <v>1</v>
      </c>
      <c r="LI194" s="2">
        <v>1</v>
      </c>
      <c r="LJ194" s="2">
        <v>0</v>
      </c>
      <c r="LK194" s="2">
        <v>0</v>
      </c>
      <c r="LL194" s="2">
        <v>0</v>
      </c>
      <c r="LM194" s="2">
        <v>0</v>
      </c>
      <c r="LN194" s="2">
        <v>0</v>
      </c>
      <c r="LO194" s="2">
        <v>0</v>
      </c>
      <c r="LP194" s="2">
        <v>0</v>
      </c>
      <c r="LQ194" s="2">
        <v>0</v>
      </c>
      <c r="LR194" s="2">
        <v>0</v>
      </c>
      <c r="LS194" s="2">
        <v>0</v>
      </c>
      <c r="LT194" s="2">
        <v>0</v>
      </c>
      <c r="LU194" s="2">
        <v>0</v>
      </c>
      <c r="LV194" s="2">
        <v>0</v>
      </c>
      <c r="LW194" s="2">
        <v>0</v>
      </c>
      <c r="LX194" s="2">
        <v>0</v>
      </c>
      <c r="LY194" s="2">
        <v>0</v>
      </c>
      <c r="LZ194" s="2">
        <v>0</v>
      </c>
      <c r="MA194" s="2">
        <v>0</v>
      </c>
      <c r="MB194" s="2">
        <v>0</v>
      </c>
      <c r="MC194" s="2">
        <v>0</v>
      </c>
      <c r="MD194" s="2">
        <v>0</v>
      </c>
      <c r="ME194" s="2">
        <v>0</v>
      </c>
      <c r="MF194" s="2">
        <v>0</v>
      </c>
      <c r="MG194" s="2">
        <v>0</v>
      </c>
      <c r="MH194" s="2">
        <v>0</v>
      </c>
      <c r="MI194" s="2">
        <v>0</v>
      </c>
      <c r="MJ194" s="2">
        <v>0</v>
      </c>
      <c r="MK194" s="2">
        <v>0</v>
      </c>
      <c r="ML194" s="2">
        <v>0</v>
      </c>
      <c r="MM194" s="2">
        <v>0</v>
      </c>
      <c r="MN194" s="2">
        <v>0</v>
      </c>
      <c r="MO194" s="2">
        <v>0</v>
      </c>
      <c r="MP194" s="2">
        <v>0</v>
      </c>
      <c r="MQ194" s="2">
        <v>0</v>
      </c>
      <c r="MR194" s="2">
        <v>0</v>
      </c>
      <c r="MS194" s="2">
        <v>0</v>
      </c>
      <c r="MT194" s="2">
        <v>0</v>
      </c>
      <c r="MU194" s="2">
        <v>0</v>
      </c>
      <c r="MV194" s="2">
        <v>0</v>
      </c>
      <c r="MW194" s="2">
        <v>0</v>
      </c>
      <c r="MX194" s="2">
        <v>0</v>
      </c>
      <c r="MY194" s="2">
        <v>0</v>
      </c>
      <c r="MZ194" s="2">
        <v>0</v>
      </c>
      <c r="NA194" s="2">
        <v>0</v>
      </c>
      <c r="NB194" s="2">
        <v>0</v>
      </c>
      <c r="NC194" s="2">
        <v>0</v>
      </c>
      <c r="ND194" s="2">
        <v>0</v>
      </c>
      <c r="NE194" s="2">
        <v>0</v>
      </c>
      <c r="NF194" s="2">
        <v>0</v>
      </c>
      <c r="NG194" s="2">
        <v>0</v>
      </c>
      <c r="NH194" s="2">
        <v>0</v>
      </c>
      <c r="NI194" s="2">
        <v>0</v>
      </c>
      <c r="NJ194" s="2">
        <v>0</v>
      </c>
      <c r="NK194" s="2">
        <v>0</v>
      </c>
      <c r="NL194" s="2">
        <v>0</v>
      </c>
      <c r="NM194" s="2">
        <v>0</v>
      </c>
      <c r="NN194" s="2">
        <v>0</v>
      </c>
      <c r="NO194" s="2">
        <v>0</v>
      </c>
      <c r="NP194" s="2">
        <v>0</v>
      </c>
      <c r="NQ194" s="2">
        <v>0</v>
      </c>
      <c r="NR194" s="2">
        <v>0</v>
      </c>
      <c r="NS194" s="2">
        <v>0</v>
      </c>
      <c r="NT194" s="2">
        <v>0</v>
      </c>
      <c r="NU194" s="2">
        <v>0</v>
      </c>
      <c r="NV194" s="2">
        <v>0</v>
      </c>
      <c r="NW194" s="2">
        <v>0</v>
      </c>
      <c r="NX194" s="2">
        <v>0</v>
      </c>
      <c r="NY194" s="2">
        <v>0</v>
      </c>
      <c r="NZ194" s="2">
        <v>0</v>
      </c>
      <c r="OA194" s="2">
        <v>0</v>
      </c>
      <c r="OB194" s="2">
        <v>0</v>
      </c>
      <c r="OC194" s="2">
        <v>0</v>
      </c>
      <c r="OD194" s="2">
        <v>0</v>
      </c>
      <c r="OE194" s="2">
        <v>0</v>
      </c>
      <c r="OF194" s="2">
        <v>0</v>
      </c>
      <c r="OG194" s="2">
        <v>0</v>
      </c>
      <c r="OH194" s="2">
        <v>0</v>
      </c>
      <c r="OI194" s="2">
        <v>0</v>
      </c>
    </row>
    <row r="195">
      <c r="A195" t="s">
        <v>1168</v>
      </c>
      <c r="B195" t="s">
        <v>1169</v>
      </c>
      <c r="C195" t="s">
        <v>737</v>
      </c>
      <c r="D195" s="2">
        <v>0</v>
      </c>
      <c r="E195" s="2">
        <v>0</v>
      </c>
      <c r="F195" s="2">
        <v>0</v>
      </c>
      <c r="G195" s="2">
        <v>0</v>
      </c>
      <c r="H195" s="2">
        <v>0</v>
      </c>
      <c r="I195" s="2">
        <v>0</v>
      </c>
      <c r="J195" s="2">
        <v>0</v>
      </c>
      <c r="K195" s="2">
        <v>0</v>
      </c>
      <c r="L195" s="2">
        <v>0</v>
      </c>
      <c r="M195" s="2">
        <v>0</v>
      </c>
      <c r="N195" s="2">
        <v>0</v>
      </c>
      <c r="O195" s="2">
        <v>0</v>
      </c>
      <c r="P195" s="2">
        <v>0</v>
      </c>
      <c r="Q195" s="2">
        <v>0</v>
      </c>
      <c r="R195" s="2">
        <v>0</v>
      </c>
      <c r="S195" s="2">
        <v>0</v>
      </c>
      <c r="T195" s="2">
        <v>0</v>
      </c>
      <c r="U195" s="2">
        <v>0</v>
      </c>
      <c r="V195" s="2">
        <v>0</v>
      </c>
      <c r="W195" s="2">
        <v>0</v>
      </c>
      <c r="X195" s="2">
        <v>1</v>
      </c>
      <c r="Y195" s="2">
        <v>1</v>
      </c>
      <c r="Z195" s="2">
        <v>1</v>
      </c>
      <c r="AA195" s="2">
        <v>2</v>
      </c>
      <c r="AB195" s="2">
        <v>2</v>
      </c>
      <c r="AC195" s="2">
        <v>2</v>
      </c>
      <c r="AD195" s="2">
        <v>3</v>
      </c>
      <c r="AE195" s="2">
        <v>3</v>
      </c>
      <c r="AF195" s="2">
        <v>3</v>
      </c>
      <c r="AG195" s="2">
        <v>4</v>
      </c>
      <c r="AH195" s="2">
        <v>4</v>
      </c>
      <c r="AI195" s="2">
        <v>4</v>
      </c>
      <c r="AJ195" s="2">
        <v>5</v>
      </c>
      <c r="AK195" s="2">
        <v>5</v>
      </c>
      <c r="AL195" s="2">
        <v>5</v>
      </c>
      <c r="AM195" s="2">
        <v>6</v>
      </c>
      <c r="AN195" s="2">
        <v>6</v>
      </c>
      <c r="AO195" s="2">
        <v>6</v>
      </c>
      <c r="AP195" s="2">
        <v>7</v>
      </c>
      <c r="AQ195" s="2">
        <v>7</v>
      </c>
      <c r="AR195" s="2">
        <v>7</v>
      </c>
      <c r="AS195" s="2">
        <v>8</v>
      </c>
      <c r="AT195" s="2">
        <v>8</v>
      </c>
      <c r="AU195" s="2">
        <v>8</v>
      </c>
      <c r="AV195" s="2">
        <v>9</v>
      </c>
      <c r="AW195" s="2">
        <v>9</v>
      </c>
      <c r="AX195" s="2">
        <v>9</v>
      </c>
      <c r="AY195" s="2">
        <v>10</v>
      </c>
      <c r="AZ195" s="2">
        <v>10</v>
      </c>
      <c r="BA195" s="2">
        <v>10</v>
      </c>
      <c r="BB195" s="2">
        <v>11</v>
      </c>
      <c r="BC195" s="2">
        <v>11</v>
      </c>
      <c r="BD195" s="2">
        <v>11</v>
      </c>
      <c r="BE195" s="2">
        <v>12</v>
      </c>
      <c r="BF195" s="2">
        <v>12</v>
      </c>
      <c r="BG195" s="2">
        <v>12</v>
      </c>
      <c r="BH195" s="2">
        <v>13</v>
      </c>
      <c r="BI195" s="2">
        <v>13</v>
      </c>
      <c r="BJ195" s="2">
        <v>13</v>
      </c>
      <c r="BK195" s="2">
        <v>14</v>
      </c>
      <c r="BL195" s="2">
        <v>14</v>
      </c>
      <c r="BM195" s="2">
        <v>14</v>
      </c>
      <c r="BN195" s="2">
        <v>15</v>
      </c>
      <c r="BO195" s="2">
        <v>15</v>
      </c>
      <c r="BP195" s="2">
        <v>15</v>
      </c>
      <c r="BQ195" s="2">
        <v>16</v>
      </c>
      <c r="BR195" s="2">
        <v>16</v>
      </c>
      <c r="BS195" s="2">
        <v>16</v>
      </c>
      <c r="BT195" s="2">
        <v>17</v>
      </c>
      <c r="BU195" s="2">
        <v>17</v>
      </c>
      <c r="BV195" s="2">
        <v>17</v>
      </c>
      <c r="BW195" s="2">
        <v>18</v>
      </c>
      <c r="BX195" s="2">
        <v>18</v>
      </c>
      <c r="BY195" s="2">
        <v>18</v>
      </c>
      <c r="BZ195" s="2">
        <v>19</v>
      </c>
      <c r="CA195" s="2">
        <v>19</v>
      </c>
      <c r="CB195" s="2">
        <v>19</v>
      </c>
      <c r="CC195" s="2">
        <v>20</v>
      </c>
      <c r="CD195" s="2">
        <v>20</v>
      </c>
      <c r="CE195" s="2">
        <v>20</v>
      </c>
      <c r="CF195" s="2">
        <v>21</v>
      </c>
      <c r="CG195" s="2">
        <v>21</v>
      </c>
      <c r="CH195" s="2">
        <v>21</v>
      </c>
      <c r="CI195" s="2">
        <v>22</v>
      </c>
      <c r="CJ195" s="2">
        <v>22</v>
      </c>
      <c r="CK195" s="2">
        <v>22</v>
      </c>
      <c r="CL195" s="2">
        <v>23</v>
      </c>
      <c r="CM195" s="2">
        <v>23</v>
      </c>
      <c r="CN195" s="2">
        <v>23</v>
      </c>
      <c r="CO195" s="2">
        <v>24</v>
      </c>
      <c r="CP195" s="2">
        <v>24</v>
      </c>
      <c r="CQ195" s="2">
        <v>24</v>
      </c>
      <c r="CR195" s="2">
        <v>25</v>
      </c>
      <c r="CS195" s="2">
        <v>25</v>
      </c>
      <c r="CT195" s="2">
        <v>25</v>
      </c>
      <c r="CU195" s="2">
        <v>26</v>
      </c>
      <c r="CV195" s="2">
        <v>26</v>
      </c>
      <c r="CW195" s="2">
        <v>26</v>
      </c>
      <c r="CX195" s="2">
        <v>27</v>
      </c>
      <c r="CY195" s="2">
        <v>27</v>
      </c>
      <c r="CZ195" s="2">
        <v>27</v>
      </c>
      <c r="DA195" s="2">
        <v>28</v>
      </c>
      <c r="DB195" s="2">
        <v>28</v>
      </c>
      <c r="DC195" s="2">
        <v>28</v>
      </c>
      <c r="DD195" s="2">
        <v>29</v>
      </c>
      <c r="DE195" s="2">
        <v>29</v>
      </c>
      <c r="DF195" s="2">
        <v>29</v>
      </c>
      <c r="DG195" s="2">
        <v>30</v>
      </c>
      <c r="DH195" s="2">
        <v>30</v>
      </c>
      <c r="DI195" s="2">
        <v>30</v>
      </c>
      <c r="DJ195" s="2">
        <v>31</v>
      </c>
      <c r="DK195" s="2">
        <v>31</v>
      </c>
      <c r="DL195" s="2">
        <v>31</v>
      </c>
      <c r="DM195" s="2">
        <v>32</v>
      </c>
      <c r="DN195" s="2">
        <v>32</v>
      </c>
      <c r="DO195" s="2">
        <v>32</v>
      </c>
      <c r="DP195" s="2">
        <v>33</v>
      </c>
      <c r="DQ195" s="2">
        <v>33</v>
      </c>
      <c r="DR195" s="2">
        <v>33</v>
      </c>
      <c r="DS195" s="2">
        <v>34</v>
      </c>
      <c r="DT195" s="2">
        <v>34</v>
      </c>
      <c r="DU195" s="2">
        <v>34</v>
      </c>
      <c r="DV195" s="2">
        <v>35</v>
      </c>
      <c r="DW195" s="2">
        <v>35</v>
      </c>
      <c r="DX195" s="2">
        <v>35</v>
      </c>
      <c r="DY195" s="2">
        <v>36</v>
      </c>
      <c r="DZ195" s="2">
        <v>36</v>
      </c>
      <c r="EA195" s="2">
        <v>36</v>
      </c>
      <c r="EB195" s="2">
        <v>37</v>
      </c>
      <c r="EC195" s="2">
        <v>37</v>
      </c>
      <c r="ED195" s="2">
        <v>37</v>
      </c>
      <c r="EE195" s="2">
        <v>38</v>
      </c>
      <c r="EF195" s="2">
        <v>38</v>
      </c>
      <c r="EG195" s="2">
        <v>38</v>
      </c>
      <c r="EH195" s="2">
        <v>39</v>
      </c>
      <c r="EI195" s="2">
        <v>39</v>
      </c>
      <c r="EJ195" s="2">
        <v>39</v>
      </c>
      <c r="EK195" s="2">
        <v>40</v>
      </c>
      <c r="EL195" s="2">
        <v>40</v>
      </c>
      <c r="EM195" s="2">
        <v>40</v>
      </c>
      <c r="EN195" s="2">
        <v>41</v>
      </c>
      <c r="EO195" s="2">
        <v>41</v>
      </c>
      <c r="EP195" s="2">
        <v>41</v>
      </c>
      <c r="EQ195" s="2">
        <v>42</v>
      </c>
      <c r="ER195" s="2">
        <v>42</v>
      </c>
      <c r="ES195" s="2">
        <v>42</v>
      </c>
      <c r="ET195" s="2">
        <v>43</v>
      </c>
      <c r="EU195" s="2">
        <v>43</v>
      </c>
      <c r="EV195" s="2">
        <v>43</v>
      </c>
      <c r="EW195" s="2">
        <v>44</v>
      </c>
      <c r="EX195" s="2">
        <v>44</v>
      </c>
      <c r="EY195" s="2">
        <v>44</v>
      </c>
      <c r="EZ195" s="2">
        <v>45</v>
      </c>
      <c r="FA195" s="2">
        <v>45</v>
      </c>
      <c r="FB195" s="2">
        <v>45</v>
      </c>
      <c r="FC195" s="2">
        <v>46</v>
      </c>
      <c r="FD195" s="2">
        <v>46</v>
      </c>
      <c r="FE195" s="2">
        <v>46</v>
      </c>
      <c r="FF195" s="2">
        <v>47</v>
      </c>
      <c r="FG195" s="2">
        <v>47</v>
      </c>
      <c r="FH195" s="2">
        <v>47</v>
      </c>
      <c r="FI195" s="2">
        <v>48</v>
      </c>
      <c r="FJ195" s="2">
        <v>48</v>
      </c>
      <c r="FK195" s="2">
        <v>48</v>
      </c>
      <c r="FL195" s="2">
        <v>49</v>
      </c>
      <c r="FM195" s="2">
        <v>49</v>
      </c>
      <c r="FN195" s="2">
        <v>49</v>
      </c>
      <c r="FO195" s="2">
        <v>50</v>
      </c>
      <c r="FP195" s="2">
        <v>50</v>
      </c>
      <c r="FQ195" s="2">
        <v>50</v>
      </c>
      <c r="FR195" s="2">
        <v>51</v>
      </c>
      <c r="FS195" s="2">
        <v>51</v>
      </c>
      <c r="FT195" s="2">
        <v>51</v>
      </c>
      <c r="FU195" s="2">
        <v>52</v>
      </c>
      <c r="FV195" s="2">
        <v>52</v>
      </c>
      <c r="FW195" s="2">
        <v>52</v>
      </c>
      <c r="FX195" s="2">
        <v>53</v>
      </c>
      <c r="FY195" s="2">
        <v>53</v>
      </c>
      <c r="FZ195" s="2">
        <v>53</v>
      </c>
      <c r="GA195" s="2">
        <v>54</v>
      </c>
      <c r="GB195" s="2">
        <v>54</v>
      </c>
      <c r="GC195" s="2">
        <v>54</v>
      </c>
      <c r="GD195" s="2">
        <v>55</v>
      </c>
      <c r="GE195" s="2">
        <v>55</v>
      </c>
      <c r="GF195" s="2">
        <v>55</v>
      </c>
      <c r="GG195" s="2">
        <v>56</v>
      </c>
      <c r="GH195" s="2">
        <v>56</v>
      </c>
      <c r="GI195" s="2">
        <v>56</v>
      </c>
      <c r="GJ195" s="2">
        <v>57</v>
      </c>
      <c r="GK195" s="2">
        <v>57</v>
      </c>
      <c r="GL195" s="2">
        <v>57</v>
      </c>
      <c r="GM195" s="2">
        <v>58</v>
      </c>
      <c r="GN195" s="2">
        <v>58</v>
      </c>
      <c r="GO195" s="2">
        <v>58</v>
      </c>
      <c r="GP195" s="2">
        <v>59</v>
      </c>
      <c r="GQ195" s="2">
        <v>59</v>
      </c>
      <c r="GR195" s="2">
        <v>59</v>
      </c>
      <c r="GS195" s="2">
        <v>60</v>
      </c>
      <c r="GT195" s="2">
        <v>60</v>
      </c>
      <c r="GU195" s="2">
        <v>60</v>
      </c>
      <c r="GV195" s="2">
        <v>61</v>
      </c>
      <c r="GW195" s="2">
        <v>61</v>
      </c>
      <c r="GX195" s="2">
        <v>61</v>
      </c>
      <c r="GY195" s="2">
        <v>62</v>
      </c>
      <c r="GZ195" s="2">
        <v>62</v>
      </c>
      <c r="HA195" s="2">
        <v>62</v>
      </c>
      <c r="HB195" s="2">
        <v>63</v>
      </c>
      <c r="HC195" s="2">
        <v>63</v>
      </c>
      <c r="HD195" s="2">
        <v>63</v>
      </c>
      <c r="HE195" s="2">
        <v>64</v>
      </c>
      <c r="HF195" s="2">
        <v>64</v>
      </c>
      <c r="HG195" s="2">
        <v>64</v>
      </c>
      <c r="HH195" s="2">
        <v>65</v>
      </c>
      <c r="HI195" s="2">
        <v>65</v>
      </c>
      <c r="HJ195" s="2">
        <v>65</v>
      </c>
      <c r="HK195" s="2">
        <v>66</v>
      </c>
      <c r="HL195" s="2">
        <v>66</v>
      </c>
      <c r="HM195" s="2">
        <v>66</v>
      </c>
      <c r="HN195" s="2">
        <v>67</v>
      </c>
      <c r="HO195" s="2">
        <v>67</v>
      </c>
      <c r="HP195" s="2">
        <v>67</v>
      </c>
      <c r="HQ195" s="2">
        <v>68</v>
      </c>
      <c r="HR195" s="2">
        <v>68</v>
      </c>
      <c r="HS195" s="2">
        <v>68</v>
      </c>
      <c r="HT195" s="2">
        <v>69</v>
      </c>
      <c r="HU195" s="2">
        <v>69</v>
      </c>
      <c r="HV195" s="2">
        <v>69</v>
      </c>
      <c r="HW195" s="2">
        <v>70</v>
      </c>
      <c r="HX195" s="2">
        <v>70</v>
      </c>
      <c r="HY195" s="2">
        <v>70</v>
      </c>
      <c r="HZ195" s="2">
        <v>71</v>
      </c>
      <c r="IA195" s="2">
        <v>71</v>
      </c>
      <c r="IB195" s="2">
        <v>71</v>
      </c>
      <c r="IC195" s="2">
        <v>72</v>
      </c>
      <c r="ID195" s="2">
        <v>72</v>
      </c>
      <c r="IE195" s="2">
        <v>72</v>
      </c>
      <c r="IF195" s="2">
        <v>73</v>
      </c>
      <c r="IG195" s="2">
        <v>73</v>
      </c>
      <c r="IH195" s="2">
        <v>73</v>
      </c>
      <c r="II195" s="2">
        <v>74</v>
      </c>
      <c r="IJ195" s="2">
        <v>74</v>
      </c>
      <c r="IK195" s="2">
        <v>74</v>
      </c>
      <c r="IL195" s="2">
        <v>75</v>
      </c>
      <c r="IM195" s="2">
        <v>75</v>
      </c>
      <c r="IN195" s="2">
        <v>75</v>
      </c>
      <c r="IO195" s="2">
        <v>76</v>
      </c>
      <c r="IP195" s="2">
        <v>76</v>
      </c>
      <c r="IQ195" s="2">
        <v>76</v>
      </c>
      <c r="IR195" s="2">
        <v>77</v>
      </c>
      <c r="IS195" s="2">
        <v>77</v>
      </c>
      <c r="IT195" s="2">
        <v>77</v>
      </c>
      <c r="IU195" s="2">
        <v>78</v>
      </c>
      <c r="IV195" s="2">
        <v>78</v>
      </c>
      <c r="IW195" s="2">
        <v>78</v>
      </c>
      <c r="IX195" s="2">
        <v>79</v>
      </c>
      <c r="IY195" s="2">
        <v>79</v>
      </c>
      <c r="IZ195" s="2">
        <v>79</v>
      </c>
      <c r="JA195" s="2">
        <v>80</v>
      </c>
      <c r="JB195" s="2">
        <v>80</v>
      </c>
      <c r="JC195" s="2">
        <v>80</v>
      </c>
      <c r="JD195" s="2">
        <v>81</v>
      </c>
      <c r="JE195" s="2">
        <v>81</v>
      </c>
      <c r="JF195" s="2">
        <v>81</v>
      </c>
      <c r="JG195" s="2">
        <v>82</v>
      </c>
      <c r="JH195" s="2">
        <v>82</v>
      </c>
      <c r="JI195" s="2">
        <v>82</v>
      </c>
      <c r="JJ195" s="2">
        <v>83</v>
      </c>
      <c r="JK195" s="2">
        <v>83</v>
      </c>
      <c r="JL195" s="2">
        <v>83</v>
      </c>
      <c r="JM195" s="2">
        <v>84</v>
      </c>
      <c r="JN195" s="2">
        <v>84</v>
      </c>
      <c r="JO195" s="2">
        <v>84</v>
      </c>
      <c r="JP195" s="2">
        <v>85</v>
      </c>
      <c r="JQ195" s="2">
        <v>85</v>
      </c>
      <c r="JR195" s="2">
        <v>85</v>
      </c>
      <c r="JS195" s="2">
        <v>86</v>
      </c>
      <c r="JT195" s="2">
        <v>86</v>
      </c>
      <c r="JU195" s="2">
        <v>86</v>
      </c>
      <c r="JV195" s="2">
        <v>87</v>
      </c>
      <c r="JW195" s="2">
        <v>87</v>
      </c>
      <c r="JX195" s="2">
        <v>87</v>
      </c>
      <c r="JY195" s="2">
        <v>88</v>
      </c>
      <c r="JZ195" s="2">
        <v>88</v>
      </c>
      <c r="KA195" s="2">
        <v>88</v>
      </c>
      <c r="KB195" s="2">
        <v>89</v>
      </c>
      <c r="KC195" s="2">
        <v>89</v>
      </c>
      <c r="KD195" s="2">
        <v>89</v>
      </c>
      <c r="KE195" s="2">
        <v>90</v>
      </c>
      <c r="KF195" s="2">
        <v>90</v>
      </c>
      <c r="KG195" s="2">
        <v>90</v>
      </c>
      <c r="KH195" s="2">
        <v>91</v>
      </c>
      <c r="KI195" s="2">
        <v>91</v>
      </c>
      <c r="KJ195" s="2">
        <v>91</v>
      </c>
      <c r="KK195" s="2">
        <v>92</v>
      </c>
      <c r="KL195" s="2">
        <v>92</v>
      </c>
      <c r="KM195" s="2">
        <v>92</v>
      </c>
      <c r="KN195" s="2">
        <v>93</v>
      </c>
      <c r="KO195" s="2">
        <v>93</v>
      </c>
      <c r="KP195" s="2">
        <v>93</v>
      </c>
      <c r="KQ195" s="2">
        <v>94</v>
      </c>
      <c r="KR195" s="2">
        <v>94</v>
      </c>
      <c r="KS195" s="2">
        <v>94</v>
      </c>
      <c r="KT195" s="2">
        <v>95</v>
      </c>
      <c r="KU195" s="2">
        <v>95</v>
      </c>
      <c r="KV195" s="2">
        <v>95</v>
      </c>
      <c r="KW195" s="2">
        <v>96</v>
      </c>
      <c r="KX195" s="2">
        <v>96</v>
      </c>
      <c r="KY195" s="2">
        <v>96</v>
      </c>
      <c r="KZ195" s="2">
        <v>97</v>
      </c>
      <c r="LA195" s="2">
        <v>97</v>
      </c>
      <c r="LB195" s="2">
        <v>97</v>
      </c>
      <c r="LC195" s="2">
        <v>98</v>
      </c>
      <c r="LD195" s="2">
        <v>98</v>
      </c>
      <c r="LE195" s="2">
        <v>98</v>
      </c>
      <c r="LF195" s="2">
        <v>99</v>
      </c>
      <c r="LG195" s="2">
        <v>99</v>
      </c>
      <c r="LH195" s="2">
        <v>99</v>
      </c>
      <c r="LI195" s="2">
        <v>100</v>
      </c>
      <c r="LJ195" s="2">
        <v>100</v>
      </c>
      <c r="LK195" s="2">
        <v>100</v>
      </c>
      <c r="LL195" s="2">
        <v>100</v>
      </c>
      <c r="LM195" s="2">
        <v>100</v>
      </c>
      <c r="LN195" s="2">
        <v>100</v>
      </c>
      <c r="LO195" s="2">
        <v>100</v>
      </c>
      <c r="LP195" s="2">
        <v>100</v>
      </c>
      <c r="LQ195" s="2">
        <v>100</v>
      </c>
      <c r="LR195" s="2">
        <v>100</v>
      </c>
      <c r="LS195" s="2">
        <v>100</v>
      </c>
      <c r="LT195" s="2">
        <v>100</v>
      </c>
      <c r="LU195" s="2">
        <v>100</v>
      </c>
      <c r="LV195" s="2">
        <v>100</v>
      </c>
      <c r="LW195" s="2">
        <v>100</v>
      </c>
      <c r="LX195" s="2">
        <v>100</v>
      </c>
      <c r="LY195" s="2">
        <v>100</v>
      </c>
      <c r="LZ195" s="2">
        <v>100</v>
      </c>
      <c r="MA195" s="2">
        <v>100</v>
      </c>
      <c r="MB195" s="2">
        <v>100</v>
      </c>
      <c r="MC195" s="2">
        <v>100</v>
      </c>
      <c r="MD195" s="2">
        <v>100</v>
      </c>
      <c r="ME195" s="2">
        <v>100</v>
      </c>
      <c r="MF195" s="2">
        <v>100</v>
      </c>
      <c r="MG195" s="2">
        <v>100</v>
      </c>
      <c r="MH195" s="2">
        <v>100</v>
      </c>
      <c r="MI195" s="2">
        <v>100</v>
      </c>
      <c r="MJ195" s="2">
        <v>100</v>
      </c>
      <c r="MK195" s="2">
        <v>100</v>
      </c>
      <c r="ML195" s="2">
        <v>100</v>
      </c>
      <c r="MM195" s="2">
        <v>100</v>
      </c>
      <c r="MN195" s="2">
        <v>100</v>
      </c>
      <c r="MO195" s="2">
        <v>100</v>
      </c>
      <c r="MP195" s="2">
        <v>100</v>
      </c>
      <c r="MQ195" s="2">
        <v>100</v>
      </c>
      <c r="MR195" s="2">
        <v>100</v>
      </c>
      <c r="MS195" s="2">
        <v>100</v>
      </c>
      <c r="MT195" s="2">
        <v>100</v>
      </c>
      <c r="MU195" s="2">
        <v>100</v>
      </c>
      <c r="MV195" s="2">
        <v>100</v>
      </c>
      <c r="MW195" s="2">
        <v>100</v>
      </c>
      <c r="MX195" s="2">
        <v>100</v>
      </c>
      <c r="MY195" s="2">
        <v>100</v>
      </c>
      <c r="MZ195" s="2">
        <v>100</v>
      </c>
      <c r="NA195" s="2">
        <v>100</v>
      </c>
      <c r="NB195" s="2">
        <v>100</v>
      </c>
      <c r="NC195" s="2">
        <v>100</v>
      </c>
      <c r="ND195" s="2">
        <v>100</v>
      </c>
      <c r="NE195" s="2">
        <v>100</v>
      </c>
      <c r="NF195" s="2">
        <v>100</v>
      </c>
      <c r="NG195" s="2">
        <v>100</v>
      </c>
      <c r="NH195" s="2">
        <v>100</v>
      </c>
      <c r="NI195" s="2">
        <v>100</v>
      </c>
      <c r="NJ195" s="2">
        <v>100</v>
      </c>
      <c r="NK195" s="2">
        <v>100</v>
      </c>
      <c r="NL195" s="2">
        <v>100</v>
      </c>
      <c r="NM195" s="2">
        <v>100</v>
      </c>
      <c r="NN195" s="2">
        <v>100</v>
      </c>
      <c r="NO195" s="2">
        <v>100</v>
      </c>
      <c r="NP195" s="2">
        <v>100</v>
      </c>
      <c r="NQ195" s="2">
        <v>100</v>
      </c>
      <c r="NR195" s="2">
        <v>100</v>
      </c>
      <c r="NS195" s="2">
        <v>100</v>
      </c>
      <c r="NT195" s="2">
        <v>100</v>
      </c>
      <c r="NU195" s="2">
        <v>100</v>
      </c>
      <c r="NV195" s="2">
        <v>100</v>
      </c>
      <c r="NW195" s="2">
        <v>100</v>
      </c>
      <c r="NX195" s="2">
        <v>100</v>
      </c>
      <c r="NY195" s="2">
        <v>100</v>
      </c>
      <c r="NZ195" s="2">
        <v>100</v>
      </c>
      <c r="OA195" s="2">
        <v>100</v>
      </c>
      <c r="OB195" s="2">
        <v>100</v>
      </c>
      <c r="OC195" s="2">
        <v>100</v>
      </c>
      <c r="OD195" s="2">
        <v>100</v>
      </c>
      <c r="OE195" s="2">
        <v>100</v>
      </c>
      <c r="OF195" s="2">
        <v>100</v>
      </c>
      <c r="OG195" s="2">
        <v>100</v>
      </c>
      <c r="OH195" s="2">
        <v>100</v>
      </c>
      <c r="OI195" s="2">
        <v>100</v>
      </c>
    </row>
    <row r="196">
      <c r="A196" t="s">
        <v>1170</v>
      </c>
      <c r="B196" t="s">
        <v>1171</v>
      </c>
      <c r="C196" t="s">
        <v>737</v>
      </c>
      <c r="D196" s="2">
        <v>1</v>
      </c>
      <c r="E196" s="2">
        <v>1</v>
      </c>
      <c r="F196" s="2">
        <v>1</v>
      </c>
      <c r="G196" s="2">
        <v>1</v>
      </c>
      <c r="H196" s="2">
        <v>1</v>
      </c>
      <c r="I196" s="2">
        <v>1</v>
      </c>
      <c r="J196" s="2">
        <v>1</v>
      </c>
      <c r="K196" s="2">
        <v>1</v>
      </c>
      <c r="L196" s="2">
        <v>1</v>
      </c>
      <c r="M196" s="2">
        <v>1</v>
      </c>
      <c r="N196" s="2">
        <v>1</v>
      </c>
      <c r="O196" s="2">
        <v>1</v>
      </c>
      <c r="P196" s="2">
        <v>1</v>
      </c>
      <c r="Q196" s="2">
        <v>1</v>
      </c>
      <c r="R196" s="2">
        <v>1</v>
      </c>
      <c r="S196" s="2">
        <v>1</v>
      </c>
      <c r="T196" s="2">
        <v>1</v>
      </c>
      <c r="U196" s="2">
        <v>1</v>
      </c>
      <c r="V196" s="2">
        <v>1</v>
      </c>
      <c r="W196" s="2">
        <v>1</v>
      </c>
      <c r="X196" s="2">
        <v>1</v>
      </c>
      <c r="Y196" s="2">
        <v>1</v>
      </c>
      <c r="Z196" s="2">
        <v>1</v>
      </c>
      <c r="AA196" s="2">
        <v>0</v>
      </c>
      <c r="AB196" s="2">
        <v>0</v>
      </c>
      <c r="AC196" s="2">
        <v>0</v>
      </c>
      <c r="AD196" s="2">
        <v>0</v>
      </c>
      <c r="AE196" s="2">
        <v>0</v>
      </c>
      <c r="AF196" s="2">
        <v>0</v>
      </c>
      <c r="AG196" s="2">
        <v>0</v>
      </c>
      <c r="AH196" s="2">
        <v>0</v>
      </c>
      <c r="AI196" s="2">
        <v>0</v>
      </c>
      <c r="AJ196" s="2">
        <v>0</v>
      </c>
      <c r="AK196" s="2">
        <v>0</v>
      </c>
      <c r="AL196" s="2">
        <v>0</v>
      </c>
      <c r="AM196" s="2">
        <v>0</v>
      </c>
      <c r="AN196" s="2">
        <v>0</v>
      </c>
      <c r="AO196" s="2">
        <v>0</v>
      </c>
      <c r="AP196" s="2">
        <v>0</v>
      </c>
      <c r="AQ196" s="2">
        <v>0</v>
      </c>
      <c r="AR196" s="2">
        <v>0</v>
      </c>
      <c r="AS196" s="2">
        <v>0</v>
      </c>
      <c r="AT196" s="2">
        <v>0</v>
      </c>
      <c r="AU196" s="2">
        <v>0</v>
      </c>
      <c r="AV196" s="2">
        <v>0</v>
      </c>
      <c r="AW196" s="2">
        <v>0</v>
      </c>
      <c r="AX196" s="2">
        <v>0</v>
      </c>
      <c r="AY196" s="2">
        <v>0</v>
      </c>
      <c r="AZ196" s="2">
        <v>0</v>
      </c>
      <c r="BA196" s="2">
        <v>0</v>
      </c>
      <c r="BB196" s="2">
        <v>0</v>
      </c>
      <c r="BC196" s="2">
        <v>0</v>
      </c>
      <c r="BD196" s="2">
        <v>0</v>
      </c>
      <c r="BE196" s="2">
        <v>0</v>
      </c>
      <c r="BF196" s="2">
        <v>0</v>
      </c>
      <c r="BG196" s="2">
        <v>0</v>
      </c>
      <c r="BH196" s="2">
        <v>0</v>
      </c>
      <c r="BI196" s="2">
        <v>0</v>
      </c>
      <c r="BJ196" s="2">
        <v>0</v>
      </c>
      <c r="BK196" s="2">
        <v>0</v>
      </c>
      <c r="BL196" s="2">
        <v>0</v>
      </c>
      <c r="BM196" s="2">
        <v>0</v>
      </c>
      <c r="BN196" s="2">
        <v>0</v>
      </c>
      <c r="BO196" s="2">
        <v>0</v>
      </c>
      <c r="BP196" s="2">
        <v>0</v>
      </c>
      <c r="BQ196" s="2">
        <v>0</v>
      </c>
      <c r="BR196" s="2">
        <v>0</v>
      </c>
      <c r="BS196" s="2">
        <v>0</v>
      </c>
      <c r="BT196" s="2">
        <v>0</v>
      </c>
      <c r="BU196" s="2">
        <v>0</v>
      </c>
      <c r="BV196" s="2">
        <v>0</v>
      </c>
      <c r="BW196" s="2">
        <v>0</v>
      </c>
      <c r="BX196" s="2">
        <v>0</v>
      </c>
      <c r="BY196" s="2">
        <v>0</v>
      </c>
      <c r="BZ196" s="2">
        <v>0</v>
      </c>
      <c r="CA196" s="2">
        <v>0</v>
      </c>
      <c r="CB196" s="2">
        <v>0</v>
      </c>
      <c r="CC196" s="2">
        <v>0</v>
      </c>
      <c r="CD196" s="2">
        <v>0</v>
      </c>
      <c r="CE196" s="2">
        <v>0</v>
      </c>
      <c r="CF196" s="2">
        <v>0</v>
      </c>
      <c r="CG196" s="2">
        <v>0</v>
      </c>
      <c r="CH196" s="2">
        <v>0</v>
      </c>
      <c r="CI196" s="2">
        <v>0</v>
      </c>
      <c r="CJ196" s="2">
        <v>0</v>
      </c>
      <c r="CK196" s="2">
        <v>0</v>
      </c>
      <c r="CL196" s="2">
        <v>0</v>
      </c>
      <c r="CM196" s="2">
        <v>0</v>
      </c>
      <c r="CN196" s="2">
        <v>0</v>
      </c>
      <c r="CO196" s="2">
        <v>0</v>
      </c>
      <c r="CP196" s="2">
        <v>0</v>
      </c>
      <c r="CQ196" s="2">
        <v>0</v>
      </c>
      <c r="CR196" s="2">
        <v>0</v>
      </c>
      <c r="CS196" s="2">
        <v>0</v>
      </c>
      <c r="CT196" s="2">
        <v>0</v>
      </c>
      <c r="CU196" s="2">
        <v>0</v>
      </c>
      <c r="CV196" s="2">
        <v>0</v>
      </c>
      <c r="CW196" s="2">
        <v>0</v>
      </c>
      <c r="CX196" s="2">
        <v>0</v>
      </c>
      <c r="CY196" s="2">
        <v>0</v>
      </c>
      <c r="CZ196" s="2">
        <v>0</v>
      </c>
      <c r="DA196" s="2">
        <v>0</v>
      </c>
      <c r="DB196" s="2">
        <v>0</v>
      </c>
      <c r="DC196" s="2">
        <v>0</v>
      </c>
      <c r="DD196" s="2">
        <v>0</v>
      </c>
      <c r="DE196" s="2">
        <v>0</v>
      </c>
      <c r="DF196" s="2">
        <v>0</v>
      </c>
      <c r="DG196" s="2">
        <v>0</v>
      </c>
      <c r="DH196" s="2">
        <v>0</v>
      </c>
      <c r="DI196" s="2">
        <v>0</v>
      </c>
      <c r="DJ196" s="2">
        <v>0</v>
      </c>
      <c r="DK196" s="2">
        <v>0</v>
      </c>
      <c r="DL196" s="2">
        <v>0</v>
      </c>
      <c r="DM196" s="2">
        <v>0</v>
      </c>
      <c r="DN196" s="2">
        <v>0</v>
      </c>
      <c r="DO196" s="2">
        <v>0</v>
      </c>
      <c r="DP196" s="2">
        <v>0</v>
      </c>
      <c r="DQ196" s="2">
        <v>0</v>
      </c>
      <c r="DR196" s="2">
        <v>0</v>
      </c>
      <c r="DS196" s="2">
        <v>0</v>
      </c>
      <c r="DT196" s="2">
        <v>0</v>
      </c>
      <c r="DU196" s="2">
        <v>0</v>
      </c>
      <c r="DV196" s="2">
        <v>0</v>
      </c>
      <c r="DW196" s="2">
        <v>0</v>
      </c>
      <c r="DX196" s="2">
        <v>0</v>
      </c>
      <c r="DY196" s="2">
        <v>0</v>
      </c>
      <c r="DZ196" s="2">
        <v>0</v>
      </c>
      <c r="EA196" s="2">
        <v>0</v>
      </c>
      <c r="EB196" s="2">
        <v>0</v>
      </c>
      <c r="EC196" s="2">
        <v>0</v>
      </c>
      <c r="ED196" s="2">
        <v>0</v>
      </c>
      <c r="EE196" s="2">
        <v>0</v>
      </c>
      <c r="EF196" s="2">
        <v>0</v>
      </c>
      <c r="EG196" s="2">
        <v>0</v>
      </c>
      <c r="EH196" s="2">
        <v>0</v>
      </c>
      <c r="EI196" s="2">
        <v>0</v>
      </c>
      <c r="EJ196" s="2">
        <v>0</v>
      </c>
      <c r="EK196" s="2">
        <v>0</v>
      </c>
      <c r="EL196" s="2">
        <v>0</v>
      </c>
      <c r="EM196" s="2">
        <v>0</v>
      </c>
      <c r="EN196" s="2">
        <v>0</v>
      </c>
      <c r="EO196" s="2">
        <v>0</v>
      </c>
      <c r="EP196" s="2">
        <v>0</v>
      </c>
      <c r="EQ196" s="2">
        <v>0</v>
      </c>
      <c r="ER196" s="2">
        <v>0</v>
      </c>
      <c r="ES196" s="2">
        <v>0</v>
      </c>
      <c r="ET196" s="2">
        <v>0</v>
      </c>
      <c r="EU196" s="2">
        <v>0</v>
      </c>
      <c r="EV196" s="2">
        <v>0</v>
      </c>
      <c r="EW196" s="2">
        <v>0</v>
      </c>
      <c r="EX196" s="2">
        <v>0</v>
      </c>
      <c r="EY196" s="2">
        <v>0</v>
      </c>
      <c r="EZ196" s="2">
        <v>0</v>
      </c>
      <c r="FA196" s="2">
        <v>0</v>
      </c>
      <c r="FB196" s="2">
        <v>0</v>
      </c>
      <c r="FC196" s="2">
        <v>0</v>
      </c>
      <c r="FD196" s="2">
        <v>0</v>
      </c>
      <c r="FE196" s="2">
        <v>0</v>
      </c>
      <c r="FF196" s="2">
        <v>0</v>
      </c>
      <c r="FG196" s="2">
        <v>0</v>
      </c>
      <c r="FH196" s="2">
        <v>0</v>
      </c>
      <c r="FI196" s="2">
        <v>0</v>
      </c>
      <c r="FJ196" s="2">
        <v>0</v>
      </c>
      <c r="FK196" s="2">
        <v>0</v>
      </c>
      <c r="FL196" s="2">
        <v>0</v>
      </c>
      <c r="FM196" s="2">
        <v>0</v>
      </c>
      <c r="FN196" s="2">
        <v>0</v>
      </c>
      <c r="FO196" s="2">
        <v>0</v>
      </c>
      <c r="FP196" s="2">
        <v>0</v>
      </c>
      <c r="FQ196" s="2">
        <v>0</v>
      </c>
      <c r="FR196" s="2">
        <v>0</v>
      </c>
      <c r="FS196" s="2">
        <v>0</v>
      </c>
      <c r="FT196" s="2">
        <v>0</v>
      </c>
      <c r="FU196" s="2">
        <v>0</v>
      </c>
      <c r="FV196" s="2">
        <v>0</v>
      </c>
      <c r="FW196" s="2">
        <v>0</v>
      </c>
      <c r="FX196" s="2">
        <v>0</v>
      </c>
      <c r="FY196" s="2">
        <v>0</v>
      </c>
      <c r="FZ196" s="2">
        <v>0</v>
      </c>
      <c r="GA196" s="2">
        <v>0</v>
      </c>
      <c r="GB196" s="2">
        <v>0</v>
      </c>
      <c r="GC196" s="2">
        <v>0</v>
      </c>
      <c r="GD196" s="2">
        <v>0</v>
      </c>
      <c r="GE196" s="2">
        <v>0</v>
      </c>
      <c r="GF196" s="2">
        <v>0</v>
      </c>
      <c r="GG196" s="2">
        <v>0</v>
      </c>
      <c r="GH196" s="2">
        <v>0</v>
      </c>
      <c r="GI196" s="2">
        <v>0</v>
      </c>
      <c r="GJ196" s="2">
        <v>0</v>
      </c>
      <c r="GK196" s="2">
        <v>0</v>
      </c>
      <c r="GL196" s="2">
        <v>0</v>
      </c>
      <c r="GM196" s="2">
        <v>0</v>
      </c>
      <c r="GN196" s="2">
        <v>0</v>
      </c>
      <c r="GO196" s="2">
        <v>0</v>
      </c>
      <c r="GP196" s="2">
        <v>0</v>
      </c>
      <c r="GQ196" s="2">
        <v>0</v>
      </c>
      <c r="GR196" s="2">
        <v>0</v>
      </c>
      <c r="GS196" s="2">
        <v>0</v>
      </c>
      <c r="GT196" s="2">
        <v>0</v>
      </c>
      <c r="GU196" s="2">
        <v>0</v>
      </c>
      <c r="GV196" s="2">
        <v>0</v>
      </c>
      <c r="GW196" s="2">
        <v>0</v>
      </c>
      <c r="GX196" s="2">
        <v>0</v>
      </c>
      <c r="GY196" s="2">
        <v>0</v>
      </c>
      <c r="GZ196" s="2">
        <v>0</v>
      </c>
      <c r="HA196" s="2">
        <v>0</v>
      </c>
      <c r="HB196" s="2">
        <v>0</v>
      </c>
      <c r="HC196" s="2">
        <v>0</v>
      </c>
      <c r="HD196" s="2">
        <v>0</v>
      </c>
      <c r="HE196" s="2">
        <v>0</v>
      </c>
      <c r="HF196" s="2">
        <v>0</v>
      </c>
      <c r="HG196" s="2">
        <v>0</v>
      </c>
      <c r="HH196" s="2">
        <v>0</v>
      </c>
      <c r="HI196" s="2">
        <v>0</v>
      </c>
      <c r="HJ196" s="2">
        <v>0</v>
      </c>
      <c r="HK196" s="2">
        <v>0</v>
      </c>
      <c r="HL196" s="2">
        <v>0</v>
      </c>
      <c r="HM196" s="2">
        <v>0</v>
      </c>
      <c r="HN196" s="2">
        <v>0</v>
      </c>
      <c r="HO196" s="2">
        <v>0</v>
      </c>
      <c r="HP196" s="2">
        <v>0</v>
      </c>
      <c r="HQ196" s="2">
        <v>0</v>
      </c>
      <c r="HR196" s="2">
        <v>0</v>
      </c>
      <c r="HS196" s="2">
        <v>0</v>
      </c>
      <c r="HT196" s="2">
        <v>0</v>
      </c>
      <c r="HU196" s="2">
        <v>0</v>
      </c>
      <c r="HV196" s="2">
        <v>0</v>
      </c>
      <c r="HW196" s="2">
        <v>0</v>
      </c>
      <c r="HX196" s="2">
        <v>0</v>
      </c>
      <c r="HY196" s="2">
        <v>0</v>
      </c>
      <c r="HZ196" s="2">
        <v>0</v>
      </c>
      <c r="IA196" s="2">
        <v>0</v>
      </c>
      <c r="IB196" s="2">
        <v>0</v>
      </c>
      <c r="IC196" s="2">
        <v>0</v>
      </c>
      <c r="ID196" s="2">
        <v>0</v>
      </c>
      <c r="IE196" s="2">
        <v>0</v>
      </c>
      <c r="IF196" s="2">
        <v>0</v>
      </c>
      <c r="IG196" s="2">
        <v>0</v>
      </c>
      <c r="IH196" s="2">
        <v>0</v>
      </c>
      <c r="II196" s="2">
        <v>0</v>
      </c>
      <c r="IJ196" s="2">
        <v>0</v>
      </c>
      <c r="IK196" s="2">
        <v>0</v>
      </c>
      <c r="IL196" s="2">
        <v>0</v>
      </c>
      <c r="IM196" s="2">
        <v>0</v>
      </c>
      <c r="IN196" s="2">
        <v>0</v>
      </c>
      <c r="IO196" s="2">
        <v>0</v>
      </c>
      <c r="IP196" s="2">
        <v>0</v>
      </c>
      <c r="IQ196" s="2">
        <v>0</v>
      </c>
      <c r="IR196" s="2">
        <v>0</v>
      </c>
      <c r="IS196" s="2">
        <v>0</v>
      </c>
      <c r="IT196" s="2">
        <v>0</v>
      </c>
      <c r="IU196" s="2">
        <v>0</v>
      </c>
      <c r="IV196" s="2">
        <v>0</v>
      </c>
      <c r="IW196" s="2">
        <v>0</v>
      </c>
      <c r="IX196" s="2">
        <v>0</v>
      </c>
      <c r="IY196" s="2">
        <v>0</v>
      </c>
      <c r="IZ196" s="2">
        <v>0</v>
      </c>
      <c r="JA196" s="2">
        <v>0</v>
      </c>
      <c r="JB196" s="2">
        <v>0</v>
      </c>
      <c r="JC196" s="2">
        <v>0</v>
      </c>
      <c r="JD196" s="2">
        <v>0</v>
      </c>
      <c r="JE196" s="2">
        <v>0</v>
      </c>
      <c r="JF196" s="2">
        <v>0</v>
      </c>
      <c r="JG196" s="2">
        <v>0</v>
      </c>
      <c r="JH196" s="2">
        <v>0</v>
      </c>
      <c r="JI196" s="2">
        <v>0</v>
      </c>
      <c r="JJ196" s="2">
        <v>0</v>
      </c>
      <c r="JK196" s="2">
        <v>0</v>
      </c>
      <c r="JL196" s="2">
        <v>0</v>
      </c>
      <c r="JM196" s="2">
        <v>0</v>
      </c>
      <c r="JN196" s="2">
        <v>0</v>
      </c>
      <c r="JO196" s="2">
        <v>0</v>
      </c>
      <c r="JP196" s="2">
        <v>0</v>
      </c>
      <c r="JQ196" s="2">
        <v>0</v>
      </c>
      <c r="JR196" s="2">
        <v>0</v>
      </c>
      <c r="JS196" s="2">
        <v>0</v>
      </c>
      <c r="JT196" s="2">
        <v>0</v>
      </c>
      <c r="JU196" s="2">
        <v>0</v>
      </c>
      <c r="JV196" s="2">
        <v>0</v>
      </c>
      <c r="JW196" s="2">
        <v>0</v>
      </c>
      <c r="JX196" s="2">
        <v>0</v>
      </c>
      <c r="JY196" s="2">
        <v>0</v>
      </c>
      <c r="JZ196" s="2">
        <v>0</v>
      </c>
      <c r="KA196" s="2">
        <v>0</v>
      </c>
      <c r="KB196" s="2">
        <v>0</v>
      </c>
      <c r="KC196" s="2">
        <v>0</v>
      </c>
      <c r="KD196" s="2">
        <v>0</v>
      </c>
      <c r="KE196" s="2">
        <v>0</v>
      </c>
      <c r="KF196" s="2">
        <v>0</v>
      </c>
      <c r="KG196" s="2">
        <v>0</v>
      </c>
      <c r="KH196" s="2">
        <v>0</v>
      </c>
      <c r="KI196" s="2">
        <v>0</v>
      </c>
      <c r="KJ196" s="2">
        <v>0</v>
      </c>
      <c r="KK196" s="2">
        <v>0</v>
      </c>
      <c r="KL196" s="2">
        <v>0</v>
      </c>
      <c r="KM196" s="2">
        <v>0</v>
      </c>
      <c r="KN196" s="2">
        <v>0</v>
      </c>
      <c r="KO196" s="2">
        <v>0</v>
      </c>
      <c r="KP196" s="2">
        <v>0</v>
      </c>
      <c r="KQ196" s="2">
        <v>0</v>
      </c>
      <c r="KR196" s="2">
        <v>0</v>
      </c>
      <c r="KS196" s="2">
        <v>0</v>
      </c>
      <c r="KT196" s="2">
        <v>0</v>
      </c>
      <c r="KU196" s="2">
        <v>0</v>
      </c>
      <c r="KV196" s="2">
        <v>0</v>
      </c>
      <c r="KW196" s="2">
        <v>0</v>
      </c>
      <c r="KX196" s="2">
        <v>0</v>
      </c>
      <c r="KY196" s="2">
        <v>0</v>
      </c>
      <c r="KZ196" s="2">
        <v>0</v>
      </c>
      <c r="LA196" s="2">
        <v>0</v>
      </c>
      <c r="LB196" s="2">
        <v>0</v>
      </c>
      <c r="LC196" s="2">
        <v>0</v>
      </c>
      <c r="LD196" s="2">
        <v>0</v>
      </c>
      <c r="LE196" s="2">
        <v>0</v>
      </c>
      <c r="LF196" s="2">
        <v>0</v>
      </c>
      <c r="LG196" s="2">
        <v>0</v>
      </c>
      <c r="LH196" s="2">
        <v>0</v>
      </c>
      <c r="LI196" s="2">
        <v>0</v>
      </c>
      <c r="LJ196" s="2">
        <v>0</v>
      </c>
      <c r="LK196" s="2">
        <v>0</v>
      </c>
      <c r="LL196" s="2">
        <v>0</v>
      </c>
      <c r="LM196" s="2">
        <v>0</v>
      </c>
      <c r="LN196" s="2">
        <v>0</v>
      </c>
      <c r="LO196" s="2">
        <v>0</v>
      </c>
      <c r="LP196" s="2">
        <v>0</v>
      </c>
      <c r="LQ196" s="2">
        <v>0</v>
      </c>
      <c r="LR196" s="2">
        <v>0</v>
      </c>
      <c r="LS196" s="2">
        <v>0</v>
      </c>
      <c r="LT196" s="2">
        <v>0</v>
      </c>
      <c r="LU196" s="2">
        <v>0</v>
      </c>
      <c r="LV196" s="2">
        <v>0</v>
      </c>
      <c r="LW196" s="2">
        <v>0</v>
      </c>
      <c r="LX196" s="2">
        <v>0</v>
      </c>
      <c r="LY196" s="2">
        <v>0</v>
      </c>
      <c r="LZ196" s="2">
        <v>0</v>
      </c>
      <c r="MA196" s="2">
        <v>0</v>
      </c>
      <c r="MB196" s="2">
        <v>0</v>
      </c>
      <c r="MC196" s="2">
        <v>0</v>
      </c>
      <c r="MD196" s="2">
        <v>0</v>
      </c>
      <c r="ME196" s="2">
        <v>0</v>
      </c>
      <c r="MF196" s="2">
        <v>0</v>
      </c>
      <c r="MG196" s="2">
        <v>0</v>
      </c>
      <c r="MH196" s="2">
        <v>0</v>
      </c>
      <c r="MI196" s="2">
        <v>0</v>
      </c>
      <c r="MJ196" s="2">
        <v>0</v>
      </c>
      <c r="MK196" s="2">
        <v>0</v>
      </c>
      <c r="ML196" s="2">
        <v>0</v>
      </c>
      <c r="MM196" s="2">
        <v>0</v>
      </c>
      <c r="MN196" s="2">
        <v>0</v>
      </c>
      <c r="MO196" s="2">
        <v>0</v>
      </c>
      <c r="MP196" s="2">
        <v>0</v>
      </c>
      <c r="MQ196" s="2">
        <v>0</v>
      </c>
      <c r="MR196" s="2">
        <v>0</v>
      </c>
      <c r="MS196" s="2">
        <v>0</v>
      </c>
      <c r="MT196" s="2">
        <v>0</v>
      </c>
      <c r="MU196" s="2">
        <v>0</v>
      </c>
      <c r="MV196" s="2">
        <v>0</v>
      </c>
      <c r="MW196" s="2">
        <v>0</v>
      </c>
      <c r="MX196" s="2">
        <v>0</v>
      </c>
      <c r="MY196" s="2">
        <v>0</v>
      </c>
      <c r="MZ196" s="2">
        <v>0</v>
      </c>
      <c r="NA196" s="2">
        <v>0</v>
      </c>
      <c r="NB196" s="2">
        <v>0</v>
      </c>
      <c r="NC196" s="2">
        <v>0</v>
      </c>
      <c r="ND196" s="2">
        <v>0</v>
      </c>
      <c r="NE196" s="2">
        <v>0</v>
      </c>
      <c r="NF196" s="2">
        <v>0</v>
      </c>
      <c r="NG196" s="2">
        <v>0</v>
      </c>
      <c r="NH196" s="2">
        <v>0</v>
      </c>
      <c r="NI196" s="2">
        <v>0</v>
      </c>
      <c r="NJ196" s="2">
        <v>0</v>
      </c>
      <c r="NK196" s="2">
        <v>0</v>
      </c>
      <c r="NL196" s="2">
        <v>0</v>
      </c>
      <c r="NM196" s="2">
        <v>0</v>
      </c>
      <c r="NN196" s="2">
        <v>0</v>
      </c>
      <c r="NO196" s="2">
        <v>0</v>
      </c>
      <c r="NP196" s="2">
        <v>0</v>
      </c>
      <c r="NQ196" s="2">
        <v>0</v>
      </c>
      <c r="NR196" s="2">
        <v>0</v>
      </c>
      <c r="NS196" s="2">
        <v>0</v>
      </c>
      <c r="NT196" s="2">
        <v>0</v>
      </c>
      <c r="NU196" s="2">
        <v>0</v>
      </c>
      <c r="NV196" s="2">
        <v>0</v>
      </c>
      <c r="NW196" s="2">
        <v>0</v>
      </c>
      <c r="NX196" s="2">
        <v>0</v>
      </c>
      <c r="NY196" s="2">
        <v>0</v>
      </c>
      <c r="NZ196" s="2">
        <v>0</v>
      </c>
      <c r="OA196" s="2">
        <v>0</v>
      </c>
      <c r="OB196" s="2">
        <v>0</v>
      </c>
      <c r="OC196" s="2">
        <v>0</v>
      </c>
      <c r="OD196" s="2">
        <v>0</v>
      </c>
      <c r="OE196" s="2">
        <v>0</v>
      </c>
      <c r="OF196" s="2">
        <v>0</v>
      </c>
      <c r="OG196" s="2">
        <v>0</v>
      </c>
      <c r="OH196" s="2">
        <v>0</v>
      </c>
      <c r="OI196" s="2">
        <v>0</v>
      </c>
    </row>
    <row r="197">
      <c r="A197" t="s">
        <v>1172</v>
      </c>
      <c r="B197" t="s">
        <v>1173</v>
      </c>
      <c r="C197" t="s">
        <v>1132</v>
      </c>
      <c r="D197">
        <f>D$177</f>
      </c>
      <c r="E197">
        <f>E$177</f>
      </c>
      <c r="F197">
        <f>F$177</f>
      </c>
      <c r="G197">
        <f>G$177</f>
      </c>
      <c r="H197">
        <f>H$177</f>
      </c>
      <c r="I197">
        <f>I$177</f>
      </c>
      <c r="J197">
        <f>J$177</f>
      </c>
      <c r="K197">
        <f>K$177</f>
      </c>
      <c r="L197">
        <f>L$177</f>
      </c>
      <c r="M197">
        <f>M$177</f>
      </c>
      <c r="N197">
        <f>N$177</f>
      </c>
      <c r="O197">
        <f>O$177</f>
      </c>
      <c r="P197">
        <f>P$177</f>
      </c>
      <c r="Q197">
        <f>Q$177</f>
      </c>
      <c r="R197">
        <f>R$177</f>
      </c>
      <c r="S197">
        <f>S$177</f>
      </c>
      <c r="T197">
        <f>T$177</f>
      </c>
      <c r="U197">
        <f>U$177</f>
      </c>
      <c r="V197">
        <f>V$177</f>
      </c>
      <c r="W197">
        <f>W$177</f>
      </c>
      <c r="X197">
        <f>X$177</f>
      </c>
      <c r="Y197">
        <f>Y$177</f>
      </c>
      <c r="Z197">
        <f>Z$177</f>
      </c>
      <c r="AA197">
        <f>AA$177</f>
      </c>
      <c r="AB197">
        <f>AB$177</f>
      </c>
      <c r="AC197">
        <f>AC$177</f>
      </c>
      <c r="AD197">
        <f>AD$177</f>
      </c>
      <c r="AE197">
        <f>AE$177</f>
      </c>
      <c r="AF197">
        <f>AF$177</f>
      </c>
      <c r="AG197">
        <f>AG$177</f>
      </c>
      <c r="AH197">
        <f>AH$177</f>
      </c>
      <c r="AI197">
        <f>AI$177</f>
      </c>
      <c r="AJ197">
        <f>AJ$177</f>
      </c>
      <c r="AK197">
        <f>AK$177</f>
      </c>
      <c r="AL197">
        <f>AL$177</f>
      </c>
      <c r="AM197">
        <f>AM$177</f>
      </c>
      <c r="AN197">
        <f>AN$177</f>
      </c>
      <c r="AO197">
        <f>AO$177</f>
      </c>
      <c r="AP197">
        <f>AP$177</f>
      </c>
      <c r="AQ197">
        <f>AQ$177</f>
      </c>
      <c r="AR197">
        <f>AR$177</f>
      </c>
      <c r="AS197">
        <f>AS$177</f>
      </c>
      <c r="AT197">
        <f>AT$177</f>
      </c>
      <c r="AU197">
        <f>AU$177</f>
      </c>
      <c r="AV197">
        <f>AV$177</f>
      </c>
      <c r="AW197">
        <f>AW$177</f>
      </c>
      <c r="AX197">
        <f>AX$177</f>
      </c>
      <c r="AY197">
        <f>AY$177</f>
      </c>
      <c r="AZ197">
        <f>AZ$177</f>
      </c>
      <c r="BA197">
        <f>BA$177</f>
      </c>
      <c r="BB197">
        <f>BB$177</f>
      </c>
      <c r="BC197">
        <f>BC$177</f>
      </c>
      <c r="BD197">
        <f>BD$177</f>
      </c>
      <c r="BE197">
        <f>BE$177</f>
      </c>
      <c r="BF197">
        <f>BF$177</f>
      </c>
      <c r="BG197">
        <f>BG$177</f>
      </c>
      <c r="BH197">
        <f>BH$177</f>
      </c>
      <c r="BI197">
        <f>BI$177</f>
      </c>
      <c r="BJ197">
        <f>BJ$177</f>
      </c>
      <c r="BK197">
        <f>BK$177</f>
      </c>
      <c r="BL197">
        <f>BL$177</f>
      </c>
      <c r="BM197">
        <f>BM$177</f>
      </c>
      <c r="BN197">
        <f>BN$177</f>
      </c>
      <c r="BO197">
        <f>BO$177</f>
      </c>
      <c r="BP197">
        <f>BP$177</f>
      </c>
      <c r="BQ197">
        <f>BQ$177</f>
      </c>
      <c r="BR197">
        <f>BR$177</f>
      </c>
      <c r="BS197">
        <f>BS$177</f>
      </c>
      <c r="BT197">
        <f>BT$177</f>
      </c>
      <c r="BU197">
        <f>BU$177</f>
      </c>
      <c r="BV197">
        <f>BV$177</f>
      </c>
      <c r="BW197">
        <f>BW$177</f>
      </c>
      <c r="BX197">
        <f>BX$177</f>
      </c>
      <c r="BY197">
        <f>BY$177</f>
      </c>
      <c r="BZ197">
        <f>BZ$177</f>
      </c>
      <c r="CA197">
        <f>CA$177</f>
      </c>
      <c r="CB197">
        <f>CB$177</f>
      </c>
      <c r="CC197">
        <f>CC$177</f>
      </c>
      <c r="CD197">
        <f>CD$177</f>
      </c>
      <c r="CE197">
        <f>CE$177</f>
      </c>
      <c r="CF197">
        <f>CF$177</f>
      </c>
      <c r="CG197">
        <f>CG$177</f>
      </c>
      <c r="CH197">
        <f>CH$177</f>
      </c>
      <c r="CI197">
        <f>CI$177</f>
      </c>
      <c r="CJ197">
        <f>CJ$177</f>
      </c>
      <c r="CK197">
        <f>CK$177</f>
      </c>
      <c r="CL197">
        <f>CL$177</f>
      </c>
      <c r="CM197">
        <f>CM$177</f>
      </c>
      <c r="CN197">
        <f>CN$177</f>
      </c>
      <c r="CO197">
        <f>CO$177</f>
      </c>
      <c r="CP197">
        <f>CP$177</f>
      </c>
      <c r="CQ197">
        <f>CQ$177</f>
      </c>
      <c r="CR197">
        <f>CR$177</f>
      </c>
      <c r="CS197">
        <f>CS$177</f>
      </c>
      <c r="CT197">
        <f>CT$177</f>
      </c>
      <c r="CU197">
        <f>CU$177</f>
      </c>
      <c r="CV197">
        <f>CV$177</f>
      </c>
      <c r="CW197">
        <f>CW$177</f>
      </c>
      <c r="CX197">
        <f>CX$177</f>
      </c>
      <c r="CY197">
        <f>CY$177</f>
      </c>
      <c r="CZ197">
        <f>CZ$177</f>
      </c>
      <c r="DA197">
        <f>DA$177</f>
      </c>
      <c r="DB197">
        <f>DB$177</f>
      </c>
      <c r="DC197">
        <f>DC$177</f>
      </c>
      <c r="DD197">
        <f>DD$177</f>
      </c>
      <c r="DE197">
        <f>DE$177</f>
      </c>
      <c r="DF197">
        <f>DF$177</f>
      </c>
      <c r="DG197">
        <f>DG$177</f>
      </c>
      <c r="DH197">
        <f>DH$177</f>
      </c>
      <c r="DI197">
        <f>DI$177</f>
      </c>
      <c r="DJ197">
        <f>DJ$177</f>
      </c>
      <c r="DK197">
        <f>DK$177</f>
      </c>
      <c r="DL197">
        <f>DL$177</f>
      </c>
      <c r="DM197">
        <f>DM$177</f>
      </c>
      <c r="DN197">
        <f>DN$177</f>
      </c>
      <c r="DO197">
        <f>DO$177</f>
      </c>
      <c r="DP197">
        <f>DP$177</f>
      </c>
      <c r="DQ197">
        <f>DQ$177</f>
      </c>
      <c r="DR197">
        <f>DR$177</f>
      </c>
      <c r="DS197">
        <f>DS$177</f>
      </c>
      <c r="DT197">
        <f>DT$177</f>
      </c>
      <c r="DU197">
        <f>DU$177</f>
      </c>
      <c r="DV197">
        <f>DV$177</f>
      </c>
      <c r="DW197">
        <f>DW$177</f>
      </c>
      <c r="DX197">
        <f>DX$177</f>
      </c>
      <c r="DY197">
        <f>DY$177</f>
      </c>
      <c r="DZ197">
        <f>DZ$177</f>
      </c>
      <c r="EA197">
        <f>EA$177</f>
      </c>
      <c r="EB197">
        <f>EB$177</f>
      </c>
      <c r="EC197">
        <f>EC$177</f>
      </c>
      <c r="ED197">
        <f>ED$177</f>
      </c>
      <c r="EE197">
        <f>EE$177</f>
      </c>
      <c r="EF197">
        <f>EF$177</f>
      </c>
      <c r="EG197">
        <f>EG$177</f>
      </c>
      <c r="EH197">
        <f>EH$177</f>
      </c>
      <c r="EI197">
        <f>EI$177</f>
      </c>
      <c r="EJ197">
        <f>EJ$177</f>
      </c>
      <c r="EK197">
        <f>EK$177</f>
      </c>
      <c r="EL197">
        <f>EL$177</f>
      </c>
      <c r="EM197">
        <f>EM$177</f>
      </c>
      <c r="EN197">
        <f>EN$177</f>
      </c>
      <c r="EO197">
        <f>EO$177</f>
      </c>
      <c r="EP197">
        <f>EP$177</f>
      </c>
      <c r="EQ197">
        <f>EQ$177</f>
      </c>
      <c r="ER197">
        <f>ER$177</f>
      </c>
      <c r="ES197">
        <f>ES$177</f>
      </c>
      <c r="ET197">
        <f>ET$177</f>
      </c>
      <c r="EU197">
        <f>EU$177</f>
      </c>
      <c r="EV197">
        <f>EV$177</f>
      </c>
      <c r="EW197">
        <f>EW$177</f>
      </c>
      <c r="EX197">
        <f>EX$177</f>
      </c>
      <c r="EY197">
        <f>EY$177</f>
      </c>
      <c r="EZ197">
        <f>EZ$177</f>
      </c>
      <c r="FA197">
        <f>FA$177</f>
      </c>
      <c r="FB197">
        <f>FB$177</f>
      </c>
      <c r="FC197">
        <f>FC$177</f>
      </c>
      <c r="FD197">
        <f>FD$177</f>
      </c>
      <c r="FE197">
        <f>FE$177</f>
      </c>
      <c r="FF197">
        <f>FF$177</f>
      </c>
      <c r="FG197">
        <f>FG$177</f>
      </c>
      <c r="FH197">
        <f>FH$177</f>
      </c>
      <c r="FI197">
        <f>FI$177</f>
      </c>
      <c r="FJ197">
        <f>FJ$177</f>
      </c>
      <c r="FK197">
        <f>FK$177</f>
      </c>
      <c r="FL197">
        <f>FL$177</f>
      </c>
      <c r="FM197">
        <f>FM$177</f>
      </c>
      <c r="FN197">
        <f>FN$177</f>
      </c>
      <c r="FO197">
        <f>FO$177</f>
      </c>
      <c r="FP197">
        <f>FP$177</f>
      </c>
      <c r="FQ197">
        <f>FQ$177</f>
      </c>
      <c r="FR197">
        <f>FR$177</f>
      </c>
      <c r="FS197">
        <f>FS$177</f>
      </c>
      <c r="FT197">
        <f>FT$177</f>
      </c>
      <c r="FU197">
        <f>FU$177</f>
      </c>
      <c r="FV197">
        <f>FV$177</f>
      </c>
      <c r="FW197">
        <f>FW$177</f>
      </c>
      <c r="FX197">
        <f>FX$177</f>
      </c>
      <c r="FY197">
        <f>FY$177</f>
      </c>
      <c r="FZ197">
        <f>FZ$177</f>
      </c>
      <c r="GA197">
        <f>GA$177</f>
      </c>
      <c r="GB197">
        <f>GB$177</f>
      </c>
      <c r="GC197">
        <f>GC$177</f>
      </c>
      <c r="GD197">
        <f>GD$177</f>
      </c>
      <c r="GE197">
        <f>GE$177</f>
      </c>
      <c r="GF197">
        <f>GF$177</f>
      </c>
      <c r="GG197">
        <f>GG$177</f>
      </c>
      <c r="GH197">
        <f>GH$177</f>
      </c>
      <c r="GI197">
        <f>GI$177</f>
      </c>
      <c r="GJ197">
        <f>GJ$177</f>
      </c>
      <c r="GK197">
        <f>GK$177</f>
      </c>
      <c r="GL197">
        <f>GL$177</f>
      </c>
      <c r="GM197">
        <f>GM$177</f>
      </c>
      <c r="GN197">
        <f>GN$177</f>
      </c>
      <c r="GO197">
        <f>GO$177</f>
      </c>
      <c r="GP197">
        <f>GP$177</f>
      </c>
      <c r="GQ197">
        <f>GQ$177</f>
      </c>
      <c r="GR197">
        <f>GR$177</f>
      </c>
      <c r="GS197">
        <f>GS$177</f>
      </c>
      <c r="GT197">
        <f>GT$177</f>
      </c>
      <c r="GU197">
        <f>GU$177</f>
      </c>
      <c r="GV197">
        <f>GV$177</f>
      </c>
      <c r="GW197">
        <f>GW$177</f>
      </c>
      <c r="GX197">
        <f>GX$177</f>
      </c>
      <c r="GY197">
        <f>GY$177</f>
      </c>
      <c r="GZ197">
        <f>GZ$177</f>
      </c>
      <c r="HA197">
        <f>HA$177</f>
      </c>
      <c r="HB197">
        <f>HB$177</f>
      </c>
      <c r="HC197">
        <f>HC$177</f>
      </c>
      <c r="HD197">
        <f>HD$177</f>
      </c>
      <c r="HE197">
        <f>HE$177</f>
      </c>
      <c r="HF197">
        <f>HF$177</f>
      </c>
      <c r="HG197">
        <f>HG$177</f>
      </c>
      <c r="HH197">
        <f>HH$177</f>
      </c>
      <c r="HI197">
        <f>HI$177</f>
      </c>
      <c r="HJ197">
        <f>HJ$177</f>
      </c>
      <c r="HK197">
        <f>HK$177</f>
      </c>
      <c r="HL197">
        <f>HL$177</f>
      </c>
      <c r="HM197">
        <f>HM$177</f>
      </c>
      <c r="HN197">
        <f>HN$177</f>
      </c>
      <c r="HO197">
        <f>HO$177</f>
      </c>
      <c r="HP197">
        <f>HP$177</f>
      </c>
      <c r="HQ197">
        <f>HQ$177</f>
      </c>
      <c r="HR197">
        <f>HR$177</f>
      </c>
      <c r="HS197">
        <f>HS$177</f>
      </c>
      <c r="HT197">
        <f>HT$177</f>
      </c>
      <c r="HU197">
        <f>HU$177</f>
      </c>
      <c r="HV197">
        <f>HV$177</f>
      </c>
      <c r="HW197">
        <f>HW$177</f>
      </c>
      <c r="HX197">
        <f>HX$177</f>
      </c>
      <c r="HY197">
        <f>HY$177</f>
      </c>
      <c r="HZ197">
        <f>HZ$177</f>
      </c>
      <c r="IA197">
        <f>IA$177</f>
      </c>
      <c r="IB197">
        <f>IB$177</f>
      </c>
      <c r="IC197">
        <f>IC$177</f>
      </c>
      <c r="ID197">
        <f>ID$177</f>
      </c>
      <c r="IE197">
        <f>IE$177</f>
      </c>
      <c r="IF197">
        <f>IF$177</f>
      </c>
      <c r="IG197">
        <f>IG$177</f>
      </c>
      <c r="IH197">
        <f>IH$177</f>
      </c>
      <c r="II197">
        <f>II$177</f>
      </c>
      <c r="IJ197">
        <f>IJ$177</f>
      </c>
      <c r="IK197">
        <f>IK$177</f>
      </c>
      <c r="IL197">
        <f>IL$177</f>
      </c>
      <c r="IM197">
        <f>IM$177</f>
      </c>
      <c r="IN197">
        <f>IN$177</f>
      </c>
      <c r="IO197">
        <f>IO$177</f>
      </c>
      <c r="IP197">
        <f>IP$177</f>
      </c>
      <c r="IQ197">
        <f>IQ$177</f>
      </c>
      <c r="IR197">
        <f>IR$177</f>
      </c>
      <c r="IS197">
        <f>IS$177</f>
      </c>
      <c r="IT197">
        <f>IT$177</f>
      </c>
      <c r="IU197">
        <f>IU$177</f>
      </c>
      <c r="IV197">
        <f>IV$177</f>
      </c>
      <c r="IW197">
        <f>IW$177</f>
      </c>
      <c r="IX197">
        <f>IX$177</f>
      </c>
      <c r="IY197">
        <f>IY$177</f>
      </c>
      <c r="IZ197">
        <f>IZ$177</f>
      </c>
      <c r="JA197">
        <f>JA$177</f>
      </c>
      <c r="JB197">
        <f>JB$177</f>
      </c>
      <c r="JC197">
        <f>JC$177</f>
      </c>
      <c r="JD197">
        <f>JD$177</f>
      </c>
      <c r="JE197">
        <f>JE$177</f>
      </c>
      <c r="JF197">
        <f>JF$177</f>
      </c>
      <c r="JG197">
        <f>JG$177</f>
      </c>
      <c r="JH197">
        <f>JH$177</f>
      </c>
      <c r="JI197">
        <f>JI$177</f>
      </c>
      <c r="JJ197">
        <f>JJ$177</f>
      </c>
      <c r="JK197">
        <f>JK$177</f>
      </c>
      <c r="JL197">
        <f>JL$177</f>
      </c>
      <c r="JM197">
        <f>JM$177</f>
      </c>
      <c r="JN197">
        <f>JN$177</f>
      </c>
      <c r="JO197">
        <f>JO$177</f>
      </c>
      <c r="JP197">
        <f>JP$177</f>
      </c>
      <c r="JQ197">
        <f>JQ$177</f>
      </c>
      <c r="JR197">
        <f>JR$177</f>
      </c>
      <c r="JS197">
        <f>JS$177</f>
      </c>
      <c r="JT197">
        <f>JT$177</f>
      </c>
      <c r="JU197">
        <f>JU$177</f>
      </c>
      <c r="JV197">
        <f>JV$177</f>
      </c>
      <c r="JW197">
        <f>JW$177</f>
      </c>
      <c r="JX197">
        <f>JX$177</f>
      </c>
      <c r="JY197">
        <f>JY$177</f>
      </c>
      <c r="JZ197">
        <f>JZ$177</f>
      </c>
      <c r="KA197">
        <f>KA$177</f>
      </c>
      <c r="KB197">
        <f>KB$177</f>
      </c>
      <c r="KC197">
        <f>KC$177</f>
      </c>
      <c r="KD197">
        <f>KD$177</f>
      </c>
      <c r="KE197">
        <f>KE$177</f>
      </c>
      <c r="KF197">
        <f>KF$177</f>
      </c>
      <c r="KG197">
        <f>KG$177</f>
      </c>
      <c r="KH197">
        <f>KH$177</f>
      </c>
      <c r="KI197">
        <f>KI$177</f>
      </c>
      <c r="KJ197">
        <f>KJ$177</f>
      </c>
      <c r="KK197">
        <f>KK$177</f>
      </c>
      <c r="KL197">
        <f>KL$177</f>
      </c>
      <c r="KM197">
        <f>KM$177</f>
      </c>
      <c r="KN197">
        <f>KN$177</f>
      </c>
      <c r="KO197">
        <f>KO$177</f>
      </c>
      <c r="KP197">
        <f>KP$177</f>
      </c>
      <c r="KQ197">
        <f>KQ$177</f>
      </c>
      <c r="KR197">
        <f>KR$177</f>
      </c>
      <c r="KS197">
        <f>KS$177</f>
      </c>
      <c r="KT197">
        <f>KT$177</f>
      </c>
      <c r="KU197">
        <f>KU$177</f>
      </c>
      <c r="KV197">
        <f>KV$177</f>
      </c>
      <c r="KW197">
        <f>KW$177</f>
      </c>
      <c r="KX197">
        <f>KX$177</f>
      </c>
      <c r="KY197">
        <f>KY$177</f>
      </c>
      <c r="KZ197">
        <f>KZ$177</f>
      </c>
      <c r="LA197">
        <f>LA$177</f>
      </c>
      <c r="LB197">
        <f>LB$177</f>
      </c>
      <c r="LC197">
        <f>LC$177</f>
      </c>
      <c r="LD197">
        <f>LD$177</f>
      </c>
      <c r="LE197">
        <f>LE$177</f>
      </c>
      <c r="LF197">
        <f>LF$177</f>
      </c>
      <c r="LG197">
        <f>LG$177</f>
      </c>
      <c r="LH197">
        <f>LH$177</f>
      </c>
      <c r="LI197">
        <f>LI$177</f>
      </c>
      <c r="LJ197">
        <f>LJ$177</f>
      </c>
      <c r="LK197">
        <f>LK$177</f>
      </c>
      <c r="LL197">
        <f>LL$177</f>
      </c>
      <c r="LM197">
        <f>LM$177</f>
      </c>
      <c r="LN197">
        <f>LN$177</f>
      </c>
      <c r="LO197">
        <f>LO$177</f>
      </c>
      <c r="LP197">
        <f>LP$177</f>
      </c>
      <c r="LQ197">
        <f>LQ$177</f>
      </c>
      <c r="LR197">
        <f>LR$177</f>
      </c>
      <c r="LS197">
        <f>LS$177</f>
      </c>
      <c r="LT197">
        <f>LT$177</f>
      </c>
      <c r="LU197">
        <f>LU$177</f>
      </c>
      <c r="LV197">
        <f>LV$177</f>
      </c>
      <c r="LW197">
        <f>LW$177</f>
      </c>
      <c r="LX197">
        <f>LX$177</f>
      </c>
      <c r="LY197">
        <f>LY$177</f>
      </c>
      <c r="LZ197">
        <f>LZ$177</f>
      </c>
      <c r="MA197">
        <f>MA$177</f>
      </c>
      <c r="MB197">
        <f>MB$177</f>
      </c>
      <c r="MC197">
        <f>MC$177</f>
      </c>
      <c r="MD197">
        <f>MD$177</f>
      </c>
      <c r="ME197">
        <f>ME$177</f>
      </c>
      <c r="MF197">
        <f>MF$177</f>
      </c>
      <c r="MG197">
        <f>MG$177</f>
      </c>
      <c r="MH197">
        <f>MH$177</f>
      </c>
      <c r="MI197">
        <f>MI$177</f>
      </c>
      <c r="MJ197">
        <f>MJ$177</f>
      </c>
      <c r="MK197">
        <f>MK$177</f>
      </c>
      <c r="ML197">
        <f>ML$177</f>
      </c>
      <c r="MM197">
        <f>MM$177</f>
      </c>
      <c r="MN197">
        <f>MN$177</f>
      </c>
      <c r="MO197">
        <f>MO$177</f>
      </c>
      <c r="MP197">
        <f>MP$177</f>
      </c>
      <c r="MQ197">
        <f>MQ$177</f>
      </c>
      <c r="MR197">
        <f>MR$177</f>
      </c>
      <c r="MS197">
        <f>MS$177</f>
      </c>
      <c r="MT197">
        <f>MT$177</f>
      </c>
      <c r="MU197">
        <f>MU$177</f>
      </c>
      <c r="MV197">
        <f>MV$177</f>
      </c>
      <c r="MW197">
        <f>MW$177</f>
      </c>
      <c r="MX197">
        <f>MX$177</f>
      </c>
      <c r="MY197">
        <f>MY$177</f>
      </c>
      <c r="MZ197">
        <f>MZ$177</f>
      </c>
      <c r="NA197">
        <f>NA$177</f>
      </c>
      <c r="NB197">
        <f>NB$177</f>
      </c>
      <c r="NC197">
        <f>NC$177</f>
      </c>
      <c r="ND197">
        <f>ND$177</f>
      </c>
      <c r="NE197">
        <f>NE$177</f>
      </c>
      <c r="NF197">
        <f>NF$177</f>
      </c>
      <c r="NG197">
        <f>NG$177</f>
      </c>
      <c r="NH197">
        <f>NH$177</f>
      </c>
      <c r="NI197">
        <f>NI$177</f>
      </c>
      <c r="NJ197">
        <f>NJ$177</f>
      </c>
      <c r="NK197">
        <f>NK$177</f>
      </c>
      <c r="NL197">
        <f>NL$177</f>
      </c>
      <c r="NM197">
        <f>NM$177</f>
      </c>
      <c r="NN197">
        <f>NN$177</f>
      </c>
      <c r="NO197">
        <f>NO$177</f>
      </c>
      <c r="NP197">
        <f>NP$177</f>
      </c>
      <c r="NQ197">
        <f>NQ$177</f>
      </c>
      <c r="NR197">
        <f>NR$177</f>
      </c>
      <c r="NS197">
        <f>NS$177</f>
      </c>
      <c r="NT197">
        <f>NT$177</f>
      </c>
      <c r="NU197">
        <f>NU$177</f>
      </c>
      <c r="NV197">
        <f>NV$177</f>
      </c>
      <c r="NW197">
        <f>NW$177</f>
      </c>
      <c r="NX197">
        <f>NX$177</f>
      </c>
      <c r="NY197">
        <f>NY$177</f>
      </c>
      <c r="NZ197">
        <f>NZ$177</f>
      </c>
      <c r="OA197">
        <f>OA$177</f>
      </c>
      <c r="OB197">
        <f>OB$177</f>
      </c>
      <c r="OC197">
        <f>OC$177</f>
      </c>
      <c r="OD197">
        <f>OD$177</f>
      </c>
      <c r="OE197">
        <f>OE$177</f>
      </c>
      <c r="OF197">
        <f>OF$177</f>
      </c>
      <c r="OG197">
        <f>OG$177</f>
      </c>
      <c r="OH197">
        <f>OH$177</f>
      </c>
      <c r="OI197">
        <f>OI$177</f>
      </c>
    </row>
    <row r="198">
      <c r="A198" t="s">
        <v>1174</v>
      </c>
      <c r="B198" t="s">
        <v>1175</v>
      </c>
      <c r="C198" t="s">
        <v>1176</v>
      </c>
      <c r="D198">
        <f>-D$181</f>
      </c>
      <c r="E198">
        <f>-E$181</f>
      </c>
      <c r="F198">
        <f>-F$181</f>
      </c>
      <c r="G198">
        <f>-G$181</f>
      </c>
      <c r="H198">
        <f>-H$181</f>
      </c>
      <c r="I198">
        <f>-I$181</f>
      </c>
      <c r="J198">
        <f>-J$181</f>
      </c>
      <c r="K198">
        <f>-K$181</f>
      </c>
      <c r="L198">
        <f>-L$181</f>
      </c>
      <c r="M198">
        <f>-M$181</f>
      </c>
      <c r="N198">
        <f>-N$181</f>
      </c>
      <c r="O198">
        <f>-O$181</f>
      </c>
      <c r="P198">
        <f>-P$181</f>
      </c>
      <c r="Q198">
        <f>-Q$181</f>
      </c>
      <c r="R198">
        <f>-R$181</f>
      </c>
      <c r="S198">
        <f>-S$181</f>
      </c>
      <c r="T198">
        <f>-T$181</f>
      </c>
      <c r="U198">
        <f>-U$181</f>
      </c>
      <c r="V198">
        <f>-V$181</f>
      </c>
      <c r="W198">
        <f>-W$181</f>
      </c>
      <c r="X198">
        <f>-X$181</f>
      </c>
      <c r="Y198">
        <f>-Y$181</f>
      </c>
      <c r="Z198">
        <f>-Z$181</f>
      </c>
      <c r="AA198">
        <f>-AA$181</f>
      </c>
      <c r="AB198">
        <f>-AB$181</f>
      </c>
      <c r="AC198">
        <f>-AC$181</f>
      </c>
      <c r="AD198">
        <f>-AD$181</f>
      </c>
      <c r="AE198">
        <f>-AE$181</f>
      </c>
      <c r="AF198">
        <f>-AF$181</f>
      </c>
      <c r="AG198">
        <f>-AG$181</f>
      </c>
      <c r="AH198">
        <f>-AH$181</f>
      </c>
      <c r="AI198">
        <f>-AI$181</f>
      </c>
      <c r="AJ198">
        <f>-AJ$181</f>
      </c>
      <c r="AK198">
        <f>-AK$181</f>
      </c>
      <c r="AL198">
        <f>-AL$181</f>
      </c>
      <c r="AM198">
        <f>-AM$181</f>
      </c>
      <c r="AN198">
        <f>-AN$181</f>
      </c>
      <c r="AO198">
        <f>-AO$181</f>
      </c>
      <c r="AP198">
        <f>-AP$181</f>
      </c>
      <c r="AQ198">
        <f>-AQ$181</f>
      </c>
      <c r="AR198">
        <f>-AR$181</f>
      </c>
      <c r="AS198">
        <f>-AS$181</f>
      </c>
      <c r="AT198">
        <f>-AT$181</f>
      </c>
      <c r="AU198">
        <f>-AU$181</f>
      </c>
      <c r="AV198">
        <f>-AV$181</f>
      </c>
      <c r="AW198">
        <f>-AW$181</f>
      </c>
      <c r="AX198">
        <f>-AX$181</f>
      </c>
      <c r="AY198">
        <f>-AY$181</f>
      </c>
      <c r="AZ198">
        <f>-AZ$181</f>
      </c>
      <c r="BA198">
        <f>-BA$181</f>
      </c>
      <c r="BB198">
        <f>-BB$181</f>
      </c>
      <c r="BC198">
        <f>-BC$181</f>
      </c>
      <c r="BD198">
        <f>-BD$181</f>
      </c>
      <c r="BE198">
        <f>-BE$181</f>
      </c>
      <c r="BF198">
        <f>-BF$181</f>
      </c>
      <c r="BG198">
        <f>-BG$181</f>
      </c>
      <c r="BH198">
        <f>-BH$181</f>
      </c>
      <c r="BI198">
        <f>-BI$181</f>
      </c>
      <c r="BJ198">
        <f>-BJ$181</f>
      </c>
      <c r="BK198">
        <f>-BK$181</f>
      </c>
      <c r="BL198">
        <f>-BL$181</f>
      </c>
      <c r="BM198">
        <f>-BM$181</f>
      </c>
      <c r="BN198">
        <f>-BN$181</f>
      </c>
      <c r="BO198">
        <f>-BO$181</f>
      </c>
      <c r="BP198">
        <f>-BP$181</f>
      </c>
      <c r="BQ198">
        <f>-BQ$181</f>
      </c>
      <c r="BR198">
        <f>-BR$181</f>
      </c>
      <c r="BS198">
        <f>-BS$181</f>
      </c>
      <c r="BT198">
        <f>-BT$181</f>
      </c>
      <c r="BU198">
        <f>-BU$181</f>
      </c>
      <c r="BV198">
        <f>-BV$181</f>
      </c>
      <c r="BW198">
        <f>-BW$181</f>
      </c>
      <c r="BX198">
        <f>-BX$181</f>
      </c>
      <c r="BY198">
        <f>-BY$181</f>
      </c>
      <c r="BZ198">
        <f>-BZ$181</f>
      </c>
      <c r="CA198">
        <f>-CA$181</f>
      </c>
      <c r="CB198">
        <f>-CB$181</f>
      </c>
      <c r="CC198">
        <f>-CC$181</f>
      </c>
      <c r="CD198">
        <f>-CD$181</f>
      </c>
      <c r="CE198">
        <f>-CE$181</f>
      </c>
      <c r="CF198">
        <f>-CF$181</f>
      </c>
      <c r="CG198">
        <f>-CG$181</f>
      </c>
      <c r="CH198">
        <f>-CH$181</f>
      </c>
      <c r="CI198">
        <f>-CI$181</f>
      </c>
      <c r="CJ198">
        <f>-CJ$181</f>
      </c>
      <c r="CK198">
        <f>-CK$181</f>
      </c>
      <c r="CL198">
        <f>-CL$181</f>
      </c>
      <c r="CM198">
        <f>-CM$181</f>
      </c>
      <c r="CN198">
        <f>-CN$181</f>
      </c>
      <c r="CO198">
        <f>-CO$181</f>
      </c>
      <c r="CP198">
        <f>-CP$181</f>
      </c>
      <c r="CQ198">
        <f>-CQ$181</f>
      </c>
      <c r="CR198">
        <f>-CR$181</f>
      </c>
      <c r="CS198">
        <f>-CS$181</f>
      </c>
      <c r="CT198">
        <f>-CT$181</f>
      </c>
      <c r="CU198">
        <f>-CU$181</f>
      </c>
      <c r="CV198">
        <f>-CV$181</f>
      </c>
      <c r="CW198">
        <f>-CW$181</f>
      </c>
      <c r="CX198">
        <f>-CX$181</f>
      </c>
      <c r="CY198">
        <f>-CY$181</f>
      </c>
      <c r="CZ198">
        <f>-CZ$181</f>
      </c>
      <c r="DA198">
        <f>-DA$181</f>
      </c>
      <c r="DB198">
        <f>-DB$181</f>
      </c>
      <c r="DC198">
        <f>-DC$181</f>
      </c>
      <c r="DD198">
        <f>-DD$181</f>
      </c>
      <c r="DE198">
        <f>-DE$181</f>
      </c>
      <c r="DF198">
        <f>-DF$181</f>
      </c>
      <c r="DG198">
        <f>-DG$181</f>
      </c>
      <c r="DH198">
        <f>-DH$181</f>
      </c>
      <c r="DI198">
        <f>-DI$181</f>
      </c>
      <c r="DJ198">
        <f>-DJ$181</f>
      </c>
      <c r="DK198">
        <f>-DK$181</f>
      </c>
      <c r="DL198">
        <f>-DL$181</f>
      </c>
      <c r="DM198">
        <f>-DM$181</f>
      </c>
      <c r="DN198">
        <f>-DN$181</f>
      </c>
      <c r="DO198">
        <f>-DO$181</f>
      </c>
      <c r="DP198">
        <f>-DP$181</f>
      </c>
      <c r="DQ198">
        <f>-DQ$181</f>
      </c>
      <c r="DR198">
        <f>-DR$181</f>
      </c>
      <c r="DS198">
        <f>-DS$181</f>
      </c>
      <c r="DT198">
        <f>-DT$181</f>
      </c>
      <c r="DU198">
        <f>-DU$181</f>
      </c>
      <c r="DV198">
        <f>-DV$181</f>
      </c>
      <c r="DW198">
        <f>-DW$181</f>
      </c>
      <c r="DX198">
        <f>-DX$181</f>
      </c>
      <c r="DY198">
        <f>-DY$181</f>
      </c>
      <c r="DZ198">
        <f>-DZ$181</f>
      </c>
      <c r="EA198">
        <f>-EA$181</f>
      </c>
      <c r="EB198">
        <f>-EB$181</f>
      </c>
      <c r="EC198">
        <f>-EC$181</f>
      </c>
      <c r="ED198">
        <f>-ED$181</f>
      </c>
      <c r="EE198">
        <f>-EE$181</f>
      </c>
      <c r="EF198">
        <f>-EF$181</f>
      </c>
      <c r="EG198">
        <f>-EG$181</f>
      </c>
      <c r="EH198">
        <f>-EH$181</f>
      </c>
      <c r="EI198">
        <f>-EI$181</f>
      </c>
      <c r="EJ198">
        <f>-EJ$181</f>
      </c>
      <c r="EK198">
        <f>-EK$181</f>
      </c>
      <c r="EL198">
        <f>-EL$181</f>
      </c>
      <c r="EM198">
        <f>-EM$181</f>
      </c>
      <c r="EN198">
        <f>-EN$181</f>
      </c>
      <c r="EO198">
        <f>-EO$181</f>
      </c>
      <c r="EP198">
        <f>-EP$181</f>
      </c>
      <c r="EQ198">
        <f>-EQ$181</f>
      </c>
      <c r="ER198">
        <f>-ER$181</f>
      </c>
      <c r="ES198">
        <f>-ES$181</f>
      </c>
      <c r="ET198">
        <f>-ET$181</f>
      </c>
      <c r="EU198">
        <f>-EU$181</f>
      </c>
      <c r="EV198">
        <f>-EV$181</f>
      </c>
      <c r="EW198">
        <f>-EW$181</f>
      </c>
      <c r="EX198">
        <f>-EX$181</f>
      </c>
      <c r="EY198">
        <f>-EY$181</f>
      </c>
      <c r="EZ198">
        <f>-EZ$181</f>
      </c>
      <c r="FA198">
        <f>-FA$181</f>
      </c>
      <c r="FB198">
        <f>-FB$181</f>
      </c>
      <c r="FC198">
        <f>-FC$181</f>
      </c>
      <c r="FD198">
        <f>-FD$181</f>
      </c>
      <c r="FE198">
        <f>-FE$181</f>
      </c>
      <c r="FF198">
        <f>-FF$181</f>
      </c>
      <c r="FG198">
        <f>-FG$181</f>
      </c>
      <c r="FH198">
        <f>-FH$181</f>
      </c>
      <c r="FI198">
        <f>-FI$181</f>
      </c>
      <c r="FJ198">
        <f>-FJ$181</f>
      </c>
      <c r="FK198">
        <f>-FK$181</f>
      </c>
      <c r="FL198">
        <f>-FL$181</f>
      </c>
      <c r="FM198">
        <f>-FM$181</f>
      </c>
      <c r="FN198">
        <f>-FN$181</f>
      </c>
      <c r="FO198">
        <f>-FO$181</f>
      </c>
      <c r="FP198">
        <f>-FP$181</f>
      </c>
      <c r="FQ198">
        <f>-FQ$181</f>
      </c>
      <c r="FR198">
        <f>-FR$181</f>
      </c>
      <c r="FS198">
        <f>-FS$181</f>
      </c>
      <c r="FT198">
        <f>-FT$181</f>
      </c>
      <c r="FU198">
        <f>-FU$181</f>
      </c>
      <c r="FV198">
        <f>-FV$181</f>
      </c>
      <c r="FW198">
        <f>-FW$181</f>
      </c>
      <c r="FX198">
        <f>-FX$181</f>
      </c>
      <c r="FY198">
        <f>-FY$181</f>
      </c>
      <c r="FZ198">
        <f>-FZ$181</f>
      </c>
      <c r="GA198">
        <f>-GA$181</f>
      </c>
      <c r="GB198">
        <f>-GB$181</f>
      </c>
      <c r="GC198">
        <f>-GC$181</f>
      </c>
      <c r="GD198">
        <f>-GD$181</f>
      </c>
      <c r="GE198">
        <f>-GE$181</f>
      </c>
      <c r="GF198">
        <f>-GF$181</f>
      </c>
      <c r="GG198">
        <f>-GG$181</f>
      </c>
      <c r="GH198">
        <f>-GH$181</f>
      </c>
      <c r="GI198">
        <f>-GI$181</f>
      </c>
      <c r="GJ198">
        <f>-GJ$181</f>
      </c>
      <c r="GK198">
        <f>-GK$181</f>
      </c>
      <c r="GL198">
        <f>-GL$181</f>
      </c>
      <c r="GM198">
        <f>-GM$181</f>
      </c>
      <c r="GN198">
        <f>-GN$181</f>
      </c>
      <c r="GO198">
        <f>-GO$181</f>
      </c>
      <c r="GP198">
        <f>-GP$181</f>
      </c>
      <c r="GQ198">
        <f>-GQ$181</f>
      </c>
      <c r="GR198">
        <f>-GR$181</f>
      </c>
      <c r="GS198">
        <f>-GS$181</f>
      </c>
      <c r="GT198">
        <f>-GT$181</f>
      </c>
      <c r="GU198">
        <f>-GU$181</f>
      </c>
      <c r="GV198">
        <f>-GV$181</f>
      </c>
      <c r="GW198">
        <f>-GW$181</f>
      </c>
      <c r="GX198">
        <f>-GX$181</f>
      </c>
      <c r="GY198">
        <f>-GY$181</f>
      </c>
      <c r="GZ198">
        <f>-GZ$181</f>
      </c>
      <c r="HA198">
        <f>-HA$181</f>
      </c>
      <c r="HB198">
        <f>-HB$181</f>
      </c>
      <c r="HC198">
        <f>-HC$181</f>
      </c>
      <c r="HD198">
        <f>-HD$181</f>
      </c>
      <c r="HE198">
        <f>-HE$181</f>
      </c>
      <c r="HF198">
        <f>-HF$181</f>
      </c>
      <c r="HG198">
        <f>-HG$181</f>
      </c>
      <c r="HH198">
        <f>-HH$181</f>
      </c>
      <c r="HI198">
        <f>-HI$181</f>
      </c>
      <c r="HJ198">
        <f>-HJ$181</f>
      </c>
      <c r="HK198">
        <f>-HK$181</f>
      </c>
      <c r="HL198">
        <f>-HL$181</f>
      </c>
      <c r="HM198">
        <f>-HM$181</f>
      </c>
      <c r="HN198">
        <f>-HN$181</f>
      </c>
      <c r="HO198">
        <f>-HO$181</f>
      </c>
      <c r="HP198">
        <f>-HP$181</f>
      </c>
      <c r="HQ198">
        <f>-HQ$181</f>
      </c>
      <c r="HR198">
        <f>-HR$181</f>
      </c>
      <c r="HS198">
        <f>-HS$181</f>
      </c>
      <c r="HT198">
        <f>-HT$181</f>
      </c>
      <c r="HU198">
        <f>-HU$181</f>
      </c>
      <c r="HV198">
        <f>-HV$181</f>
      </c>
      <c r="HW198">
        <f>-HW$181</f>
      </c>
      <c r="HX198">
        <f>-HX$181</f>
      </c>
      <c r="HY198">
        <f>-HY$181</f>
      </c>
      <c r="HZ198">
        <f>-HZ$181</f>
      </c>
      <c r="IA198">
        <f>-IA$181</f>
      </c>
      <c r="IB198">
        <f>-IB$181</f>
      </c>
      <c r="IC198">
        <f>-IC$181</f>
      </c>
      <c r="ID198">
        <f>-ID$181</f>
      </c>
      <c r="IE198">
        <f>-IE$181</f>
      </c>
      <c r="IF198">
        <f>-IF$181</f>
      </c>
      <c r="IG198">
        <f>-IG$181</f>
      </c>
      <c r="IH198">
        <f>-IH$181</f>
      </c>
      <c r="II198">
        <f>-II$181</f>
      </c>
      <c r="IJ198">
        <f>-IJ$181</f>
      </c>
      <c r="IK198">
        <f>-IK$181</f>
      </c>
      <c r="IL198">
        <f>-IL$181</f>
      </c>
      <c r="IM198">
        <f>-IM$181</f>
      </c>
      <c r="IN198">
        <f>-IN$181</f>
      </c>
      <c r="IO198">
        <f>-IO$181</f>
      </c>
      <c r="IP198">
        <f>-IP$181</f>
      </c>
      <c r="IQ198">
        <f>-IQ$181</f>
      </c>
      <c r="IR198">
        <f>-IR$181</f>
      </c>
      <c r="IS198">
        <f>-IS$181</f>
      </c>
      <c r="IT198">
        <f>-IT$181</f>
      </c>
      <c r="IU198">
        <f>-IU$181</f>
      </c>
      <c r="IV198">
        <f>-IV$181</f>
      </c>
      <c r="IW198">
        <f>-IW$181</f>
      </c>
      <c r="IX198">
        <f>-IX$181</f>
      </c>
      <c r="IY198">
        <f>-IY$181</f>
      </c>
      <c r="IZ198">
        <f>-IZ$181</f>
      </c>
      <c r="JA198">
        <f>-JA$181</f>
      </c>
      <c r="JB198">
        <f>-JB$181</f>
      </c>
      <c r="JC198">
        <f>-JC$181</f>
      </c>
      <c r="JD198">
        <f>-JD$181</f>
      </c>
      <c r="JE198">
        <f>-JE$181</f>
      </c>
      <c r="JF198">
        <f>-JF$181</f>
      </c>
      <c r="JG198">
        <f>-JG$181</f>
      </c>
      <c r="JH198">
        <f>-JH$181</f>
      </c>
      <c r="JI198">
        <f>-JI$181</f>
      </c>
      <c r="JJ198">
        <f>-JJ$181</f>
      </c>
      <c r="JK198">
        <f>-JK$181</f>
      </c>
      <c r="JL198">
        <f>-JL$181</f>
      </c>
      <c r="JM198">
        <f>-JM$181</f>
      </c>
      <c r="JN198">
        <f>-JN$181</f>
      </c>
      <c r="JO198">
        <f>-JO$181</f>
      </c>
      <c r="JP198">
        <f>-JP$181</f>
      </c>
      <c r="JQ198">
        <f>-JQ$181</f>
      </c>
      <c r="JR198">
        <f>-JR$181</f>
      </c>
      <c r="JS198">
        <f>-JS$181</f>
      </c>
      <c r="JT198">
        <f>-JT$181</f>
      </c>
      <c r="JU198">
        <f>-JU$181</f>
      </c>
      <c r="JV198">
        <f>-JV$181</f>
      </c>
      <c r="JW198">
        <f>-JW$181</f>
      </c>
      <c r="JX198">
        <f>-JX$181</f>
      </c>
      <c r="JY198">
        <f>-JY$181</f>
      </c>
      <c r="JZ198">
        <f>-JZ$181</f>
      </c>
      <c r="KA198">
        <f>-KA$181</f>
      </c>
      <c r="KB198">
        <f>-KB$181</f>
      </c>
      <c r="KC198">
        <f>-KC$181</f>
      </c>
      <c r="KD198">
        <f>-KD$181</f>
      </c>
      <c r="KE198">
        <f>-KE$181</f>
      </c>
      <c r="KF198">
        <f>-KF$181</f>
      </c>
      <c r="KG198">
        <f>-KG$181</f>
      </c>
      <c r="KH198">
        <f>-KH$181</f>
      </c>
      <c r="KI198">
        <f>-KI$181</f>
      </c>
      <c r="KJ198">
        <f>-KJ$181</f>
      </c>
      <c r="KK198">
        <f>-KK$181</f>
      </c>
      <c r="KL198">
        <f>-KL$181</f>
      </c>
      <c r="KM198">
        <f>-KM$181</f>
      </c>
      <c r="KN198">
        <f>-KN$181</f>
      </c>
      <c r="KO198">
        <f>-KO$181</f>
      </c>
      <c r="KP198">
        <f>-KP$181</f>
      </c>
      <c r="KQ198">
        <f>-KQ$181</f>
      </c>
      <c r="KR198">
        <f>-KR$181</f>
      </c>
      <c r="KS198">
        <f>-KS$181</f>
      </c>
      <c r="KT198">
        <f>-KT$181</f>
      </c>
      <c r="KU198">
        <f>-KU$181</f>
      </c>
      <c r="KV198">
        <f>-KV$181</f>
      </c>
      <c r="KW198">
        <f>-KW$181</f>
      </c>
      <c r="KX198">
        <f>-KX$181</f>
      </c>
      <c r="KY198">
        <f>-KY$181</f>
      </c>
      <c r="KZ198">
        <f>-KZ$181</f>
      </c>
      <c r="LA198">
        <f>-LA$181</f>
      </c>
      <c r="LB198">
        <f>-LB$181</f>
      </c>
      <c r="LC198">
        <f>-LC$181</f>
      </c>
      <c r="LD198">
        <f>-LD$181</f>
      </c>
      <c r="LE198">
        <f>-LE$181</f>
      </c>
      <c r="LF198">
        <f>-LF$181</f>
      </c>
      <c r="LG198">
        <f>-LG$181</f>
      </c>
      <c r="LH198">
        <f>-LH$181</f>
      </c>
      <c r="LI198">
        <f>-LI$181</f>
      </c>
      <c r="LJ198">
        <f>-LJ$181</f>
      </c>
      <c r="LK198">
        <f>-LK$181</f>
      </c>
      <c r="LL198">
        <f>-LL$181</f>
      </c>
      <c r="LM198">
        <f>-LM$181</f>
      </c>
      <c r="LN198">
        <f>-LN$181</f>
      </c>
      <c r="LO198">
        <f>-LO$181</f>
      </c>
      <c r="LP198">
        <f>-LP$181</f>
      </c>
      <c r="LQ198">
        <f>-LQ$181</f>
      </c>
      <c r="LR198">
        <f>-LR$181</f>
      </c>
      <c r="LS198">
        <f>-LS$181</f>
      </c>
      <c r="LT198">
        <f>-LT$181</f>
      </c>
      <c r="LU198">
        <f>-LU$181</f>
      </c>
      <c r="LV198">
        <f>-LV$181</f>
      </c>
      <c r="LW198">
        <f>-LW$181</f>
      </c>
      <c r="LX198">
        <f>-LX$181</f>
      </c>
      <c r="LY198">
        <f>-LY$181</f>
      </c>
      <c r="LZ198">
        <f>-LZ$181</f>
      </c>
      <c r="MA198">
        <f>-MA$181</f>
      </c>
      <c r="MB198">
        <f>-MB$181</f>
      </c>
      <c r="MC198">
        <f>-MC$181</f>
      </c>
      <c r="MD198">
        <f>-MD$181</f>
      </c>
      <c r="ME198">
        <f>-ME$181</f>
      </c>
      <c r="MF198">
        <f>-MF$181</f>
      </c>
      <c r="MG198">
        <f>-MG$181</f>
      </c>
      <c r="MH198">
        <f>-MH$181</f>
      </c>
      <c r="MI198">
        <f>-MI$181</f>
      </c>
      <c r="MJ198">
        <f>-MJ$181</f>
      </c>
      <c r="MK198">
        <f>-MK$181</f>
      </c>
      <c r="ML198">
        <f>-ML$181</f>
      </c>
      <c r="MM198">
        <f>-MM$181</f>
      </c>
      <c r="MN198">
        <f>-MN$181</f>
      </c>
      <c r="MO198">
        <f>-MO$181</f>
      </c>
      <c r="MP198">
        <f>-MP$181</f>
      </c>
      <c r="MQ198">
        <f>-MQ$181</f>
      </c>
      <c r="MR198">
        <f>-MR$181</f>
      </c>
      <c r="MS198">
        <f>-MS$181</f>
      </c>
      <c r="MT198">
        <f>-MT$181</f>
      </c>
      <c r="MU198">
        <f>-MU$181</f>
      </c>
      <c r="MV198">
        <f>-MV$181</f>
      </c>
      <c r="MW198">
        <f>-MW$181</f>
      </c>
      <c r="MX198">
        <f>-MX$181</f>
      </c>
      <c r="MY198">
        <f>-MY$181</f>
      </c>
      <c r="MZ198">
        <f>-MZ$181</f>
      </c>
      <c r="NA198">
        <f>-NA$181</f>
      </c>
      <c r="NB198">
        <f>-NB$181</f>
      </c>
      <c r="NC198">
        <f>-NC$181</f>
      </c>
      <c r="ND198">
        <f>-ND$181</f>
      </c>
      <c r="NE198">
        <f>-NE$181</f>
      </c>
      <c r="NF198">
        <f>-NF$181</f>
      </c>
      <c r="NG198">
        <f>-NG$181</f>
      </c>
      <c r="NH198">
        <f>-NH$181</f>
      </c>
      <c r="NI198">
        <f>-NI$181</f>
      </c>
      <c r="NJ198">
        <f>-NJ$181</f>
      </c>
      <c r="NK198">
        <f>-NK$181</f>
      </c>
      <c r="NL198">
        <f>-NL$181</f>
      </c>
      <c r="NM198">
        <f>-NM$181</f>
      </c>
      <c r="NN198">
        <f>-NN$181</f>
      </c>
      <c r="NO198">
        <f>-NO$181</f>
      </c>
      <c r="NP198">
        <f>-NP$181</f>
      </c>
      <c r="NQ198">
        <f>-NQ$181</f>
      </c>
      <c r="NR198">
        <f>-NR$181</f>
      </c>
      <c r="NS198">
        <f>-NS$181</f>
      </c>
      <c r="NT198">
        <f>-NT$181</f>
      </c>
      <c r="NU198">
        <f>-NU$181</f>
      </c>
      <c r="NV198">
        <f>-NV$181</f>
      </c>
      <c r="NW198">
        <f>-NW$181</f>
      </c>
      <c r="NX198">
        <f>-NX$181</f>
      </c>
      <c r="NY198">
        <f>-NY$181</f>
      </c>
      <c r="NZ198">
        <f>-NZ$181</f>
      </c>
      <c r="OA198">
        <f>-OA$181</f>
      </c>
      <c r="OB198">
        <f>-OB$181</f>
      </c>
      <c r="OC198">
        <f>-OC$181</f>
      </c>
      <c r="OD198">
        <f>-OD$181</f>
      </c>
      <c r="OE198">
        <f>-OE$181</f>
      </c>
      <c r="OF198">
        <f>-OF$181</f>
      </c>
      <c r="OG198">
        <f>-OG$181</f>
      </c>
      <c r="OH198">
        <f>-OH$181</f>
      </c>
      <c r="OI198">
        <f>-OI$181</f>
      </c>
    </row>
    <row r="199">
      <c r="A199" t="s">
        <v>1177</v>
      </c>
      <c r="B199" t="s">
        <v>1178</v>
      </c>
      <c r="C199" t="s">
        <v>1179</v>
      </c>
      <c r="D199">
        <f>-D$186</f>
      </c>
      <c r="E199">
        <f>-E$186</f>
      </c>
      <c r="F199">
        <f>-F$186</f>
      </c>
      <c r="G199">
        <f>-G$186</f>
      </c>
      <c r="H199">
        <f>-H$186</f>
      </c>
      <c r="I199">
        <f>-I$186</f>
      </c>
      <c r="J199">
        <f>-J$186</f>
      </c>
      <c r="K199">
        <f>-K$186</f>
      </c>
      <c r="L199">
        <f>-L$186</f>
      </c>
      <c r="M199">
        <f>-M$186</f>
      </c>
      <c r="N199">
        <f>-N$186</f>
      </c>
      <c r="O199">
        <f>-O$186</f>
      </c>
      <c r="P199">
        <f>-P$186</f>
      </c>
      <c r="Q199">
        <f>-Q$186</f>
      </c>
      <c r="R199">
        <f>-R$186</f>
      </c>
      <c r="S199">
        <f>-S$186</f>
      </c>
      <c r="T199">
        <f>-T$186</f>
      </c>
      <c r="U199">
        <f>-U$186</f>
      </c>
      <c r="V199">
        <f>-V$186</f>
      </c>
      <c r="W199">
        <f>-W$186</f>
      </c>
      <c r="X199">
        <f>-X$186</f>
      </c>
      <c r="Y199">
        <f>-Y$186</f>
      </c>
      <c r="Z199">
        <f>-Z$186</f>
      </c>
      <c r="AA199">
        <f>-AA$186</f>
      </c>
      <c r="AB199">
        <f>-AB$186</f>
      </c>
      <c r="AC199">
        <f>-AC$186</f>
      </c>
      <c r="AD199">
        <f>-AD$186</f>
      </c>
      <c r="AE199">
        <f>-AE$186</f>
      </c>
      <c r="AF199">
        <f>-AF$186</f>
      </c>
      <c r="AG199">
        <f>-AG$186</f>
      </c>
      <c r="AH199">
        <f>-AH$186</f>
      </c>
      <c r="AI199">
        <f>-AI$186</f>
      </c>
      <c r="AJ199">
        <f>-AJ$186</f>
      </c>
      <c r="AK199">
        <f>-AK$186</f>
      </c>
      <c r="AL199">
        <f>-AL$186</f>
      </c>
      <c r="AM199">
        <f>-AM$186</f>
      </c>
      <c r="AN199">
        <f>-AN$186</f>
      </c>
      <c r="AO199">
        <f>-AO$186</f>
      </c>
      <c r="AP199">
        <f>-AP$186</f>
      </c>
      <c r="AQ199">
        <f>-AQ$186</f>
      </c>
      <c r="AR199">
        <f>-AR$186</f>
      </c>
      <c r="AS199">
        <f>-AS$186</f>
      </c>
      <c r="AT199">
        <f>-AT$186</f>
      </c>
      <c r="AU199">
        <f>-AU$186</f>
      </c>
      <c r="AV199">
        <f>-AV$186</f>
      </c>
      <c r="AW199">
        <f>-AW$186</f>
      </c>
      <c r="AX199">
        <f>-AX$186</f>
      </c>
      <c r="AY199">
        <f>-AY$186</f>
      </c>
      <c r="AZ199">
        <f>-AZ$186</f>
      </c>
      <c r="BA199">
        <f>-BA$186</f>
      </c>
      <c r="BB199">
        <f>-BB$186</f>
      </c>
      <c r="BC199">
        <f>-BC$186</f>
      </c>
      <c r="BD199">
        <f>-BD$186</f>
      </c>
      <c r="BE199">
        <f>-BE$186</f>
      </c>
      <c r="BF199">
        <f>-BF$186</f>
      </c>
      <c r="BG199">
        <f>-BG$186</f>
      </c>
      <c r="BH199">
        <f>-BH$186</f>
      </c>
      <c r="BI199">
        <f>-BI$186</f>
      </c>
      <c r="BJ199">
        <f>-BJ$186</f>
      </c>
      <c r="BK199">
        <f>-BK$186</f>
      </c>
      <c r="BL199">
        <f>-BL$186</f>
      </c>
      <c r="BM199">
        <f>-BM$186</f>
      </c>
      <c r="BN199">
        <f>-BN$186</f>
      </c>
      <c r="BO199">
        <f>-BO$186</f>
      </c>
      <c r="BP199">
        <f>-BP$186</f>
      </c>
      <c r="BQ199">
        <f>-BQ$186</f>
      </c>
      <c r="BR199">
        <f>-BR$186</f>
      </c>
      <c r="BS199">
        <f>-BS$186</f>
      </c>
      <c r="BT199">
        <f>-BT$186</f>
      </c>
      <c r="BU199">
        <f>-BU$186</f>
      </c>
      <c r="BV199">
        <f>-BV$186</f>
      </c>
      <c r="BW199">
        <f>-BW$186</f>
      </c>
      <c r="BX199">
        <f>-BX$186</f>
      </c>
      <c r="BY199">
        <f>-BY$186</f>
      </c>
      <c r="BZ199">
        <f>-BZ$186</f>
      </c>
      <c r="CA199">
        <f>-CA$186</f>
      </c>
      <c r="CB199">
        <f>-CB$186</f>
      </c>
      <c r="CC199">
        <f>-CC$186</f>
      </c>
      <c r="CD199">
        <f>-CD$186</f>
      </c>
      <c r="CE199">
        <f>-CE$186</f>
      </c>
      <c r="CF199">
        <f>-CF$186</f>
      </c>
      <c r="CG199">
        <f>-CG$186</f>
      </c>
      <c r="CH199">
        <f>-CH$186</f>
      </c>
      <c r="CI199">
        <f>-CI$186</f>
      </c>
      <c r="CJ199">
        <f>-CJ$186</f>
      </c>
      <c r="CK199">
        <f>-CK$186</f>
      </c>
      <c r="CL199">
        <f>-CL$186</f>
      </c>
      <c r="CM199">
        <f>-CM$186</f>
      </c>
      <c r="CN199">
        <f>-CN$186</f>
      </c>
      <c r="CO199">
        <f>-CO$186</f>
      </c>
      <c r="CP199">
        <f>-CP$186</f>
      </c>
      <c r="CQ199">
        <f>-CQ$186</f>
      </c>
      <c r="CR199">
        <f>-CR$186</f>
      </c>
      <c r="CS199">
        <f>-CS$186</f>
      </c>
      <c r="CT199">
        <f>-CT$186</f>
      </c>
      <c r="CU199">
        <f>-CU$186</f>
      </c>
      <c r="CV199">
        <f>-CV$186</f>
      </c>
      <c r="CW199">
        <f>-CW$186</f>
      </c>
      <c r="CX199">
        <f>-CX$186</f>
      </c>
      <c r="CY199">
        <f>-CY$186</f>
      </c>
      <c r="CZ199">
        <f>-CZ$186</f>
      </c>
      <c r="DA199">
        <f>-DA$186</f>
      </c>
      <c r="DB199">
        <f>-DB$186</f>
      </c>
      <c r="DC199">
        <f>-DC$186</f>
      </c>
      <c r="DD199">
        <f>-DD$186</f>
      </c>
      <c r="DE199">
        <f>-DE$186</f>
      </c>
      <c r="DF199">
        <f>-DF$186</f>
      </c>
      <c r="DG199">
        <f>-DG$186</f>
      </c>
      <c r="DH199">
        <f>-DH$186</f>
      </c>
      <c r="DI199">
        <f>-DI$186</f>
      </c>
      <c r="DJ199">
        <f>-DJ$186</f>
      </c>
      <c r="DK199">
        <f>-DK$186</f>
      </c>
      <c r="DL199">
        <f>-DL$186</f>
      </c>
      <c r="DM199">
        <f>-DM$186</f>
      </c>
      <c r="DN199">
        <f>-DN$186</f>
      </c>
      <c r="DO199">
        <f>-DO$186</f>
      </c>
      <c r="DP199">
        <f>-DP$186</f>
      </c>
      <c r="DQ199">
        <f>-DQ$186</f>
      </c>
      <c r="DR199">
        <f>-DR$186</f>
      </c>
      <c r="DS199">
        <f>-DS$186</f>
      </c>
      <c r="DT199">
        <f>-DT$186</f>
      </c>
      <c r="DU199">
        <f>-DU$186</f>
      </c>
      <c r="DV199">
        <f>-DV$186</f>
      </c>
      <c r="DW199">
        <f>-DW$186</f>
      </c>
      <c r="DX199">
        <f>-DX$186</f>
      </c>
      <c r="DY199">
        <f>-DY$186</f>
      </c>
      <c r="DZ199">
        <f>-DZ$186</f>
      </c>
      <c r="EA199">
        <f>-EA$186</f>
      </c>
      <c r="EB199">
        <f>-EB$186</f>
      </c>
      <c r="EC199">
        <f>-EC$186</f>
      </c>
      <c r="ED199">
        <f>-ED$186</f>
      </c>
      <c r="EE199">
        <f>-EE$186</f>
      </c>
      <c r="EF199">
        <f>-EF$186</f>
      </c>
      <c r="EG199">
        <f>-EG$186</f>
      </c>
      <c r="EH199">
        <f>-EH$186</f>
      </c>
      <c r="EI199">
        <f>-EI$186</f>
      </c>
      <c r="EJ199">
        <f>-EJ$186</f>
      </c>
      <c r="EK199">
        <f>-EK$186</f>
      </c>
      <c r="EL199">
        <f>-EL$186</f>
      </c>
      <c r="EM199">
        <f>-EM$186</f>
      </c>
      <c r="EN199">
        <f>-EN$186</f>
      </c>
      <c r="EO199">
        <f>-EO$186</f>
      </c>
      <c r="EP199">
        <f>-EP$186</f>
      </c>
      <c r="EQ199">
        <f>-EQ$186</f>
      </c>
      <c r="ER199">
        <f>-ER$186</f>
      </c>
      <c r="ES199">
        <f>-ES$186</f>
      </c>
      <c r="ET199">
        <f>-ET$186</f>
      </c>
      <c r="EU199">
        <f>-EU$186</f>
      </c>
      <c r="EV199">
        <f>-EV$186</f>
      </c>
      <c r="EW199">
        <f>-EW$186</f>
      </c>
      <c r="EX199">
        <f>-EX$186</f>
      </c>
      <c r="EY199">
        <f>-EY$186</f>
      </c>
      <c r="EZ199">
        <f>-EZ$186</f>
      </c>
      <c r="FA199">
        <f>-FA$186</f>
      </c>
      <c r="FB199">
        <f>-FB$186</f>
      </c>
      <c r="FC199">
        <f>-FC$186</f>
      </c>
      <c r="FD199">
        <f>-FD$186</f>
      </c>
      <c r="FE199">
        <f>-FE$186</f>
      </c>
      <c r="FF199">
        <f>-FF$186</f>
      </c>
      <c r="FG199">
        <f>-FG$186</f>
      </c>
      <c r="FH199">
        <f>-FH$186</f>
      </c>
      <c r="FI199">
        <f>-FI$186</f>
      </c>
      <c r="FJ199">
        <f>-FJ$186</f>
      </c>
      <c r="FK199">
        <f>-FK$186</f>
      </c>
      <c r="FL199">
        <f>-FL$186</f>
      </c>
      <c r="FM199">
        <f>-FM$186</f>
      </c>
      <c r="FN199">
        <f>-FN$186</f>
      </c>
      <c r="FO199">
        <f>-FO$186</f>
      </c>
      <c r="FP199">
        <f>-FP$186</f>
      </c>
      <c r="FQ199">
        <f>-FQ$186</f>
      </c>
      <c r="FR199">
        <f>-FR$186</f>
      </c>
      <c r="FS199">
        <f>-FS$186</f>
      </c>
      <c r="FT199">
        <f>-FT$186</f>
      </c>
      <c r="FU199">
        <f>-FU$186</f>
      </c>
      <c r="FV199">
        <f>-FV$186</f>
      </c>
      <c r="FW199">
        <f>-FW$186</f>
      </c>
      <c r="FX199">
        <f>-FX$186</f>
      </c>
      <c r="FY199">
        <f>-FY$186</f>
      </c>
      <c r="FZ199">
        <f>-FZ$186</f>
      </c>
      <c r="GA199">
        <f>-GA$186</f>
      </c>
      <c r="GB199">
        <f>-GB$186</f>
      </c>
      <c r="GC199">
        <f>-GC$186</f>
      </c>
      <c r="GD199">
        <f>-GD$186</f>
      </c>
      <c r="GE199">
        <f>-GE$186</f>
      </c>
      <c r="GF199">
        <f>-GF$186</f>
      </c>
      <c r="GG199">
        <f>-GG$186</f>
      </c>
      <c r="GH199">
        <f>-GH$186</f>
      </c>
      <c r="GI199">
        <f>-GI$186</f>
      </c>
      <c r="GJ199">
        <f>-GJ$186</f>
      </c>
      <c r="GK199">
        <f>-GK$186</f>
      </c>
      <c r="GL199">
        <f>-GL$186</f>
      </c>
      <c r="GM199">
        <f>-GM$186</f>
      </c>
      <c r="GN199">
        <f>-GN$186</f>
      </c>
      <c r="GO199">
        <f>-GO$186</f>
      </c>
      <c r="GP199">
        <f>-GP$186</f>
      </c>
      <c r="GQ199">
        <f>-GQ$186</f>
      </c>
      <c r="GR199">
        <f>-GR$186</f>
      </c>
      <c r="GS199">
        <f>-GS$186</f>
      </c>
      <c r="GT199">
        <f>-GT$186</f>
      </c>
      <c r="GU199">
        <f>-GU$186</f>
      </c>
      <c r="GV199">
        <f>-GV$186</f>
      </c>
      <c r="GW199">
        <f>-GW$186</f>
      </c>
      <c r="GX199">
        <f>-GX$186</f>
      </c>
      <c r="GY199">
        <f>-GY$186</f>
      </c>
      <c r="GZ199">
        <f>-GZ$186</f>
      </c>
      <c r="HA199">
        <f>-HA$186</f>
      </c>
      <c r="HB199">
        <f>-HB$186</f>
      </c>
      <c r="HC199">
        <f>-HC$186</f>
      </c>
      <c r="HD199">
        <f>-HD$186</f>
      </c>
      <c r="HE199">
        <f>-HE$186</f>
      </c>
      <c r="HF199">
        <f>-HF$186</f>
      </c>
      <c r="HG199">
        <f>-HG$186</f>
      </c>
      <c r="HH199">
        <f>-HH$186</f>
      </c>
      <c r="HI199">
        <f>-HI$186</f>
      </c>
      <c r="HJ199">
        <f>-HJ$186</f>
      </c>
      <c r="HK199">
        <f>-HK$186</f>
      </c>
      <c r="HL199">
        <f>-HL$186</f>
      </c>
      <c r="HM199">
        <f>-HM$186</f>
      </c>
      <c r="HN199">
        <f>-HN$186</f>
      </c>
      <c r="HO199">
        <f>-HO$186</f>
      </c>
      <c r="HP199">
        <f>-HP$186</f>
      </c>
      <c r="HQ199">
        <f>-HQ$186</f>
      </c>
      <c r="HR199">
        <f>-HR$186</f>
      </c>
      <c r="HS199">
        <f>-HS$186</f>
      </c>
      <c r="HT199">
        <f>-HT$186</f>
      </c>
      <c r="HU199">
        <f>-HU$186</f>
      </c>
      <c r="HV199">
        <f>-HV$186</f>
      </c>
      <c r="HW199">
        <f>-HW$186</f>
      </c>
      <c r="HX199">
        <f>-HX$186</f>
      </c>
      <c r="HY199">
        <f>-HY$186</f>
      </c>
      <c r="HZ199">
        <f>-HZ$186</f>
      </c>
      <c r="IA199">
        <f>-IA$186</f>
      </c>
      <c r="IB199">
        <f>-IB$186</f>
      </c>
      <c r="IC199">
        <f>-IC$186</f>
      </c>
      <c r="ID199">
        <f>-ID$186</f>
      </c>
      <c r="IE199">
        <f>-IE$186</f>
      </c>
      <c r="IF199">
        <f>-IF$186</f>
      </c>
      <c r="IG199">
        <f>-IG$186</f>
      </c>
      <c r="IH199">
        <f>-IH$186</f>
      </c>
      <c r="II199">
        <f>-II$186</f>
      </c>
      <c r="IJ199">
        <f>-IJ$186</f>
      </c>
      <c r="IK199">
        <f>-IK$186</f>
      </c>
      <c r="IL199">
        <f>-IL$186</f>
      </c>
      <c r="IM199">
        <f>-IM$186</f>
      </c>
      <c r="IN199">
        <f>-IN$186</f>
      </c>
      <c r="IO199">
        <f>-IO$186</f>
      </c>
      <c r="IP199">
        <f>-IP$186</f>
      </c>
      <c r="IQ199">
        <f>-IQ$186</f>
      </c>
      <c r="IR199">
        <f>-IR$186</f>
      </c>
      <c r="IS199">
        <f>-IS$186</f>
      </c>
      <c r="IT199">
        <f>-IT$186</f>
      </c>
      <c r="IU199">
        <f>-IU$186</f>
      </c>
      <c r="IV199">
        <f>-IV$186</f>
      </c>
      <c r="IW199">
        <f>-IW$186</f>
      </c>
      <c r="IX199">
        <f>-IX$186</f>
      </c>
      <c r="IY199">
        <f>-IY$186</f>
      </c>
      <c r="IZ199">
        <f>-IZ$186</f>
      </c>
      <c r="JA199">
        <f>-JA$186</f>
      </c>
      <c r="JB199">
        <f>-JB$186</f>
      </c>
      <c r="JC199">
        <f>-JC$186</f>
      </c>
      <c r="JD199">
        <f>-JD$186</f>
      </c>
      <c r="JE199">
        <f>-JE$186</f>
      </c>
      <c r="JF199">
        <f>-JF$186</f>
      </c>
      <c r="JG199">
        <f>-JG$186</f>
      </c>
      <c r="JH199">
        <f>-JH$186</f>
      </c>
      <c r="JI199">
        <f>-JI$186</f>
      </c>
      <c r="JJ199">
        <f>-JJ$186</f>
      </c>
      <c r="JK199">
        <f>-JK$186</f>
      </c>
      <c r="JL199">
        <f>-JL$186</f>
      </c>
      <c r="JM199">
        <f>-JM$186</f>
      </c>
      <c r="JN199">
        <f>-JN$186</f>
      </c>
      <c r="JO199">
        <f>-JO$186</f>
      </c>
      <c r="JP199">
        <f>-JP$186</f>
      </c>
      <c r="JQ199">
        <f>-JQ$186</f>
      </c>
      <c r="JR199">
        <f>-JR$186</f>
      </c>
      <c r="JS199">
        <f>-JS$186</f>
      </c>
      <c r="JT199">
        <f>-JT$186</f>
      </c>
      <c r="JU199">
        <f>-JU$186</f>
      </c>
      <c r="JV199">
        <f>-JV$186</f>
      </c>
      <c r="JW199">
        <f>-JW$186</f>
      </c>
      <c r="JX199">
        <f>-JX$186</f>
      </c>
      <c r="JY199">
        <f>-JY$186</f>
      </c>
      <c r="JZ199">
        <f>-JZ$186</f>
      </c>
      <c r="KA199">
        <f>-KA$186</f>
      </c>
      <c r="KB199">
        <f>-KB$186</f>
      </c>
      <c r="KC199">
        <f>-KC$186</f>
      </c>
      <c r="KD199">
        <f>-KD$186</f>
      </c>
      <c r="KE199">
        <f>-KE$186</f>
      </c>
      <c r="KF199">
        <f>-KF$186</f>
      </c>
      <c r="KG199">
        <f>-KG$186</f>
      </c>
      <c r="KH199">
        <f>-KH$186</f>
      </c>
      <c r="KI199">
        <f>-KI$186</f>
      </c>
      <c r="KJ199">
        <f>-KJ$186</f>
      </c>
      <c r="KK199">
        <f>-KK$186</f>
      </c>
      <c r="KL199">
        <f>-KL$186</f>
      </c>
      <c r="KM199">
        <f>-KM$186</f>
      </c>
      <c r="KN199">
        <f>-KN$186</f>
      </c>
      <c r="KO199">
        <f>-KO$186</f>
      </c>
      <c r="KP199">
        <f>-KP$186</f>
      </c>
      <c r="KQ199">
        <f>-KQ$186</f>
      </c>
      <c r="KR199">
        <f>-KR$186</f>
      </c>
      <c r="KS199">
        <f>-KS$186</f>
      </c>
      <c r="KT199">
        <f>-KT$186</f>
      </c>
      <c r="KU199">
        <f>-KU$186</f>
      </c>
      <c r="KV199">
        <f>-KV$186</f>
      </c>
      <c r="KW199">
        <f>-KW$186</f>
      </c>
      <c r="KX199">
        <f>-KX$186</f>
      </c>
      <c r="KY199">
        <f>-KY$186</f>
      </c>
      <c r="KZ199">
        <f>-KZ$186</f>
      </c>
      <c r="LA199">
        <f>-LA$186</f>
      </c>
      <c r="LB199">
        <f>-LB$186</f>
      </c>
      <c r="LC199">
        <f>-LC$186</f>
      </c>
      <c r="LD199">
        <f>-LD$186</f>
      </c>
      <c r="LE199">
        <f>-LE$186</f>
      </c>
      <c r="LF199">
        <f>-LF$186</f>
      </c>
      <c r="LG199">
        <f>-LG$186</f>
      </c>
      <c r="LH199">
        <f>-LH$186</f>
      </c>
      <c r="LI199">
        <f>-LI$186</f>
      </c>
      <c r="LJ199">
        <f>-LJ$186</f>
      </c>
      <c r="LK199">
        <f>-LK$186</f>
      </c>
      <c r="LL199">
        <f>-LL$186</f>
      </c>
      <c r="LM199">
        <f>-LM$186</f>
      </c>
      <c r="LN199">
        <f>-LN$186</f>
      </c>
      <c r="LO199">
        <f>-LO$186</f>
      </c>
      <c r="LP199">
        <f>-LP$186</f>
      </c>
      <c r="LQ199">
        <f>-LQ$186</f>
      </c>
      <c r="LR199">
        <f>-LR$186</f>
      </c>
      <c r="LS199">
        <f>-LS$186</f>
      </c>
      <c r="LT199">
        <f>-LT$186</f>
      </c>
      <c r="LU199">
        <f>-LU$186</f>
      </c>
      <c r="LV199">
        <f>-LV$186</f>
      </c>
      <c r="LW199">
        <f>-LW$186</f>
      </c>
      <c r="LX199">
        <f>-LX$186</f>
      </c>
      <c r="LY199">
        <f>-LY$186</f>
      </c>
      <c r="LZ199">
        <f>-LZ$186</f>
      </c>
      <c r="MA199">
        <f>-MA$186</f>
      </c>
      <c r="MB199">
        <f>-MB$186</f>
      </c>
      <c r="MC199">
        <f>-MC$186</f>
      </c>
      <c r="MD199">
        <f>-MD$186</f>
      </c>
      <c r="ME199">
        <f>-ME$186</f>
      </c>
      <c r="MF199">
        <f>-MF$186</f>
      </c>
      <c r="MG199">
        <f>-MG$186</f>
      </c>
      <c r="MH199">
        <f>-MH$186</f>
      </c>
      <c r="MI199">
        <f>-MI$186</f>
      </c>
      <c r="MJ199">
        <f>-MJ$186</f>
      </c>
      <c r="MK199">
        <f>-MK$186</f>
      </c>
      <c r="ML199">
        <f>-ML$186</f>
      </c>
      <c r="MM199">
        <f>-MM$186</f>
      </c>
      <c r="MN199">
        <f>-MN$186</f>
      </c>
      <c r="MO199">
        <f>-MO$186</f>
      </c>
      <c r="MP199">
        <f>-MP$186</f>
      </c>
      <c r="MQ199">
        <f>-MQ$186</f>
      </c>
      <c r="MR199">
        <f>-MR$186</f>
      </c>
      <c r="MS199">
        <f>-MS$186</f>
      </c>
      <c r="MT199">
        <f>-MT$186</f>
      </c>
      <c r="MU199">
        <f>-MU$186</f>
      </c>
      <c r="MV199">
        <f>-MV$186</f>
      </c>
      <c r="MW199">
        <f>-MW$186</f>
      </c>
      <c r="MX199">
        <f>-MX$186</f>
      </c>
      <c r="MY199">
        <f>-MY$186</f>
      </c>
      <c r="MZ199">
        <f>-MZ$186</f>
      </c>
      <c r="NA199">
        <f>-NA$186</f>
      </c>
      <c r="NB199">
        <f>-NB$186</f>
      </c>
      <c r="NC199">
        <f>-NC$186</f>
      </c>
      <c r="ND199">
        <f>-ND$186</f>
      </c>
      <c r="NE199">
        <f>-NE$186</f>
      </c>
      <c r="NF199">
        <f>-NF$186</f>
      </c>
      <c r="NG199">
        <f>-NG$186</f>
      </c>
      <c r="NH199">
        <f>-NH$186</f>
      </c>
      <c r="NI199">
        <f>-NI$186</f>
      </c>
      <c r="NJ199">
        <f>-NJ$186</f>
      </c>
      <c r="NK199">
        <f>-NK$186</f>
      </c>
      <c r="NL199">
        <f>-NL$186</f>
      </c>
      <c r="NM199">
        <f>-NM$186</f>
      </c>
      <c r="NN199">
        <f>-NN$186</f>
      </c>
      <c r="NO199">
        <f>-NO$186</f>
      </c>
      <c r="NP199">
        <f>-NP$186</f>
      </c>
      <c r="NQ199">
        <f>-NQ$186</f>
      </c>
      <c r="NR199">
        <f>-NR$186</f>
      </c>
      <c r="NS199">
        <f>-NS$186</f>
      </c>
      <c r="NT199">
        <f>-NT$186</f>
      </c>
      <c r="NU199">
        <f>-NU$186</f>
      </c>
      <c r="NV199">
        <f>-NV$186</f>
      </c>
      <c r="NW199">
        <f>-NW$186</f>
      </c>
      <c r="NX199">
        <f>-NX$186</f>
      </c>
      <c r="NY199">
        <f>-NY$186</f>
      </c>
      <c r="NZ199">
        <f>-NZ$186</f>
      </c>
      <c r="OA199">
        <f>-OA$186</f>
      </c>
      <c r="OB199">
        <f>-OB$186</f>
      </c>
      <c r="OC199">
        <f>-OC$186</f>
      </c>
      <c r="OD199">
        <f>-OD$186</f>
      </c>
      <c r="OE199">
        <f>-OE$186</f>
      </c>
      <c r="OF199">
        <f>-OF$186</f>
      </c>
      <c r="OG199">
        <f>-OG$186</f>
      </c>
      <c r="OH199">
        <f>-OH$186</f>
      </c>
      <c r="OI199">
        <f>-OI$186</f>
      </c>
    </row>
    <row r="200">
      <c r="A200" t="s">
        <v>1180</v>
      </c>
      <c r="B200" t="s">
        <v>1181</v>
      </c>
      <c r="C200" t="s">
        <v>1142</v>
      </c>
      <c r="D200">
        <f>D$182</f>
      </c>
      <c r="E200">
        <f>E$182</f>
      </c>
      <c r="F200">
        <f>F$182</f>
      </c>
      <c r="G200">
        <f>G$182</f>
      </c>
      <c r="H200">
        <f>H$182</f>
      </c>
      <c r="I200">
        <f>I$182</f>
      </c>
      <c r="J200">
        <f>J$182</f>
      </c>
      <c r="K200">
        <f>K$182</f>
      </c>
      <c r="L200">
        <f>L$182</f>
      </c>
      <c r="M200">
        <f>M$182</f>
      </c>
      <c r="N200">
        <f>N$182</f>
      </c>
      <c r="O200">
        <f>O$182</f>
      </c>
      <c r="P200">
        <f>P$182</f>
      </c>
      <c r="Q200">
        <f>Q$182</f>
      </c>
      <c r="R200">
        <f>R$182</f>
      </c>
      <c r="S200">
        <f>S$182</f>
      </c>
      <c r="T200">
        <f>T$182</f>
      </c>
      <c r="U200">
        <f>U$182</f>
      </c>
      <c r="V200">
        <f>V$182</f>
      </c>
      <c r="W200">
        <f>W$182</f>
      </c>
      <c r="X200">
        <f>X$182</f>
      </c>
      <c r="Y200">
        <f>Y$182</f>
      </c>
      <c r="Z200">
        <f>Z$182</f>
      </c>
      <c r="AA200">
        <f>AA$182</f>
      </c>
      <c r="AB200">
        <f>AB$182</f>
      </c>
      <c r="AC200">
        <f>AC$182</f>
      </c>
      <c r="AD200">
        <f>AD$182</f>
      </c>
      <c r="AE200">
        <f>AE$182</f>
      </c>
      <c r="AF200">
        <f>AF$182</f>
      </c>
      <c r="AG200">
        <f>AG$182</f>
      </c>
      <c r="AH200">
        <f>AH$182</f>
      </c>
      <c r="AI200">
        <f>AI$182</f>
      </c>
      <c r="AJ200">
        <f>AJ$182</f>
      </c>
      <c r="AK200">
        <f>AK$182</f>
      </c>
      <c r="AL200">
        <f>AL$182</f>
      </c>
      <c r="AM200">
        <f>AM$182</f>
      </c>
      <c r="AN200">
        <f>AN$182</f>
      </c>
      <c r="AO200">
        <f>AO$182</f>
      </c>
      <c r="AP200">
        <f>AP$182</f>
      </c>
      <c r="AQ200">
        <f>AQ$182</f>
      </c>
      <c r="AR200">
        <f>AR$182</f>
      </c>
      <c r="AS200">
        <f>AS$182</f>
      </c>
      <c r="AT200">
        <f>AT$182</f>
      </c>
      <c r="AU200">
        <f>AU$182</f>
      </c>
      <c r="AV200">
        <f>AV$182</f>
      </c>
      <c r="AW200">
        <f>AW$182</f>
      </c>
      <c r="AX200">
        <f>AX$182</f>
      </c>
      <c r="AY200">
        <f>AY$182</f>
      </c>
      <c r="AZ200">
        <f>AZ$182</f>
      </c>
      <c r="BA200">
        <f>BA$182</f>
      </c>
      <c r="BB200">
        <f>BB$182</f>
      </c>
      <c r="BC200">
        <f>BC$182</f>
      </c>
      <c r="BD200">
        <f>BD$182</f>
      </c>
      <c r="BE200">
        <f>BE$182</f>
      </c>
      <c r="BF200">
        <f>BF$182</f>
      </c>
      <c r="BG200">
        <f>BG$182</f>
      </c>
      <c r="BH200">
        <f>BH$182</f>
      </c>
      <c r="BI200">
        <f>BI$182</f>
      </c>
      <c r="BJ200">
        <f>BJ$182</f>
      </c>
      <c r="BK200">
        <f>BK$182</f>
      </c>
      <c r="BL200">
        <f>BL$182</f>
      </c>
      <c r="BM200">
        <f>BM$182</f>
      </c>
      <c r="BN200">
        <f>BN$182</f>
      </c>
      <c r="BO200">
        <f>BO$182</f>
      </c>
      <c r="BP200">
        <f>BP$182</f>
      </c>
      <c r="BQ200">
        <f>BQ$182</f>
      </c>
      <c r="BR200">
        <f>BR$182</f>
      </c>
      <c r="BS200">
        <f>BS$182</f>
      </c>
      <c r="BT200">
        <f>BT$182</f>
      </c>
      <c r="BU200">
        <f>BU$182</f>
      </c>
      <c r="BV200">
        <f>BV$182</f>
      </c>
      <c r="BW200">
        <f>BW$182</f>
      </c>
      <c r="BX200">
        <f>BX$182</f>
      </c>
      <c r="BY200">
        <f>BY$182</f>
      </c>
      <c r="BZ200">
        <f>BZ$182</f>
      </c>
      <c r="CA200">
        <f>CA$182</f>
      </c>
      <c r="CB200">
        <f>CB$182</f>
      </c>
      <c r="CC200">
        <f>CC$182</f>
      </c>
      <c r="CD200">
        <f>CD$182</f>
      </c>
      <c r="CE200">
        <f>CE$182</f>
      </c>
      <c r="CF200">
        <f>CF$182</f>
      </c>
      <c r="CG200">
        <f>CG$182</f>
      </c>
      <c r="CH200">
        <f>CH$182</f>
      </c>
      <c r="CI200">
        <f>CI$182</f>
      </c>
      <c r="CJ200">
        <f>CJ$182</f>
      </c>
      <c r="CK200">
        <f>CK$182</f>
      </c>
      <c r="CL200">
        <f>CL$182</f>
      </c>
      <c r="CM200">
        <f>CM$182</f>
      </c>
      <c r="CN200">
        <f>CN$182</f>
      </c>
      <c r="CO200">
        <f>CO$182</f>
      </c>
      <c r="CP200">
        <f>CP$182</f>
      </c>
      <c r="CQ200">
        <f>CQ$182</f>
      </c>
      <c r="CR200">
        <f>CR$182</f>
      </c>
      <c r="CS200">
        <f>CS$182</f>
      </c>
      <c r="CT200">
        <f>CT$182</f>
      </c>
      <c r="CU200">
        <f>CU$182</f>
      </c>
      <c r="CV200">
        <f>CV$182</f>
      </c>
      <c r="CW200">
        <f>CW$182</f>
      </c>
      <c r="CX200">
        <f>CX$182</f>
      </c>
      <c r="CY200">
        <f>CY$182</f>
      </c>
      <c r="CZ200">
        <f>CZ$182</f>
      </c>
      <c r="DA200">
        <f>DA$182</f>
      </c>
      <c r="DB200">
        <f>DB$182</f>
      </c>
      <c r="DC200">
        <f>DC$182</f>
      </c>
      <c r="DD200">
        <f>DD$182</f>
      </c>
      <c r="DE200">
        <f>DE$182</f>
      </c>
      <c r="DF200">
        <f>DF$182</f>
      </c>
      <c r="DG200">
        <f>DG$182</f>
      </c>
      <c r="DH200">
        <f>DH$182</f>
      </c>
      <c r="DI200">
        <f>DI$182</f>
      </c>
      <c r="DJ200">
        <f>DJ$182</f>
      </c>
      <c r="DK200">
        <f>DK$182</f>
      </c>
      <c r="DL200">
        <f>DL$182</f>
      </c>
      <c r="DM200">
        <f>DM$182</f>
      </c>
      <c r="DN200">
        <f>DN$182</f>
      </c>
      <c r="DO200">
        <f>DO$182</f>
      </c>
      <c r="DP200">
        <f>DP$182</f>
      </c>
      <c r="DQ200">
        <f>DQ$182</f>
      </c>
      <c r="DR200">
        <f>DR$182</f>
      </c>
      <c r="DS200">
        <f>DS$182</f>
      </c>
      <c r="DT200">
        <f>DT$182</f>
      </c>
      <c r="DU200">
        <f>DU$182</f>
      </c>
      <c r="DV200">
        <f>DV$182</f>
      </c>
      <c r="DW200">
        <f>DW$182</f>
      </c>
      <c r="DX200">
        <f>DX$182</f>
      </c>
      <c r="DY200">
        <f>DY$182</f>
      </c>
      <c r="DZ200">
        <f>DZ$182</f>
      </c>
      <c r="EA200">
        <f>EA$182</f>
      </c>
      <c r="EB200">
        <f>EB$182</f>
      </c>
      <c r="EC200">
        <f>EC$182</f>
      </c>
      <c r="ED200">
        <f>ED$182</f>
      </c>
      <c r="EE200">
        <f>EE$182</f>
      </c>
      <c r="EF200">
        <f>EF$182</f>
      </c>
      <c r="EG200">
        <f>EG$182</f>
      </c>
      <c r="EH200">
        <f>EH$182</f>
      </c>
      <c r="EI200">
        <f>EI$182</f>
      </c>
      <c r="EJ200">
        <f>EJ$182</f>
      </c>
      <c r="EK200">
        <f>EK$182</f>
      </c>
      <c r="EL200">
        <f>EL$182</f>
      </c>
      <c r="EM200">
        <f>EM$182</f>
      </c>
      <c r="EN200">
        <f>EN$182</f>
      </c>
      <c r="EO200">
        <f>EO$182</f>
      </c>
      <c r="EP200">
        <f>EP$182</f>
      </c>
      <c r="EQ200">
        <f>EQ$182</f>
      </c>
      <c r="ER200">
        <f>ER$182</f>
      </c>
      <c r="ES200">
        <f>ES$182</f>
      </c>
      <c r="ET200">
        <f>ET$182</f>
      </c>
      <c r="EU200">
        <f>EU$182</f>
      </c>
      <c r="EV200">
        <f>EV$182</f>
      </c>
      <c r="EW200">
        <f>EW$182</f>
      </c>
      <c r="EX200">
        <f>EX$182</f>
      </c>
      <c r="EY200">
        <f>EY$182</f>
      </c>
      <c r="EZ200">
        <f>EZ$182</f>
      </c>
      <c r="FA200">
        <f>FA$182</f>
      </c>
      <c r="FB200">
        <f>FB$182</f>
      </c>
      <c r="FC200">
        <f>FC$182</f>
      </c>
      <c r="FD200">
        <f>FD$182</f>
      </c>
      <c r="FE200">
        <f>FE$182</f>
      </c>
      <c r="FF200">
        <f>FF$182</f>
      </c>
      <c r="FG200">
        <f>FG$182</f>
      </c>
      <c r="FH200">
        <f>FH$182</f>
      </c>
      <c r="FI200">
        <f>FI$182</f>
      </c>
      <c r="FJ200">
        <f>FJ$182</f>
      </c>
      <c r="FK200">
        <f>FK$182</f>
      </c>
      <c r="FL200">
        <f>FL$182</f>
      </c>
      <c r="FM200">
        <f>FM$182</f>
      </c>
      <c r="FN200">
        <f>FN$182</f>
      </c>
      <c r="FO200">
        <f>FO$182</f>
      </c>
      <c r="FP200">
        <f>FP$182</f>
      </c>
      <c r="FQ200">
        <f>FQ$182</f>
      </c>
      <c r="FR200">
        <f>FR$182</f>
      </c>
      <c r="FS200">
        <f>FS$182</f>
      </c>
      <c r="FT200">
        <f>FT$182</f>
      </c>
      <c r="FU200">
        <f>FU$182</f>
      </c>
      <c r="FV200">
        <f>FV$182</f>
      </c>
      <c r="FW200">
        <f>FW$182</f>
      </c>
      <c r="FX200">
        <f>FX$182</f>
      </c>
      <c r="FY200">
        <f>FY$182</f>
      </c>
      <c r="FZ200">
        <f>FZ$182</f>
      </c>
      <c r="GA200">
        <f>GA$182</f>
      </c>
      <c r="GB200">
        <f>GB$182</f>
      </c>
      <c r="GC200">
        <f>GC$182</f>
      </c>
      <c r="GD200">
        <f>GD$182</f>
      </c>
      <c r="GE200">
        <f>GE$182</f>
      </c>
      <c r="GF200">
        <f>GF$182</f>
      </c>
      <c r="GG200">
        <f>GG$182</f>
      </c>
      <c r="GH200">
        <f>GH$182</f>
      </c>
      <c r="GI200">
        <f>GI$182</f>
      </c>
      <c r="GJ200">
        <f>GJ$182</f>
      </c>
      <c r="GK200">
        <f>GK$182</f>
      </c>
      <c r="GL200">
        <f>GL$182</f>
      </c>
      <c r="GM200">
        <f>GM$182</f>
      </c>
      <c r="GN200">
        <f>GN$182</f>
      </c>
      <c r="GO200">
        <f>GO$182</f>
      </c>
      <c r="GP200">
        <f>GP$182</f>
      </c>
      <c r="GQ200">
        <f>GQ$182</f>
      </c>
      <c r="GR200">
        <f>GR$182</f>
      </c>
      <c r="GS200">
        <f>GS$182</f>
      </c>
      <c r="GT200">
        <f>GT$182</f>
      </c>
      <c r="GU200">
        <f>GU$182</f>
      </c>
      <c r="GV200">
        <f>GV$182</f>
      </c>
      <c r="GW200">
        <f>GW$182</f>
      </c>
      <c r="GX200">
        <f>GX$182</f>
      </c>
      <c r="GY200">
        <f>GY$182</f>
      </c>
      <c r="GZ200">
        <f>GZ$182</f>
      </c>
      <c r="HA200">
        <f>HA$182</f>
      </c>
      <c r="HB200">
        <f>HB$182</f>
      </c>
      <c r="HC200">
        <f>HC$182</f>
      </c>
      <c r="HD200">
        <f>HD$182</f>
      </c>
      <c r="HE200">
        <f>HE$182</f>
      </c>
      <c r="HF200">
        <f>HF$182</f>
      </c>
      <c r="HG200">
        <f>HG$182</f>
      </c>
      <c r="HH200">
        <f>HH$182</f>
      </c>
      <c r="HI200">
        <f>HI$182</f>
      </c>
      <c r="HJ200">
        <f>HJ$182</f>
      </c>
      <c r="HK200">
        <f>HK$182</f>
      </c>
      <c r="HL200">
        <f>HL$182</f>
      </c>
      <c r="HM200">
        <f>HM$182</f>
      </c>
      <c r="HN200">
        <f>HN$182</f>
      </c>
      <c r="HO200">
        <f>HO$182</f>
      </c>
      <c r="HP200">
        <f>HP$182</f>
      </c>
      <c r="HQ200">
        <f>HQ$182</f>
      </c>
      <c r="HR200">
        <f>HR$182</f>
      </c>
      <c r="HS200">
        <f>HS$182</f>
      </c>
      <c r="HT200">
        <f>HT$182</f>
      </c>
      <c r="HU200">
        <f>HU$182</f>
      </c>
      <c r="HV200">
        <f>HV$182</f>
      </c>
      <c r="HW200">
        <f>HW$182</f>
      </c>
      <c r="HX200">
        <f>HX$182</f>
      </c>
      <c r="HY200">
        <f>HY$182</f>
      </c>
      <c r="HZ200">
        <f>HZ$182</f>
      </c>
      <c r="IA200">
        <f>IA$182</f>
      </c>
      <c r="IB200">
        <f>IB$182</f>
      </c>
      <c r="IC200">
        <f>IC$182</f>
      </c>
      <c r="ID200">
        <f>ID$182</f>
      </c>
      <c r="IE200">
        <f>IE$182</f>
      </c>
      <c r="IF200">
        <f>IF$182</f>
      </c>
      <c r="IG200">
        <f>IG$182</f>
      </c>
      <c r="IH200">
        <f>IH$182</f>
      </c>
      <c r="II200">
        <f>II$182</f>
      </c>
      <c r="IJ200">
        <f>IJ$182</f>
      </c>
      <c r="IK200">
        <f>IK$182</f>
      </c>
      <c r="IL200">
        <f>IL$182</f>
      </c>
      <c r="IM200">
        <f>IM$182</f>
      </c>
      <c r="IN200">
        <f>IN$182</f>
      </c>
      <c r="IO200">
        <f>IO$182</f>
      </c>
      <c r="IP200">
        <f>IP$182</f>
      </c>
      <c r="IQ200">
        <f>IQ$182</f>
      </c>
      <c r="IR200">
        <f>IR$182</f>
      </c>
      <c r="IS200">
        <f>IS$182</f>
      </c>
      <c r="IT200">
        <f>IT$182</f>
      </c>
      <c r="IU200">
        <f>IU$182</f>
      </c>
      <c r="IV200">
        <f>IV$182</f>
      </c>
      <c r="IW200">
        <f>IW$182</f>
      </c>
      <c r="IX200">
        <f>IX$182</f>
      </c>
      <c r="IY200">
        <f>IY$182</f>
      </c>
      <c r="IZ200">
        <f>IZ$182</f>
      </c>
      <c r="JA200">
        <f>JA$182</f>
      </c>
      <c r="JB200">
        <f>JB$182</f>
      </c>
      <c r="JC200">
        <f>JC$182</f>
      </c>
      <c r="JD200">
        <f>JD$182</f>
      </c>
      <c r="JE200">
        <f>JE$182</f>
      </c>
      <c r="JF200">
        <f>JF$182</f>
      </c>
      <c r="JG200">
        <f>JG$182</f>
      </c>
      <c r="JH200">
        <f>JH$182</f>
      </c>
      <c r="JI200">
        <f>JI$182</f>
      </c>
      <c r="JJ200">
        <f>JJ$182</f>
      </c>
      <c r="JK200">
        <f>JK$182</f>
      </c>
      <c r="JL200">
        <f>JL$182</f>
      </c>
      <c r="JM200">
        <f>JM$182</f>
      </c>
      <c r="JN200">
        <f>JN$182</f>
      </c>
      <c r="JO200">
        <f>JO$182</f>
      </c>
      <c r="JP200">
        <f>JP$182</f>
      </c>
      <c r="JQ200">
        <f>JQ$182</f>
      </c>
      <c r="JR200">
        <f>JR$182</f>
      </c>
      <c r="JS200">
        <f>JS$182</f>
      </c>
      <c r="JT200">
        <f>JT$182</f>
      </c>
      <c r="JU200">
        <f>JU$182</f>
      </c>
      <c r="JV200">
        <f>JV$182</f>
      </c>
      <c r="JW200">
        <f>JW$182</f>
      </c>
      <c r="JX200">
        <f>JX$182</f>
      </c>
      <c r="JY200">
        <f>JY$182</f>
      </c>
      <c r="JZ200">
        <f>JZ$182</f>
      </c>
      <c r="KA200">
        <f>KA$182</f>
      </c>
      <c r="KB200">
        <f>KB$182</f>
      </c>
      <c r="KC200">
        <f>KC$182</f>
      </c>
      <c r="KD200">
        <f>KD$182</f>
      </c>
      <c r="KE200">
        <f>KE$182</f>
      </c>
      <c r="KF200">
        <f>KF$182</f>
      </c>
      <c r="KG200">
        <f>KG$182</f>
      </c>
      <c r="KH200">
        <f>KH$182</f>
      </c>
      <c r="KI200">
        <f>KI$182</f>
      </c>
      <c r="KJ200">
        <f>KJ$182</f>
      </c>
      <c r="KK200">
        <f>KK$182</f>
      </c>
      <c r="KL200">
        <f>KL$182</f>
      </c>
      <c r="KM200">
        <f>KM$182</f>
      </c>
      <c r="KN200">
        <f>KN$182</f>
      </c>
      <c r="KO200">
        <f>KO$182</f>
      </c>
      <c r="KP200">
        <f>KP$182</f>
      </c>
      <c r="KQ200">
        <f>KQ$182</f>
      </c>
      <c r="KR200">
        <f>KR$182</f>
      </c>
      <c r="KS200">
        <f>KS$182</f>
      </c>
      <c r="KT200">
        <f>KT$182</f>
      </c>
      <c r="KU200">
        <f>KU$182</f>
      </c>
      <c r="KV200">
        <f>KV$182</f>
      </c>
      <c r="KW200">
        <f>KW$182</f>
      </c>
      <c r="KX200">
        <f>KX$182</f>
      </c>
      <c r="KY200">
        <f>KY$182</f>
      </c>
      <c r="KZ200">
        <f>KZ$182</f>
      </c>
      <c r="LA200">
        <f>LA$182</f>
      </c>
      <c r="LB200">
        <f>LB$182</f>
      </c>
      <c r="LC200">
        <f>LC$182</f>
      </c>
      <c r="LD200">
        <f>LD$182</f>
      </c>
      <c r="LE200">
        <f>LE$182</f>
      </c>
      <c r="LF200">
        <f>LF$182</f>
      </c>
      <c r="LG200">
        <f>LG$182</f>
      </c>
      <c r="LH200">
        <f>LH$182</f>
      </c>
      <c r="LI200">
        <f>LI$182</f>
      </c>
      <c r="LJ200">
        <f>LJ$182</f>
      </c>
      <c r="LK200">
        <f>LK$182</f>
      </c>
      <c r="LL200">
        <f>LL$182</f>
      </c>
      <c r="LM200">
        <f>LM$182</f>
      </c>
      <c r="LN200">
        <f>LN$182</f>
      </c>
      <c r="LO200">
        <f>LO$182</f>
      </c>
      <c r="LP200">
        <f>LP$182</f>
      </c>
      <c r="LQ200">
        <f>LQ$182</f>
      </c>
      <c r="LR200">
        <f>LR$182</f>
      </c>
      <c r="LS200">
        <f>LS$182</f>
      </c>
      <c r="LT200">
        <f>LT$182</f>
      </c>
      <c r="LU200">
        <f>LU$182</f>
      </c>
      <c r="LV200">
        <f>LV$182</f>
      </c>
      <c r="LW200">
        <f>LW$182</f>
      </c>
      <c r="LX200">
        <f>LX$182</f>
      </c>
      <c r="LY200">
        <f>LY$182</f>
      </c>
      <c r="LZ200">
        <f>LZ$182</f>
      </c>
      <c r="MA200">
        <f>MA$182</f>
      </c>
      <c r="MB200">
        <f>MB$182</f>
      </c>
      <c r="MC200">
        <f>MC$182</f>
      </c>
      <c r="MD200">
        <f>MD$182</f>
      </c>
      <c r="ME200">
        <f>ME$182</f>
      </c>
      <c r="MF200">
        <f>MF$182</f>
      </c>
      <c r="MG200">
        <f>MG$182</f>
      </c>
      <c r="MH200">
        <f>MH$182</f>
      </c>
      <c r="MI200">
        <f>MI$182</f>
      </c>
      <c r="MJ200">
        <f>MJ$182</f>
      </c>
      <c r="MK200">
        <f>MK$182</f>
      </c>
      <c r="ML200">
        <f>ML$182</f>
      </c>
      <c r="MM200">
        <f>MM$182</f>
      </c>
      <c r="MN200">
        <f>MN$182</f>
      </c>
      <c r="MO200">
        <f>MO$182</f>
      </c>
      <c r="MP200">
        <f>MP$182</f>
      </c>
      <c r="MQ200">
        <f>MQ$182</f>
      </c>
      <c r="MR200">
        <f>MR$182</f>
      </c>
      <c r="MS200">
        <f>MS$182</f>
      </c>
      <c r="MT200">
        <f>MT$182</f>
      </c>
      <c r="MU200">
        <f>MU$182</f>
      </c>
      <c r="MV200">
        <f>MV$182</f>
      </c>
      <c r="MW200">
        <f>MW$182</f>
      </c>
      <c r="MX200">
        <f>MX$182</f>
      </c>
      <c r="MY200">
        <f>MY$182</f>
      </c>
      <c r="MZ200">
        <f>MZ$182</f>
      </c>
      <c r="NA200">
        <f>NA$182</f>
      </c>
      <c r="NB200">
        <f>NB$182</f>
      </c>
      <c r="NC200">
        <f>NC$182</f>
      </c>
      <c r="ND200">
        <f>ND$182</f>
      </c>
      <c r="NE200">
        <f>NE$182</f>
      </c>
      <c r="NF200">
        <f>NF$182</f>
      </c>
      <c r="NG200">
        <f>NG$182</f>
      </c>
      <c r="NH200">
        <f>NH$182</f>
      </c>
      <c r="NI200">
        <f>NI$182</f>
      </c>
      <c r="NJ200">
        <f>NJ$182</f>
      </c>
      <c r="NK200">
        <f>NK$182</f>
      </c>
      <c r="NL200">
        <f>NL$182</f>
      </c>
      <c r="NM200">
        <f>NM$182</f>
      </c>
      <c r="NN200">
        <f>NN$182</f>
      </c>
      <c r="NO200">
        <f>NO$182</f>
      </c>
      <c r="NP200">
        <f>NP$182</f>
      </c>
      <c r="NQ200">
        <f>NQ$182</f>
      </c>
      <c r="NR200">
        <f>NR$182</f>
      </c>
      <c r="NS200">
        <f>NS$182</f>
      </c>
      <c r="NT200">
        <f>NT$182</f>
      </c>
      <c r="NU200">
        <f>NU$182</f>
      </c>
      <c r="NV200">
        <f>NV$182</f>
      </c>
      <c r="NW200">
        <f>NW$182</f>
      </c>
      <c r="NX200">
        <f>NX$182</f>
      </c>
      <c r="NY200">
        <f>NY$182</f>
      </c>
      <c r="NZ200">
        <f>NZ$182</f>
      </c>
      <c r="OA200">
        <f>OA$182</f>
      </c>
      <c r="OB200">
        <f>OB$182</f>
      </c>
      <c r="OC200">
        <f>OC$182</f>
      </c>
      <c r="OD200">
        <f>OD$182</f>
      </c>
      <c r="OE200">
        <f>OE$182</f>
      </c>
      <c r="OF200">
        <f>OF$182</f>
      </c>
      <c r="OG200">
        <f>OG$182</f>
      </c>
      <c r="OH200">
        <f>OH$182</f>
      </c>
      <c r="OI200">
        <f>OI$182</f>
      </c>
    </row>
    <row r="201">
      <c r="A201" t="s">
        <v>1182</v>
      </c>
      <c r="B201" t="s">
        <v>1183</v>
      </c>
      <c r="C201" t="s">
        <v>1144</v>
      </c>
      <c r="D201">
        <f>D$183</f>
      </c>
      <c r="E201">
        <f>E$183</f>
      </c>
      <c r="F201">
        <f>F$183</f>
      </c>
      <c r="G201">
        <f>G$183</f>
      </c>
      <c r="H201">
        <f>H$183</f>
      </c>
      <c r="I201">
        <f>I$183</f>
      </c>
      <c r="J201">
        <f>J$183</f>
      </c>
      <c r="K201">
        <f>K$183</f>
      </c>
      <c r="L201">
        <f>L$183</f>
      </c>
      <c r="M201">
        <f>M$183</f>
      </c>
      <c r="N201">
        <f>N$183</f>
      </c>
      <c r="O201">
        <f>O$183</f>
      </c>
      <c r="P201">
        <f>P$183</f>
      </c>
      <c r="Q201">
        <f>Q$183</f>
      </c>
      <c r="R201">
        <f>R$183</f>
      </c>
      <c r="S201">
        <f>S$183</f>
      </c>
      <c r="T201">
        <f>T$183</f>
      </c>
      <c r="U201">
        <f>U$183</f>
      </c>
      <c r="V201">
        <f>V$183</f>
      </c>
      <c r="W201">
        <f>W$183</f>
      </c>
      <c r="X201">
        <f>X$183</f>
      </c>
      <c r="Y201">
        <f>Y$183</f>
      </c>
      <c r="Z201">
        <f>Z$183</f>
      </c>
      <c r="AA201">
        <f>AA$183</f>
      </c>
      <c r="AB201">
        <f>AB$183</f>
      </c>
      <c r="AC201">
        <f>AC$183</f>
      </c>
      <c r="AD201">
        <f>AD$183</f>
      </c>
      <c r="AE201">
        <f>AE$183</f>
      </c>
      <c r="AF201">
        <f>AF$183</f>
      </c>
      <c r="AG201">
        <f>AG$183</f>
      </c>
      <c r="AH201">
        <f>AH$183</f>
      </c>
      <c r="AI201">
        <f>AI$183</f>
      </c>
      <c r="AJ201">
        <f>AJ$183</f>
      </c>
      <c r="AK201">
        <f>AK$183</f>
      </c>
      <c r="AL201">
        <f>AL$183</f>
      </c>
      <c r="AM201">
        <f>AM$183</f>
      </c>
      <c r="AN201">
        <f>AN$183</f>
      </c>
      <c r="AO201">
        <f>AO$183</f>
      </c>
      <c r="AP201">
        <f>AP$183</f>
      </c>
      <c r="AQ201">
        <f>AQ$183</f>
      </c>
      <c r="AR201">
        <f>AR$183</f>
      </c>
      <c r="AS201">
        <f>AS$183</f>
      </c>
      <c r="AT201">
        <f>AT$183</f>
      </c>
      <c r="AU201">
        <f>AU$183</f>
      </c>
      <c r="AV201">
        <f>AV$183</f>
      </c>
      <c r="AW201">
        <f>AW$183</f>
      </c>
      <c r="AX201">
        <f>AX$183</f>
      </c>
      <c r="AY201">
        <f>AY$183</f>
      </c>
      <c r="AZ201">
        <f>AZ$183</f>
      </c>
      <c r="BA201">
        <f>BA$183</f>
      </c>
      <c r="BB201">
        <f>BB$183</f>
      </c>
      <c r="BC201">
        <f>BC$183</f>
      </c>
      <c r="BD201">
        <f>BD$183</f>
      </c>
      <c r="BE201">
        <f>BE$183</f>
      </c>
      <c r="BF201">
        <f>BF$183</f>
      </c>
      <c r="BG201">
        <f>BG$183</f>
      </c>
      <c r="BH201">
        <f>BH$183</f>
      </c>
      <c r="BI201">
        <f>BI$183</f>
      </c>
      <c r="BJ201">
        <f>BJ$183</f>
      </c>
      <c r="BK201">
        <f>BK$183</f>
      </c>
      <c r="BL201">
        <f>BL$183</f>
      </c>
      <c r="BM201">
        <f>BM$183</f>
      </c>
      <c r="BN201">
        <f>BN$183</f>
      </c>
      <c r="BO201">
        <f>BO$183</f>
      </c>
      <c r="BP201">
        <f>BP$183</f>
      </c>
      <c r="BQ201">
        <f>BQ$183</f>
      </c>
      <c r="BR201">
        <f>BR$183</f>
      </c>
      <c r="BS201">
        <f>BS$183</f>
      </c>
      <c r="BT201">
        <f>BT$183</f>
      </c>
      <c r="BU201">
        <f>BU$183</f>
      </c>
      <c r="BV201">
        <f>BV$183</f>
      </c>
      <c r="BW201">
        <f>BW$183</f>
      </c>
      <c r="BX201">
        <f>BX$183</f>
      </c>
      <c r="BY201">
        <f>BY$183</f>
      </c>
      <c r="BZ201">
        <f>BZ$183</f>
      </c>
      <c r="CA201">
        <f>CA$183</f>
      </c>
      <c r="CB201">
        <f>CB$183</f>
      </c>
      <c r="CC201">
        <f>CC$183</f>
      </c>
      <c r="CD201">
        <f>CD$183</f>
      </c>
      <c r="CE201">
        <f>CE$183</f>
      </c>
      <c r="CF201">
        <f>CF$183</f>
      </c>
      <c r="CG201">
        <f>CG$183</f>
      </c>
      <c r="CH201">
        <f>CH$183</f>
      </c>
      <c r="CI201">
        <f>CI$183</f>
      </c>
      <c r="CJ201">
        <f>CJ$183</f>
      </c>
      <c r="CK201">
        <f>CK$183</f>
      </c>
      <c r="CL201">
        <f>CL$183</f>
      </c>
      <c r="CM201">
        <f>CM$183</f>
      </c>
      <c r="CN201">
        <f>CN$183</f>
      </c>
      <c r="CO201">
        <f>CO$183</f>
      </c>
      <c r="CP201">
        <f>CP$183</f>
      </c>
      <c r="CQ201">
        <f>CQ$183</f>
      </c>
      <c r="CR201">
        <f>CR$183</f>
      </c>
      <c r="CS201">
        <f>CS$183</f>
      </c>
      <c r="CT201">
        <f>CT$183</f>
      </c>
      <c r="CU201">
        <f>CU$183</f>
      </c>
      <c r="CV201">
        <f>CV$183</f>
      </c>
      <c r="CW201">
        <f>CW$183</f>
      </c>
      <c r="CX201">
        <f>CX$183</f>
      </c>
      <c r="CY201">
        <f>CY$183</f>
      </c>
      <c r="CZ201">
        <f>CZ$183</f>
      </c>
      <c r="DA201">
        <f>DA$183</f>
      </c>
      <c r="DB201">
        <f>DB$183</f>
      </c>
      <c r="DC201">
        <f>DC$183</f>
      </c>
      <c r="DD201">
        <f>DD$183</f>
      </c>
      <c r="DE201">
        <f>DE$183</f>
      </c>
      <c r="DF201">
        <f>DF$183</f>
      </c>
      <c r="DG201">
        <f>DG$183</f>
      </c>
      <c r="DH201">
        <f>DH$183</f>
      </c>
      <c r="DI201">
        <f>DI$183</f>
      </c>
      <c r="DJ201">
        <f>DJ$183</f>
      </c>
      <c r="DK201">
        <f>DK$183</f>
      </c>
      <c r="DL201">
        <f>DL$183</f>
      </c>
      <c r="DM201">
        <f>DM$183</f>
      </c>
      <c r="DN201">
        <f>DN$183</f>
      </c>
      <c r="DO201">
        <f>DO$183</f>
      </c>
      <c r="DP201">
        <f>DP$183</f>
      </c>
      <c r="DQ201">
        <f>DQ$183</f>
      </c>
      <c r="DR201">
        <f>DR$183</f>
      </c>
      <c r="DS201">
        <f>DS$183</f>
      </c>
      <c r="DT201">
        <f>DT$183</f>
      </c>
      <c r="DU201">
        <f>DU$183</f>
      </c>
      <c r="DV201">
        <f>DV$183</f>
      </c>
      <c r="DW201">
        <f>DW$183</f>
      </c>
      <c r="DX201">
        <f>DX$183</f>
      </c>
      <c r="DY201">
        <f>DY$183</f>
      </c>
      <c r="DZ201">
        <f>DZ$183</f>
      </c>
      <c r="EA201">
        <f>EA$183</f>
      </c>
      <c r="EB201">
        <f>EB$183</f>
      </c>
      <c r="EC201">
        <f>EC$183</f>
      </c>
      <c r="ED201">
        <f>ED$183</f>
      </c>
      <c r="EE201">
        <f>EE$183</f>
      </c>
      <c r="EF201">
        <f>EF$183</f>
      </c>
      <c r="EG201">
        <f>EG$183</f>
      </c>
      <c r="EH201">
        <f>EH$183</f>
      </c>
      <c r="EI201">
        <f>EI$183</f>
      </c>
      <c r="EJ201">
        <f>EJ$183</f>
      </c>
      <c r="EK201">
        <f>EK$183</f>
      </c>
      <c r="EL201">
        <f>EL$183</f>
      </c>
      <c r="EM201">
        <f>EM$183</f>
      </c>
      <c r="EN201">
        <f>EN$183</f>
      </c>
      <c r="EO201">
        <f>EO$183</f>
      </c>
      <c r="EP201">
        <f>EP$183</f>
      </c>
      <c r="EQ201">
        <f>EQ$183</f>
      </c>
      <c r="ER201">
        <f>ER$183</f>
      </c>
      <c r="ES201">
        <f>ES$183</f>
      </c>
      <c r="ET201">
        <f>ET$183</f>
      </c>
      <c r="EU201">
        <f>EU$183</f>
      </c>
      <c r="EV201">
        <f>EV$183</f>
      </c>
      <c r="EW201">
        <f>EW$183</f>
      </c>
      <c r="EX201">
        <f>EX$183</f>
      </c>
      <c r="EY201">
        <f>EY$183</f>
      </c>
      <c r="EZ201">
        <f>EZ$183</f>
      </c>
      <c r="FA201">
        <f>FA$183</f>
      </c>
      <c r="FB201">
        <f>FB$183</f>
      </c>
      <c r="FC201">
        <f>FC$183</f>
      </c>
      <c r="FD201">
        <f>FD$183</f>
      </c>
      <c r="FE201">
        <f>FE$183</f>
      </c>
      <c r="FF201">
        <f>FF$183</f>
      </c>
      <c r="FG201">
        <f>FG$183</f>
      </c>
      <c r="FH201">
        <f>FH$183</f>
      </c>
      <c r="FI201">
        <f>FI$183</f>
      </c>
      <c r="FJ201">
        <f>FJ$183</f>
      </c>
      <c r="FK201">
        <f>FK$183</f>
      </c>
      <c r="FL201">
        <f>FL$183</f>
      </c>
      <c r="FM201">
        <f>FM$183</f>
      </c>
      <c r="FN201">
        <f>FN$183</f>
      </c>
      <c r="FO201">
        <f>FO$183</f>
      </c>
      <c r="FP201">
        <f>FP$183</f>
      </c>
      <c r="FQ201">
        <f>FQ$183</f>
      </c>
      <c r="FR201">
        <f>FR$183</f>
      </c>
      <c r="FS201">
        <f>FS$183</f>
      </c>
      <c r="FT201">
        <f>FT$183</f>
      </c>
      <c r="FU201">
        <f>FU$183</f>
      </c>
      <c r="FV201">
        <f>FV$183</f>
      </c>
      <c r="FW201">
        <f>FW$183</f>
      </c>
      <c r="FX201">
        <f>FX$183</f>
      </c>
      <c r="FY201">
        <f>FY$183</f>
      </c>
      <c r="FZ201">
        <f>FZ$183</f>
      </c>
      <c r="GA201">
        <f>GA$183</f>
      </c>
      <c r="GB201">
        <f>GB$183</f>
      </c>
      <c r="GC201">
        <f>GC$183</f>
      </c>
      <c r="GD201">
        <f>GD$183</f>
      </c>
      <c r="GE201">
        <f>GE$183</f>
      </c>
      <c r="GF201">
        <f>GF$183</f>
      </c>
      <c r="GG201">
        <f>GG$183</f>
      </c>
      <c r="GH201">
        <f>GH$183</f>
      </c>
      <c r="GI201">
        <f>GI$183</f>
      </c>
      <c r="GJ201">
        <f>GJ$183</f>
      </c>
      <c r="GK201">
        <f>GK$183</f>
      </c>
      <c r="GL201">
        <f>GL$183</f>
      </c>
      <c r="GM201">
        <f>GM$183</f>
      </c>
      <c r="GN201">
        <f>GN$183</f>
      </c>
      <c r="GO201">
        <f>GO$183</f>
      </c>
      <c r="GP201">
        <f>GP$183</f>
      </c>
      <c r="GQ201">
        <f>GQ$183</f>
      </c>
      <c r="GR201">
        <f>GR$183</f>
      </c>
      <c r="GS201">
        <f>GS$183</f>
      </c>
      <c r="GT201">
        <f>GT$183</f>
      </c>
      <c r="GU201">
        <f>GU$183</f>
      </c>
      <c r="GV201">
        <f>GV$183</f>
      </c>
      <c r="GW201">
        <f>GW$183</f>
      </c>
      <c r="GX201">
        <f>GX$183</f>
      </c>
      <c r="GY201">
        <f>GY$183</f>
      </c>
      <c r="GZ201">
        <f>GZ$183</f>
      </c>
      <c r="HA201">
        <f>HA$183</f>
      </c>
      <c r="HB201">
        <f>HB$183</f>
      </c>
      <c r="HC201">
        <f>HC$183</f>
      </c>
      <c r="HD201">
        <f>HD$183</f>
      </c>
      <c r="HE201">
        <f>HE$183</f>
      </c>
      <c r="HF201">
        <f>HF$183</f>
      </c>
      <c r="HG201">
        <f>HG$183</f>
      </c>
      <c r="HH201">
        <f>HH$183</f>
      </c>
      <c r="HI201">
        <f>HI$183</f>
      </c>
      <c r="HJ201">
        <f>HJ$183</f>
      </c>
      <c r="HK201">
        <f>HK$183</f>
      </c>
      <c r="HL201">
        <f>HL$183</f>
      </c>
      <c r="HM201">
        <f>HM$183</f>
      </c>
      <c r="HN201">
        <f>HN$183</f>
      </c>
      <c r="HO201">
        <f>HO$183</f>
      </c>
      <c r="HP201">
        <f>HP$183</f>
      </c>
      <c r="HQ201">
        <f>HQ$183</f>
      </c>
      <c r="HR201">
        <f>HR$183</f>
      </c>
      <c r="HS201">
        <f>HS$183</f>
      </c>
      <c r="HT201">
        <f>HT$183</f>
      </c>
      <c r="HU201">
        <f>HU$183</f>
      </c>
      <c r="HV201">
        <f>HV$183</f>
      </c>
      <c r="HW201">
        <f>HW$183</f>
      </c>
      <c r="HX201">
        <f>HX$183</f>
      </c>
      <c r="HY201">
        <f>HY$183</f>
      </c>
      <c r="HZ201">
        <f>HZ$183</f>
      </c>
      <c r="IA201">
        <f>IA$183</f>
      </c>
      <c r="IB201">
        <f>IB$183</f>
      </c>
      <c r="IC201">
        <f>IC$183</f>
      </c>
      <c r="ID201">
        <f>ID$183</f>
      </c>
      <c r="IE201">
        <f>IE$183</f>
      </c>
      <c r="IF201">
        <f>IF$183</f>
      </c>
      <c r="IG201">
        <f>IG$183</f>
      </c>
      <c r="IH201">
        <f>IH$183</f>
      </c>
      <c r="II201">
        <f>II$183</f>
      </c>
      <c r="IJ201">
        <f>IJ$183</f>
      </c>
      <c r="IK201">
        <f>IK$183</f>
      </c>
      <c r="IL201">
        <f>IL$183</f>
      </c>
      <c r="IM201">
        <f>IM$183</f>
      </c>
      <c r="IN201">
        <f>IN$183</f>
      </c>
      <c r="IO201">
        <f>IO$183</f>
      </c>
      <c r="IP201">
        <f>IP$183</f>
      </c>
      <c r="IQ201">
        <f>IQ$183</f>
      </c>
      <c r="IR201">
        <f>IR$183</f>
      </c>
      <c r="IS201">
        <f>IS$183</f>
      </c>
      <c r="IT201">
        <f>IT$183</f>
      </c>
      <c r="IU201">
        <f>IU$183</f>
      </c>
      <c r="IV201">
        <f>IV$183</f>
      </c>
      <c r="IW201">
        <f>IW$183</f>
      </c>
      <c r="IX201">
        <f>IX$183</f>
      </c>
      <c r="IY201">
        <f>IY$183</f>
      </c>
      <c r="IZ201">
        <f>IZ$183</f>
      </c>
      <c r="JA201">
        <f>JA$183</f>
      </c>
      <c r="JB201">
        <f>JB$183</f>
      </c>
      <c r="JC201">
        <f>JC$183</f>
      </c>
      <c r="JD201">
        <f>JD$183</f>
      </c>
      <c r="JE201">
        <f>JE$183</f>
      </c>
      <c r="JF201">
        <f>JF$183</f>
      </c>
      <c r="JG201">
        <f>JG$183</f>
      </c>
      <c r="JH201">
        <f>JH$183</f>
      </c>
      <c r="JI201">
        <f>JI$183</f>
      </c>
      <c r="JJ201">
        <f>JJ$183</f>
      </c>
      <c r="JK201">
        <f>JK$183</f>
      </c>
      <c r="JL201">
        <f>JL$183</f>
      </c>
      <c r="JM201">
        <f>JM$183</f>
      </c>
      <c r="JN201">
        <f>JN$183</f>
      </c>
      <c r="JO201">
        <f>JO$183</f>
      </c>
      <c r="JP201">
        <f>JP$183</f>
      </c>
      <c r="JQ201">
        <f>JQ$183</f>
      </c>
      <c r="JR201">
        <f>JR$183</f>
      </c>
      <c r="JS201">
        <f>JS$183</f>
      </c>
      <c r="JT201">
        <f>JT$183</f>
      </c>
      <c r="JU201">
        <f>JU$183</f>
      </c>
      <c r="JV201">
        <f>JV$183</f>
      </c>
      <c r="JW201">
        <f>JW$183</f>
      </c>
      <c r="JX201">
        <f>JX$183</f>
      </c>
      <c r="JY201">
        <f>JY$183</f>
      </c>
      <c r="JZ201">
        <f>JZ$183</f>
      </c>
      <c r="KA201">
        <f>KA$183</f>
      </c>
      <c r="KB201">
        <f>KB$183</f>
      </c>
      <c r="KC201">
        <f>KC$183</f>
      </c>
      <c r="KD201">
        <f>KD$183</f>
      </c>
      <c r="KE201">
        <f>KE$183</f>
      </c>
      <c r="KF201">
        <f>KF$183</f>
      </c>
      <c r="KG201">
        <f>KG$183</f>
      </c>
      <c r="KH201">
        <f>KH$183</f>
      </c>
      <c r="KI201">
        <f>KI$183</f>
      </c>
      <c r="KJ201">
        <f>KJ$183</f>
      </c>
      <c r="KK201">
        <f>KK$183</f>
      </c>
      <c r="KL201">
        <f>KL$183</f>
      </c>
      <c r="KM201">
        <f>KM$183</f>
      </c>
      <c r="KN201">
        <f>KN$183</f>
      </c>
      <c r="KO201">
        <f>KO$183</f>
      </c>
      <c r="KP201">
        <f>KP$183</f>
      </c>
      <c r="KQ201">
        <f>KQ$183</f>
      </c>
      <c r="KR201">
        <f>KR$183</f>
      </c>
      <c r="KS201">
        <f>KS$183</f>
      </c>
      <c r="KT201">
        <f>KT$183</f>
      </c>
      <c r="KU201">
        <f>KU$183</f>
      </c>
      <c r="KV201">
        <f>KV$183</f>
      </c>
      <c r="KW201">
        <f>KW$183</f>
      </c>
      <c r="KX201">
        <f>KX$183</f>
      </c>
      <c r="KY201">
        <f>KY$183</f>
      </c>
      <c r="KZ201">
        <f>KZ$183</f>
      </c>
      <c r="LA201">
        <f>LA$183</f>
      </c>
      <c r="LB201">
        <f>LB$183</f>
      </c>
      <c r="LC201">
        <f>LC$183</f>
      </c>
      <c r="LD201">
        <f>LD$183</f>
      </c>
      <c r="LE201">
        <f>LE$183</f>
      </c>
      <c r="LF201">
        <f>LF$183</f>
      </c>
      <c r="LG201">
        <f>LG$183</f>
      </c>
      <c r="LH201">
        <f>LH$183</f>
      </c>
      <c r="LI201">
        <f>LI$183</f>
      </c>
      <c r="LJ201">
        <f>LJ$183</f>
      </c>
      <c r="LK201">
        <f>LK$183</f>
      </c>
      <c r="LL201">
        <f>LL$183</f>
      </c>
      <c r="LM201">
        <f>LM$183</f>
      </c>
      <c r="LN201">
        <f>LN$183</f>
      </c>
      <c r="LO201">
        <f>LO$183</f>
      </c>
      <c r="LP201">
        <f>LP$183</f>
      </c>
      <c r="LQ201">
        <f>LQ$183</f>
      </c>
      <c r="LR201">
        <f>LR$183</f>
      </c>
      <c r="LS201">
        <f>LS$183</f>
      </c>
      <c r="LT201">
        <f>LT$183</f>
      </c>
      <c r="LU201">
        <f>LU$183</f>
      </c>
      <c r="LV201">
        <f>LV$183</f>
      </c>
      <c r="LW201">
        <f>LW$183</f>
      </c>
      <c r="LX201">
        <f>LX$183</f>
      </c>
      <c r="LY201">
        <f>LY$183</f>
      </c>
      <c r="LZ201">
        <f>LZ$183</f>
      </c>
      <c r="MA201">
        <f>MA$183</f>
      </c>
      <c r="MB201">
        <f>MB$183</f>
      </c>
      <c r="MC201">
        <f>MC$183</f>
      </c>
      <c r="MD201">
        <f>MD$183</f>
      </c>
      <c r="ME201">
        <f>ME$183</f>
      </c>
      <c r="MF201">
        <f>MF$183</f>
      </c>
      <c r="MG201">
        <f>MG$183</f>
      </c>
      <c r="MH201">
        <f>MH$183</f>
      </c>
      <c r="MI201">
        <f>MI$183</f>
      </c>
      <c r="MJ201">
        <f>MJ$183</f>
      </c>
      <c r="MK201">
        <f>MK$183</f>
      </c>
      <c r="ML201">
        <f>ML$183</f>
      </c>
      <c r="MM201">
        <f>MM$183</f>
      </c>
      <c r="MN201">
        <f>MN$183</f>
      </c>
      <c r="MO201">
        <f>MO$183</f>
      </c>
      <c r="MP201">
        <f>MP$183</f>
      </c>
      <c r="MQ201">
        <f>MQ$183</f>
      </c>
      <c r="MR201">
        <f>MR$183</f>
      </c>
      <c r="MS201">
        <f>MS$183</f>
      </c>
      <c r="MT201">
        <f>MT$183</f>
      </c>
      <c r="MU201">
        <f>MU$183</f>
      </c>
      <c r="MV201">
        <f>MV$183</f>
      </c>
      <c r="MW201">
        <f>MW$183</f>
      </c>
      <c r="MX201">
        <f>MX$183</f>
      </c>
      <c r="MY201">
        <f>MY$183</f>
      </c>
      <c r="MZ201">
        <f>MZ$183</f>
      </c>
      <c r="NA201">
        <f>NA$183</f>
      </c>
      <c r="NB201">
        <f>NB$183</f>
      </c>
      <c r="NC201">
        <f>NC$183</f>
      </c>
      <c r="ND201">
        <f>ND$183</f>
      </c>
      <c r="NE201">
        <f>NE$183</f>
      </c>
      <c r="NF201">
        <f>NF$183</f>
      </c>
      <c r="NG201">
        <f>NG$183</f>
      </c>
      <c r="NH201">
        <f>NH$183</f>
      </c>
      <c r="NI201">
        <f>NI$183</f>
      </c>
      <c r="NJ201">
        <f>NJ$183</f>
      </c>
      <c r="NK201">
        <f>NK$183</f>
      </c>
      <c r="NL201">
        <f>NL$183</f>
      </c>
      <c r="NM201">
        <f>NM$183</f>
      </c>
      <c r="NN201">
        <f>NN$183</f>
      </c>
      <c r="NO201">
        <f>NO$183</f>
      </c>
      <c r="NP201">
        <f>NP$183</f>
      </c>
      <c r="NQ201">
        <f>NQ$183</f>
      </c>
      <c r="NR201">
        <f>NR$183</f>
      </c>
      <c r="NS201">
        <f>NS$183</f>
      </c>
      <c r="NT201">
        <f>NT$183</f>
      </c>
      <c r="NU201">
        <f>NU$183</f>
      </c>
      <c r="NV201">
        <f>NV$183</f>
      </c>
      <c r="NW201">
        <f>NW$183</f>
      </c>
      <c r="NX201">
        <f>NX$183</f>
      </c>
      <c r="NY201">
        <f>NY$183</f>
      </c>
      <c r="NZ201">
        <f>NZ$183</f>
      </c>
      <c r="OA201">
        <f>OA$183</f>
      </c>
      <c r="OB201">
        <f>OB$183</f>
      </c>
      <c r="OC201">
        <f>OC$183</f>
      </c>
      <c r="OD201">
        <f>OD$183</f>
      </c>
      <c r="OE201">
        <f>OE$183</f>
      </c>
      <c r="OF201">
        <f>OF$183</f>
      </c>
      <c r="OG201">
        <f>OG$183</f>
      </c>
      <c r="OH201">
        <f>OH$183</f>
      </c>
      <c r="OI201">
        <f>OI$183</f>
      </c>
    </row>
    <row r="202">
      <c r="A202" t="s">
        <v>1184</v>
      </c>
      <c r="B202" t="s">
        <v>1185</v>
      </c>
      <c r="C202" t="s">
        <v>1179</v>
      </c>
      <c r="D202">
        <f>-D$186</f>
      </c>
      <c r="E202">
        <f>-E$186</f>
      </c>
      <c r="F202">
        <f>-F$186</f>
      </c>
      <c r="G202">
        <f>-G$186</f>
      </c>
      <c r="H202">
        <f>-H$186</f>
      </c>
      <c r="I202">
        <f>-I$186</f>
      </c>
      <c r="J202">
        <f>-J$186</f>
      </c>
      <c r="K202">
        <f>-K$186</f>
      </c>
      <c r="L202">
        <f>-L$186</f>
      </c>
      <c r="M202">
        <f>-M$186</f>
      </c>
      <c r="N202">
        <f>-N$186</f>
      </c>
      <c r="O202">
        <f>-O$186</f>
      </c>
      <c r="P202">
        <f>-P$186</f>
      </c>
      <c r="Q202">
        <f>-Q$186</f>
      </c>
      <c r="R202">
        <f>-R$186</f>
      </c>
      <c r="S202">
        <f>-S$186</f>
      </c>
      <c r="T202">
        <f>-T$186</f>
      </c>
      <c r="U202">
        <f>-U$186</f>
      </c>
      <c r="V202">
        <f>-V$186</f>
      </c>
      <c r="W202">
        <f>-W$186</f>
      </c>
      <c r="X202">
        <f>-X$186</f>
      </c>
      <c r="Y202">
        <f>-Y$186</f>
      </c>
      <c r="Z202">
        <f>-Z$186</f>
      </c>
      <c r="AA202">
        <f>-AA$186</f>
      </c>
      <c r="AB202">
        <f>-AB$186</f>
      </c>
      <c r="AC202">
        <f>-AC$186</f>
      </c>
      <c r="AD202">
        <f>-AD$186</f>
      </c>
      <c r="AE202">
        <f>-AE$186</f>
      </c>
      <c r="AF202">
        <f>-AF$186</f>
      </c>
      <c r="AG202">
        <f>-AG$186</f>
      </c>
      <c r="AH202">
        <f>-AH$186</f>
      </c>
      <c r="AI202">
        <f>-AI$186</f>
      </c>
      <c r="AJ202">
        <f>-AJ$186</f>
      </c>
      <c r="AK202">
        <f>-AK$186</f>
      </c>
      <c r="AL202">
        <f>-AL$186</f>
      </c>
      <c r="AM202">
        <f>-AM$186</f>
      </c>
      <c r="AN202">
        <f>-AN$186</f>
      </c>
      <c r="AO202">
        <f>-AO$186</f>
      </c>
      <c r="AP202">
        <f>-AP$186</f>
      </c>
      <c r="AQ202">
        <f>-AQ$186</f>
      </c>
      <c r="AR202">
        <f>-AR$186</f>
      </c>
      <c r="AS202">
        <f>-AS$186</f>
      </c>
      <c r="AT202">
        <f>-AT$186</f>
      </c>
      <c r="AU202">
        <f>-AU$186</f>
      </c>
      <c r="AV202">
        <f>-AV$186</f>
      </c>
      <c r="AW202">
        <f>-AW$186</f>
      </c>
      <c r="AX202">
        <f>-AX$186</f>
      </c>
      <c r="AY202">
        <f>-AY$186</f>
      </c>
      <c r="AZ202">
        <f>-AZ$186</f>
      </c>
      <c r="BA202">
        <f>-BA$186</f>
      </c>
      <c r="BB202">
        <f>-BB$186</f>
      </c>
      <c r="BC202">
        <f>-BC$186</f>
      </c>
      <c r="BD202">
        <f>-BD$186</f>
      </c>
      <c r="BE202">
        <f>-BE$186</f>
      </c>
      <c r="BF202">
        <f>-BF$186</f>
      </c>
      <c r="BG202">
        <f>-BG$186</f>
      </c>
      <c r="BH202">
        <f>-BH$186</f>
      </c>
      <c r="BI202">
        <f>-BI$186</f>
      </c>
      <c r="BJ202">
        <f>-BJ$186</f>
      </c>
      <c r="BK202">
        <f>-BK$186</f>
      </c>
      <c r="BL202">
        <f>-BL$186</f>
      </c>
      <c r="BM202">
        <f>-BM$186</f>
      </c>
      <c r="BN202">
        <f>-BN$186</f>
      </c>
      <c r="BO202">
        <f>-BO$186</f>
      </c>
      <c r="BP202">
        <f>-BP$186</f>
      </c>
      <c r="BQ202">
        <f>-BQ$186</f>
      </c>
      <c r="BR202">
        <f>-BR$186</f>
      </c>
      <c r="BS202">
        <f>-BS$186</f>
      </c>
      <c r="BT202">
        <f>-BT$186</f>
      </c>
      <c r="BU202">
        <f>-BU$186</f>
      </c>
      <c r="BV202">
        <f>-BV$186</f>
      </c>
      <c r="BW202">
        <f>-BW$186</f>
      </c>
      <c r="BX202">
        <f>-BX$186</f>
      </c>
      <c r="BY202">
        <f>-BY$186</f>
      </c>
      <c r="BZ202">
        <f>-BZ$186</f>
      </c>
      <c r="CA202">
        <f>-CA$186</f>
      </c>
      <c r="CB202">
        <f>-CB$186</f>
      </c>
      <c r="CC202">
        <f>-CC$186</f>
      </c>
      <c r="CD202">
        <f>-CD$186</f>
      </c>
      <c r="CE202">
        <f>-CE$186</f>
      </c>
      <c r="CF202">
        <f>-CF$186</f>
      </c>
      <c r="CG202">
        <f>-CG$186</f>
      </c>
      <c r="CH202">
        <f>-CH$186</f>
      </c>
      <c r="CI202">
        <f>-CI$186</f>
      </c>
      <c r="CJ202">
        <f>-CJ$186</f>
      </c>
      <c r="CK202">
        <f>-CK$186</f>
      </c>
      <c r="CL202">
        <f>-CL$186</f>
      </c>
      <c r="CM202">
        <f>-CM$186</f>
      </c>
      <c r="CN202">
        <f>-CN$186</f>
      </c>
      <c r="CO202">
        <f>-CO$186</f>
      </c>
      <c r="CP202">
        <f>-CP$186</f>
      </c>
      <c r="CQ202">
        <f>-CQ$186</f>
      </c>
      <c r="CR202">
        <f>-CR$186</f>
      </c>
      <c r="CS202">
        <f>-CS$186</f>
      </c>
      <c r="CT202">
        <f>-CT$186</f>
      </c>
      <c r="CU202">
        <f>-CU$186</f>
      </c>
      <c r="CV202">
        <f>-CV$186</f>
      </c>
      <c r="CW202">
        <f>-CW$186</f>
      </c>
      <c r="CX202">
        <f>-CX$186</f>
      </c>
      <c r="CY202">
        <f>-CY$186</f>
      </c>
      <c r="CZ202">
        <f>-CZ$186</f>
      </c>
      <c r="DA202">
        <f>-DA$186</f>
      </c>
      <c r="DB202">
        <f>-DB$186</f>
      </c>
      <c r="DC202">
        <f>-DC$186</f>
      </c>
      <c r="DD202">
        <f>-DD$186</f>
      </c>
      <c r="DE202">
        <f>-DE$186</f>
      </c>
      <c r="DF202">
        <f>-DF$186</f>
      </c>
      <c r="DG202">
        <f>-DG$186</f>
      </c>
      <c r="DH202">
        <f>-DH$186</f>
      </c>
      <c r="DI202">
        <f>-DI$186</f>
      </c>
      <c r="DJ202">
        <f>-DJ$186</f>
      </c>
      <c r="DK202">
        <f>-DK$186</f>
      </c>
      <c r="DL202">
        <f>-DL$186</f>
      </c>
      <c r="DM202">
        <f>-DM$186</f>
      </c>
      <c r="DN202">
        <f>-DN$186</f>
      </c>
      <c r="DO202">
        <f>-DO$186</f>
      </c>
      <c r="DP202">
        <f>-DP$186</f>
      </c>
      <c r="DQ202">
        <f>-DQ$186</f>
      </c>
      <c r="DR202">
        <f>-DR$186</f>
      </c>
      <c r="DS202">
        <f>-DS$186</f>
      </c>
      <c r="DT202">
        <f>-DT$186</f>
      </c>
      <c r="DU202">
        <f>-DU$186</f>
      </c>
      <c r="DV202">
        <f>-DV$186</f>
      </c>
      <c r="DW202">
        <f>-DW$186</f>
      </c>
      <c r="DX202">
        <f>-DX$186</f>
      </c>
      <c r="DY202">
        <f>-DY$186</f>
      </c>
      <c r="DZ202">
        <f>-DZ$186</f>
      </c>
      <c r="EA202">
        <f>-EA$186</f>
      </c>
      <c r="EB202">
        <f>-EB$186</f>
      </c>
      <c r="EC202">
        <f>-EC$186</f>
      </c>
      <c r="ED202">
        <f>-ED$186</f>
      </c>
      <c r="EE202">
        <f>-EE$186</f>
      </c>
      <c r="EF202">
        <f>-EF$186</f>
      </c>
      <c r="EG202">
        <f>-EG$186</f>
      </c>
      <c r="EH202">
        <f>-EH$186</f>
      </c>
      <c r="EI202">
        <f>-EI$186</f>
      </c>
      <c r="EJ202">
        <f>-EJ$186</f>
      </c>
      <c r="EK202">
        <f>-EK$186</f>
      </c>
      <c r="EL202">
        <f>-EL$186</f>
      </c>
      <c r="EM202">
        <f>-EM$186</f>
      </c>
      <c r="EN202">
        <f>-EN$186</f>
      </c>
      <c r="EO202">
        <f>-EO$186</f>
      </c>
      <c r="EP202">
        <f>-EP$186</f>
      </c>
      <c r="EQ202">
        <f>-EQ$186</f>
      </c>
      <c r="ER202">
        <f>-ER$186</f>
      </c>
      <c r="ES202">
        <f>-ES$186</f>
      </c>
      <c r="ET202">
        <f>-ET$186</f>
      </c>
      <c r="EU202">
        <f>-EU$186</f>
      </c>
      <c r="EV202">
        <f>-EV$186</f>
      </c>
      <c r="EW202">
        <f>-EW$186</f>
      </c>
      <c r="EX202">
        <f>-EX$186</f>
      </c>
      <c r="EY202">
        <f>-EY$186</f>
      </c>
      <c r="EZ202">
        <f>-EZ$186</f>
      </c>
      <c r="FA202">
        <f>-FA$186</f>
      </c>
      <c r="FB202">
        <f>-FB$186</f>
      </c>
      <c r="FC202">
        <f>-FC$186</f>
      </c>
      <c r="FD202">
        <f>-FD$186</f>
      </c>
      <c r="FE202">
        <f>-FE$186</f>
      </c>
      <c r="FF202">
        <f>-FF$186</f>
      </c>
      <c r="FG202">
        <f>-FG$186</f>
      </c>
      <c r="FH202">
        <f>-FH$186</f>
      </c>
      <c r="FI202">
        <f>-FI$186</f>
      </c>
      <c r="FJ202">
        <f>-FJ$186</f>
      </c>
      <c r="FK202">
        <f>-FK$186</f>
      </c>
      <c r="FL202">
        <f>-FL$186</f>
      </c>
      <c r="FM202">
        <f>-FM$186</f>
      </c>
      <c r="FN202">
        <f>-FN$186</f>
      </c>
      <c r="FO202">
        <f>-FO$186</f>
      </c>
      <c r="FP202">
        <f>-FP$186</f>
      </c>
      <c r="FQ202">
        <f>-FQ$186</f>
      </c>
      <c r="FR202">
        <f>-FR$186</f>
      </c>
      <c r="FS202">
        <f>-FS$186</f>
      </c>
      <c r="FT202">
        <f>-FT$186</f>
      </c>
      <c r="FU202">
        <f>-FU$186</f>
      </c>
      <c r="FV202">
        <f>-FV$186</f>
      </c>
      <c r="FW202">
        <f>-FW$186</f>
      </c>
      <c r="FX202">
        <f>-FX$186</f>
      </c>
      <c r="FY202">
        <f>-FY$186</f>
      </c>
      <c r="FZ202">
        <f>-FZ$186</f>
      </c>
      <c r="GA202">
        <f>-GA$186</f>
      </c>
      <c r="GB202">
        <f>-GB$186</f>
      </c>
      <c r="GC202">
        <f>-GC$186</f>
      </c>
      <c r="GD202">
        <f>-GD$186</f>
      </c>
      <c r="GE202">
        <f>-GE$186</f>
      </c>
      <c r="GF202">
        <f>-GF$186</f>
      </c>
      <c r="GG202">
        <f>-GG$186</f>
      </c>
      <c r="GH202">
        <f>-GH$186</f>
      </c>
      <c r="GI202">
        <f>-GI$186</f>
      </c>
      <c r="GJ202">
        <f>-GJ$186</f>
      </c>
      <c r="GK202">
        <f>-GK$186</f>
      </c>
      <c r="GL202">
        <f>-GL$186</f>
      </c>
      <c r="GM202">
        <f>-GM$186</f>
      </c>
      <c r="GN202">
        <f>-GN$186</f>
      </c>
      <c r="GO202">
        <f>-GO$186</f>
      </c>
      <c r="GP202">
        <f>-GP$186</f>
      </c>
      <c r="GQ202">
        <f>-GQ$186</f>
      </c>
      <c r="GR202">
        <f>-GR$186</f>
      </c>
      <c r="GS202">
        <f>-GS$186</f>
      </c>
      <c r="GT202">
        <f>-GT$186</f>
      </c>
      <c r="GU202">
        <f>-GU$186</f>
      </c>
      <c r="GV202">
        <f>-GV$186</f>
      </c>
      <c r="GW202">
        <f>-GW$186</f>
      </c>
      <c r="GX202">
        <f>-GX$186</f>
      </c>
      <c r="GY202">
        <f>-GY$186</f>
      </c>
      <c r="GZ202">
        <f>-GZ$186</f>
      </c>
      <c r="HA202">
        <f>-HA$186</f>
      </c>
      <c r="HB202">
        <f>-HB$186</f>
      </c>
      <c r="HC202">
        <f>-HC$186</f>
      </c>
      <c r="HD202">
        <f>-HD$186</f>
      </c>
      <c r="HE202">
        <f>-HE$186</f>
      </c>
      <c r="HF202">
        <f>-HF$186</f>
      </c>
      <c r="HG202">
        <f>-HG$186</f>
      </c>
      <c r="HH202">
        <f>-HH$186</f>
      </c>
      <c r="HI202">
        <f>-HI$186</f>
      </c>
      <c r="HJ202">
        <f>-HJ$186</f>
      </c>
      <c r="HK202">
        <f>-HK$186</f>
      </c>
      <c r="HL202">
        <f>-HL$186</f>
      </c>
      <c r="HM202">
        <f>-HM$186</f>
      </c>
      <c r="HN202">
        <f>-HN$186</f>
      </c>
      <c r="HO202">
        <f>-HO$186</f>
      </c>
      <c r="HP202">
        <f>-HP$186</f>
      </c>
      <c r="HQ202">
        <f>-HQ$186</f>
      </c>
      <c r="HR202">
        <f>-HR$186</f>
      </c>
      <c r="HS202">
        <f>-HS$186</f>
      </c>
      <c r="HT202">
        <f>-HT$186</f>
      </c>
      <c r="HU202">
        <f>-HU$186</f>
      </c>
      <c r="HV202">
        <f>-HV$186</f>
      </c>
      <c r="HW202">
        <f>-HW$186</f>
      </c>
      <c r="HX202">
        <f>-HX$186</f>
      </c>
      <c r="HY202">
        <f>-HY$186</f>
      </c>
      <c r="HZ202">
        <f>-HZ$186</f>
      </c>
      <c r="IA202">
        <f>-IA$186</f>
      </c>
      <c r="IB202">
        <f>-IB$186</f>
      </c>
      <c r="IC202">
        <f>-IC$186</f>
      </c>
      <c r="ID202">
        <f>-ID$186</f>
      </c>
      <c r="IE202">
        <f>-IE$186</f>
      </c>
      <c r="IF202">
        <f>-IF$186</f>
      </c>
      <c r="IG202">
        <f>-IG$186</f>
      </c>
      <c r="IH202">
        <f>-IH$186</f>
      </c>
      <c r="II202">
        <f>-II$186</f>
      </c>
      <c r="IJ202">
        <f>-IJ$186</f>
      </c>
      <c r="IK202">
        <f>-IK$186</f>
      </c>
      <c r="IL202">
        <f>-IL$186</f>
      </c>
      <c r="IM202">
        <f>-IM$186</f>
      </c>
      <c r="IN202">
        <f>-IN$186</f>
      </c>
      <c r="IO202">
        <f>-IO$186</f>
      </c>
      <c r="IP202">
        <f>-IP$186</f>
      </c>
      <c r="IQ202">
        <f>-IQ$186</f>
      </c>
      <c r="IR202">
        <f>-IR$186</f>
      </c>
      <c r="IS202">
        <f>-IS$186</f>
      </c>
      <c r="IT202">
        <f>-IT$186</f>
      </c>
      <c r="IU202">
        <f>-IU$186</f>
      </c>
      <c r="IV202">
        <f>-IV$186</f>
      </c>
      <c r="IW202">
        <f>-IW$186</f>
      </c>
      <c r="IX202">
        <f>-IX$186</f>
      </c>
      <c r="IY202">
        <f>-IY$186</f>
      </c>
      <c r="IZ202">
        <f>-IZ$186</f>
      </c>
      <c r="JA202">
        <f>-JA$186</f>
      </c>
      <c r="JB202">
        <f>-JB$186</f>
      </c>
      <c r="JC202">
        <f>-JC$186</f>
      </c>
      <c r="JD202">
        <f>-JD$186</f>
      </c>
      <c r="JE202">
        <f>-JE$186</f>
      </c>
      <c r="JF202">
        <f>-JF$186</f>
      </c>
      <c r="JG202">
        <f>-JG$186</f>
      </c>
      <c r="JH202">
        <f>-JH$186</f>
      </c>
      <c r="JI202">
        <f>-JI$186</f>
      </c>
      <c r="JJ202">
        <f>-JJ$186</f>
      </c>
      <c r="JK202">
        <f>-JK$186</f>
      </c>
      <c r="JL202">
        <f>-JL$186</f>
      </c>
      <c r="JM202">
        <f>-JM$186</f>
      </c>
      <c r="JN202">
        <f>-JN$186</f>
      </c>
      <c r="JO202">
        <f>-JO$186</f>
      </c>
      <c r="JP202">
        <f>-JP$186</f>
      </c>
      <c r="JQ202">
        <f>-JQ$186</f>
      </c>
      <c r="JR202">
        <f>-JR$186</f>
      </c>
      <c r="JS202">
        <f>-JS$186</f>
      </c>
      <c r="JT202">
        <f>-JT$186</f>
      </c>
      <c r="JU202">
        <f>-JU$186</f>
      </c>
      <c r="JV202">
        <f>-JV$186</f>
      </c>
      <c r="JW202">
        <f>-JW$186</f>
      </c>
      <c r="JX202">
        <f>-JX$186</f>
      </c>
      <c r="JY202">
        <f>-JY$186</f>
      </c>
      <c r="JZ202">
        <f>-JZ$186</f>
      </c>
      <c r="KA202">
        <f>-KA$186</f>
      </c>
      <c r="KB202">
        <f>-KB$186</f>
      </c>
      <c r="KC202">
        <f>-KC$186</f>
      </c>
      <c r="KD202">
        <f>-KD$186</f>
      </c>
      <c r="KE202">
        <f>-KE$186</f>
      </c>
      <c r="KF202">
        <f>-KF$186</f>
      </c>
      <c r="KG202">
        <f>-KG$186</f>
      </c>
      <c r="KH202">
        <f>-KH$186</f>
      </c>
      <c r="KI202">
        <f>-KI$186</f>
      </c>
      <c r="KJ202">
        <f>-KJ$186</f>
      </c>
      <c r="KK202">
        <f>-KK$186</f>
      </c>
      <c r="KL202">
        <f>-KL$186</f>
      </c>
      <c r="KM202">
        <f>-KM$186</f>
      </c>
      <c r="KN202">
        <f>-KN$186</f>
      </c>
      <c r="KO202">
        <f>-KO$186</f>
      </c>
      <c r="KP202">
        <f>-KP$186</f>
      </c>
      <c r="KQ202">
        <f>-KQ$186</f>
      </c>
      <c r="KR202">
        <f>-KR$186</f>
      </c>
      <c r="KS202">
        <f>-KS$186</f>
      </c>
      <c r="KT202">
        <f>-KT$186</f>
      </c>
      <c r="KU202">
        <f>-KU$186</f>
      </c>
      <c r="KV202">
        <f>-KV$186</f>
      </c>
      <c r="KW202">
        <f>-KW$186</f>
      </c>
      <c r="KX202">
        <f>-KX$186</f>
      </c>
      <c r="KY202">
        <f>-KY$186</f>
      </c>
      <c r="KZ202">
        <f>-KZ$186</f>
      </c>
      <c r="LA202">
        <f>-LA$186</f>
      </c>
      <c r="LB202">
        <f>-LB$186</f>
      </c>
      <c r="LC202">
        <f>-LC$186</f>
      </c>
      <c r="LD202">
        <f>-LD$186</f>
      </c>
      <c r="LE202">
        <f>-LE$186</f>
      </c>
      <c r="LF202">
        <f>-LF$186</f>
      </c>
      <c r="LG202">
        <f>-LG$186</f>
      </c>
      <c r="LH202">
        <f>-LH$186</f>
      </c>
      <c r="LI202">
        <f>-LI$186</f>
      </c>
      <c r="LJ202">
        <f>-LJ$186</f>
      </c>
      <c r="LK202">
        <f>-LK$186</f>
      </c>
      <c r="LL202">
        <f>-LL$186</f>
      </c>
      <c r="LM202">
        <f>-LM$186</f>
      </c>
      <c r="LN202">
        <f>-LN$186</f>
      </c>
      <c r="LO202">
        <f>-LO$186</f>
      </c>
      <c r="LP202">
        <f>-LP$186</f>
      </c>
      <c r="LQ202">
        <f>-LQ$186</f>
      </c>
      <c r="LR202">
        <f>-LR$186</f>
      </c>
      <c r="LS202">
        <f>-LS$186</f>
      </c>
      <c r="LT202">
        <f>-LT$186</f>
      </c>
      <c r="LU202">
        <f>-LU$186</f>
      </c>
      <c r="LV202">
        <f>-LV$186</f>
      </c>
      <c r="LW202">
        <f>-LW$186</f>
      </c>
      <c r="LX202">
        <f>-LX$186</f>
      </c>
      <c r="LY202">
        <f>-LY$186</f>
      </c>
      <c r="LZ202">
        <f>-LZ$186</f>
      </c>
      <c r="MA202">
        <f>-MA$186</f>
      </c>
      <c r="MB202">
        <f>-MB$186</f>
      </c>
      <c r="MC202">
        <f>-MC$186</f>
      </c>
      <c r="MD202">
        <f>-MD$186</f>
      </c>
      <c r="ME202">
        <f>-ME$186</f>
      </c>
      <c r="MF202">
        <f>-MF$186</f>
      </c>
      <c r="MG202">
        <f>-MG$186</f>
      </c>
      <c r="MH202">
        <f>-MH$186</f>
      </c>
      <c r="MI202">
        <f>-MI$186</f>
      </c>
      <c r="MJ202">
        <f>-MJ$186</f>
      </c>
      <c r="MK202">
        <f>-MK$186</f>
      </c>
      <c r="ML202">
        <f>-ML$186</f>
      </c>
      <c r="MM202">
        <f>-MM$186</f>
      </c>
      <c r="MN202">
        <f>-MN$186</f>
      </c>
      <c r="MO202">
        <f>-MO$186</f>
      </c>
      <c r="MP202">
        <f>-MP$186</f>
      </c>
      <c r="MQ202">
        <f>-MQ$186</f>
      </c>
      <c r="MR202">
        <f>-MR$186</f>
      </c>
      <c r="MS202">
        <f>-MS$186</f>
      </c>
      <c r="MT202">
        <f>-MT$186</f>
      </c>
      <c r="MU202">
        <f>-MU$186</f>
      </c>
      <c r="MV202">
        <f>-MV$186</f>
      </c>
      <c r="MW202">
        <f>-MW$186</f>
      </c>
      <c r="MX202">
        <f>-MX$186</f>
      </c>
      <c r="MY202">
        <f>-MY$186</f>
      </c>
      <c r="MZ202">
        <f>-MZ$186</f>
      </c>
      <c r="NA202">
        <f>-NA$186</f>
      </c>
      <c r="NB202">
        <f>-NB$186</f>
      </c>
      <c r="NC202">
        <f>-NC$186</f>
      </c>
      <c r="ND202">
        <f>-ND$186</f>
      </c>
      <c r="NE202">
        <f>-NE$186</f>
      </c>
      <c r="NF202">
        <f>-NF$186</f>
      </c>
      <c r="NG202">
        <f>-NG$186</f>
      </c>
      <c r="NH202">
        <f>-NH$186</f>
      </c>
      <c r="NI202">
        <f>-NI$186</f>
      </c>
      <c r="NJ202">
        <f>-NJ$186</f>
      </c>
      <c r="NK202">
        <f>-NK$186</f>
      </c>
      <c r="NL202">
        <f>-NL$186</f>
      </c>
      <c r="NM202">
        <f>-NM$186</f>
      </c>
      <c r="NN202">
        <f>-NN$186</f>
      </c>
      <c r="NO202">
        <f>-NO$186</f>
      </c>
      <c r="NP202">
        <f>-NP$186</f>
      </c>
      <c r="NQ202">
        <f>-NQ$186</f>
      </c>
      <c r="NR202">
        <f>-NR$186</f>
      </c>
      <c r="NS202">
        <f>-NS$186</f>
      </c>
      <c r="NT202">
        <f>-NT$186</f>
      </c>
      <c r="NU202">
        <f>-NU$186</f>
      </c>
      <c r="NV202">
        <f>-NV$186</f>
      </c>
      <c r="NW202">
        <f>-NW$186</f>
      </c>
      <c r="NX202">
        <f>-NX$186</f>
      </c>
      <c r="NY202">
        <f>-NY$186</f>
      </c>
      <c r="NZ202">
        <f>-NZ$186</f>
      </c>
      <c r="OA202">
        <f>-OA$186</f>
      </c>
      <c r="OB202">
        <f>-OB$186</f>
      </c>
      <c r="OC202">
        <f>-OC$186</f>
      </c>
      <c r="OD202">
        <f>-OD$186</f>
      </c>
      <c r="OE202">
        <f>-OE$186</f>
      </c>
      <c r="OF202">
        <f>-OF$186</f>
      </c>
      <c r="OG202">
        <f>-OG$186</f>
      </c>
      <c r="OH202">
        <f>-OH$186</f>
      </c>
      <c r="OI202">
        <f>-OI$186</f>
      </c>
    </row>
    <row r="203">
      <c r="A203" t="s">
        <v>1186</v>
      </c>
      <c r="B203" t="s">
        <v>1187</v>
      </c>
      <c r="C203" t="s">
        <v>1176</v>
      </c>
      <c r="D203">
        <f>-D$181</f>
      </c>
      <c r="E203">
        <f>-E$181</f>
      </c>
      <c r="F203">
        <f>-F$181</f>
      </c>
      <c r="G203">
        <f>-G$181</f>
      </c>
      <c r="H203">
        <f>-H$181</f>
      </c>
      <c r="I203">
        <f>-I$181</f>
      </c>
      <c r="J203">
        <f>-J$181</f>
      </c>
      <c r="K203">
        <f>-K$181</f>
      </c>
      <c r="L203">
        <f>-L$181</f>
      </c>
      <c r="M203">
        <f>-M$181</f>
      </c>
      <c r="N203">
        <f>-N$181</f>
      </c>
      <c r="O203">
        <f>-O$181</f>
      </c>
      <c r="P203">
        <f>-P$181</f>
      </c>
      <c r="Q203">
        <f>-Q$181</f>
      </c>
      <c r="R203">
        <f>-R$181</f>
      </c>
      <c r="S203">
        <f>-S$181</f>
      </c>
      <c r="T203">
        <f>-T$181</f>
      </c>
      <c r="U203">
        <f>-U$181</f>
      </c>
      <c r="V203">
        <f>-V$181</f>
      </c>
      <c r="W203">
        <f>-W$181</f>
      </c>
      <c r="X203">
        <f>-X$181</f>
      </c>
      <c r="Y203">
        <f>-Y$181</f>
      </c>
      <c r="Z203">
        <f>-Z$181</f>
      </c>
      <c r="AA203">
        <f>-AA$181</f>
      </c>
      <c r="AB203">
        <f>-AB$181</f>
      </c>
      <c r="AC203">
        <f>-AC$181</f>
      </c>
      <c r="AD203">
        <f>-AD$181</f>
      </c>
      <c r="AE203">
        <f>-AE$181</f>
      </c>
      <c r="AF203">
        <f>-AF$181</f>
      </c>
      <c r="AG203">
        <f>-AG$181</f>
      </c>
      <c r="AH203">
        <f>-AH$181</f>
      </c>
      <c r="AI203">
        <f>-AI$181</f>
      </c>
      <c r="AJ203">
        <f>-AJ$181</f>
      </c>
      <c r="AK203">
        <f>-AK$181</f>
      </c>
      <c r="AL203">
        <f>-AL$181</f>
      </c>
      <c r="AM203">
        <f>-AM$181</f>
      </c>
      <c r="AN203">
        <f>-AN$181</f>
      </c>
      <c r="AO203">
        <f>-AO$181</f>
      </c>
      <c r="AP203">
        <f>-AP$181</f>
      </c>
      <c r="AQ203">
        <f>-AQ$181</f>
      </c>
      <c r="AR203">
        <f>-AR$181</f>
      </c>
      <c r="AS203">
        <f>-AS$181</f>
      </c>
      <c r="AT203">
        <f>-AT$181</f>
      </c>
      <c r="AU203">
        <f>-AU$181</f>
      </c>
      <c r="AV203">
        <f>-AV$181</f>
      </c>
      <c r="AW203">
        <f>-AW$181</f>
      </c>
      <c r="AX203">
        <f>-AX$181</f>
      </c>
      <c r="AY203">
        <f>-AY$181</f>
      </c>
      <c r="AZ203">
        <f>-AZ$181</f>
      </c>
      <c r="BA203">
        <f>-BA$181</f>
      </c>
      <c r="BB203">
        <f>-BB$181</f>
      </c>
      <c r="BC203">
        <f>-BC$181</f>
      </c>
      <c r="BD203">
        <f>-BD$181</f>
      </c>
      <c r="BE203">
        <f>-BE$181</f>
      </c>
      <c r="BF203">
        <f>-BF$181</f>
      </c>
      <c r="BG203">
        <f>-BG$181</f>
      </c>
      <c r="BH203">
        <f>-BH$181</f>
      </c>
      <c r="BI203">
        <f>-BI$181</f>
      </c>
      <c r="BJ203">
        <f>-BJ$181</f>
      </c>
      <c r="BK203">
        <f>-BK$181</f>
      </c>
      <c r="BL203">
        <f>-BL$181</f>
      </c>
      <c r="BM203">
        <f>-BM$181</f>
      </c>
      <c r="BN203">
        <f>-BN$181</f>
      </c>
      <c r="BO203">
        <f>-BO$181</f>
      </c>
      <c r="BP203">
        <f>-BP$181</f>
      </c>
      <c r="BQ203">
        <f>-BQ$181</f>
      </c>
      <c r="BR203">
        <f>-BR$181</f>
      </c>
      <c r="BS203">
        <f>-BS$181</f>
      </c>
      <c r="BT203">
        <f>-BT$181</f>
      </c>
      <c r="BU203">
        <f>-BU$181</f>
      </c>
      <c r="BV203">
        <f>-BV$181</f>
      </c>
      <c r="BW203">
        <f>-BW$181</f>
      </c>
      <c r="BX203">
        <f>-BX$181</f>
      </c>
      <c r="BY203">
        <f>-BY$181</f>
      </c>
      <c r="BZ203">
        <f>-BZ$181</f>
      </c>
      <c r="CA203">
        <f>-CA$181</f>
      </c>
      <c r="CB203">
        <f>-CB$181</f>
      </c>
      <c r="CC203">
        <f>-CC$181</f>
      </c>
      <c r="CD203">
        <f>-CD$181</f>
      </c>
      <c r="CE203">
        <f>-CE$181</f>
      </c>
      <c r="CF203">
        <f>-CF$181</f>
      </c>
      <c r="CG203">
        <f>-CG$181</f>
      </c>
      <c r="CH203">
        <f>-CH$181</f>
      </c>
      <c r="CI203">
        <f>-CI$181</f>
      </c>
      <c r="CJ203">
        <f>-CJ$181</f>
      </c>
      <c r="CK203">
        <f>-CK$181</f>
      </c>
      <c r="CL203">
        <f>-CL$181</f>
      </c>
      <c r="CM203">
        <f>-CM$181</f>
      </c>
      <c r="CN203">
        <f>-CN$181</f>
      </c>
      <c r="CO203">
        <f>-CO$181</f>
      </c>
      <c r="CP203">
        <f>-CP$181</f>
      </c>
      <c r="CQ203">
        <f>-CQ$181</f>
      </c>
      <c r="CR203">
        <f>-CR$181</f>
      </c>
      <c r="CS203">
        <f>-CS$181</f>
      </c>
      <c r="CT203">
        <f>-CT$181</f>
      </c>
      <c r="CU203">
        <f>-CU$181</f>
      </c>
      <c r="CV203">
        <f>-CV$181</f>
      </c>
      <c r="CW203">
        <f>-CW$181</f>
      </c>
      <c r="CX203">
        <f>-CX$181</f>
      </c>
      <c r="CY203">
        <f>-CY$181</f>
      </c>
      <c r="CZ203">
        <f>-CZ$181</f>
      </c>
      <c r="DA203">
        <f>-DA$181</f>
      </c>
      <c r="DB203">
        <f>-DB$181</f>
      </c>
      <c r="DC203">
        <f>-DC$181</f>
      </c>
      <c r="DD203">
        <f>-DD$181</f>
      </c>
      <c r="DE203">
        <f>-DE$181</f>
      </c>
      <c r="DF203">
        <f>-DF$181</f>
      </c>
      <c r="DG203">
        <f>-DG$181</f>
      </c>
      <c r="DH203">
        <f>-DH$181</f>
      </c>
      <c r="DI203">
        <f>-DI$181</f>
      </c>
      <c r="DJ203">
        <f>-DJ$181</f>
      </c>
      <c r="DK203">
        <f>-DK$181</f>
      </c>
      <c r="DL203">
        <f>-DL$181</f>
      </c>
      <c r="DM203">
        <f>-DM$181</f>
      </c>
      <c r="DN203">
        <f>-DN$181</f>
      </c>
      <c r="DO203">
        <f>-DO$181</f>
      </c>
      <c r="DP203">
        <f>-DP$181</f>
      </c>
      <c r="DQ203">
        <f>-DQ$181</f>
      </c>
      <c r="DR203">
        <f>-DR$181</f>
      </c>
      <c r="DS203">
        <f>-DS$181</f>
      </c>
      <c r="DT203">
        <f>-DT$181</f>
      </c>
      <c r="DU203">
        <f>-DU$181</f>
      </c>
      <c r="DV203">
        <f>-DV$181</f>
      </c>
      <c r="DW203">
        <f>-DW$181</f>
      </c>
      <c r="DX203">
        <f>-DX$181</f>
      </c>
      <c r="DY203">
        <f>-DY$181</f>
      </c>
      <c r="DZ203">
        <f>-DZ$181</f>
      </c>
      <c r="EA203">
        <f>-EA$181</f>
      </c>
      <c r="EB203">
        <f>-EB$181</f>
      </c>
      <c r="EC203">
        <f>-EC$181</f>
      </c>
      <c r="ED203">
        <f>-ED$181</f>
      </c>
      <c r="EE203">
        <f>-EE$181</f>
      </c>
      <c r="EF203">
        <f>-EF$181</f>
      </c>
      <c r="EG203">
        <f>-EG$181</f>
      </c>
      <c r="EH203">
        <f>-EH$181</f>
      </c>
      <c r="EI203">
        <f>-EI$181</f>
      </c>
      <c r="EJ203">
        <f>-EJ$181</f>
      </c>
      <c r="EK203">
        <f>-EK$181</f>
      </c>
      <c r="EL203">
        <f>-EL$181</f>
      </c>
      <c r="EM203">
        <f>-EM$181</f>
      </c>
      <c r="EN203">
        <f>-EN$181</f>
      </c>
      <c r="EO203">
        <f>-EO$181</f>
      </c>
      <c r="EP203">
        <f>-EP$181</f>
      </c>
      <c r="EQ203">
        <f>-EQ$181</f>
      </c>
      <c r="ER203">
        <f>-ER$181</f>
      </c>
      <c r="ES203">
        <f>-ES$181</f>
      </c>
      <c r="ET203">
        <f>-ET$181</f>
      </c>
      <c r="EU203">
        <f>-EU$181</f>
      </c>
      <c r="EV203">
        <f>-EV$181</f>
      </c>
      <c r="EW203">
        <f>-EW$181</f>
      </c>
      <c r="EX203">
        <f>-EX$181</f>
      </c>
      <c r="EY203">
        <f>-EY$181</f>
      </c>
      <c r="EZ203">
        <f>-EZ$181</f>
      </c>
      <c r="FA203">
        <f>-FA$181</f>
      </c>
      <c r="FB203">
        <f>-FB$181</f>
      </c>
      <c r="FC203">
        <f>-FC$181</f>
      </c>
      <c r="FD203">
        <f>-FD$181</f>
      </c>
      <c r="FE203">
        <f>-FE$181</f>
      </c>
      <c r="FF203">
        <f>-FF$181</f>
      </c>
      <c r="FG203">
        <f>-FG$181</f>
      </c>
      <c r="FH203">
        <f>-FH$181</f>
      </c>
      <c r="FI203">
        <f>-FI$181</f>
      </c>
      <c r="FJ203">
        <f>-FJ$181</f>
      </c>
      <c r="FK203">
        <f>-FK$181</f>
      </c>
      <c r="FL203">
        <f>-FL$181</f>
      </c>
      <c r="FM203">
        <f>-FM$181</f>
      </c>
      <c r="FN203">
        <f>-FN$181</f>
      </c>
      <c r="FO203">
        <f>-FO$181</f>
      </c>
      <c r="FP203">
        <f>-FP$181</f>
      </c>
      <c r="FQ203">
        <f>-FQ$181</f>
      </c>
      <c r="FR203">
        <f>-FR$181</f>
      </c>
      <c r="FS203">
        <f>-FS$181</f>
      </c>
      <c r="FT203">
        <f>-FT$181</f>
      </c>
      <c r="FU203">
        <f>-FU$181</f>
      </c>
      <c r="FV203">
        <f>-FV$181</f>
      </c>
      <c r="FW203">
        <f>-FW$181</f>
      </c>
      <c r="FX203">
        <f>-FX$181</f>
      </c>
      <c r="FY203">
        <f>-FY$181</f>
      </c>
      <c r="FZ203">
        <f>-FZ$181</f>
      </c>
      <c r="GA203">
        <f>-GA$181</f>
      </c>
      <c r="GB203">
        <f>-GB$181</f>
      </c>
      <c r="GC203">
        <f>-GC$181</f>
      </c>
      <c r="GD203">
        <f>-GD$181</f>
      </c>
      <c r="GE203">
        <f>-GE$181</f>
      </c>
      <c r="GF203">
        <f>-GF$181</f>
      </c>
      <c r="GG203">
        <f>-GG$181</f>
      </c>
      <c r="GH203">
        <f>-GH$181</f>
      </c>
      <c r="GI203">
        <f>-GI$181</f>
      </c>
      <c r="GJ203">
        <f>-GJ$181</f>
      </c>
      <c r="GK203">
        <f>-GK$181</f>
      </c>
      <c r="GL203">
        <f>-GL$181</f>
      </c>
      <c r="GM203">
        <f>-GM$181</f>
      </c>
      <c r="GN203">
        <f>-GN$181</f>
      </c>
      <c r="GO203">
        <f>-GO$181</f>
      </c>
      <c r="GP203">
        <f>-GP$181</f>
      </c>
      <c r="GQ203">
        <f>-GQ$181</f>
      </c>
      <c r="GR203">
        <f>-GR$181</f>
      </c>
      <c r="GS203">
        <f>-GS$181</f>
      </c>
      <c r="GT203">
        <f>-GT$181</f>
      </c>
      <c r="GU203">
        <f>-GU$181</f>
      </c>
      <c r="GV203">
        <f>-GV$181</f>
      </c>
      <c r="GW203">
        <f>-GW$181</f>
      </c>
      <c r="GX203">
        <f>-GX$181</f>
      </c>
      <c r="GY203">
        <f>-GY$181</f>
      </c>
      <c r="GZ203">
        <f>-GZ$181</f>
      </c>
      <c r="HA203">
        <f>-HA$181</f>
      </c>
      <c r="HB203">
        <f>-HB$181</f>
      </c>
      <c r="HC203">
        <f>-HC$181</f>
      </c>
      <c r="HD203">
        <f>-HD$181</f>
      </c>
      <c r="HE203">
        <f>-HE$181</f>
      </c>
      <c r="HF203">
        <f>-HF$181</f>
      </c>
      <c r="HG203">
        <f>-HG$181</f>
      </c>
      <c r="HH203">
        <f>-HH$181</f>
      </c>
      <c r="HI203">
        <f>-HI$181</f>
      </c>
      <c r="HJ203">
        <f>-HJ$181</f>
      </c>
      <c r="HK203">
        <f>-HK$181</f>
      </c>
      <c r="HL203">
        <f>-HL$181</f>
      </c>
      <c r="HM203">
        <f>-HM$181</f>
      </c>
      <c r="HN203">
        <f>-HN$181</f>
      </c>
      <c r="HO203">
        <f>-HO$181</f>
      </c>
      <c r="HP203">
        <f>-HP$181</f>
      </c>
      <c r="HQ203">
        <f>-HQ$181</f>
      </c>
      <c r="HR203">
        <f>-HR$181</f>
      </c>
      <c r="HS203">
        <f>-HS$181</f>
      </c>
      <c r="HT203">
        <f>-HT$181</f>
      </c>
      <c r="HU203">
        <f>-HU$181</f>
      </c>
      <c r="HV203">
        <f>-HV$181</f>
      </c>
      <c r="HW203">
        <f>-HW$181</f>
      </c>
      <c r="HX203">
        <f>-HX$181</f>
      </c>
      <c r="HY203">
        <f>-HY$181</f>
      </c>
      <c r="HZ203">
        <f>-HZ$181</f>
      </c>
      <c r="IA203">
        <f>-IA$181</f>
      </c>
      <c r="IB203">
        <f>-IB$181</f>
      </c>
      <c r="IC203">
        <f>-IC$181</f>
      </c>
      <c r="ID203">
        <f>-ID$181</f>
      </c>
      <c r="IE203">
        <f>-IE$181</f>
      </c>
      <c r="IF203">
        <f>-IF$181</f>
      </c>
      <c r="IG203">
        <f>-IG$181</f>
      </c>
      <c r="IH203">
        <f>-IH$181</f>
      </c>
      <c r="II203">
        <f>-II$181</f>
      </c>
      <c r="IJ203">
        <f>-IJ$181</f>
      </c>
      <c r="IK203">
        <f>-IK$181</f>
      </c>
      <c r="IL203">
        <f>-IL$181</f>
      </c>
      <c r="IM203">
        <f>-IM$181</f>
      </c>
      <c r="IN203">
        <f>-IN$181</f>
      </c>
      <c r="IO203">
        <f>-IO$181</f>
      </c>
      <c r="IP203">
        <f>-IP$181</f>
      </c>
      <c r="IQ203">
        <f>-IQ$181</f>
      </c>
      <c r="IR203">
        <f>-IR$181</f>
      </c>
      <c r="IS203">
        <f>-IS$181</f>
      </c>
      <c r="IT203">
        <f>-IT$181</f>
      </c>
      <c r="IU203">
        <f>-IU$181</f>
      </c>
      <c r="IV203">
        <f>-IV$181</f>
      </c>
      <c r="IW203">
        <f>-IW$181</f>
      </c>
      <c r="IX203">
        <f>-IX$181</f>
      </c>
      <c r="IY203">
        <f>-IY$181</f>
      </c>
      <c r="IZ203">
        <f>-IZ$181</f>
      </c>
      <c r="JA203">
        <f>-JA$181</f>
      </c>
      <c r="JB203">
        <f>-JB$181</f>
      </c>
      <c r="JC203">
        <f>-JC$181</f>
      </c>
      <c r="JD203">
        <f>-JD$181</f>
      </c>
      <c r="JE203">
        <f>-JE$181</f>
      </c>
      <c r="JF203">
        <f>-JF$181</f>
      </c>
      <c r="JG203">
        <f>-JG$181</f>
      </c>
      <c r="JH203">
        <f>-JH$181</f>
      </c>
      <c r="JI203">
        <f>-JI$181</f>
      </c>
      <c r="JJ203">
        <f>-JJ$181</f>
      </c>
      <c r="JK203">
        <f>-JK$181</f>
      </c>
      <c r="JL203">
        <f>-JL$181</f>
      </c>
      <c r="JM203">
        <f>-JM$181</f>
      </c>
      <c r="JN203">
        <f>-JN$181</f>
      </c>
      <c r="JO203">
        <f>-JO$181</f>
      </c>
      <c r="JP203">
        <f>-JP$181</f>
      </c>
      <c r="JQ203">
        <f>-JQ$181</f>
      </c>
      <c r="JR203">
        <f>-JR$181</f>
      </c>
      <c r="JS203">
        <f>-JS$181</f>
      </c>
      <c r="JT203">
        <f>-JT$181</f>
      </c>
      <c r="JU203">
        <f>-JU$181</f>
      </c>
      <c r="JV203">
        <f>-JV$181</f>
      </c>
      <c r="JW203">
        <f>-JW$181</f>
      </c>
      <c r="JX203">
        <f>-JX$181</f>
      </c>
      <c r="JY203">
        <f>-JY$181</f>
      </c>
      <c r="JZ203">
        <f>-JZ$181</f>
      </c>
      <c r="KA203">
        <f>-KA$181</f>
      </c>
      <c r="KB203">
        <f>-KB$181</f>
      </c>
      <c r="KC203">
        <f>-KC$181</f>
      </c>
      <c r="KD203">
        <f>-KD$181</f>
      </c>
      <c r="KE203">
        <f>-KE$181</f>
      </c>
      <c r="KF203">
        <f>-KF$181</f>
      </c>
      <c r="KG203">
        <f>-KG$181</f>
      </c>
      <c r="KH203">
        <f>-KH$181</f>
      </c>
      <c r="KI203">
        <f>-KI$181</f>
      </c>
      <c r="KJ203">
        <f>-KJ$181</f>
      </c>
      <c r="KK203">
        <f>-KK$181</f>
      </c>
      <c r="KL203">
        <f>-KL$181</f>
      </c>
      <c r="KM203">
        <f>-KM$181</f>
      </c>
      <c r="KN203">
        <f>-KN$181</f>
      </c>
      <c r="KO203">
        <f>-KO$181</f>
      </c>
      <c r="KP203">
        <f>-KP$181</f>
      </c>
      <c r="KQ203">
        <f>-KQ$181</f>
      </c>
      <c r="KR203">
        <f>-KR$181</f>
      </c>
      <c r="KS203">
        <f>-KS$181</f>
      </c>
      <c r="KT203">
        <f>-KT$181</f>
      </c>
      <c r="KU203">
        <f>-KU$181</f>
      </c>
      <c r="KV203">
        <f>-KV$181</f>
      </c>
      <c r="KW203">
        <f>-KW$181</f>
      </c>
      <c r="KX203">
        <f>-KX$181</f>
      </c>
      <c r="KY203">
        <f>-KY$181</f>
      </c>
      <c r="KZ203">
        <f>-KZ$181</f>
      </c>
      <c r="LA203">
        <f>-LA$181</f>
      </c>
      <c r="LB203">
        <f>-LB$181</f>
      </c>
      <c r="LC203">
        <f>-LC$181</f>
      </c>
      <c r="LD203">
        <f>-LD$181</f>
      </c>
      <c r="LE203">
        <f>-LE$181</f>
      </c>
      <c r="LF203">
        <f>-LF$181</f>
      </c>
      <c r="LG203">
        <f>-LG$181</f>
      </c>
      <c r="LH203">
        <f>-LH$181</f>
      </c>
      <c r="LI203">
        <f>-LI$181</f>
      </c>
      <c r="LJ203">
        <f>-LJ$181</f>
      </c>
      <c r="LK203">
        <f>-LK$181</f>
      </c>
      <c r="LL203">
        <f>-LL$181</f>
      </c>
      <c r="LM203">
        <f>-LM$181</f>
      </c>
      <c r="LN203">
        <f>-LN$181</f>
      </c>
      <c r="LO203">
        <f>-LO$181</f>
      </c>
      <c r="LP203">
        <f>-LP$181</f>
      </c>
      <c r="LQ203">
        <f>-LQ$181</f>
      </c>
      <c r="LR203">
        <f>-LR$181</f>
      </c>
      <c r="LS203">
        <f>-LS$181</f>
      </c>
      <c r="LT203">
        <f>-LT$181</f>
      </c>
      <c r="LU203">
        <f>-LU$181</f>
      </c>
      <c r="LV203">
        <f>-LV$181</f>
      </c>
      <c r="LW203">
        <f>-LW$181</f>
      </c>
      <c r="LX203">
        <f>-LX$181</f>
      </c>
      <c r="LY203">
        <f>-LY$181</f>
      </c>
      <c r="LZ203">
        <f>-LZ$181</f>
      </c>
      <c r="MA203">
        <f>-MA$181</f>
      </c>
      <c r="MB203">
        <f>-MB$181</f>
      </c>
      <c r="MC203">
        <f>-MC$181</f>
      </c>
      <c r="MD203">
        <f>-MD$181</f>
      </c>
      <c r="ME203">
        <f>-ME$181</f>
      </c>
      <c r="MF203">
        <f>-MF$181</f>
      </c>
      <c r="MG203">
        <f>-MG$181</f>
      </c>
      <c r="MH203">
        <f>-MH$181</f>
      </c>
      <c r="MI203">
        <f>-MI$181</f>
      </c>
      <c r="MJ203">
        <f>-MJ$181</f>
      </c>
      <c r="MK203">
        <f>-MK$181</f>
      </c>
      <c r="ML203">
        <f>-ML$181</f>
      </c>
      <c r="MM203">
        <f>-MM$181</f>
      </c>
      <c r="MN203">
        <f>-MN$181</f>
      </c>
      <c r="MO203">
        <f>-MO$181</f>
      </c>
      <c r="MP203">
        <f>-MP$181</f>
      </c>
      <c r="MQ203">
        <f>-MQ$181</f>
      </c>
      <c r="MR203">
        <f>-MR$181</f>
      </c>
      <c r="MS203">
        <f>-MS$181</f>
      </c>
      <c r="MT203">
        <f>-MT$181</f>
      </c>
      <c r="MU203">
        <f>-MU$181</f>
      </c>
      <c r="MV203">
        <f>-MV$181</f>
      </c>
      <c r="MW203">
        <f>-MW$181</f>
      </c>
      <c r="MX203">
        <f>-MX$181</f>
      </c>
      <c r="MY203">
        <f>-MY$181</f>
      </c>
      <c r="MZ203">
        <f>-MZ$181</f>
      </c>
      <c r="NA203">
        <f>-NA$181</f>
      </c>
      <c r="NB203">
        <f>-NB$181</f>
      </c>
      <c r="NC203">
        <f>-NC$181</f>
      </c>
      <c r="ND203">
        <f>-ND$181</f>
      </c>
      <c r="NE203">
        <f>-NE$181</f>
      </c>
      <c r="NF203">
        <f>-NF$181</f>
      </c>
      <c r="NG203">
        <f>-NG$181</f>
      </c>
      <c r="NH203">
        <f>-NH$181</f>
      </c>
      <c r="NI203">
        <f>-NI$181</f>
      </c>
      <c r="NJ203">
        <f>-NJ$181</f>
      </c>
      <c r="NK203">
        <f>-NK$181</f>
      </c>
      <c r="NL203">
        <f>-NL$181</f>
      </c>
      <c r="NM203">
        <f>-NM$181</f>
      </c>
      <c r="NN203">
        <f>-NN$181</f>
      </c>
      <c r="NO203">
        <f>-NO$181</f>
      </c>
      <c r="NP203">
        <f>-NP$181</f>
      </c>
      <c r="NQ203">
        <f>-NQ$181</f>
      </c>
      <c r="NR203">
        <f>-NR$181</f>
      </c>
      <c r="NS203">
        <f>-NS$181</f>
      </c>
      <c r="NT203">
        <f>-NT$181</f>
      </c>
      <c r="NU203">
        <f>-NU$181</f>
      </c>
      <c r="NV203">
        <f>-NV$181</f>
      </c>
      <c r="NW203">
        <f>-NW$181</f>
      </c>
      <c r="NX203">
        <f>-NX$181</f>
      </c>
      <c r="NY203">
        <f>-NY$181</f>
      </c>
      <c r="NZ203">
        <f>-NZ$181</f>
      </c>
      <c r="OA203">
        <f>-OA$181</f>
      </c>
      <c r="OB203">
        <f>-OB$181</f>
      </c>
      <c r="OC203">
        <f>-OC$181</f>
      </c>
      <c r="OD203">
        <f>-OD$181</f>
      </c>
      <c r="OE203">
        <f>-OE$181</f>
      </c>
      <c r="OF203">
        <f>-OF$181</f>
      </c>
      <c r="OG203">
        <f>-OG$181</f>
      </c>
      <c r="OH203">
        <f>-OH$181</f>
      </c>
      <c r="OI203">
        <f>-OI$181</f>
      </c>
    </row>
    <row r="204">
      <c r="A204" t="s">
        <v>1188</v>
      </c>
      <c r="B204" t="s">
        <v>1189</v>
      </c>
      <c r="C204" t="s">
        <v>1148</v>
      </c>
      <c r="D204">
        <f>D$185</f>
      </c>
      <c r="E204">
        <f>E$185</f>
      </c>
      <c r="F204">
        <f>F$185</f>
      </c>
      <c r="G204">
        <f>G$185</f>
      </c>
      <c r="H204">
        <f>H$185</f>
      </c>
      <c r="I204">
        <f>I$185</f>
      </c>
      <c r="J204">
        <f>J$185</f>
      </c>
      <c r="K204">
        <f>K$185</f>
      </c>
      <c r="L204">
        <f>L$185</f>
      </c>
      <c r="M204">
        <f>M$185</f>
      </c>
      <c r="N204">
        <f>N$185</f>
      </c>
      <c r="O204">
        <f>O$185</f>
      </c>
      <c r="P204">
        <f>P$185</f>
      </c>
      <c r="Q204">
        <f>Q$185</f>
      </c>
      <c r="R204">
        <f>R$185</f>
      </c>
      <c r="S204">
        <f>S$185</f>
      </c>
      <c r="T204">
        <f>T$185</f>
      </c>
      <c r="U204">
        <f>U$185</f>
      </c>
      <c r="V204">
        <f>V$185</f>
      </c>
      <c r="W204">
        <f>W$185</f>
      </c>
      <c r="X204">
        <f>X$185</f>
      </c>
      <c r="Y204">
        <f>Y$185</f>
      </c>
      <c r="Z204">
        <f>Z$185</f>
      </c>
      <c r="AA204">
        <f>AA$185</f>
      </c>
      <c r="AB204">
        <f>AB$185</f>
      </c>
      <c r="AC204">
        <f>AC$185</f>
      </c>
      <c r="AD204">
        <f>AD$185</f>
      </c>
      <c r="AE204">
        <f>AE$185</f>
      </c>
      <c r="AF204">
        <f>AF$185</f>
      </c>
      <c r="AG204">
        <f>AG$185</f>
      </c>
      <c r="AH204">
        <f>AH$185</f>
      </c>
      <c r="AI204">
        <f>AI$185</f>
      </c>
      <c r="AJ204">
        <f>AJ$185</f>
      </c>
      <c r="AK204">
        <f>AK$185</f>
      </c>
      <c r="AL204">
        <f>AL$185</f>
      </c>
      <c r="AM204">
        <f>AM$185</f>
      </c>
      <c r="AN204">
        <f>AN$185</f>
      </c>
      <c r="AO204">
        <f>AO$185</f>
      </c>
      <c r="AP204">
        <f>AP$185</f>
      </c>
      <c r="AQ204">
        <f>AQ$185</f>
      </c>
      <c r="AR204">
        <f>AR$185</f>
      </c>
      <c r="AS204">
        <f>AS$185</f>
      </c>
      <c r="AT204">
        <f>AT$185</f>
      </c>
      <c r="AU204">
        <f>AU$185</f>
      </c>
      <c r="AV204">
        <f>AV$185</f>
      </c>
      <c r="AW204">
        <f>AW$185</f>
      </c>
      <c r="AX204">
        <f>AX$185</f>
      </c>
      <c r="AY204">
        <f>AY$185</f>
      </c>
      <c r="AZ204">
        <f>AZ$185</f>
      </c>
      <c r="BA204">
        <f>BA$185</f>
      </c>
      <c r="BB204">
        <f>BB$185</f>
      </c>
      <c r="BC204">
        <f>BC$185</f>
      </c>
      <c r="BD204">
        <f>BD$185</f>
      </c>
      <c r="BE204">
        <f>BE$185</f>
      </c>
      <c r="BF204">
        <f>BF$185</f>
      </c>
      <c r="BG204">
        <f>BG$185</f>
      </c>
      <c r="BH204">
        <f>BH$185</f>
      </c>
      <c r="BI204">
        <f>BI$185</f>
      </c>
      <c r="BJ204">
        <f>BJ$185</f>
      </c>
      <c r="BK204">
        <f>BK$185</f>
      </c>
      <c r="BL204">
        <f>BL$185</f>
      </c>
      <c r="BM204">
        <f>BM$185</f>
      </c>
      <c r="BN204">
        <f>BN$185</f>
      </c>
      <c r="BO204">
        <f>BO$185</f>
      </c>
      <c r="BP204">
        <f>BP$185</f>
      </c>
      <c r="BQ204">
        <f>BQ$185</f>
      </c>
      <c r="BR204">
        <f>BR$185</f>
      </c>
      <c r="BS204">
        <f>BS$185</f>
      </c>
      <c r="BT204">
        <f>BT$185</f>
      </c>
      <c r="BU204">
        <f>BU$185</f>
      </c>
      <c r="BV204">
        <f>BV$185</f>
      </c>
      <c r="BW204">
        <f>BW$185</f>
      </c>
      <c r="BX204">
        <f>BX$185</f>
      </c>
      <c r="BY204">
        <f>BY$185</f>
      </c>
      <c r="BZ204">
        <f>BZ$185</f>
      </c>
      <c r="CA204">
        <f>CA$185</f>
      </c>
      <c r="CB204">
        <f>CB$185</f>
      </c>
      <c r="CC204">
        <f>CC$185</f>
      </c>
      <c r="CD204">
        <f>CD$185</f>
      </c>
      <c r="CE204">
        <f>CE$185</f>
      </c>
      <c r="CF204">
        <f>CF$185</f>
      </c>
      <c r="CG204">
        <f>CG$185</f>
      </c>
      <c r="CH204">
        <f>CH$185</f>
      </c>
      <c r="CI204">
        <f>CI$185</f>
      </c>
      <c r="CJ204">
        <f>CJ$185</f>
      </c>
      <c r="CK204">
        <f>CK$185</f>
      </c>
      <c r="CL204">
        <f>CL$185</f>
      </c>
      <c r="CM204">
        <f>CM$185</f>
      </c>
      <c r="CN204">
        <f>CN$185</f>
      </c>
      <c r="CO204">
        <f>CO$185</f>
      </c>
      <c r="CP204">
        <f>CP$185</f>
      </c>
      <c r="CQ204">
        <f>CQ$185</f>
      </c>
      <c r="CR204">
        <f>CR$185</f>
      </c>
      <c r="CS204">
        <f>CS$185</f>
      </c>
      <c r="CT204">
        <f>CT$185</f>
      </c>
      <c r="CU204">
        <f>CU$185</f>
      </c>
      <c r="CV204">
        <f>CV$185</f>
      </c>
      <c r="CW204">
        <f>CW$185</f>
      </c>
      <c r="CX204">
        <f>CX$185</f>
      </c>
      <c r="CY204">
        <f>CY$185</f>
      </c>
      <c r="CZ204">
        <f>CZ$185</f>
      </c>
      <c r="DA204">
        <f>DA$185</f>
      </c>
      <c r="DB204">
        <f>DB$185</f>
      </c>
      <c r="DC204">
        <f>DC$185</f>
      </c>
      <c r="DD204">
        <f>DD$185</f>
      </c>
      <c r="DE204">
        <f>DE$185</f>
      </c>
      <c r="DF204">
        <f>DF$185</f>
      </c>
      <c r="DG204">
        <f>DG$185</f>
      </c>
      <c r="DH204">
        <f>DH$185</f>
      </c>
      <c r="DI204">
        <f>DI$185</f>
      </c>
      <c r="DJ204">
        <f>DJ$185</f>
      </c>
      <c r="DK204">
        <f>DK$185</f>
      </c>
      <c r="DL204">
        <f>DL$185</f>
      </c>
      <c r="DM204">
        <f>DM$185</f>
      </c>
      <c r="DN204">
        <f>DN$185</f>
      </c>
      <c r="DO204">
        <f>DO$185</f>
      </c>
      <c r="DP204">
        <f>DP$185</f>
      </c>
      <c r="DQ204">
        <f>DQ$185</f>
      </c>
      <c r="DR204">
        <f>DR$185</f>
      </c>
      <c r="DS204">
        <f>DS$185</f>
      </c>
      <c r="DT204">
        <f>DT$185</f>
      </c>
      <c r="DU204">
        <f>DU$185</f>
      </c>
      <c r="DV204">
        <f>DV$185</f>
      </c>
      <c r="DW204">
        <f>DW$185</f>
      </c>
      <c r="DX204">
        <f>DX$185</f>
      </c>
      <c r="DY204">
        <f>DY$185</f>
      </c>
      <c r="DZ204">
        <f>DZ$185</f>
      </c>
      <c r="EA204">
        <f>EA$185</f>
      </c>
      <c r="EB204">
        <f>EB$185</f>
      </c>
      <c r="EC204">
        <f>EC$185</f>
      </c>
      <c r="ED204">
        <f>ED$185</f>
      </c>
      <c r="EE204">
        <f>EE$185</f>
      </c>
      <c r="EF204">
        <f>EF$185</f>
      </c>
      <c r="EG204">
        <f>EG$185</f>
      </c>
      <c r="EH204">
        <f>EH$185</f>
      </c>
      <c r="EI204">
        <f>EI$185</f>
      </c>
      <c r="EJ204">
        <f>EJ$185</f>
      </c>
      <c r="EK204">
        <f>EK$185</f>
      </c>
      <c r="EL204">
        <f>EL$185</f>
      </c>
      <c r="EM204">
        <f>EM$185</f>
      </c>
      <c r="EN204">
        <f>EN$185</f>
      </c>
      <c r="EO204">
        <f>EO$185</f>
      </c>
      <c r="EP204">
        <f>EP$185</f>
      </c>
      <c r="EQ204">
        <f>EQ$185</f>
      </c>
      <c r="ER204">
        <f>ER$185</f>
      </c>
      <c r="ES204">
        <f>ES$185</f>
      </c>
      <c r="ET204">
        <f>ET$185</f>
      </c>
      <c r="EU204">
        <f>EU$185</f>
      </c>
      <c r="EV204">
        <f>EV$185</f>
      </c>
      <c r="EW204">
        <f>EW$185</f>
      </c>
      <c r="EX204">
        <f>EX$185</f>
      </c>
      <c r="EY204">
        <f>EY$185</f>
      </c>
      <c r="EZ204">
        <f>EZ$185</f>
      </c>
      <c r="FA204">
        <f>FA$185</f>
      </c>
      <c r="FB204">
        <f>FB$185</f>
      </c>
      <c r="FC204">
        <f>FC$185</f>
      </c>
      <c r="FD204">
        <f>FD$185</f>
      </c>
      <c r="FE204">
        <f>FE$185</f>
      </c>
      <c r="FF204">
        <f>FF$185</f>
      </c>
      <c r="FG204">
        <f>FG$185</f>
      </c>
      <c r="FH204">
        <f>FH$185</f>
      </c>
      <c r="FI204">
        <f>FI$185</f>
      </c>
      <c r="FJ204">
        <f>FJ$185</f>
      </c>
      <c r="FK204">
        <f>FK$185</f>
      </c>
      <c r="FL204">
        <f>FL$185</f>
      </c>
      <c r="FM204">
        <f>FM$185</f>
      </c>
      <c r="FN204">
        <f>FN$185</f>
      </c>
      <c r="FO204">
        <f>FO$185</f>
      </c>
      <c r="FP204">
        <f>FP$185</f>
      </c>
      <c r="FQ204">
        <f>FQ$185</f>
      </c>
      <c r="FR204">
        <f>FR$185</f>
      </c>
      <c r="FS204">
        <f>FS$185</f>
      </c>
      <c r="FT204">
        <f>FT$185</f>
      </c>
      <c r="FU204">
        <f>FU$185</f>
      </c>
      <c r="FV204">
        <f>FV$185</f>
      </c>
      <c r="FW204">
        <f>FW$185</f>
      </c>
      <c r="FX204">
        <f>FX$185</f>
      </c>
      <c r="FY204">
        <f>FY$185</f>
      </c>
      <c r="FZ204">
        <f>FZ$185</f>
      </c>
      <c r="GA204">
        <f>GA$185</f>
      </c>
      <c r="GB204">
        <f>GB$185</f>
      </c>
      <c r="GC204">
        <f>GC$185</f>
      </c>
      <c r="GD204">
        <f>GD$185</f>
      </c>
      <c r="GE204">
        <f>GE$185</f>
      </c>
      <c r="GF204">
        <f>GF$185</f>
      </c>
      <c r="GG204">
        <f>GG$185</f>
      </c>
      <c r="GH204">
        <f>GH$185</f>
      </c>
      <c r="GI204">
        <f>GI$185</f>
      </c>
      <c r="GJ204">
        <f>GJ$185</f>
      </c>
      <c r="GK204">
        <f>GK$185</f>
      </c>
      <c r="GL204">
        <f>GL$185</f>
      </c>
      <c r="GM204">
        <f>GM$185</f>
      </c>
      <c r="GN204">
        <f>GN$185</f>
      </c>
      <c r="GO204">
        <f>GO$185</f>
      </c>
      <c r="GP204">
        <f>GP$185</f>
      </c>
      <c r="GQ204">
        <f>GQ$185</f>
      </c>
      <c r="GR204">
        <f>GR$185</f>
      </c>
      <c r="GS204">
        <f>GS$185</f>
      </c>
      <c r="GT204">
        <f>GT$185</f>
      </c>
      <c r="GU204">
        <f>GU$185</f>
      </c>
      <c r="GV204">
        <f>GV$185</f>
      </c>
      <c r="GW204">
        <f>GW$185</f>
      </c>
      <c r="GX204">
        <f>GX$185</f>
      </c>
      <c r="GY204">
        <f>GY$185</f>
      </c>
      <c r="GZ204">
        <f>GZ$185</f>
      </c>
      <c r="HA204">
        <f>HA$185</f>
      </c>
      <c r="HB204">
        <f>HB$185</f>
      </c>
      <c r="HC204">
        <f>HC$185</f>
      </c>
      <c r="HD204">
        <f>HD$185</f>
      </c>
      <c r="HE204">
        <f>HE$185</f>
      </c>
      <c r="HF204">
        <f>HF$185</f>
      </c>
      <c r="HG204">
        <f>HG$185</f>
      </c>
      <c r="HH204">
        <f>HH$185</f>
      </c>
      <c r="HI204">
        <f>HI$185</f>
      </c>
      <c r="HJ204">
        <f>HJ$185</f>
      </c>
      <c r="HK204">
        <f>HK$185</f>
      </c>
      <c r="HL204">
        <f>HL$185</f>
      </c>
      <c r="HM204">
        <f>HM$185</f>
      </c>
      <c r="HN204">
        <f>HN$185</f>
      </c>
      <c r="HO204">
        <f>HO$185</f>
      </c>
      <c r="HP204">
        <f>HP$185</f>
      </c>
      <c r="HQ204">
        <f>HQ$185</f>
      </c>
      <c r="HR204">
        <f>HR$185</f>
      </c>
      <c r="HS204">
        <f>HS$185</f>
      </c>
      <c r="HT204">
        <f>HT$185</f>
      </c>
      <c r="HU204">
        <f>HU$185</f>
      </c>
      <c r="HV204">
        <f>HV$185</f>
      </c>
      <c r="HW204">
        <f>HW$185</f>
      </c>
      <c r="HX204">
        <f>HX$185</f>
      </c>
      <c r="HY204">
        <f>HY$185</f>
      </c>
      <c r="HZ204">
        <f>HZ$185</f>
      </c>
      <c r="IA204">
        <f>IA$185</f>
      </c>
      <c r="IB204">
        <f>IB$185</f>
      </c>
      <c r="IC204">
        <f>IC$185</f>
      </c>
      <c r="ID204">
        <f>ID$185</f>
      </c>
      <c r="IE204">
        <f>IE$185</f>
      </c>
      <c r="IF204">
        <f>IF$185</f>
      </c>
      <c r="IG204">
        <f>IG$185</f>
      </c>
      <c r="IH204">
        <f>IH$185</f>
      </c>
      <c r="II204">
        <f>II$185</f>
      </c>
      <c r="IJ204">
        <f>IJ$185</f>
      </c>
      <c r="IK204">
        <f>IK$185</f>
      </c>
      <c r="IL204">
        <f>IL$185</f>
      </c>
      <c r="IM204">
        <f>IM$185</f>
      </c>
      <c r="IN204">
        <f>IN$185</f>
      </c>
      <c r="IO204">
        <f>IO$185</f>
      </c>
      <c r="IP204">
        <f>IP$185</f>
      </c>
      <c r="IQ204">
        <f>IQ$185</f>
      </c>
      <c r="IR204">
        <f>IR$185</f>
      </c>
      <c r="IS204">
        <f>IS$185</f>
      </c>
      <c r="IT204">
        <f>IT$185</f>
      </c>
      <c r="IU204">
        <f>IU$185</f>
      </c>
      <c r="IV204">
        <f>IV$185</f>
      </c>
      <c r="IW204">
        <f>IW$185</f>
      </c>
      <c r="IX204">
        <f>IX$185</f>
      </c>
      <c r="IY204">
        <f>IY$185</f>
      </c>
      <c r="IZ204">
        <f>IZ$185</f>
      </c>
      <c r="JA204">
        <f>JA$185</f>
      </c>
      <c r="JB204">
        <f>JB$185</f>
      </c>
      <c r="JC204">
        <f>JC$185</f>
      </c>
      <c r="JD204">
        <f>JD$185</f>
      </c>
      <c r="JE204">
        <f>JE$185</f>
      </c>
      <c r="JF204">
        <f>JF$185</f>
      </c>
      <c r="JG204">
        <f>JG$185</f>
      </c>
      <c r="JH204">
        <f>JH$185</f>
      </c>
      <c r="JI204">
        <f>JI$185</f>
      </c>
      <c r="JJ204">
        <f>JJ$185</f>
      </c>
      <c r="JK204">
        <f>JK$185</f>
      </c>
      <c r="JL204">
        <f>JL$185</f>
      </c>
      <c r="JM204">
        <f>JM$185</f>
      </c>
      <c r="JN204">
        <f>JN$185</f>
      </c>
      <c r="JO204">
        <f>JO$185</f>
      </c>
      <c r="JP204">
        <f>JP$185</f>
      </c>
      <c r="JQ204">
        <f>JQ$185</f>
      </c>
      <c r="JR204">
        <f>JR$185</f>
      </c>
      <c r="JS204">
        <f>JS$185</f>
      </c>
      <c r="JT204">
        <f>JT$185</f>
      </c>
      <c r="JU204">
        <f>JU$185</f>
      </c>
      <c r="JV204">
        <f>JV$185</f>
      </c>
      <c r="JW204">
        <f>JW$185</f>
      </c>
      <c r="JX204">
        <f>JX$185</f>
      </c>
      <c r="JY204">
        <f>JY$185</f>
      </c>
      <c r="JZ204">
        <f>JZ$185</f>
      </c>
      <c r="KA204">
        <f>KA$185</f>
      </c>
      <c r="KB204">
        <f>KB$185</f>
      </c>
      <c r="KC204">
        <f>KC$185</f>
      </c>
      <c r="KD204">
        <f>KD$185</f>
      </c>
      <c r="KE204">
        <f>KE$185</f>
      </c>
      <c r="KF204">
        <f>KF$185</f>
      </c>
      <c r="KG204">
        <f>KG$185</f>
      </c>
      <c r="KH204">
        <f>KH$185</f>
      </c>
      <c r="KI204">
        <f>KI$185</f>
      </c>
      <c r="KJ204">
        <f>KJ$185</f>
      </c>
      <c r="KK204">
        <f>KK$185</f>
      </c>
      <c r="KL204">
        <f>KL$185</f>
      </c>
      <c r="KM204">
        <f>KM$185</f>
      </c>
      <c r="KN204">
        <f>KN$185</f>
      </c>
      <c r="KO204">
        <f>KO$185</f>
      </c>
      <c r="KP204">
        <f>KP$185</f>
      </c>
      <c r="KQ204">
        <f>KQ$185</f>
      </c>
      <c r="KR204">
        <f>KR$185</f>
      </c>
      <c r="KS204">
        <f>KS$185</f>
      </c>
      <c r="KT204">
        <f>KT$185</f>
      </c>
      <c r="KU204">
        <f>KU$185</f>
      </c>
      <c r="KV204">
        <f>KV$185</f>
      </c>
      <c r="KW204">
        <f>KW$185</f>
      </c>
      <c r="KX204">
        <f>KX$185</f>
      </c>
      <c r="KY204">
        <f>KY$185</f>
      </c>
      <c r="KZ204">
        <f>KZ$185</f>
      </c>
      <c r="LA204">
        <f>LA$185</f>
      </c>
      <c r="LB204">
        <f>LB$185</f>
      </c>
      <c r="LC204">
        <f>LC$185</f>
      </c>
      <c r="LD204">
        <f>LD$185</f>
      </c>
      <c r="LE204">
        <f>LE$185</f>
      </c>
      <c r="LF204">
        <f>LF$185</f>
      </c>
      <c r="LG204">
        <f>LG$185</f>
      </c>
      <c r="LH204">
        <f>LH$185</f>
      </c>
      <c r="LI204">
        <f>LI$185</f>
      </c>
      <c r="LJ204">
        <f>LJ$185</f>
      </c>
      <c r="LK204">
        <f>LK$185</f>
      </c>
      <c r="LL204">
        <f>LL$185</f>
      </c>
      <c r="LM204">
        <f>LM$185</f>
      </c>
      <c r="LN204">
        <f>LN$185</f>
      </c>
      <c r="LO204">
        <f>LO$185</f>
      </c>
      <c r="LP204">
        <f>LP$185</f>
      </c>
      <c r="LQ204">
        <f>LQ$185</f>
      </c>
      <c r="LR204">
        <f>LR$185</f>
      </c>
      <c r="LS204">
        <f>LS$185</f>
      </c>
      <c r="LT204">
        <f>LT$185</f>
      </c>
      <c r="LU204">
        <f>LU$185</f>
      </c>
      <c r="LV204">
        <f>LV$185</f>
      </c>
      <c r="LW204">
        <f>LW$185</f>
      </c>
      <c r="LX204">
        <f>LX$185</f>
      </c>
      <c r="LY204">
        <f>LY$185</f>
      </c>
      <c r="LZ204">
        <f>LZ$185</f>
      </c>
      <c r="MA204">
        <f>MA$185</f>
      </c>
      <c r="MB204">
        <f>MB$185</f>
      </c>
      <c r="MC204">
        <f>MC$185</f>
      </c>
      <c r="MD204">
        <f>MD$185</f>
      </c>
      <c r="ME204">
        <f>ME$185</f>
      </c>
      <c r="MF204">
        <f>MF$185</f>
      </c>
      <c r="MG204">
        <f>MG$185</f>
      </c>
      <c r="MH204">
        <f>MH$185</f>
      </c>
      <c r="MI204">
        <f>MI$185</f>
      </c>
      <c r="MJ204">
        <f>MJ$185</f>
      </c>
      <c r="MK204">
        <f>MK$185</f>
      </c>
      <c r="ML204">
        <f>ML$185</f>
      </c>
      <c r="MM204">
        <f>MM$185</f>
      </c>
      <c r="MN204">
        <f>MN$185</f>
      </c>
      <c r="MO204">
        <f>MO$185</f>
      </c>
      <c r="MP204">
        <f>MP$185</f>
      </c>
      <c r="MQ204">
        <f>MQ$185</f>
      </c>
      <c r="MR204">
        <f>MR$185</f>
      </c>
      <c r="MS204">
        <f>MS$185</f>
      </c>
      <c r="MT204">
        <f>MT$185</f>
      </c>
      <c r="MU204">
        <f>MU$185</f>
      </c>
      <c r="MV204">
        <f>MV$185</f>
      </c>
      <c r="MW204">
        <f>MW$185</f>
      </c>
      <c r="MX204">
        <f>MX$185</f>
      </c>
      <c r="MY204">
        <f>MY$185</f>
      </c>
      <c r="MZ204">
        <f>MZ$185</f>
      </c>
      <c r="NA204">
        <f>NA$185</f>
      </c>
      <c r="NB204">
        <f>NB$185</f>
      </c>
      <c r="NC204">
        <f>NC$185</f>
      </c>
      <c r="ND204">
        <f>ND$185</f>
      </c>
      <c r="NE204">
        <f>NE$185</f>
      </c>
      <c r="NF204">
        <f>NF$185</f>
      </c>
      <c r="NG204">
        <f>NG$185</f>
      </c>
      <c r="NH204">
        <f>NH$185</f>
      </c>
      <c r="NI204">
        <f>NI$185</f>
      </c>
      <c r="NJ204">
        <f>NJ$185</f>
      </c>
      <c r="NK204">
        <f>NK$185</f>
      </c>
      <c r="NL204">
        <f>NL$185</f>
      </c>
      <c r="NM204">
        <f>NM$185</f>
      </c>
      <c r="NN204">
        <f>NN$185</f>
      </c>
      <c r="NO204">
        <f>NO$185</f>
      </c>
      <c r="NP204">
        <f>NP$185</f>
      </c>
      <c r="NQ204">
        <f>NQ$185</f>
      </c>
      <c r="NR204">
        <f>NR$185</f>
      </c>
      <c r="NS204">
        <f>NS$185</f>
      </c>
      <c r="NT204">
        <f>NT$185</f>
      </c>
      <c r="NU204">
        <f>NU$185</f>
      </c>
      <c r="NV204">
        <f>NV$185</f>
      </c>
      <c r="NW204">
        <f>NW$185</f>
      </c>
      <c r="NX204">
        <f>NX$185</f>
      </c>
      <c r="NY204">
        <f>NY$185</f>
      </c>
      <c r="NZ204">
        <f>NZ$185</f>
      </c>
      <c r="OA204">
        <f>OA$185</f>
      </c>
      <c r="OB204">
        <f>OB$185</f>
      </c>
      <c r="OC204">
        <f>OC$185</f>
      </c>
      <c r="OD204">
        <f>OD$185</f>
      </c>
      <c r="OE204">
        <f>OE$185</f>
      </c>
      <c r="OF204">
        <f>OF$185</f>
      </c>
      <c r="OG204">
        <f>OG$185</f>
      </c>
      <c r="OH204">
        <f>OH$185</f>
      </c>
      <c r="OI204">
        <f>OI$185</f>
      </c>
    </row>
    <row r="205">
      <c r="A205" t="s">
        <v>1190</v>
      </c>
      <c r="B205" t="s">
        <v>1191</v>
      </c>
      <c r="C205" t="s">
        <v>1150</v>
      </c>
      <c r="D205">
        <f>D$186</f>
      </c>
      <c r="E205">
        <f>E$186</f>
      </c>
      <c r="F205">
        <f>F$186</f>
      </c>
      <c r="G205">
        <f>G$186</f>
      </c>
      <c r="H205">
        <f>H$186</f>
      </c>
      <c r="I205">
        <f>I$186</f>
      </c>
      <c r="J205">
        <f>J$186</f>
      </c>
      <c r="K205">
        <f>K$186</f>
      </c>
      <c r="L205">
        <f>L$186</f>
      </c>
      <c r="M205">
        <f>M$186</f>
      </c>
      <c r="N205">
        <f>N$186</f>
      </c>
      <c r="O205">
        <f>O$186</f>
      </c>
      <c r="P205">
        <f>P$186</f>
      </c>
      <c r="Q205">
        <f>Q$186</f>
      </c>
      <c r="R205">
        <f>R$186</f>
      </c>
      <c r="S205">
        <f>S$186</f>
      </c>
      <c r="T205">
        <f>T$186</f>
      </c>
      <c r="U205">
        <f>U$186</f>
      </c>
      <c r="V205">
        <f>V$186</f>
      </c>
      <c r="W205">
        <f>W$186</f>
      </c>
      <c r="X205">
        <f>X$186</f>
      </c>
      <c r="Y205">
        <f>Y$186</f>
      </c>
      <c r="Z205">
        <f>Z$186</f>
      </c>
      <c r="AA205">
        <f>AA$186</f>
      </c>
      <c r="AB205">
        <f>AB$186</f>
      </c>
      <c r="AC205">
        <f>AC$186</f>
      </c>
      <c r="AD205">
        <f>AD$186</f>
      </c>
      <c r="AE205">
        <f>AE$186</f>
      </c>
      <c r="AF205">
        <f>AF$186</f>
      </c>
      <c r="AG205">
        <f>AG$186</f>
      </c>
      <c r="AH205">
        <f>AH$186</f>
      </c>
      <c r="AI205">
        <f>AI$186</f>
      </c>
      <c r="AJ205">
        <f>AJ$186</f>
      </c>
      <c r="AK205">
        <f>AK$186</f>
      </c>
      <c r="AL205">
        <f>AL$186</f>
      </c>
      <c r="AM205">
        <f>AM$186</f>
      </c>
      <c r="AN205">
        <f>AN$186</f>
      </c>
      <c r="AO205">
        <f>AO$186</f>
      </c>
      <c r="AP205">
        <f>AP$186</f>
      </c>
      <c r="AQ205">
        <f>AQ$186</f>
      </c>
      <c r="AR205">
        <f>AR$186</f>
      </c>
      <c r="AS205">
        <f>AS$186</f>
      </c>
      <c r="AT205">
        <f>AT$186</f>
      </c>
      <c r="AU205">
        <f>AU$186</f>
      </c>
      <c r="AV205">
        <f>AV$186</f>
      </c>
      <c r="AW205">
        <f>AW$186</f>
      </c>
      <c r="AX205">
        <f>AX$186</f>
      </c>
      <c r="AY205">
        <f>AY$186</f>
      </c>
      <c r="AZ205">
        <f>AZ$186</f>
      </c>
      <c r="BA205">
        <f>BA$186</f>
      </c>
      <c r="BB205">
        <f>BB$186</f>
      </c>
      <c r="BC205">
        <f>BC$186</f>
      </c>
      <c r="BD205">
        <f>BD$186</f>
      </c>
      <c r="BE205">
        <f>BE$186</f>
      </c>
      <c r="BF205">
        <f>BF$186</f>
      </c>
      <c r="BG205">
        <f>BG$186</f>
      </c>
      <c r="BH205">
        <f>BH$186</f>
      </c>
      <c r="BI205">
        <f>BI$186</f>
      </c>
      <c r="BJ205">
        <f>BJ$186</f>
      </c>
      <c r="BK205">
        <f>BK$186</f>
      </c>
      <c r="BL205">
        <f>BL$186</f>
      </c>
      <c r="BM205">
        <f>BM$186</f>
      </c>
      <c r="BN205">
        <f>BN$186</f>
      </c>
      <c r="BO205">
        <f>BO$186</f>
      </c>
      <c r="BP205">
        <f>BP$186</f>
      </c>
      <c r="BQ205">
        <f>BQ$186</f>
      </c>
      <c r="BR205">
        <f>BR$186</f>
      </c>
      <c r="BS205">
        <f>BS$186</f>
      </c>
      <c r="BT205">
        <f>BT$186</f>
      </c>
      <c r="BU205">
        <f>BU$186</f>
      </c>
      <c r="BV205">
        <f>BV$186</f>
      </c>
      <c r="BW205">
        <f>BW$186</f>
      </c>
      <c r="BX205">
        <f>BX$186</f>
      </c>
      <c r="BY205">
        <f>BY$186</f>
      </c>
      <c r="BZ205">
        <f>BZ$186</f>
      </c>
      <c r="CA205">
        <f>CA$186</f>
      </c>
      <c r="CB205">
        <f>CB$186</f>
      </c>
      <c r="CC205">
        <f>CC$186</f>
      </c>
      <c r="CD205">
        <f>CD$186</f>
      </c>
      <c r="CE205">
        <f>CE$186</f>
      </c>
      <c r="CF205">
        <f>CF$186</f>
      </c>
      <c r="CG205">
        <f>CG$186</f>
      </c>
      <c r="CH205">
        <f>CH$186</f>
      </c>
      <c r="CI205">
        <f>CI$186</f>
      </c>
      <c r="CJ205">
        <f>CJ$186</f>
      </c>
      <c r="CK205">
        <f>CK$186</f>
      </c>
      <c r="CL205">
        <f>CL$186</f>
      </c>
      <c r="CM205">
        <f>CM$186</f>
      </c>
      <c r="CN205">
        <f>CN$186</f>
      </c>
      <c r="CO205">
        <f>CO$186</f>
      </c>
      <c r="CP205">
        <f>CP$186</f>
      </c>
      <c r="CQ205">
        <f>CQ$186</f>
      </c>
      <c r="CR205">
        <f>CR$186</f>
      </c>
      <c r="CS205">
        <f>CS$186</f>
      </c>
      <c r="CT205">
        <f>CT$186</f>
      </c>
      <c r="CU205">
        <f>CU$186</f>
      </c>
      <c r="CV205">
        <f>CV$186</f>
      </c>
      <c r="CW205">
        <f>CW$186</f>
      </c>
      <c r="CX205">
        <f>CX$186</f>
      </c>
      <c r="CY205">
        <f>CY$186</f>
      </c>
      <c r="CZ205">
        <f>CZ$186</f>
      </c>
      <c r="DA205">
        <f>DA$186</f>
      </c>
      <c r="DB205">
        <f>DB$186</f>
      </c>
      <c r="DC205">
        <f>DC$186</f>
      </c>
      <c r="DD205">
        <f>DD$186</f>
      </c>
      <c r="DE205">
        <f>DE$186</f>
      </c>
      <c r="DF205">
        <f>DF$186</f>
      </c>
      <c r="DG205">
        <f>DG$186</f>
      </c>
      <c r="DH205">
        <f>DH$186</f>
      </c>
      <c r="DI205">
        <f>DI$186</f>
      </c>
      <c r="DJ205">
        <f>DJ$186</f>
      </c>
      <c r="DK205">
        <f>DK$186</f>
      </c>
      <c r="DL205">
        <f>DL$186</f>
      </c>
      <c r="DM205">
        <f>DM$186</f>
      </c>
      <c r="DN205">
        <f>DN$186</f>
      </c>
      <c r="DO205">
        <f>DO$186</f>
      </c>
      <c r="DP205">
        <f>DP$186</f>
      </c>
      <c r="DQ205">
        <f>DQ$186</f>
      </c>
      <c r="DR205">
        <f>DR$186</f>
      </c>
      <c r="DS205">
        <f>DS$186</f>
      </c>
      <c r="DT205">
        <f>DT$186</f>
      </c>
      <c r="DU205">
        <f>DU$186</f>
      </c>
      <c r="DV205">
        <f>DV$186</f>
      </c>
      <c r="DW205">
        <f>DW$186</f>
      </c>
      <c r="DX205">
        <f>DX$186</f>
      </c>
      <c r="DY205">
        <f>DY$186</f>
      </c>
      <c r="DZ205">
        <f>DZ$186</f>
      </c>
      <c r="EA205">
        <f>EA$186</f>
      </c>
      <c r="EB205">
        <f>EB$186</f>
      </c>
      <c r="EC205">
        <f>EC$186</f>
      </c>
      <c r="ED205">
        <f>ED$186</f>
      </c>
      <c r="EE205">
        <f>EE$186</f>
      </c>
      <c r="EF205">
        <f>EF$186</f>
      </c>
      <c r="EG205">
        <f>EG$186</f>
      </c>
      <c r="EH205">
        <f>EH$186</f>
      </c>
      <c r="EI205">
        <f>EI$186</f>
      </c>
      <c r="EJ205">
        <f>EJ$186</f>
      </c>
      <c r="EK205">
        <f>EK$186</f>
      </c>
      <c r="EL205">
        <f>EL$186</f>
      </c>
      <c r="EM205">
        <f>EM$186</f>
      </c>
      <c r="EN205">
        <f>EN$186</f>
      </c>
      <c r="EO205">
        <f>EO$186</f>
      </c>
      <c r="EP205">
        <f>EP$186</f>
      </c>
      <c r="EQ205">
        <f>EQ$186</f>
      </c>
      <c r="ER205">
        <f>ER$186</f>
      </c>
      <c r="ES205">
        <f>ES$186</f>
      </c>
      <c r="ET205">
        <f>ET$186</f>
      </c>
      <c r="EU205">
        <f>EU$186</f>
      </c>
      <c r="EV205">
        <f>EV$186</f>
      </c>
      <c r="EW205">
        <f>EW$186</f>
      </c>
      <c r="EX205">
        <f>EX$186</f>
      </c>
      <c r="EY205">
        <f>EY$186</f>
      </c>
      <c r="EZ205">
        <f>EZ$186</f>
      </c>
      <c r="FA205">
        <f>FA$186</f>
      </c>
      <c r="FB205">
        <f>FB$186</f>
      </c>
      <c r="FC205">
        <f>FC$186</f>
      </c>
      <c r="FD205">
        <f>FD$186</f>
      </c>
      <c r="FE205">
        <f>FE$186</f>
      </c>
      <c r="FF205">
        <f>FF$186</f>
      </c>
      <c r="FG205">
        <f>FG$186</f>
      </c>
      <c r="FH205">
        <f>FH$186</f>
      </c>
      <c r="FI205">
        <f>FI$186</f>
      </c>
      <c r="FJ205">
        <f>FJ$186</f>
      </c>
      <c r="FK205">
        <f>FK$186</f>
      </c>
      <c r="FL205">
        <f>FL$186</f>
      </c>
      <c r="FM205">
        <f>FM$186</f>
      </c>
      <c r="FN205">
        <f>FN$186</f>
      </c>
      <c r="FO205">
        <f>FO$186</f>
      </c>
      <c r="FP205">
        <f>FP$186</f>
      </c>
      <c r="FQ205">
        <f>FQ$186</f>
      </c>
      <c r="FR205">
        <f>FR$186</f>
      </c>
      <c r="FS205">
        <f>FS$186</f>
      </c>
      <c r="FT205">
        <f>FT$186</f>
      </c>
      <c r="FU205">
        <f>FU$186</f>
      </c>
      <c r="FV205">
        <f>FV$186</f>
      </c>
      <c r="FW205">
        <f>FW$186</f>
      </c>
      <c r="FX205">
        <f>FX$186</f>
      </c>
      <c r="FY205">
        <f>FY$186</f>
      </c>
      <c r="FZ205">
        <f>FZ$186</f>
      </c>
      <c r="GA205">
        <f>GA$186</f>
      </c>
      <c r="GB205">
        <f>GB$186</f>
      </c>
      <c r="GC205">
        <f>GC$186</f>
      </c>
      <c r="GD205">
        <f>GD$186</f>
      </c>
      <c r="GE205">
        <f>GE$186</f>
      </c>
      <c r="GF205">
        <f>GF$186</f>
      </c>
      <c r="GG205">
        <f>GG$186</f>
      </c>
      <c r="GH205">
        <f>GH$186</f>
      </c>
      <c r="GI205">
        <f>GI$186</f>
      </c>
      <c r="GJ205">
        <f>GJ$186</f>
      </c>
      <c r="GK205">
        <f>GK$186</f>
      </c>
      <c r="GL205">
        <f>GL$186</f>
      </c>
      <c r="GM205">
        <f>GM$186</f>
      </c>
      <c r="GN205">
        <f>GN$186</f>
      </c>
      <c r="GO205">
        <f>GO$186</f>
      </c>
      <c r="GP205">
        <f>GP$186</f>
      </c>
      <c r="GQ205">
        <f>GQ$186</f>
      </c>
      <c r="GR205">
        <f>GR$186</f>
      </c>
      <c r="GS205">
        <f>GS$186</f>
      </c>
      <c r="GT205">
        <f>GT$186</f>
      </c>
      <c r="GU205">
        <f>GU$186</f>
      </c>
      <c r="GV205">
        <f>GV$186</f>
      </c>
      <c r="GW205">
        <f>GW$186</f>
      </c>
      <c r="GX205">
        <f>GX$186</f>
      </c>
      <c r="GY205">
        <f>GY$186</f>
      </c>
      <c r="GZ205">
        <f>GZ$186</f>
      </c>
      <c r="HA205">
        <f>HA$186</f>
      </c>
      <c r="HB205">
        <f>HB$186</f>
      </c>
      <c r="HC205">
        <f>HC$186</f>
      </c>
      <c r="HD205">
        <f>HD$186</f>
      </c>
      <c r="HE205">
        <f>HE$186</f>
      </c>
      <c r="HF205">
        <f>HF$186</f>
      </c>
      <c r="HG205">
        <f>HG$186</f>
      </c>
      <c r="HH205">
        <f>HH$186</f>
      </c>
      <c r="HI205">
        <f>HI$186</f>
      </c>
      <c r="HJ205">
        <f>HJ$186</f>
      </c>
      <c r="HK205">
        <f>HK$186</f>
      </c>
      <c r="HL205">
        <f>HL$186</f>
      </c>
      <c r="HM205">
        <f>HM$186</f>
      </c>
      <c r="HN205">
        <f>HN$186</f>
      </c>
      <c r="HO205">
        <f>HO$186</f>
      </c>
      <c r="HP205">
        <f>HP$186</f>
      </c>
      <c r="HQ205">
        <f>HQ$186</f>
      </c>
      <c r="HR205">
        <f>HR$186</f>
      </c>
      <c r="HS205">
        <f>HS$186</f>
      </c>
      <c r="HT205">
        <f>HT$186</f>
      </c>
      <c r="HU205">
        <f>HU$186</f>
      </c>
      <c r="HV205">
        <f>HV$186</f>
      </c>
      <c r="HW205">
        <f>HW$186</f>
      </c>
      <c r="HX205">
        <f>HX$186</f>
      </c>
      <c r="HY205">
        <f>HY$186</f>
      </c>
      <c r="HZ205">
        <f>HZ$186</f>
      </c>
      <c r="IA205">
        <f>IA$186</f>
      </c>
      <c r="IB205">
        <f>IB$186</f>
      </c>
      <c r="IC205">
        <f>IC$186</f>
      </c>
      <c r="ID205">
        <f>ID$186</f>
      </c>
      <c r="IE205">
        <f>IE$186</f>
      </c>
      <c r="IF205">
        <f>IF$186</f>
      </c>
      <c r="IG205">
        <f>IG$186</f>
      </c>
      <c r="IH205">
        <f>IH$186</f>
      </c>
      <c r="II205">
        <f>II$186</f>
      </c>
      <c r="IJ205">
        <f>IJ$186</f>
      </c>
      <c r="IK205">
        <f>IK$186</f>
      </c>
      <c r="IL205">
        <f>IL$186</f>
      </c>
      <c r="IM205">
        <f>IM$186</f>
      </c>
      <c r="IN205">
        <f>IN$186</f>
      </c>
      <c r="IO205">
        <f>IO$186</f>
      </c>
      <c r="IP205">
        <f>IP$186</f>
      </c>
      <c r="IQ205">
        <f>IQ$186</f>
      </c>
      <c r="IR205">
        <f>IR$186</f>
      </c>
      <c r="IS205">
        <f>IS$186</f>
      </c>
      <c r="IT205">
        <f>IT$186</f>
      </c>
      <c r="IU205">
        <f>IU$186</f>
      </c>
      <c r="IV205">
        <f>IV$186</f>
      </c>
      <c r="IW205">
        <f>IW$186</f>
      </c>
      <c r="IX205">
        <f>IX$186</f>
      </c>
      <c r="IY205">
        <f>IY$186</f>
      </c>
      <c r="IZ205">
        <f>IZ$186</f>
      </c>
      <c r="JA205">
        <f>JA$186</f>
      </c>
      <c r="JB205">
        <f>JB$186</f>
      </c>
      <c r="JC205">
        <f>JC$186</f>
      </c>
      <c r="JD205">
        <f>JD$186</f>
      </c>
      <c r="JE205">
        <f>JE$186</f>
      </c>
      <c r="JF205">
        <f>JF$186</f>
      </c>
      <c r="JG205">
        <f>JG$186</f>
      </c>
      <c r="JH205">
        <f>JH$186</f>
      </c>
      <c r="JI205">
        <f>JI$186</f>
      </c>
      <c r="JJ205">
        <f>JJ$186</f>
      </c>
      <c r="JK205">
        <f>JK$186</f>
      </c>
      <c r="JL205">
        <f>JL$186</f>
      </c>
      <c r="JM205">
        <f>JM$186</f>
      </c>
      <c r="JN205">
        <f>JN$186</f>
      </c>
      <c r="JO205">
        <f>JO$186</f>
      </c>
      <c r="JP205">
        <f>JP$186</f>
      </c>
      <c r="JQ205">
        <f>JQ$186</f>
      </c>
      <c r="JR205">
        <f>JR$186</f>
      </c>
      <c r="JS205">
        <f>JS$186</f>
      </c>
      <c r="JT205">
        <f>JT$186</f>
      </c>
      <c r="JU205">
        <f>JU$186</f>
      </c>
      <c r="JV205">
        <f>JV$186</f>
      </c>
      <c r="JW205">
        <f>JW$186</f>
      </c>
      <c r="JX205">
        <f>JX$186</f>
      </c>
      <c r="JY205">
        <f>JY$186</f>
      </c>
      <c r="JZ205">
        <f>JZ$186</f>
      </c>
      <c r="KA205">
        <f>KA$186</f>
      </c>
      <c r="KB205">
        <f>KB$186</f>
      </c>
      <c r="KC205">
        <f>KC$186</f>
      </c>
      <c r="KD205">
        <f>KD$186</f>
      </c>
      <c r="KE205">
        <f>KE$186</f>
      </c>
      <c r="KF205">
        <f>KF$186</f>
      </c>
      <c r="KG205">
        <f>KG$186</f>
      </c>
      <c r="KH205">
        <f>KH$186</f>
      </c>
      <c r="KI205">
        <f>KI$186</f>
      </c>
      <c r="KJ205">
        <f>KJ$186</f>
      </c>
      <c r="KK205">
        <f>KK$186</f>
      </c>
      <c r="KL205">
        <f>KL$186</f>
      </c>
      <c r="KM205">
        <f>KM$186</f>
      </c>
      <c r="KN205">
        <f>KN$186</f>
      </c>
      <c r="KO205">
        <f>KO$186</f>
      </c>
      <c r="KP205">
        <f>KP$186</f>
      </c>
      <c r="KQ205">
        <f>KQ$186</f>
      </c>
      <c r="KR205">
        <f>KR$186</f>
      </c>
      <c r="KS205">
        <f>KS$186</f>
      </c>
      <c r="KT205">
        <f>KT$186</f>
      </c>
      <c r="KU205">
        <f>KU$186</f>
      </c>
      <c r="KV205">
        <f>KV$186</f>
      </c>
      <c r="KW205">
        <f>KW$186</f>
      </c>
      <c r="KX205">
        <f>KX$186</f>
      </c>
      <c r="KY205">
        <f>KY$186</f>
      </c>
      <c r="KZ205">
        <f>KZ$186</f>
      </c>
      <c r="LA205">
        <f>LA$186</f>
      </c>
      <c r="LB205">
        <f>LB$186</f>
      </c>
      <c r="LC205">
        <f>LC$186</f>
      </c>
      <c r="LD205">
        <f>LD$186</f>
      </c>
      <c r="LE205">
        <f>LE$186</f>
      </c>
      <c r="LF205">
        <f>LF$186</f>
      </c>
      <c r="LG205">
        <f>LG$186</f>
      </c>
      <c r="LH205">
        <f>LH$186</f>
      </c>
      <c r="LI205">
        <f>LI$186</f>
      </c>
      <c r="LJ205">
        <f>LJ$186</f>
      </c>
      <c r="LK205">
        <f>LK$186</f>
      </c>
      <c r="LL205">
        <f>LL$186</f>
      </c>
      <c r="LM205">
        <f>LM$186</f>
      </c>
      <c r="LN205">
        <f>LN$186</f>
      </c>
      <c r="LO205">
        <f>LO$186</f>
      </c>
      <c r="LP205">
        <f>LP$186</f>
      </c>
      <c r="LQ205">
        <f>LQ$186</f>
      </c>
      <c r="LR205">
        <f>LR$186</f>
      </c>
      <c r="LS205">
        <f>LS$186</f>
      </c>
      <c r="LT205">
        <f>LT$186</f>
      </c>
      <c r="LU205">
        <f>LU$186</f>
      </c>
      <c r="LV205">
        <f>LV$186</f>
      </c>
      <c r="LW205">
        <f>LW$186</f>
      </c>
      <c r="LX205">
        <f>LX$186</f>
      </c>
      <c r="LY205">
        <f>LY$186</f>
      </c>
      <c r="LZ205">
        <f>LZ$186</f>
      </c>
      <c r="MA205">
        <f>MA$186</f>
      </c>
      <c r="MB205">
        <f>MB$186</f>
      </c>
      <c r="MC205">
        <f>MC$186</f>
      </c>
      <c r="MD205">
        <f>MD$186</f>
      </c>
      <c r="ME205">
        <f>ME$186</f>
      </c>
      <c r="MF205">
        <f>MF$186</f>
      </c>
      <c r="MG205">
        <f>MG$186</f>
      </c>
      <c r="MH205">
        <f>MH$186</f>
      </c>
      <c r="MI205">
        <f>MI$186</f>
      </c>
      <c r="MJ205">
        <f>MJ$186</f>
      </c>
      <c r="MK205">
        <f>MK$186</f>
      </c>
      <c r="ML205">
        <f>ML$186</f>
      </c>
      <c r="MM205">
        <f>MM$186</f>
      </c>
      <c r="MN205">
        <f>MN$186</f>
      </c>
      <c r="MO205">
        <f>MO$186</f>
      </c>
      <c r="MP205">
        <f>MP$186</f>
      </c>
      <c r="MQ205">
        <f>MQ$186</f>
      </c>
      <c r="MR205">
        <f>MR$186</f>
      </c>
      <c r="MS205">
        <f>MS$186</f>
      </c>
      <c r="MT205">
        <f>MT$186</f>
      </c>
      <c r="MU205">
        <f>MU$186</f>
      </c>
      <c r="MV205">
        <f>MV$186</f>
      </c>
      <c r="MW205">
        <f>MW$186</f>
      </c>
      <c r="MX205">
        <f>MX$186</f>
      </c>
      <c r="MY205">
        <f>MY$186</f>
      </c>
      <c r="MZ205">
        <f>MZ$186</f>
      </c>
      <c r="NA205">
        <f>NA$186</f>
      </c>
      <c r="NB205">
        <f>NB$186</f>
      </c>
      <c r="NC205">
        <f>NC$186</f>
      </c>
      <c r="ND205">
        <f>ND$186</f>
      </c>
      <c r="NE205">
        <f>NE$186</f>
      </c>
      <c r="NF205">
        <f>NF$186</f>
      </c>
      <c r="NG205">
        <f>NG$186</f>
      </c>
      <c r="NH205">
        <f>NH$186</f>
      </c>
      <c r="NI205">
        <f>NI$186</f>
      </c>
      <c r="NJ205">
        <f>NJ$186</f>
      </c>
      <c r="NK205">
        <f>NK$186</f>
      </c>
      <c r="NL205">
        <f>NL$186</f>
      </c>
      <c r="NM205">
        <f>NM$186</f>
      </c>
      <c r="NN205">
        <f>NN$186</f>
      </c>
      <c r="NO205">
        <f>NO$186</f>
      </c>
      <c r="NP205">
        <f>NP$186</f>
      </c>
      <c r="NQ205">
        <f>NQ$186</f>
      </c>
      <c r="NR205">
        <f>NR$186</f>
      </c>
      <c r="NS205">
        <f>NS$186</f>
      </c>
      <c r="NT205">
        <f>NT$186</f>
      </c>
      <c r="NU205">
        <f>NU$186</f>
      </c>
      <c r="NV205">
        <f>NV$186</f>
      </c>
      <c r="NW205">
        <f>NW$186</f>
      </c>
      <c r="NX205">
        <f>NX$186</f>
      </c>
      <c r="NY205">
        <f>NY$186</f>
      </c>
      <c r="NZ205">
        <f>NZ$186</f>
      </c>
      <c r="OA205">
        <f>OA$186</f>
      </c>
      <c r="OB205">
        <f>OB$186</f>
      </c>
      <c r="OC205">
        <f>OC$186</f>
      </c>
      <c r="OD205">
        <f>OD$186</f>
      </c>
      <c r="OE205">
        <f>OE$186</f>
      </c>
      <c r="OF205">
        <f>OF$186</f>
      </c>
      <c r="OG205">
        <f>OG$186</f>
      </c>
      <c r="OH205">
        <f>OH$186</f>
      </c>
      <c r="OI205">
        <f>OI$186</f>
      </c>
    </row>
    <row r="206">
      <c r="A206" t="s">
        <v>1192</v>
      </c>
      <c r="B206" t="s">
        <v>1193</v>
      </c>
      <c r="C206" t="s">
        <v>1194</v>
      </c>
      <c r="D206">
        <f>SUM($D$186:D$186)</f>
      </c>
      <c r="E206">
        <f>SUM($D$186:E$186)</f>
      </c>
      <c r="F206">
        <f>SUM($D$186:F$186)</f>
      </c>
      <c r="G206">
        <f>SUM($D$186:G$186)</f>
      </c>
      <c r="H206">
        <f>SUM($D$186:H$186)</f>
      </c>
      <c r="I206">
        <f>SUM($D$186:I$186)</f>
      </c>
      <c r="J206">
        <f>SUM($D$186:J$186)</f>
      </c>
      <c r="K206">
        <f>SUM($D$186:K$186)</f>
      </c>
      <c r="L206">
        <f>SUM($D$186:L$186)</f>
      </c>
      <c r="M206">
        <f>SUM($D$186:M$186)</f>
      </c>
      <c r="N206">
        <f>SUM($D$186:N$186)</f>
      </c>
      <c r="O206">
        <f>SUM($D$186:O$186)</f>
      </c>
      <c r="P206">
        <f>SUM($D$186:P$186)</f>
      </c>
      <c r="Q206">
        <f>SUM($D$186:Q$186)</f>
      </c>
      <c r="R206">
        <f>SUM($D$186:R$186)</f>
      </c>
      <c r="S206">
        <f>SUM($D$186:S$186)</f>
      </c>
      <c r="T206">
        <f>SUM($D$186:T$186)</f>
      </c>
      <c r="U206">
        <f>SUM($D$186:U$186)</f>
      </c>
      <c r="V206">
        <f>SUM($D$186:V$186)</f>
      </c>
      <c r="W206">
        <f>SUM($D$186:W$186)</f>
      </c>
      <c r="X206">
        <f>SUM($D$186:X$186)</f>
      </c>
      <c r="Y206">
        <f>SUM($D$186:Y$186)</f>
      </c>
      <c r="Z206">
        <f>SUM($D$186:Z$186)</f>
      </c>
      <c r="AA206">
        <f>SUM($D$186:AA$186)</f>
      </c>
      <c r="AB206">
        <f>SUM($D$186:AB$186)</f>
      </c>
      <c r="AC206">
        <f>SUM($D$186:AC$186)</f>
      </c>
      <c r="AD206">
        <f>SUM($D$186:AD$186)</f>
      </c>
      <c r="AE206">
        <f>SUM($D$186:AE$186)</f>
      </c>
      <c r="AF206">
        <f>SUM($D$186:AF$186)</f>
      </c>
      <c r="AG206">
        <f>SUM($D$186:AG$186)</f>
      </c>
      <c r="AH206">
        <f>SUM($D$186:AH$186)</f>
      </c>
      <c r="AI206">
        <f>SUM($D$186:AI$186)</f>
      </c>
      <c r="AJ206">
        <f>SUM($D$186:AJ$186)</f>
      </c>
      <c r="AK206">
        <f>SUM($D$186:AK$186)</f>
      </c>
      <c r="AL206">
        <f>SUM($D$186:AL$186)</f>
      </c>
      <c r="AM206">
        <f>SUM($D$186:AM$186)</f>
      </c>
      <c r="AN206">
        <f>SUM($D$186:AN$186)</f>
      </c>
      <c r="AO206">
        <f>SUM($D$186:AO$186)</f>
      </c>
      <c r="AP206">
        <f>SUM($D$186:AP$186)</f>
      </c>
      <c r="AQ206">
        <f>SUM($D$186:AQ$186)</f>
      </c>
      <c r="AR206">
        <f>SUM($D$186:AR$186)</f>
      </c>
      <c r="AS206">
        <f>SUM($D$186:AS$186)</f>
      </c>
      <c r="AT206">
        <f>SUM($D$186:AT$186)</f>
      </c>
      <c r="AU206">
        <f>SUM($D$186:AU$186)</f>
      </c>
      <c r="AV206">
        <f>SUM($D$186:AV$186)</f>
      </c>
      <c r="AW206">
        <f>SUM($D$186:AW$186)</f>
      </c>
      <c r="AX206">
        <f>SUM($D$186:AX$186)</f>
      </c>
      <c r="AY206">
        <f>SUM($D$186:AY$186)</f>
      </c>
      <c r="AZ206">
        <f>SUM($D$186:AZ$186)</f>
      </c>
      <c r="BA206">
        <f>SUM($D$186:BA$186)</f>
      </c>
      <c r="BB206">
        <f>SUM($D$186:BB$186)</f>
      </c>
      <c r="BC206">
        <f>SUM($D$186:BC$186)</f>
      </c>
      <c r="BD206">
        <f>SUM($D$186:BD$186)</f>
      </c>
      <c r="BE206">
        <f>SUM($D$186:BE$186)</f>
      </c>
      <c r="BF206">
        <f>SUM($D$186:BF$186)</f>
      </c>
      <c r="BG206">
        <f>SUM($D$186:BG$186)</f>
      </c>
      <c r="BH206">
        <f>SUM($D$186:BH$186)</f>
      </c>
      <c r="BI206">
        <f>SUM($D$186:BI$186)</f>
      </c>
      <c r="BJ206">
        <f>SUM($D$186:BJ$186)</f>
      </c>
      <c r="BK206">
        <f>SUM($D$186:BK$186)</f>
      </c>
      <c r="BL206">
        <f>SUM($D$186:BL$186)</f>
      </c>
      <c r="BM206">
        <f>SUM($D$186:BM$186)</f>
      </c>
      <c r="BN206">
        <f>SUM($D$186:BN$186)</f>
      </c>
      <c r="BO206">
        <f>SUM($D$186:BO$186)</f>
      </c>
      <c r="BP206">
        <f>SUM($D$186:BP$186)</f>
      </c>
      <c r="BQ206">
        <f>SUM($D$186:BQ$186)</f>
      </c>
      <c r="BR206">
        <f>SUM($D$186:BR$186)</f>
      </c>
      <c r="BS206">
        <f>SUM($D$186:BS$186)</f>
      </c>
      <c r="BT206">
        <f>SUM($D$186:BT$186)</f>
      </c>
      <c r="BU206">
        <f>SUM($D$186:BU$186)</f>
      </c>
      <c r="BV206">
        <f>SUM($D$186:BV$186)</f>
      </c>
      <c r="BW206">
        <f>SUM($D$186:BW$186)</f>
      </c>
      <c r="BX206">
        <f>SUM($D$186:BX$186)</f>
      </c>
      <c r="BY206">
        <f>SUM($D$186:BY$186)</f>
      </c>
      <c r="BZ206">
        <f>SUM($D$186:BZ$186)</f>
      </c>
      <c r="CA206">
        <f>SUM($D$186:CA$186)</f>
      </c>
      <c r="CB206">
        <f>SUM($D$186:CB$186)</f>
      </c>
      <c r="CC206">
        <f>SUM($D$186:CC$186)</f>
      </c>
      <c r="CD206">
        <f>SUM($D$186:CD$186)</f>
      </c>
      <c r="CE206">
        <f>SUM($D$186:CE$186)</f>
      </c>
      <c r="CF206">
        <f>SUM($D$186:CF$186)</f>
      </c>
      <c r="CG206">
        <f>SUM($D$186:CG$186)</f>
      </c>
      <c r="CH206">
        <f>SUM($D$186:CH$186)</f>
      </c>
      <c r="CI206">
        <f>SUM($D$186:CI$186)</f>
      </c>
      <c r="CJ206">
        <f>SUM($D$186:CJ$186)</f>
      </c>
      <c r="CK206">
        <f>SUM($D$186:CK$186)</f>
      </c>
      <c r="CL206">
        <f>SUM($D$186:CL$186)</f>
      </c>
      <c r="CM206">
        <f>SUM($D$186:CM$186)</f>
      </c>
      <c r="CN206">
        <f>SUM($D$186:CN$186)</f>
      </c>
      <c r="CO206">
        <f>SUM($D$186:CO$186)</f>
      </c>
      <c r="CP206">
        <f>SUM($D$186:CP$186)</f>
      </c>
      <c r="CQ206">
        <f>SUM($D$186:CQ$186)</f>
      </c>
      <c r="CR206">
        <f>SUM($D$186:CR$186)</f>
      </c>
      <c r="CS206">
        <f>SUM($D$186:CS$186)</f>
      </c>
      <c r="CT206">
        <f>SUM($D$186:CT$186)</f>
      </c>
      <c r="CU206">
        <f>SUM($D$186:CU$186)</f>
      </c>
      <c r="CV206">
        <f>SUM($D$186:CV$186)</f>
      </c>
      <c r="CW206">
        <f>SUM($D$186:CW$186)</f>
      </c>
      <c r="CX206">
        <f>SUM($D$186:CX$186)</f>
      </c>
      <c r="CY206">
        <f>SUM($D$186:CY$186)</f>
      </c>
      <c r="CZ206">
        <f>SUM($D$186:CZ$186)</f>
      </c>
      <c r="DA206">
        <f>SUM($D$186:DA$186)</f>
      </c>
      <c r="DB206">
        <f>SUM($D$186:DB$186)</f>
      </c>
      <c r="DC206">
        <f>SUM($D$186:DC$186)</f>
      </c>
      <c r="DD206">
        <f>SUM($D$186:DD$186)</f>
      </c>
      <c r="DE206">
        <f>SUM($D$186:DE$186)</f>
      </c>
      <c r="DF206">
        <f>SUM($D$186:DF$186)</f>
      </c>
      <c r="DG206">
        <f>SUM($D$186:DG$186)</f>
      </c>
      <c r="DH206">
        <f>SUM($D$186:DH$186)</f>
      </c>
      <c r="DI206">
        <f>SUM($D$186:DI$186)</f>
      </c>
      <c r="DJ206">
        <f>SUM($D$186:DJ$186)</f>
      </c>
      <c r="DK206">
        <f>SUM($D$186:DK$186)</f>
      </c>
      <c r="DL206">
        <f>SUM($D$186:DL$186)</f>
      </c>
      <c r="DM206">
        <f>SUM($D$186:DM$186)</f>
      </c>
      <c r="DN206">
        <f>SUM($D$186:DN$186)</f>
      </c>
      <c r="DO206">
        <f>SUM($D$186:DO$186)</f>
      </c>
      <c r="DP206">
        <f>SUM($D$186:DP$186)</f>
      </c>
      <c r="DQ206">
        <f>SUM($D$186:DQ$186)</f>
      </c>
      <c r="DR206">
        <f>SUM($D$186:DR$186)</f>
      </c>
      <c r="DS206">
        <f>SUM($D$186:DS$186)</f>
      </c>
      <c r="DT206">
        <f>SUM($D$186:DT$186)</f>
      </c>
      <c r="DU206">
        <f>SUM($D$186:DU$186)</f>
      </c>
      <c r="DV206">
        <f>SUM($D$186:DV$186)</f>
      </c>
      <c r="DW206">
        <f>SUM($D$186:DW$186)</f>
      </c>
      <c r="DX206">
        <f>SUM($D$186:DX$186)</f>
      </c>
      <c r="DY206">
        <f>SUM($D$186:DY$186)</f>
      </c>
      <c r="DZ206">
        <f>SUM($D$186:DZ$186)</f>
      </c>
      <c r="EA206">
        <f>SUM($D$186:EA$186)</f>
      </c>
      <c r="EB206">
        <f>SUM($D$186:EB$186)</f>
      </c>
      <c r="EC206">
        <f>SUM($D$186:EC$186)</f>
      </c>
      <c r="ED206">
        <f>SUM($D$186:ED$186)</f>
      </c>
      <c r="EE206">
        <f>SUM($D$186:EE$186)</f>
      </c>
      <c r="EF206">
        <f>SUM($D$186:EF$186)</f>
      </c>
      <c r="EG206">
        <f>SUM($D$186:EG$186)</f>
      </c>
      <c r="EH206">
        <f>SUM($D$186:EH$186)</f>
      </c>
      <c r="EI206">
        <f>SUM($D$186:EI$186)</f>
      </c>
      <c r="EJ206">
        <f>SUM($D$186:EJ$186)</f>
      </c>
      <c r="EK206">
        <f>SUM($D$186:EK$186)</f>
      </c>
      <c r="EL206">
        <f>SUM($D$186:EL$186)</f>
      </c>
      <c r="EM206">
        <f>SUM($D$186:EM$186)</f>
      </c>
      <c r="EN206">
        <f>SUM($D$186:EN$186)</f>
      </c>
      <c r="EO206">
        <f>SUM($D$186:EO$186)</f>
      </c>
      <c r="EP206">
        <f>SUM($D$186:EP$186)</f>
      </c>
      <c r="EQ206">
        <f>SUM($D$186:EQ$186)</f>
      </c>
      <c r="ER206">
        <f>SUM($D$186:ER$186)</f>
      </c>
      <c r="ES206">
        <f>SUM($D$186:ES$186)</f>
      </c>
      <c r="ET206">
        <f>SUM($D$186:ET$186)</f>
      </c>
      <c r="EU206">
        <f>SUM($D$186:EU$186)</f>
      </c>
      <c r="EV206">
        <f>SUM($D$186:EV$186)</f>
      </c>
      <c r="EW206">
        <f>SUM($D$186:EW$186)</f>
      </c>
      <c r="EX206">
        <f>SUM($D$186:EX$186)</f>
      </c>
      <c r="EY206">
        <f>SUM($D$186:EY$186)</f>
      </c>
      <c r="EZ206">
        <f>SUM($D$186:EZ$186)</f>
      </c>
      <c r="FA206">
        <f>SUM($D$186:FA$186)</f>
      </c>
      <c r="FB206">
        <f>SUM($D$186:FB$186)</f>
      </c>
      <c r="FC206">
        <f>SUM($D$186:FC$186)</f>
      </c>
      <c r="FD206">
        <f>SUM($D$186:FD$186)</f>
      </c>
      <c r="FE206">
        <f>SUM($D$186:FE$186)</f>
      </c>
      <c r="FF206">
        <f>SUM($D$186:FF$186)</f>
      </c>
      <c r="FG206">
        <f>SUM($D$186:FG$186)</f>
      </c>
      <c r="FH206">
        <f>SUM($D$186:FH$186)</f>
      </c>
      <c r="FI206">
        <f>SUM($D$186:FI$186)</f>
      </c>
      <c r="FJ206">
        <f>SUM($D$186:FJ$186)</f>
      </c>
      <c r="FK206">
        <f>SUM($D$186:FK$186)</f>
      </c>
      <c r="FL206">
        <f>SUM($D$186:FL$186)</f>
      </c>
      <c r="FM206">
        <f>SUM($D$186:FM$186)</f>
      </c>
      <c r="FN206">
        <f>SUM($D$186:FN$186)</f>
      </c>
      <c r="FO206">
        <f>SUM($D$186:FO$186)</f>
      </c>
      <c r="FP206">
        <f>SUM($D$186:FP$186)</f>
      </c>
      <c r="FQ206">
        <f>SUM($D$186:FQ$186)</f>
      </c>
      <c r="FR206">
        <f>SUM($D$186:FR$186)</f>
      </c>
      <c r="FS206">
        <f>SUM($D$186:FS$186)</f>
      </c>
      <c r="FT206">
        <f>SUM($D$186:FT$186)</f>
      </c>
      <c r="FU206">
        <f>SUM($D$186:FU$186)</f>
      </c>
      <c r="FV206">
        <f>SUM($D$186:FV$186)</f>
      </c>
      <c r="FW206">
        <f>SUM($D$186:FW$186)</f>
      </c>
      <c r="FX206">
        <f>SUM($D$186:FX$186)</f>
      </c>
      <c r="FY206">
        <f>SUM($D$186:FY$186)</f>
      </c>
      <c r="FZ206">
        <f>SUM($D$186:FZ$186)</f>
      </c>
      <c r="GA206">
        <f>SUM($D$186:GA$186)</f>
      </c>
      <c r="GB206">
        <f>SUM($D$186:GB$186)</f>
      </c>
      <c r="GC206">
        <f>SUM($D$186:GC$186)</f>
      </c>
      <c r="GD206">
        <f>SUM($D$186:GD$186)</f>
      </c>
      <c r="GE206">
        <f>SUM($D$186:GE$186)</f>
      </c>
      <c r="GF206">
        <f>SUM($D$186:GF$186)</f>
      </c>
      <c r="GG206">
        <f>SUM($D$186:GG$186)</f>
      </c>
      <c r="GH206">
        <f>SUM($D$186:GH$186)</f>
      </c>
      <c r="GI206">
        <f>SUM($D$186:GI$186)</f>
      </c>
      <c r="GJ206">
        <f>SUM($D$186:GJ$186)</f>
      </c>
      <c r="GK206">
        <f>SUM($D$186:GK$186)</f>
      </c>
      <c r="GL206">
        <f>SUM($D$186:GL$186)</f>
      </c>
      <c r="GM206">
        <f>SUM($D$186:GM$186)</f>
      </c>
      <c r="GN206">
        <f>SUM($D$186:GN$186)</f>
      </c>
      <c r="GO206">
        <f>SUM($D$186:GO$186)</f>
      </c>
      <c r="GP206">
        <f>SUM($D$186:GP$186)</f>
      </c>
      <c r="GQ206">
        <f>SUM($D$186:GQ$186)</f>
      </c>
      <c r="GR206">
        <f>SUM($D$186:GR$186)</f>
      </c>
      <c r="GS206">
        <f>SUM($D$186:GS$186)</f>
      </c>
      <c r="GT206">
        <f>SUM($D$186:GT$186)</f>
      </c>
      <c r="GU206">
        <f>SUM($D$186:GU$186)</f>
      </c>
      <c r="GV206">
        <f>SUM($D$186:GV$186)</f>
      </c>
      <c r="GW206">
        <f>SUM($D$186:GW$186)</f>
      </c>
      <c r="GX206">
        <f>SUM($D$186:GX$186)</f>
      </c>
      <c r="GY206">
        <f>SUM($D$186:GY$186)</f>
      </c>
      <c r="GZ206">
        <f>SUM($D$186:GZ$186)</f>
      </c>
      <c r="HA206">
        <f>SUM($D$186:HA$186)</f>
      </c>
      <c r="HB206">
        <f>SUM($D$186:HB$186)</f>
      </c>
      <c r="HC206">
        <f>SUM($D$186:HC$186)</f>
      </c>
      <c r="HD206">
        <f>SUM($D$186:HD$186)</f>
      </c>
      <c r="HE206">
        <f>SUM($D$186:HE$186)</f>
      </c>
      <c r="HF206">
        <f>SUM($D$186:HF$186)</f>
      </c>
      <c r="HG206">
        <f>SUM($D$186:HG$186)</f>
      </c>
      <c r="HH206">
        <f>SUM($D$186:HH$186)</f>
      </c>
      <c r="HI206">
        <f>SUM($D$186:HI$186)</f>
      </c>
      <c r="HJ206">
        <f>SUM($D$186:HJ$186)</f>
      </c>
      <c r="HK206">
        <f>SUM($D$186:HK$186)</f>
      </c>
      <c r="HL206">
        <f>SUM($D$186:HL$186)</f>
      </c>
      <c r="HM206">
        <f>SUM($D$186:HM$186)</f>
      </c>
      <c r="HN206">
        <f>SUM($D$186:HN$186)</f>
      </c>
      <c r="HO206">
        <f>SUM($D$186:HO$186)</f>
      </c>
      <c r="HP206">
        <f>SUM($D$186:HP$186)</f>
      </c>
      <c r="HQ206">
        <f>SUM($D$186:HQ$186)</f>
      </c>
      <c r="HR206">
        <f>SUM($D$186:HR$186)</f>
      </c>
      <c r="HS206">
        <f>SUM($D$186:HS$186)</f>
      </c>
      <c r="HT206">
        <f>SUM($D$186:HT$186)</f>
      </c>
      <c r="HU206">
        <f>SUM($D$186:HU$186)</f>
      </c>
      <c r="HV206">
        <f>SUM($D$186:HV$186)</f>
      </c>
      <c r="HW206">
        <f>SUM($D$186:HW$186)</f>
      </c>
      <c r="HX206">
        <f>SUM($D$186:HX$186)</f>
      </c>
      <c r="HY206">
        <f>SUM($D$186:HY$186)</f>
      </c>
      <c r="HZ206">
        <f>SUM($D$186:HZ$186)</f>
      </c>
      <c r="IA206">
        <f>SUM($D$186:IA$186)</f>
      </c>
      <c r="IB206">
        <f>SUM($D$186:IB$186)</f>
      </c>
      <c r="IC206">
        <f>SUM($D$186:IC$186)</f>
      </c>
      <c r="ID206">
        <f>SUM($D$186:ID$186)</f>
      </c>
      <c r="IE206">
        <f>SUM($D$186:IE$186)</f>
      </c>
      <c r="IF206">
        <f>SUM($D$186:IF$186)</f>
      </c>
      <c r="IG206">
        <f>SUM($D$186:IG$186)</f>
      </c>
      <c r="IH206">
        <f>SUM($D$186:IH$186)</f>
      </c>
      <c r="II206">
        <f>SUM($D$186:II$186)</f>
      </c>
      <c r="IJ206">
        <f>SUM($D$186:IJ$186)</f>
      </c>
      <c r="IK206">
        <f>SUM($D$186:IK$186)</f>
      </c>
      <c r="IL206">
        <f>SUM($D$186:IL$186)</f>
      </c>
      <c r="IM206">
        <f>SUM($D$186:IM$186)</f>
      </c>
      <c r="IN206">
        <f>SUM($D$186:IN$186)</f>
      </c>
      <c r="IO206">
        <f>SUM($D$186:IO$186)</f>
      </c>
      <c r="IP206">
        <f>SUM($D$186:IP$186)</f>
      </c>
      <c r="IQ206">
        <f>SUM($D$186:IQ$186)</f>
      </c>
      <c r="IR206">
        <f>SUM($D$186:IR$186)</f>
      </c>
      <c r="IS206">
        <f>SUM($D$186:IS$186)</f>
      </c>
      <c r="IT206">
        <f>SUM($D$186:IT$186)</f>
      </c>
      <c r="IU206">
        <f>SUM($D$186:IU$186)</f>
      </c>
      <c r="IV206">
        <f>SUM($D$186:IV$186)</f>
      </c>
      <c r="IW206">
        <f>SUM($D$186:IW$186)</f>
      </c>
      <c r="IX206">
        <f>SUM($D$186:IX$186)</f>
      </c>
      <c r="IY206">
        <f>SUM($D$186:IY$186)</f>
      </c>
      <c r="IZ206">
        <f>SUM($D$186:IZ$186)</f>
      </c>
      <c r="JA206">
        <f>SUM($D$186:JA$186)</f>
      </c>
      <c r="JB206">
        <f>SUM($D$186:JB$186)</f>
      </c>
      <c r="JC206">
        <f>SUM($D$186:JC$186)</f>
      </c>
      <c r="JD206">
        <f>SUM($D$186:JD$186)</f>
      </c>
      <c r="JE206">
        <f>SUM($D$186:JE$186)</f>
      </c>
      <c r="JF206">
        <f>SUM($D$186:JF$186)</f>
      </c>
      <c r="JG206">
        <f>SUM($D$186:JG$186)</f>
      </c>
      <c r="JH206">
        <f>SUM($D$186:JH$186)</f>
      </c>
      <c r="JI206">
        <f>SUM($D$186:JI$186)</f>
      </c>
      <c r="JJ206">
        <f>SUM($D$186:JJ$186)</f>
      </c>
      <c r="JK206">
        <f>SUM($D$186:JK$186)</f>
      </c>
      <c r="JL206">
        <f>SUM($D$186:JL$186)</f>
      </c>
      <c r="JM206">
        <f>SUM($D$186:JM$186)</f>
      </c>
      <c r="JN206">
        <f>SUM($D$186:JN$186)</f>
      </c>
      <c r="JO206">
        <f>SUM($D$186:JO$186)</f>
      </c>
      <c r="JP206">
        <f>SUM($D$186:JP$186)</f>
      </c>
      <c r="JQ206">
        <f>SUM($D$186:JQ$186)</f>
      </c>
      <c r="JR206">
        <f>SUM($D$186:JR$186)</f>
      </c>
      <c r="JS206">
        <f>SUM($D$186:JS$186)</f>
      </c>
      <c r="JT206">
        <f>SUM($D$186:JT$186)</f>
      </c>
      <c r="JU206">
        <f>SUM($D$186:JU$186)</f>
      </c>
      <c r="JV206">
        <f>SUM($D$186:JV$186)</f>
      </c>
      <c r="JW206">
        <f>SUM($D$186:JW$186)</f>
      </c>
      <c r="JX206">
        <f>SUM($D$186:JX$186)</f>
      </c>
      <c r="JY206">
        <f>SUM($D$186:JY$186)</f>
      </c>
      <c r="JZ206">
        <f>SUM($D$186:JZ$186)</f>
      </c>
      <c r="KA206">
        <f>SUM($D$186:KA$186)</f>
      </c>
      <c r="KB206">
        <f>SUM($D$186:KB$186)</f>
      </c>
      <c r="KC206">
        <f>SUM($D$186:KC$186)</f>
      </c>
      <c r="KD206">
        <f>SUM($D$186:KD$186)</f>
      </c>
      <c r="KE206">
        <f>SUM($D$186:KE$186)</f>
      </c>
      <c r="KF206">
        <f>SUM($D$186:KF$186)</f>
      </c>
      <c r="KG206">
        <f>SUM($D$186:KG$186)</f>
      </c>
      <c r="KH206">
        <f>SUM($D$186:KH$186)</f>
      </c>
      <c r="KI206">
        <f>SUM($D$186:KI$186)</f>
      </c>
      <c r="KJ206">
        <f>SUM($D$186:KJ$186)</f>
      </c>
      <c r="KK206">
        <f>SUM($D$186:KK$186)</f>
      </c>
      <c r="KL206">
        <f>SUM($D$186:KL$186)</f>
      </c>
      <c r="KM206">
        <f>SUM($D$186:KM$186)</f>
      </c>
      <c r="KN206">
        <f>SUM($D$186:KN$186)</f>
      </c>
      <c r="KO206">
        <f>SUM($D$186:KO$186)</f>
      </c>
      <c r="KP206">
        <f>SUM($D$186:KP$186)</f>
      </c>
      <c r="KQ206">
        <f>SUM($D$186:KQ$186)</f>
      </c>
      <c r="KR206">
        <f>SUM($D$186:KR$186)</f>
      </c>
      <c r="KS206">
        <f>SUM($D$186:KS$186)</f>
      </c>
      <c r="KT206">
        <f>SUM($D$186:KT$186)</f>
      </c>
      <c r="KU206">
        <f>SUM($D$186:KU$186)</f>
      </c>
      <c r="KV206">
        <f>SUM($D$186:KV$186)</f>
      </c>
      <c r="KW206">
        <f>SUM($D$186:KW$186)</f>
      </c>
      <c r="KX206">
        <f>SUM($D$186:KX$186)</f>
      </c>
      <c r="KY206">
        <f>SUM($D$186:KY$186)</f>
      </c>
      <c r="KZ206">
        <f>SUM($D$186:KZ$186)</f>
      </c>
      <c r="LA206">
        <f>SUM($D$186:LA$186)</f>
      </c>
      <c r="LB206">
        <f>SUM($D$186:LB$186)</f>
      </c>
      <c r="LC206">
        <f>SUM($D$186:LC$186)</f>
      </c>
      <c r="LD206">
        <f>SUM($D$186:LD$186)</f>
      </c>
      <c r="LE206">
        <f>SUM($D$186:LE$186)</f>
      </c>
      <c r="LF206">
        <f>SUM($D$186:LF$186)</f>
      </c>
      <c r="LG206">
        <f>SUM($D$186:LG$186)</f>
      </c>
      <c r="LH206">
        <f>SUM($D$186:LH$186)</f>
      </c>
      <c r="LI206">
        <f>SUM($D$186:LI$186)</f>
      </c>
      <c r="LJ206">
        <f>SUM($D$186:LJ$186)</f>
      </c>
      <c r="LK206">
        <f>SUM($D$186:LK$186)</f>
      </c>
      <c r="LL206">
        <f>SUM($D$186:LL$186)</f>
      </c>
      <c r="LM206">
        <f>SUM($D$186:LM$186)</f>
      </c>
      <c r="LN206">
        <f>SUM($D$186:LN$186)</f>
      </c>
      <c r="LO206">
        <f>SUM($D$186:LO$186)</f>
      </c>
      <c r="LP206">
        <f>SUM($D$186:LP$186)</f>
      </c>
      <c r="LQ206">
        <f>SUM($D$186:LQ$186)</f>
      </c>
      <c r="LR206">
        <f>SUM($D$186:LR$186)</f>
      </c>
      <c r="LS206">
        <f>SUM($D$186:LS$186)</f>
      </c>
      <c r="LT206">
        <f>SUM($D$186:LT$186)</f>
      </c>
      <c r="LU206">
        <f>SUM($D$186:LU$186)</f>
      </c>
      <c r="LV206">
        <f>SUM($D$186:LV$186)</f>
      </c>
      <c r="LW206">
        <f>SUM($D$186:LW$186)</f>
      </c>
      <c r="LX206">
        <f>SUM($D$186:LX$186)</f>
      </c>
      <c r="LY206">
        <f>SUM($D$186:LY$186)</f>
      </c>
      <c r="LZ206">
        <f>SUM($D$186:LZ$186)</f>
      </c>
      <c r="MA206">
        <f>SUM($D$186:MA$186)</f>
      </c>
      <c r="MB206">
        <f>SUM($D$186:MB$186)</f>
      </c>
      <c r="MC206">
        <f>SUM($D$186:MC$186)</f>
      </c>
      <c r="MD206">
        <f>SUM($D$186:MD$186)</f>
      </c>
      <c r="ME206">
        <f>SUM($D$186:ME$186)</f>
      </c>
      <c r="MF206">
        <f>SUM($D$186:MF$186)</f>
      </c>
      <c r="MG206">
        <f>SUM($D$186:MG$186)</f>
      </c>
      <c r="MH206">
        <f>SUM($D$186:MH$186)</f>
      </c>
      <c r="MI206">
        <f>SUM($D$186:MI$186)</f>
      </c>
      <c r="MJ206">
        <f>SUM($D$186:MJ$186)</f>
      </c>
      <c r="MK206">
        <f>SUM($D$186:MK$186)</f>
      </c>
      <c r="ML206">
        <f>SUM($D$186:ML$186)</f>
      </c>
      <c r="MM206">
        <f>SUM($D$186:MM$186)</f>
      </c>
      <c r="MN206">
        <f>SUM($D$186:MN$186)</f>
      </c>
      <c r="MO206">
        <f>SUM($D$186:MO$186)</f>
      </c>
      <c r="MP206">
        <f>SUM($D$186:MP$186)</f>
      </c>
      <c r="MQ206">
        <f>SUM($D$186:MQ$186)</f>
      </c>
      <c r="MR206">
        <f>SUM($D$186:MR$186)</f>
      </c>
      <c r="MS206">
        <f>SUM($D$186:MS$186)</f>
      </c>
      <c r="MT206">
        <f>SUM($D$186:MT$186)</f>
      </c>
      <c r="MU206">
        <f>SUM($D$186:MU$186)</f>
      </c>
      <c r="MV206">
        <f>SUM($D$186:MV$186)</f>
      </c>
      <c r="MW206">
        <f>SUM($D$186:MW$186)</f>
      </c>
      <c r="MX206">
        <f>SUM($D$186:MX$186)</f>
      </c>
      <c r="MY206">
        <f>SUM($D$186:MY$186)</f>
      </c>
      <c r="MZ206">
        <f>SUM($D$186:MZ$186)</f>
      </c>
      <c r="NA206">
        <f>SUM($D$186:NA$186)</f>
      </c>
      <c r="NB206">
        <f>SUM($D$186:NB$186)</f>
      </c>
      <c r="NC206">
        <f>SUM($D$186:NC$186)</f>
      </c>
      <c r="ND206">
        <f>SUM($D$186:ND$186)</f>
      </c>
      <c r="NE206">
        <f>SUM($D$186:NE$186)</f>
      </c>
      <c r="NF206">
        <f>SUM($D$186:NF$186)</f>
      </c>
      <c r="NG206">
        <f>SUM($D$186:NG$186)</f>
      </c>
      <c r="NH206">
        <f>SUM($D$186:NH$186)</f>
      </c>
      <c r="NI206">
        <f>SUM($D$186:NI$186)</f>
      </c>
      <c r="NJ206">
        <f>SUM($D$186:NJ$186)</f>
      </c>
      <c r="NK206">
        <f>SUM($D$186:NK$186)</f>
      </c>
      <c r="NL206">
        <f>SUM($D$186:NL$186)</f>
      </c>
      <c r="NM206">
        <f>SUM($D$186:NM$186)</f>
      </c>
      <c r="NN206">
        <f>SUM($D$186:NN$186)</f>
      </c>
      <c r="NO206">
        <f>SUM($D$186:NO$186)</f>
      </c>
      <c r="NP206">
        <f>SUM($D$186:NP$186)</f>
      </c>
      <c r="NQ206">
        <f>SUM($D$186:NQ$186)</f>
      </c>
      <c r="NR206">
        <f>SUM($D$186:NR$186)</f>
      </c>
      <c r="NS206">
        <f>SUM($D$186:NS$186)</f>
      </c>
      <c r="NT206">
        <f>SUM($D$186:NT$186)</f>
      </c>
      <c r="NU206">
        <f>SUM($D$186:NU$186)</f>
      </c>
      <c r="NV206">
        <f>SUM($D$186:NV$186)</f>
      </c>
      <c r="NW206">
        <f>SUM($D$186:NW$186)</f>
      </c>
      <c r="NX206">
        <f>SUM($D$186:NX$186)</f>
      </c>
      <c r="NY206">
        <f>SUM($D$186:NY$186)</f>
      </c>
      <c r="NZ206">
        <f>SUM($D$186:NZ$186)</f>
      </c>
      <c r="OA206">
        <f>SUM($D$186:OA$186)</f>
      </c>
      <c r="OB206">
        <f>SUM($D$186:OB$186)</f>
      </c>
      <c r="OC206">
        <f>SUM($D$186:OC$186)</f>
      </c>
      <c r="OD206">
        <f>SUM($D$186:OD$186)</f>
      </c>
      <c r="OE206">
        <f>SUM($D$186:OE$186)</f>
      </c>
      <c r="OF206">
        <f>SUM($D$186:OF$186)</f>
      </c>
      <c r="OG206">
        <f>SUM($D$186:OG$186)</f>
      </c>
      <c r="OH206">
        <f>SUM($D$186:OH$186)</f>
      </c>
      <c r="OI206">
        <f>SUM($D$186:OI$186)</f>
      </c>
    </row>
    <row r="207">
      <c r="A207" t="s">
        <v>1195</v>
      </c>
      <c r="B207" t="s">
        <v>1196</v>
      </c>
      <c r="C207" t="s">
        <v>1130</v>
      </c>
      <c r="D207">
        <f>D$176</f>
      </c>
      <c r="E207">
        <f>E$176</f>
      </c>
      <c r="F207">
        <f>F$176</f>
      </c>
      <c r="G207">
        <f>G$176</f>
      </c>
      <c r="H207">
        <f>H$176</f>
      </c>
      <c r="I207">
        <f>I$176</f>
      </c>
      <c r="J207">
        <f>J$176</f>
      </c>
      <c r="K207">
        <f>K$176</f>
      </c>
      <c r="L207">
        <f>L$176</f>
      </c>
      <c r="M207">
        <f>M$176</f>
      </c>
      <c r="N207">
        <f>N$176</f>
      </c>
      <c r="O207">
        <f>O$176</f>
      </c>
      <c r="P207">
        <f>P$176</f>
      </c>
      <c r="Q207">
        <f>Q$176</f>
      </c>
      <c r="R207">
        <f>R$176</f>
      </c>
      <c r="S207">
        <f>S$176</f>
      </c>
      <c r="T207">
        <f>T$176</f>
      </c>
      <c r="U207">
        <f>U$176</f>
      </c>
      <c r="V207">
        <f>V$176</f>
      </c>
      <c r="W207">
        <f>W$176</f>
      </c>
      <c r="X207">
        <f>X$176</f>
      </c>
      <c r="Y207">
        <f>Y$176</f>
      </c>
      <c r="Z207">
        <f>Z$176</f>
      </c>
      <c r="AA207">
        <f>AA$176</f>
      </c>
      <c r="AB207">
        <f>AB$176</f>
      </c>
      <c r="AC207">
        <f>AC$176</f>
      </c>
      <c r="AD207">
        <f>AD$176</f>
      </c>
      <c r="AE207">
        <f>AE$176</f>
      </c>
      <c r="AF207">
        <f>AF$176</f>
      </c>
      <c r="AG207">
        <f>AG$176</f>
      </c>
      <c r="AH207">
        <f>AH$176</f>
      </c>
      <c r="AI207">
        <f>AI$176</f>
      </c>
      <c r="AJ207">
        <f>AJ$176</f>
      </c>
      <c r="AK207">
        <f>AK$176</f>
      </c>
      <c r="AL207">
        <f>AL$176</f>
      </c>
      <c r="AM207">
        <f>AM$176</f>
      </c>
      <c r="AN207">
        <f>AN$176</f>
      </c>
      <c r="AO207">
        <f>AO$176</f>
      </c>
      <c r="AP207">
        <f>AP$176</f>
      </c>
      <c r="AQ207">
        <f>AQ$176</f>
      </c>
      <c r="AR207">
        <f>AR$176</f>
      </c>
      <c r="AS207">
        <f>AS$176</f>
      </c>
      <c r="AT207">
        <f>AT$176</f>
      </c>
      <c r="AU207">
        <f>AU$176</f>
      </c>
      <c r="AV207">
        <f>AV$176</f>
      </c>
      <c r="AW207">
        <f>AW$176</f>
      </c>
      <c r="AX207">
        <f>AX$176</f>
      </c>
      <c r="AY207">
        <f>AY$176</f>
      </c>
      <c r="AZ207">
        <f>AZ$176</f>
      </c>
      <c r="BA207">
        <f>BA$176</f>
      </c>
      <c r="BB207">
        <f>BB$176</f>
      </c>
      <c r="BC207">
        <f>BC$176</f>
      </c>
      <c r="BD207">
        <f>BD$176</f>
      </c>
      <c r="BE207">
        <f>BE$176</f>
      </c>
      <c r="BF207">
        <f>BF$176</f>
      </c>
      <c r="BG207">
        <f>BG$176</f>
      </c>
      <c r="BH207">
        <f>BH$176</f>
      </c>
      <c r="BI207">
        <f>BI$176</f>
      </c>
      <c r="BJ207">
        <f>BJ$176</f>
      </c>
      <c r="BK207">
        <f>BK$176</f>
      </c>
      <c r="BL207">
        <f>BL$176</f>
      </c>
      <c r="BM207">
        <f>BM$176</f>
      </c>
      <c r="BN207">
        <f>BN$176</f>
      </c>
      <c r="BO207">
        <f>BO$176</f>
      </c>
      <c r="BP207">
        <f>BP$176</f>
      </c>
      <c r="BQ207">
        <f>BQ$176</f>
      </c>
      <c r="BR207">
        <f>BR$176</f>
      </c>
      <c r="BS207">
        <f>BS$176</f>
      </c>
      <c r="BT207">
        <f>BT$176</f>
      </c>
      <c r="BU207">
        <f>BU$176</f>
      </c>
      <c r="BV207">
        <f>BV$176</f>
      </c>
      <c r="BW207">
        <f>BW$176</f>
      </c>
      <c r="BX207">
        <f>BX$176</f>
      </c>
      <c r="BY207">
        <f>BY$176</f>
      </c>
      <c r="BZ207">
        <f>BZ$176</f>
      </c>
      <c r="CA207">
        <f>CA$176</f>
      </c>
      <c r="CB207">
        <f>CB$176</f>
      </c>
      <c r="CC207">
        <f>CC$176</f>
      </c>
      <c r="CD207">
        <f>CD$176</f>
      </c>
      <c r="CE207">
        <f>CE$176</f>
      </c>
      <c r="CF207">
        <f>CF$176</f>
      </c>
      <c r="CG207">
        <f>CG$176</f>
      </c>
      <c r="CH207">
        <f>CH$176</f>
      </c>
      <c r="CI207">
        <f>CI$176</f>
      </c>
      <c r="CJ207">
        <f>CJ$176</f>
      </c>
      <c r="CK207">
        <f>CK$176</f>
      </c>
      <c r="CL207">
        <f>CL$176</f>
      </c>
      <c r="CM207">
        <f>CM$176</f>
      </c>
      <c r="CN207">
        <f>CN$176</f>
      </c>
      <c r="CO207">
        <f>CO$176</f>
      </c>
      <c r="CP207">
        <f>CP$176</f>
      </c>
      <c r="CQ207">
        <f>CQ$176</f>
      </c>
      <c r="CR207">
        <f>CR$176</f>
      </c>
      <c r="CS207">
        <f>CS$176</f>
      </c>
      <c r="CT207">
        <f>CT$176</f>
      </c>
      <c r="CU207">
        <f>CU$176</f>
      </c>
      <c r="CV207">
        <f>CV$176</f>
      </c>
      <c r="CW207">
        <f>CW$176</f>
      </c>
      <c r="CX207">
        <f>CX$176</f>
      </c>
      <c r="CY207">
        <f>CY$176</f>
      </c>
      <c r="CZ207">
        <f>CZ$176</f>
      </c>
      <c r="DA207">
        <f>DA$176</f>
      </c>
      <c r="DB207">
        <f>DB$176</f>
      </c>
      <c r="DC207">
        <f>DC$176</f>
      </c>
      <c r="DD207">
        <f>DD$176</f>
      </c>
      <c r="DE207">
        <f>DE$176</f>
      </c>
      <c r="DF207">
        <f>DF$176</f>
      </c>
      <c r="DG207">
        <f>DG$176</f>
      </c>
      <c r="DH207">
        <f>DH$176</f>
      </c>
      <c r="DI207">
        <f>DI$176</f>
      </c>
      <c r="DJ207">
        <f>DJ$176</f>
      </c>
      <c r="DK207">
        <f>DK$176</f>
      </c>
      <c r="DL207">
        <f>DL$176</f>
      </c>
      <c r="DM207">
        <f>DM$176</f>
      </c>
      <c r="DN207">
        <f>DN$176</f>
      </c>
      <c r="DO207">
        <f>DO$176</f>
      </c>
      <c r="DP207">
        <f>DP$176</f>
      </c>
      <c r="DQ207">
        <f>DQ$176</f>
      </c>
      <c r="DR207">
        <f>DR$176</f>
      </c>
      <c r="DS207">
        <f>DS$176</f>
      </c>
      <c r="DT207">
        <f>DT$176</f>
      </c>
      <c r="DU207">
        <f>DU$176</f>
      </c>
      <c r="DV207">
        <f>DV$176</f>
      </c>
      <c r="DW207">
        <f>DW$176</f>
      </c>
      <c r="DX207">
        <f>DX$176</f>
      </c>
      <c r="DY207">
        <f>DY$176</f>
      </c>
      <c r="DZ207">
        <f>DZ$176</f>
      </c>
      <c r="EA207">
        <f>EA$176</f>
      </c>
      <c r="EB207">
        <f>EB$176</f>
      </c>
      <c r="EC207">
        <f>EC$176</f>
      </c>
      <c r="ED207">
        <f>ED$176</f>
      </c>
      <c r="EE207">
        <f>EE$176</f>
      </c>
      <c r="EF207">
        <f>EF$176</f>
      </c>
      <c r="EG207">
        <f>EG$176</f>
      </c>
      <c r="EH207">
        <f>EH$176</f>
      </c>
      <c r="EI207">
        <f>EI$176</f>
      </c>
      <c r="EJ207">
        <f>EJ$176</f>
      </c>
      <c r="EK207">
        <f>EK$176</f>
      </c>
      <c r="EL207">
        <f>EL$176</f>
      </c>
      <c r="EM207">
        <f>EM$176</f>
      </c>
      <c r="EN207">
        <f>EN$176</f>
      </c>
      <c r="EO207">
        <f>EO$176</f>
      </c>
      <c r="EP207">
        <f>EP$176</f>
      </c>
      <c r="EQ207">
        <f>EQ$176</f>
      </c>
      <c r="ER207">
        <f>ER$176</f>
      </c>
      <c r="ES207">
        <f>ES$176</f>
      </c>
      <c r="ET207">
        <f>ET$176</f>
      </c>
      <c r="EU207">
        <f>EU$176</f>
      </c>
      <c r="EV207">
        <f>EV$176</f>
      </c>
      <c r="EW207">
        <f>EW$176</f>
      </c>
      <c r="EX207">
        <f>EX$176</f>
      </c>
      <c r="EY207">
        <f>EY$176</f>
      </c>
      <c r="EZ207">
        <f>EZ$176</f>
      </c>
      <c r="FA207">
        <f>FA$176</f>
      </c>
      <c r="FB207">
        <f>FB$176</f>
      </c>
      <c r="FC207">
        <f>FC$176</f>
      </c>
      <c r="FD207">
        <f>FD$176</f>
      </c>
      <c r="FE207">
        <f>FE$176</f>
      </c>
      <c r="FF207">
        <f>FF$176</f>
      </c>
      <c r="FG207">
        <f>FG$176</f>
      </c>
      <c r="FH207">
        <f>FH$176</f>
      </c>
      <c r="FI207">
        <f>FI$176</f>
      </c>
      <c r="FJ207">
        <f>FJ$176</f>
      </c>
      <c r="FK207">
        <f>FK$176</f>
      </c>
      <c r="FL207">
        <f>FL$176</f>
      </c>
      <c r="FM207">
        <f>FM$176</f>
      </c>
      <c r="FN207">
        <f>FN$176</f>
      </c>
      <c r="FO207">
        <f>FO$176</f>
      </c>
      <c r="FP207">
        <f>FP$176</f>
      </c>
      <c r="FQ207">
        <f>FQ$176</f>
      </c>
      <c r="FR207">
        <f>FR$176</f>
      </c>
      <c r="FS207">
        <f>FS$176</f>
      </c>
      <c r="FT207">
        <f>FT$176</f>
      </c>
      <c r="FU207">
        <f>FU$176</f>
      </c>
      <c r="FV207">
        <f>FV$176</f>
      </c>
      <c r="FW207">
        <f>FW$176</f>
      </c>
      <c r="FX207">
        <f>FX$176</f>
      </c>
      <c r="FY207">
        <f>FY$176</f>
      </c>
      <c r="FZ207">
        <f>FZ$176</f>
      </c>
      <c r="GA207">
        <f>GA$176</f>
      </c>
      <c r="GB207">
        <f>GB$176</f>
      </c>
      <c r="GC207">
        <f>GC$176</f>
      </c>
      <c r="GD207">
        <f>GD$176</f>
      </c>
      <c r="GE207">
        <f>GE$176</f>
      </c>
      <c r="GF207">
        <f>GF$176</f>
      </c>
      <c r="GG207">
        <f>GG$176</f>
      </c>
      <c r="GH207">
        <f>GH$176</f>
      </c>
      <c r="GI207">
        <f>GI$176</f>
      </c>
      <c r="GJ207">
        <f>GJ$176</f>
      </c>
      <c r="GK207">
        <f>GK$176</f>
      </c>
      <c r="GL207">
        <f>GL$176</f>
      </c>
      <c r="GM207">
        <f>GM$176</f>
      </c>
      <c r="GN207">
        <f>GN$176</f>
      </c>
      <c r="GO207">
        <f>GO$176</f>
      </c>
      <c r="GP207">
        <f>GP$176</f>
      </c>
      <c r="GQ207">
        <f>GQ$176</f>
      </c>
      <c r="GR207">
        <f>GR$176</f>
      </c>
      <c r="GS207">
        <f>GS$176</f>
      </c>
      <c r="GT207">
        <f>GT$176</f>
      </c>
      <c r="GU207">
        <f>GU$176</f>
      </c>
      <c r="GV207">
        <f>GV$176</f>
      </c>
      <c r="GW207">
        <f>GW$176</f>
      </c>
      <c r="GX207">
        <f>GX$176</f>
      </c>
      <c r="GY207">
        <f>GY$176</f>
      </c>
      <c r="GZ207">
        <f>GZ$176</f>
      </c>
      <c r="HA207">
        <f>HA$176</f>
      </c>
      <c r="HB207">
        <f>HB$176</f>
      </c>
      <c r="HC207">
        <f>HC$176</f>
      </c>
      <c r="HD207">
        <f>HD$176</f>
      </c>
      <c r="HE207">
        <f>HE$176</f>
      </c>
      <c r="HF207">
        <f>HF$176</f>
      </c>
      <c r="HG207">
        <f>HG$176</f>
      </c>
      <c r="HH207">
        <f>HH$176</f>
      </c>
      <c r="HI207">
        <f>HI$176</f>
      </c>
      <c r="HJ207">
        <f>HJ$176</f>
      </c>
      <c r="HK207">
        <f>HK$176</f>
      </c>
      <c r="HL207">
        <f>HL$176</f>
      </c>
      <c r="HM207">
        <f>HM$176</f>
      </c>
      <c r="HN207">
        <f>HN$176</f>
      </c>
      <c r="HO207">
        <f>HO$176</f>
      </c>
      <c r="HP207">
        <f>HP$176</f>
      </c>
      <c r="HQ207">
        <f>HQ$176</f>
      </c>
      <c r="HR207">
        <f>HR$176</f>
      </c>
      <c r="HS207">
        <f>HS$176</f>
      </c>
      <c r="HT207">
        <f>HT$176</f>
      </c>
      <c r="HU207">
        <f>HU$176</f>
      </c>
      <c r="HV207">
        <f>HV$176</f>
      </c>
      <c r="HW207">
        <f>HW$176</f>
      </c>
      <c r="HX207">
        <f>HX$176</f>
      </c>
      <c r="HY207">
        <f>HY$176</f>
      </c>
      <c r="HZ207">
        <f>HZ$176</f>
      </c>
      <c r="IA207">
        <f>IA$176</f>
      </c>
      <c r="IB207">
        <f>IB$176</f>
      </c>
      <c r="IC207">
        <f>IC$176</f>
      </c>
      <c r="ID207">
        <f>ID$176</f>
      </c>
      <c r="IE207">
        <f>IE$176</f>
      </c>
      <c r="IF207">
        <f>IF$176</f>
      </c>
      <c r="IG207">
        <f>IG$176</f>
      </c>
      <c r="IH207">
        <f>IH$176</f>
      </c>
      <c r="II207">
        <f>II$176</f>
      </c>
      <c r="IJ207">
        <f>IJ$176</f>
      </c>
      <c r="IK207">
        <f>IK$176</f>
      </c>
      <c r="IL207">
        <f>IL$176</f>
      </c>
      <c r="IM207">
        <f>IM$176</f>
      </c>
      <c r="IN207">
        <f>IN$176</f>
      </c>
      <c r="IO207">
        <f>IO$176</f>
      </c>
      <c r="IP207">
        <f>IP$176</f>
      </c>
      <c r="IQ207">
        <f>IQ$176</f>
      </c>
      <c r="IR207">
        <f>IR$176</f>
      </c>
      <c r="IS207">
        <f>IS$176</f>
      </c>
      <c r="IT207">
        <f>IT$176</f>
      </c>
      <c r="IU207">
        <f>IU$176</f>
      </c>
      <c r="IV207">
        <f>IV$176</f>
      </c>
      <c r="IW207">
        <f>IW$176</f>
      </c>
      <c r="IX207">
        <f>IX$176</f>
      </c>
      <c r="IY207">
        <f>IY$176</f>
      </c>
      <c r="IZ207">
        <f>IZ$176</f>
      </c>
      <c r="JA207">
        <f>JA$176</f>
      </c>
      <c r="JB207">
        <f>JB$176</f>
      </c>
      <c r="JC207">
        <f>JC$176</f>
      </c>
      <c r="JD207">
        <f>JD$176</f>
      </c>
      <c r="JE207">
        <f>JE$176</f>
      </c>
      <c r="JF207">
        <f>JF$176</f>
      </c>
      <c r="JG207">
        <f>JG$176</f>
      </c>
      <c r="JH207">
        <f>JH$176</f>
      </c>
      <c r="JI207">
        <f>JI$176</f>
      </c>
      <c r="JJ207">
        <f>JJ$176</f>
      </c>
      <c r="JK207">
        <f>JK$176</f>
      </c>
      <c r="JL207">
        <f>JL$176</f>
      </c>
      <c r="JM207">
        <f>JM$176</f>
      </c>
      <c r="JN207">
        <f>JN$176</f>
      </c>
      <c r="JO207">
        <f>JO$176</f>
      </c>
      <c r="JP207">
        <f>JP$176</f>
      </c>
      <c r="JQ207">
        <f>JQ$176</f>
      </c>
      <c r="JR207">
        <f>JR$176</f>
      </c>
      <c r="JS207">
        <f>JS$176</f>
      </c>
      <c r="JT207">
        <f>JT$176</f>
      </c>
      <c r="JU207">
        <f>JU$176</f>
      </c>
      <c r="JV207">
        <f>JV$176</f>
      </c>
      <c r="JW207">
        <f>JW$176</f>
      </c>
      <c r="JX207">
        <f>JX$176</f>
      </c>
      <c r="JY207">
        <f>JY$176</f>
      </c>
      <c r="JZ207">
        <f>JZ$176</f>
      </c>
      <c r="KA207">
        <f>KA$176</f>
      </c>
      <c r="KB207">
        <f>KB$176</f>
      </c>
      <c r="KC207">
        <f>KC$176</f>
      </c>
      <c r="KD207">
        <f>KD$176</f>
      </c>
      <c r="KE207">
        <f>KE$176</f>
      </c>
      <c r="KF207">
        <f>KF$176</f>
      </c>
      <c r="KG207">
        <f>KG$176</f>
      </c>
      <c r="KH207">
        <f>KH$176</f>
      </c>
      <c r="KI207">
        <f>KI$176</f>
      </c>
      <c r="KJ207">
        <f>KJ$176</f>
      </c>
      <c r="KK207">
        <f>KK$176</f>
      </c>
      <c r="KL207">
        <f>KL$176</f>
      </c>
      <c r="KM207">
        <f>KM$176</f>
      </c>
      <c r="KN207">
        <f>KN$176</f>
      </c>
      <c r="KO207">
        <f>KO$176</f>
      </c>
      <c r="KP207">
        <f>KP$176</f>
      </c>
      <c r="KQ207">
        <f>KQ$176</f>
      </c>
      <c r="KR207">
        <f>KR$176</f>
      </c>
      <c r="KS207">
        <f>KS$176</f>
      </c>
      <c r="KT207">
        <f>KT$176</f>
      </c>
      <c r="KU207">
        <f>KU$176</f>
      </c>
      <c r="KV207">
        <f>KV$176</f>
      </c>
      <c r="KW207">
        <f>KW$176</f>
      </c>
      <c r="KX207">
        <f>KX$176</f>
      </c>
      <c r="KY207">
        <f>KY$176</f>
      </c>
      <c r="KZ207">
        <f>KZ$176</f>
      </c>
      <c r="LA207">
        <f>LA$176</f>
      </c>
      <c r="LB207">
        <f>LB$176</f>
      </c>
      <c r="LC207">
        <f>LC$176</f>
      </c>
      <c r="LD207">
        <f>LD$176</f>
      </c>
      <c r="LE207">
        <f>LE$176</f>
      </c>
      <c r="LF207">
        <f>LF$176</f>
      </c>
      <c r="LG207">
        <f>LG$176</f>
      </c>
      <c r="LH207">
        <f>LH$176</f>
      </c>
      <c r="LI207">
        <f>LI$176</f>
      </c>
      <c r="LJ207">
        <f>LJ$176</f>
      </c>
      <c r="LK207">
        <f>LK$176</f>
      </c>
      <c r="LL207">
        <f>LL$176</f>
      </c>
      <c r="LM207">
        <f>LM$176</f>
      </c>
      <c r="LN207">
        <f>LN$176</f>
      </c>
      <c r="LO207">
        <f>LO$176</f>
      </c>
      <c r="LP207">
        <f>LP$176</f>
      </c>
      <c r="LQ207">
        <f>LQ$176</f>
      </c>
      <c r="LR207">
        <f>LR$176</f>
      </c>
      <c r="LS207">
        <f>LS$176</f>
      </c>
      <c r="LT207">
        <f>LT$176</f>
      </c>
      <c r="LU207">
        <f>LU$176</f>
      </c>
      <c r="LV207">
        <f>LV$176</f>
      </c>
      <c r="LW207">
        <f>LW$176</f>
      </c>
      <c r="LX207">
        <f>LX$176</f>
      </c>
      <c r="LY207">
        <f>LY$176</f>
      </c>
      <c r="LZ207">
        <f>LZ$176</f>
      </c>
      <c r="MA207">
        <f>MA$176</f>
      </c>
      <c r="MB207">
        <f>MB$176</f>
      </c>
      <c r="MC207">
        <f>MC$176</f>
      </c>
      <c r="MD207">
        <f>MD$176</f>
      </c>
      <c r="ME207">
        <f>ME$176</f>
      </c>
      <c r="MF207">
        <f>MF$176</f>
      </c>
      <c r="MG207">
        <f>MG$176</f>
      </c>
      <c r="MH207">
        <f>MH$176</f>
      </c>
      <c r="MI207">
        <f>MI$176</f>
      </c>
      <c r="MJ207">
        <f>MJ$176</f>
      </c>
      <c r="MK207">
        <f>MK$176</f>
      </c>
      <c r="ML207">
        <f>ML$176</f>
      </c>
      <c r="MM207">
        <f>MM$176</f>
      </c>
      <c r="MN207">
        <f>MN$176</f>
      </c>
      <c r="MO207">
        <f>MO$176</f>
      </c>
      <c r="MP207">
        <f>MP$176</f>
      </c>
      <c r="MQ207">
        <f>MQ$176</f>
      </c>
      <c r="MR207">
        <f>MR$176</f>
      </c>
      <c r="MS207">
        <f>MS$176</f>
      </c>
      <c r="MT207">
        <f>MT$176</f>
      </c>
      <c r="MU207">
        <f>MU$176</f>
      </c>
      <c r="MV207">
        <f>MV$176</f>
      </c>
      <c r="MW207">
        <f>MW$176</f>
      </c>
      <c r="MX207">
        <f>MX$176</f>
      </c>
      <c r="MY207">
        <f>MY$176</f>
      </c>
      <c r="MZ207">
        <f>MZ$176</f>
      </c>
      <c r="NA207">
        <f>NA$176</f>
      </c>
      <c r="NB207">
        <f>NB$176</f>
      </c>
      <c r="NC207">
        <f>NC$176</f>
      </c>
      <c r="ND207">
        <f>ND$176</f>
      </c>
      <c r="NE207">
        <f>NE$176</f>
      </c>
      <c r="NF207">
        <f>NF$176</f>
      </c>
      <c r="NG207">
        <f>NG$176</f>
      </c>
      <c r="NH207">
        <f>NH$176</f>
      </c>
      <c r="NI207">
        <f>NI$176</f>
      </c>
      <c r="NJ207">
        <f>NJ$176</f>
      </c>
      <c r="NK207">
        <f>NK$176</f>
      </c>
      <c r="NL207">
        <f>NL$176</f>
      </c>
      <c r="NM207">
        <f>NM$176</f>
      </c>
      <c r="NN207">
        <f>NN$176</f>
      </c>
      <c r="NO207">
        <f>NO$176</f>
      </c>
      <c r="NP207">
        <f>NP$176</f>
      </c>
      <c r="NQ207">
        <f>NQ$176</f>
      </c>
      <c r="NR207">
        <f>NR$176</f>
      </c>
      <c r="NS207">
        <f>NS$176</f>
      </c>
      <c r="NT207">
        <f>NT$176</f>
      </c>
      <c r="NU207">
        <f>NU$176</f>
      </c>
      <c r="NV207">
        <f>NV$176</f>
      </c>
      <c r="NW207">
        <f>NW$176</f>
      </c>
      <c r="NX207">
        <f>NX$176</f>
      </c>
      <c r="NY207">
        <f>NY$176</f>
      </c>
      <c r="NZ207">
        <f>NZ$176</f>
      </c>
      <c r="OA207">
        <f>OA$176</f>
      </c>
      <c r="OB207">
        <f>OB$176</f>
      </c>
      <c r="OC207">
        <f>OC$176</f>
      </c>
      <c r="OD207">
        <f>OD$176</f>
      </c>
      <c r="OE207">
        <f>OE$176</f>
      </c>
      <c r="OF207">
        <f>OF$176</f>
      </c>
      <c r="OG207">
        <f>OG$176</f>
      </c>
      <c r="OH207">
        <f>OH$176</f>
      </c>
      <c r="OI207">
        <f>OI$176</f>
      </c>
    </row>
    <row r="208">
      <c r="A208" t="s">
        <v>1197</v>
      </c>
      <c r="B208" t="s">
        <v>1198</v>
      </c>
      <c r="C208" t="s">
        <v>1132</v>
      </c>
      <c r="D208">
        <f>D$177</f>
      </c>
      <c r="E208">
        <f>E$177</f>
      </c>
      <c r="F208">
        <f>F$177</f>
      </c>
      <c r="G208">
        <f>G$177</f>
      </c>
      <c r="H208">
        <f>H$177</f>
      </c>
      <c r="I208">
        <f>I$177</f>
      </c>
      <c r="J208">
        <f>J$177</f>
      </c>
      <c r="K208">
        <f>K$177</f>
      </c>
      <c r="L208">
        <f>L$177</f>
      </c>
      <c r="M208">
        <f>M$177</f>
      </c>
      <c r="N208">
        <f>N$177</f>
      </c>
      <c r="O208">
        <f>O$177</f>
      </c>
      <c r="P208">
        <f>P$177</f>
      </c>
      <c r="Q208">
        <f>Q$177</f>
      </c>
      <c r="R208">
        <f>R$177</f>
      </c>
      <c r="S208">
        <f>S$177</f>
      </c>
      <c r="T208">
        <f>T$177</f>
      </c>
      <c r="U208">
        <f>U$177</f>
      </c>
      <c r="V208">
        <f>V$177</f>
      </c>
      <c r="W208">
        <f>W$177</f>
      </c>
      <c r="X208">
        <f>X$177</f>
      </c>
      <c r="Y208">
        <f>Y$177</f>
      </c>
      <c r="Z208">
        <f>Z$177</f>
      </c>
      <c r="AA208">
        <f>AA$177</f>
      </c>
      <c r="AB208">
        <f>AB$177</f>
      </c>
      <c r="AC208">
        <f>AC$177</f>
      </c>
      <c r="AD208">
        <f>AD$177</f>
      </c>
      <c r="AE208">
        <f>AE$177</f>
      </c>
      <c r="AF208">
        <f>AF$177</f>
      </c>
      <c r="AG208">
        <f>AG$177</f>
      </c>
      <c r="AH208">
        <f>AH$177</f>
      </c>
      <c r="AI208">
        <f>AI$177</f>
      </c>
      <c r="AJ208">
        <f>AJ$177</f>
      </c>
      <c r="AK208">
        <f>AK$177</f>
      </c>
      <c r="AL208">
        <f>AL$177</f>
      </c>
      <c r="AM208">
        <f>AM$177</f>
      </c>
      <c r="AN208">
        <f>AN$177</f>
      </c>
      <c r="AO208">
        <f>AO$177</f>
      </c>
      <c r="AP208">
        <f>AP$177</f>
      </c>
      <c r="AQ208">
        <f>AQ$177</f>
      </c>
      <c r="AR208">
        <f>AR$177</f>
      </c>
      <c r="AS208">
        <f>AS$177</f>
      </c>
      <c r="AT208">
        <f>AT$177</f>
      </c>
      <c r="AU208">
        <f>AU$177</f>
      </c>
      <c r="AV208">
        <f>AV$177</f>
      </c>
      <c r="AW208">
        <f>AW$177</f>
      </c>
      <c r="AX208">
        <f>AX$177</f>
      </c>
      <c r="AY208">
        <f>AY$177</f>
      </c>
      <c r="AZ208">
        <f>AZ$177</f>
      </c>
      <c r="BA208">
        <f>BA$177</f>
      </c>
      <c r="BB208">
        <f>BB$177</f>
      </c>
      <c r="BC208">
        <f>BC$177</f>
      </c>
      <c r="BD208">
        <f>BD$177</f>
      </c>
      <c r="BE208">
        <f>BE$177</f>
      </c>
      <c r="BF208">
        <f>BF$177</f>
      </c>
      <c r="BG208">
        <f>BG$177</f>
      </c>
      <c r="BH208">
        <f>BH$177</f>
      </c>
      <c r="BI208">
        <f>BI$177</f>
      </c>
      <c r="BJ208">
        <f>BJ$177</f>
      </c>
      <c r="BK208">
        <f>BK$177</f>
      </c>
      <c r="BL208">
        <f>BL$177</f>
      </c>
      <c r="BM208">
        <f>BM$177</f>
      </c>
      <c r="BN208">
        <f>BN$177</f>
      </c>
      <c r="BO208">
        <f>BO$177</f>
      </c>
      <c r="BP208">
        <f>BP$177</f>
      </c>
      <c r="BQ208">
        <f>BQ$177</f>
      </c>
      <c r="BR208">
        <f>BR$177</f>
      </c>
      <c r="BS208">
        <f>BS$177</f>
      </c>
      <c r="BT208">
        <f>BT$177</f>
      </c>
      <c r="BU208">
        <f>BU$177</f>
      </c>
      <c r="BV208">
        <f>BV$177</f>
      </c>
      <c r="BW208">
        <f>BW$177</f>
      </c>
      <c r="BX208">
        <f>BX$177</f>
      </c>
      <c r="BY208">
        <f>BY$177</f>
      </c>
      <c r="BZ208">
        <f>BZ$177</f>
      </c>
      <c r="CA208">
        <f>CA$177</f>
      </c>
      <c r="CB208">
        <f>CB$177</f>
      </c>
      <c r="CC208">
        <f>CC$177</f>
      </c>
      <c r="CD208">
        <f>CD$177</f>
      </c>
      <c r="CE208">
        <f>CE$177</f>
      </c>
      <c r="CF208">
        <f>CF$177</f>
      </c>
      <c r="CG208">
        <f>CG$177</f>
      </c>
      <c r="CH208">
        <f>CH$177</f>
      </c>
      <c r="CI208">
        <f>CI$177</f>
      </c>
      <c r="CJ208">
        <f>CJ$177</f>
      </c>
      <c r="CK208">
        <f>CK$177</f>
      </c>
      <c r="CL208">
        <f>CL$177</f>
      </c>
      <c r="CM208">
        <f>CM$177</f>
      </c>
      <c r="CN208">
        <f>CN$177</f>
      </c>
      <c r="CO208">
        <f>CO$177</f>
      </c>
      <c r="CP208">
        <f>CP$177</f>
      </c>
      <c r="CQ208">
        <f>CQ$177</f>
      </c>
      <c r="CR208">
        <f>CR$177</f>
      </c>
      <c r="CS208">
        <f>CS$177</f>
      </c>
      <c r="CT208">
        <f>CT$177</f>
      </c>
      <c r="CU208">
        <f>CU$177</f>
      </c>
      <c r="CV208">
        <f>CV$177</f>
      </c>
      <c r="CW208">
        <f>CW$177</f>
      </c>
      <c r="CX208">
        <f>CX$177</f>
      </c>
      <c r="CY208">
        <f>CY$177</f>
      </c>
      <c r="CZ208">
        <f>CZ$177</f>
      </c>
      <c r="DA208">
        <f>DA$177</f>
      </c>
      <c r="DB208">
        <f>DB$177</f>
      </c>
      <c r="DC208">
        <f>DC$177</f>
      </c>
      <c r="DD208">
        <f>DD$177</f>
      </c>
      <c r="DE208">
        <f>DE$177</f>
      </c>
      <c r="DF208">
        <f>DF$177</f>
      </c>
      <c r="DG208">
        <f>DG$177</f>
      </c>
      <c r="DH208">
        <f>DH$177</f>
      </c>
      <c r="DI208">
        <f>DI$177</f>
      </c>
      <c r="DJ208">
        <f>DJ$177</f>
      </c>
      <c r="DK208">
        <f>DK$177</f>
      </c>
      <c r="DL208">
        <f>DL$177</f>
      </c>
      <c r="DM208">
        <f>DM$177</f>
      </c>
      <c r="DN208">
        <f>DN$177</f>
      </c>
      <c r="DO208">
        <f>DO$177</f>
      </c>
      <c r="DP208">
        <f>DP$177</f>
      </c>
      <c r="DQ208">
        <f>DQ$177</f>
      </c>
      <c r="DR208">
        <f>DR$177</f>
      </c>
      <c r="DS208">
        <f>DS$177</f>
      </c>
      <c r="DT208">
        <f>DT$177</f>
      </c>
      <c r="DU208">
        <f>DU$177</f>
      </c>
      <c r="DV208">
        <f>DV$177</f>
      </c>
      <c r="DW208">
        <f>DW$177</f>
      </c>
      <c r="DX208">
        <f>DX$177</f>
      </c>
      <c r="DY208">
        <f>DY$177</f>
      </c>
      <c r="DZ208">
        <f>DZ$177</f>
      </c>
      <c r="EA208">
        <f>EA$177</f>
      </c>
      <c r="EB208">
        <f>EB$177</f>
      </c>
      <c r="EC208">
        <f>EC$177</f>
      </c>
      <c r="ED208">
        <f>ED$177</f>
      </c>
      <c r="EE208">
        <f>EE$177</f>
      </c>
      <c r="EF208">
        <f>EF$177</f>
      </c>
      <c r="EG208">
        <f>EG$177</f>
      </c>
      <c r="EH208">
        <f>EH$177</f>
      </c>
      <c r="EI208">
        <f>EI$177</f>
      </c>
      <c r="EJ208">
        <f>EJ$177</f>
      </c>
      <c r="EK208">
        <f>EK$177</f>
      </c>
      <c r="EL208">
        <f>EL$177</f>
      </c>
      <c r="EM208">
        <f>EM$177</f>
      </c>
      <c r="EN208">
        <f>EN$177</f>
      </c>
      <c r="EO208">
        <f>EO$177</f>
      </c>
      <c r="EP208">
        <f>EP$177</f>
      </c>
      <c r="EQ208">
        <f>EQ$177</f>
      </c>
      <c r="ER208">
        <f>ER$177</f>
      </c>
      <c r="ES208">
        <f>ES$177</f>
      </c>
      <c r="ET208">
        <f>ET$177</f>
      </c>
      <c r="EU208">
        <f>EU$177</f>
      </c>
      <c r="EV208">
        <f>EV$177</f>
      </c>
      <c r="EW208">
        <f>EW$177</f>
      </c>
      <c r="EX208">
        <f>EX$177</f>
      </c>
      <c r="EY208">
        <f>EY$177</f>
      </c>
      <c r="EZ208">
        <f>EZ$177</f>
      </c>
      <c r="FA208">
        <f>FA$177</f>
      </c>
      <c r="FB208">
        <f>FB$177</f>
      </c>
      <c r="FC208">
        <f>FC$177</f>
      </c>
      <c r="FD208">
        <f>FD$177</f>
      </c>
      <c r="FE208">
        <f>FE$177</f>
      </c>
      <c r="FF208">
        <f>FF$177</f>
      </c>
      <c r="FG208">
        <f>FG$177</f>
      </c>
      <c r="FH208">
        <f>FH$177</f>
      </c>
      <c r="FI208">
        <f>FI$177</f>
      </c>
      <c r="FJ208">
        <f>FJ$177</f>
      </c>
      <c r="FK208">
        <f>FK$177</f>
      </c>
      <c r="FL208">
        <f>FL$177</f>
      </c>
      <c r="FM208">
        <f>FM$177</f>
      </c>
      <c r="FN208">
        <f>FN$177</f>
      </c>
      <c r="FO208">
        <f>FO$177</f>
      </c>
      <c r="FP208">
        <f>FP$177</f>
      </c>
      <c r="FQ208">
        <f>FQ$177</f>
      </c>
      <c r="FR208">
        <f>FR$177</f>
      </c>
      <c r="FS208">
        <f>FS$177</f>
      </c>
      <c r="FT208">
        <f>FT$177</f>
      </c>
      <c r="FU208">
        <f>FU$177</f>
      </c>
      <c r="FV208">
        <f>FV$177</f>
      </c>
      <c r="FW208">
        <f>FW$177</f>
      </c>
      <c r="FX208">
        <f>FX$177</f>
      </c>
      <c r="FY208">
        <f>FY$177</f>
      </c>
      <c r="FZ208">
        <f>FZ$177</f>
      </c>
      <c r="GA208">
        <f>GA$177</f>
      </c>
      <c r="GB208">
        <f>GB$177</f>
      </c>
      <c r="GC208">
        <f>GC$177</f>
      </c>
      <c r="GD208">
        <f>GD$177</f>
      </c>
      <c r="GE208">
        <f>GE$177</f>
      </c>
      <c r="GF208">
        <f>GF$177</f>
      </c>
      <c r="GG208">
        <f>GG$177</f>
      </c>
      <c r="GH208">
        <f>GH$177</f>
      </c>
      <c r="GI208">
        <f>GI$177</f>
      </c>
      <c r="GJ208">
        <f>GJ$177</f>
      </c>
      <c r="GK208">
        <f>GK$177</f>
      </c>
      <c r="GL208">
        <f>GL$177</f>
      </c>
      <c r="GM208">
        <f>GM$177</f>
      </c>
      <c r="GN208">
        <f>GN$177</f>
      </c>
      <c r="GO208">
        <f>GO$177</f>
      </c>
      <c r="GP208">
        <f>GP$177</f>
      </c>
      <c r="GQ208">
        <f>GQ$177</f>
      </c>
      <c r="GR208">
        <f>GR$177</f>
      </c>
      <c r="GS208">
        <f>GS$177</f>
      </c>
      <c r="GT208">
        <f>GT$177</f>
      </c>
      <c r="GU208">
        <f>GU$177</f>
      </c>
      <c r="GV208">
        <f>GV$177</f>
      </c>
      <c r="GW208">
        <f>GW$177</f>
      </c>
      <c r="GX208">
        <f>GX$177</f>
      </c>
      <c r="GY208">
        <f>GY$177</f>
      </c>
      <c r="GZ208">
        <f>GZ$177</f>
      </c>
      <c r="HA208">
        <f>HA$177</f>
      </c>
      <c r="HB208">
        <f>HB$177</f>
      </c>
      <c r="HC208">
        <f>HC$177</f>
      </c>
      <c r="HD208">
        <f>HD$177</f>
      </c>
      <c r="HE208">
        <f>HE$177</f>
      </c>
      <c r="HF208">
        <f>HF$177</f>
      </c>
      <c r="HG208">
        <f>HG$177</f>
      </c>
      <c r="HH208">
        <f>HH$177</f>
      </c>
      <c r="HI208">
        <f>HI$177</f>
      </c>
      <c r="HJ208">
        <f>HJ$177</f>
      </c>
      <c r="HK208">
        <f>HK$177</f>
      </c>
      <c r="HL208">
        <f>HL$177</f>
      </c>
      <c r="HM208">
        <f>HM$177</f>
      </c>
      <c r="HN208">
        <f>HN$177</f>
      </c>
      <c r="HO208">
        <f>HO$177</f>
      </c>
      <c r="HP208">
        <f>HP$177</f>
      </c>
      <c r="HQ208">
        <f>HQ$177</f>
      </c>
      <c r="HR208">
        <f>HR$177</f>
      </c>
      <c r="HS208">
        <f>HS$177</f>
      </c>
      <c r="HT208">
        <f>HT$177</f>
      </c>
      <c r="HU208">
        <f>HU$177</f>
      </c>
      <c r="HV208">
        <f>HV$177</f>
      </c>
      <c r="HW208">
        <f>HW$177</f>
      </c>
      <c r="HX208">
        <f>HX$177</f>
      </c>
      <c r="HY208">
        <f>HY$177</f>
      </c>
      <c r="HZ208">
        <f>HZ$177</f>
      </c>
      <c r="IA208">
        <f>IA$177</f>
      </c>
      <c r="IB208">
        <f>IB$177</f>
      </c>
      <c r="IC208">
        <f>IC$177</f>
      </c>
      <c r="ID208">
        <f>ID$177</f>
      </c>
      <c r="IE208">
        <f>IE$177</f>
      </c>
      <c r="IF208">
        <f>IF$177</f>
      </c>
      <c r="IG208">
        <f>IG$177</f>
      </c>
      <c r="IH208">
        <f>IH$177</f>
      </c>
      <c r="II208">
        <f>II$177</f>
      </c>
      <c r="IJ208">
        <f>IJ$177</f>
      </c>
      <c r="IK208">
        <f>IK$177</f>
      </c>
      <c r="IL208">
        <f>IL$177</f>
      </c>
      <c r="IM208">
        <f>IM$177</f>
      </c>
      <c r="IN208">
        <f>IN$177</f>
      </c>
      <c r="IO208">
        <f>IO$177</f>
      </c>
      <c r="IP208">
        <f>IP$177</f>
      </c>
      <c r="IQ208">
        <f>IQ$177</f>
      </c>
      <c r="IR208">
        <f>IR$177</f>
      </c>
      <c r="IS208">
        <f>IS$177</f>
      </c>
      <c r="IT208">
        <f>IT$177</f>
      </c>
      <c r="IU208">
        <f>IU$177</f>
      </c>
      <c r="IV208">
        <f>IV$177</f>
      </c>
      <c r="IW208">
        <f>IW$177</f>
      </c>
      <c r="IX208">
        <f>IX$177</f>
      </c>
      <c r="IY208">
        <f>IY$177</f>
      </c>
      <c r="IZ208">
        <f>IZ$177</f>
      </c>
      <c r="JA208">
        <f>JA$177</f>
      </c>
      <c r="JB208">
        <f>JB$177</f>
      </c>
      <c r="JC208">
        <f>JC$177</f>
      </c>
      <c r="JD208">
        <f>JD$177</f>
      </c>
      <c r="JE208">
        <f>JE$177</f>
      </c>
      <c r="JF208">
        <f>JF$177</f>
      </c>
      <c r="JG208">
        <f>JG$177</f>
      </c>
      <c r="JH208">
        <f>JH$177</f>
      </c>
      <c r="JI208">
        <f>JI$177</f>
      </c>
      <c r="JJ208">
        <f>JJ$177</f>
      </c>
      <c r="JK208">
        <f>JK$177</f>
      </c>
      <c r="JL208">
        <f>JL$177</f>
      </c>
      <c r="JM208">
        <f>JM$177</f>
      </c>
      <c r="JN208">
        <f>JN$177</f>
      </c>
      <c r="JO208">
        <f>JO$177</f>
      </c>
      <c r="JP208">
        <f>JP$177</f>
      </c>
      <c r="JQ208">
        <f>JQ$177</f>
      </c>
      <c r="JR208">
        <f>JR$177</f>
      </c>
      <c r="JS208">
        <f>JS$177</f>
      </c>
      <c r="JT208">
        <f>JT$177</f>
      </c>
      <c r="JU208">
        <f>JU$177</f>
      </c>
      <c r="JV208">
        <f>JV$177</f>
      </c>
      <c r="JW208">
        <f>JW$177</f>
      </c>
      <c r="JX208">
        <f>JX$177</f>
      </c>
      <c r="JY208">
        <f>JY$177</f>
      </c>
      <c r="JZ208">
        <f>JZ$177</f>
      </c>
      <c r="KA208">
        <f>KA$177</f>
      </c>
      <c r="KB208">
        <f>KB$177</f>
      </c>
      <c r="KC208">
        <f>KC$177</f>
      </c>
      <c r="KD208">
        <f>KD$177</f>
      </c>
      <c r="KE208">
        <f>KE$177</f>
      </c>
      <c r="KF208">
        <f>KF$177</f>
      </c>
      <c r="KG208">
        <f>KG$177</f>
      </c>
      <c r="KH208">
        <f>KH$177</f>
      </c>
      <c r="KI208">
        <f>KI$177</f>
      </c>
      <c r="KJ208">
        <f>KJ$177</f>
      </c>
      <c r="KK208">
        <f>KK$177</f>
      </c>
      <c r="KL208">
        <f>KL$177</f>
      </c>
      <c r="KM208">
        <f>KM$177</f>
      </c>
      <c r="KN208">
        <f>KN$177</f>
      </c>
      <c r="KO208">
        <f>KO$177</f>
      </c>
      <c r="KP208">
        <f>KP$177</f>
      </c>
      <c r="KQ208">
        <f>KQ$177</f>
      </c>
      <c r="KR208">
        <f>KR$177</f>
      </c>
      <c r="KS208">
        <f>KS$177</f>
      </c>
      <c r="KT208">
        <f>KT$177</f>
      </c>
      <c r="KU208">
        <f>KU$177</f>
      </c>
      <c r="KV208">
        <f>KV$177</f>
      </c>
      <c r="KW208">
        <f>KW$177</f>
      </c>
      <c r="KX208">
        <f>KX$177</f>
      </c>
      <c r="KY208">
        <f>KY$177</f>
      </c>
      <c r="KZ208">
        <f>KZ$177</f>
      </c>
      <c r="LA208">
        <f>LA$177</f>
      </c>
      <c r="LB208">
        <f>LB$177</f>
      </c>
      <c r="LC208">
        <f>LC$177</f>
      </c>
      <c r="LD208">
        <f>LD$177</f>
      </c>
      <c r="LE208">
        <f>LE$177</f>
      </c>
      <c r="LF208">
        <f>LF$177</f>
      </c>
      <c r="LG208">
        <f>LG$177</f>
      </c>
      <c r="LH208">
        <f>LH$177</f>
      </c>
      <c r="LI208">
        <f>LI$177</f>
      </c>
      <c r="LJ208">
        <f>LJ$177</f>
      </c>
      <c r="LK208">
        <f>LK$177</f>
      </c>
      <c r="LL208">
        <f>LL$177</f>
      </c>
      <c r="LM208">
        <f>LM$177</f>
      </c>
      <c r="LN208">
        <f>LN$177</f>
      </c>
      <c r="LO208">
        <f>LO$177</f>
      </c>
      <c r="LP208">
        <f>LP$177</f>
      </c>
      <c r="LQ208">
        <f>LQ$177</f>
      </c>
      <c r="LR208">
        <f>LR$177</f>
      </c>
      <c r="LS208">
        <f>LS$177</f>
      </c>
      <c r="LT208">
        <f>LT$177</f>
      </c>
      <c r="LU208">
        <f>LU$177</f>
      </c>
      <c r="LV208">
        <f>LV$177</f>
      </c>
      <c r="LW208">
        <f>LW$177</f>
      </c>
      <c r="LX208">
        <f>LX$177</f>
      </c>
      <c r="LY208">
        <f>LY$177</f>
      </c>
      <c r="LZ208">
        <f>LZ$177</f>
      </c>
      <c r="MA208">
        <f>MA$177</f>
      </c>
      <c r="MB208">
        <f>MB$177</f>
      </c>
      <c r="MC208">
        <f>MC$177</f>
      </c>
      <c r="MD208">
        <f>MD$177</f>
      </c>
      <c r="ME208">
        <f>ME$177</f>
      </c>
      <c r="MF208">
        <f>MF$177</f>
      </c>
      <c r="MG208">
        <f>MG$177</f>
      </c>
      <c r="MH208">
        <f>MH$177</f>
      </c>
      <c r="MI208">
        <f>MI$177</f>
      </c>
      <c r="MJ208">
        <f>MJ$177</f>
      </c>
      <c r="MK208">
        <f>MK$177</f>
      </c>
      <c r="ML208">
        <f>ML$177</f>
      </c>
      <c r="MM208">
        <f>MM$177</f>
      </c>
      <c r="MN208">
        <f>MN$177</f>
      </c>
      <c r="MO208">
        <f>MO$177</f>
      </c>
      <c r="MP208">
        <f>MP$177</f>
      </c>
      <c r="MQ208">
        <f>MQ$177</f>
      </c>
      <c r="MR208">
        <f>MR$177</f>
      </c>
      <c r="MS208">
        <f>MS$177</f>
      </c>
      <c r="MT208">
        <f>MT$177</f>
      </c>
      <c r="MU208">
        <f>MU$177</f>
      </c>
      <c r="MV208">
        <f>MV$177</f>
      </c>
      <c r="MW208">
        <f>MW$177</f>
      </c>
      <c r="MX208">
        <f>MX$177</f>
      </c>
      <c r="MY208">
        <f>MY$177</f>
      </c>
      <c r="MZ208">
        <f>MZ$177</f>
      </c>
      <c r="NA208">
        <f>NA$177</f>
      </c>
      <c r="NB208">
        <f>NB$177</f>
      </c>
      <c r="NC208">
        <f>NC$177</f>
      </c>
      <c r="ND208">
        <f>ND$177</f>
      </c>
      <c r="NE208">
        <f>NE$177</f>
      </c>
      <c r="NF208">
        <f>NF$177</f>
      </c>
      <c r="NG208">
        <f>NG$177</f>
      </c>
      <c r="NH208">
        <f>NH$177</f>
      </c>
      <c r="NI208">
        <f>NI$177</f>
      </c>
      <c r="NJ208">
        <f>NJ$177</f>
      </c>
      <c r="NK208">
        <f>NK$177</f>
      </c>
      <c r="NL208">
        <f>NL$177</f>
      </c>
      <c r="NM208">
        <f>NM$177</f>
      </c>
      <c r="NN208">
        <f>NN$177</f>
      </c>
      <c r="NO208">
        <f>NO$177</f>
      </c>
      <c r="NP208">
        <f>NP$177</f>
      </c>
      <c r="NQ208">
        <f>NQ$177</f>
      </c>
      <c r="NR208">
        <f>NR$177</f>
      </c>
      <c r="NS208">
        <f>NS$177</f>
      </c>
      <c r="NT208">
        <f>NT$177</f>
      </c>
      <c r="NU208">
        <f>NU$177</f>
      </c>
      <c r="NV208">
        <f>NV$177</f>
      </c>
      <c r="NW208">
        <f>NW$177</f>
      </c>
      <c r="NX208">
        <f>NX$177</f>
      </c>
      <c r="NY208">
        <f>NY$177</f>
      </c>
      <c r="NZ208">
        <f>NZ$177</f>
      </c>
      <c r="OA208">
        <f>OA$177</f>
      </c>
      <c r="OB208">
        <f>OB$177</f>
      </c>
      <c r="OC208">
        <f>OC$177</f>
      </c>
      <c r="OD208">
        <f>OD$177</f>
      </c>
      <c r="OE208">
        <f>OE$177</f>
      </c>
      <c r="OF208">
        <f>OF$177</f>
      </c>
      <c r="OG208">
        <f>OG$177</f>
      </c>
      <c r="OH208">
        <f>OH$177</f>
      </c>
      <c r="OI208">
        <f>OI$177</f>
      </c>
    </row>
    <row r="209">
      <c r="A209" t="s">
        <v>1199</v>
      </c>
      <c r="B209" t="s">
        <v>1200</v>
      </c>
      <c r="C209" t="s">
        <v>1134</v>
      </c>
      <c r="D209">
        <f>D$178</f>
      </c>
      <c r="E209">
        <f>E$178</f>
      </c>
      <c r="F209">
        <f>F$178</f>
      </c>
      <c r="G209">
        <f>G$178</f>
      </c>
      <c r="H209">
        <f>H$178</f>
      </c>
      <c r="I209">
        <f>I$178</f>
      </c>
      <c r="J209">
        <f>J$178</f>
      </c>
      <c r="K209">
        <f>K$178</f>
      </c>
      <c r="L209">
        <f>L$178</f>
      </c>
      <c r="M209">
        <f>M$178</f>
      </c>
      <c r="N209">
        <f>N$178</f>
      </c>
      <c r="O209">
        <f>O$178</f>
      </c>
      <c r="P209">
        <f>P$178</f>
      </c>
      <c r="Q209">
        <f>Q$178</f>
      </c>
      <c r="R209">
        <f>R$178</f>
      </c>
      <c r="S209">
        <f>S$178</f>
      </c>
      <c r="T209">
        <f>T$178</f>
      </c>
      <c r="U209">
        <f>U$178</f>
      </c>
      <c r="V209">
        <f>V$178</f>
      </c>
      <c r="W209">
        <f>W$178</f>
      </c>
      <c r="X209">
        <f>X$178</f>
      </c>
      <c r="Y209">
        <f>Y$178</f>
      </c>
      <c r="Z209">
        <f>Z$178</f>
      </c>
      <c r="AA209">
        <f>AA$178</f>
      </c>
      <c r="AB209">
        <f>AB$178</f>
      </c>
      <c r="AC209">
        <f>AC$178</f>
      </c>
      <c r="AD209">
        <f>AD$178</f>
      </c>
      <c r="AE209">
        <f>AE$178</f>
      </c>
      <c r="AF209">
        <f>AF$178</f>
      </c>
      <c r="AG209">
        <f>AG$178</f>
      </c>
      <c r="AH209">
        <f>AH$178</f>
      </c>
      <c r="AI209">
        <f>AI$178</f>
      </c>
      <c r="AJ209">
        <f>AJ$178</f>
      </c>
      <c r="AK209">
        <f>AK$178</f>
      </c>
      <c r="AL209">
        <f>AL$178</f>
      </c>
      <c r="AM209">
        <f>AM$178</f>
      </c>
      <c r="AN209">
        <f>AN$178</f>
      </c>
      <c r="AO209">
        <f>AO$178</f>
      </c>
      <c r="AP209">
        <f>AP$178</f>
      </c>
      <c r="AQ209">
        <f>AQ$178</f>
      </c>
      <c r="AR209">
        <f>AR$178</f>
      </c>
      <c r="AS209">
        <f>AS$178</f>
      </c>
      <c r="AT209">
        <f>AT$178</f>
      </c>
      <c r="AU209">
        <f>AU$178</f>
      </c>
      <c r="AV209">
        <f>AV$178</f>
      </c>
      <c r="AW209">
        <f>AW$178</f>
      </c>
      <c r="AX209">
        <f>AX$178</f>
      </c>
      <c r="AY209">
        <f>AY$178</f>
      </c>
      <c r="AZ209">
        <f>AZ$178</f>
      </c>
      <c r="BA209">
        <f>BA$178</f>
      </c>
      <c r="BB209">
        <f>BB$178</f>
      </c>
      <c r="BC209">
        <f>BC$178</f>
      </c>
      <c r="BD209">
        <f>BD$178</f>
      </c>
      <c r="BE209">
        <f>BE$178</f>
      </c>
      <c r="BF209">
        <f>BF$178</f>
      </c>
      <c r="BG209">
        <f>BG$178</f>
      </c>
      <c r="BH209">
        <f>BH$178</f>
      </c>
      <c r="BI209">
        <f>BI$178</f>
      </c>
      <c r="BJ209">
        <f>BJ$178</f>
      </c>
      <c r="BK209">
        <f>BK$178</f>
      </c>
      <c r="BL209">
        <f>BL$178</f>
      </c>
      <c r="BM209">
        <f>BM$178</f>
      </c>
      <c r="BN209">
        <f>BN$178</f>
      </c>
      <c r="BO209">
        <f>BO$178</f>
      </c>
      <c r="BP209">
        <f>BP$178</f>
      </c>
      <c r="BQ209">
        <f>BQ$178</f>
      </c>
      <c r="BR209">
        <f>BR$178</f>
      </c>
      <c r="BS209">
        <f>BS$178</f>
      </c>
      <c r="BT209">
        <f>BT$178</f>
      </c>
      <c r="BU209">
        <f>BU$178</f>
      </c>
      <c r="BV209">
        <f>BV$178</f>
      </c>
      <c r="BW209">
        <f>BW$178</f>
      </c>
      <c r="BX209">
        <f>BX$178</f>
      </c>
      <c r="BY209">
        <f>BY$178</f>
      </c>
      <c r="BZ209">
        <f>BZ$178</f>
      </c>
      <c r="CA209">
        <f>CA$178</f>
      </c>
      <c r="CB209">
        <f>CB$178</f>
      </c>
      <c r="CC209">
        <f>CC$178</f>
      </c>
      <c r="CD209">
        <f>CD$178</f>
      </c>
      <c r="CE209">
        <f>CE$178</f>
      </c>
      <c r="CF209">
        <f>CF$178</f>
      </c>
      <c r="CG209">
        <f>CG$178</f>
      </c>
      <c r="CH209">
        <f>CH$178</f>
      </c>
      <c r="CI209">
        <f>CI$178</f>
      </c>
      <c r="CJ209">
        <f>CJ$178</f>
      </c>
      <c r="CK209">
        <f>CK$178</f>
      </c>
      <c r="CL209">
        <f>CL$178</f>
      </c>
      <c r="CM209">
        <f>CM$178</f>
      </c>
      <c r="CN209">
        <f>CN$178</f>
      </c>
      <c r="CO209">
        <f>CO$178</f>
      </c>
      <c r="CP209">
        <f>CP$178</f>
      </c>
      <c r="CQ209">
        <f>CQ$178</f>
      </c>
      <c r="CR209">
        <f>CR$178</f>
      </c>
      <c r="CS209">
        <f>CS$178</f>
      </c>
      <c r="CT209">
        <f>CT$178</f>
      </c>
      <c r="CU209">
        <f>CU$178</f>
      </c>
      <c r="CV209">
        <f>CV$178</f>
      </c>
      <c r="CW209">
        <f>CW$178</f>
      </c>
      <c r="CX209">
        <f>CX$178</f>
      </c>
      <c r="CY209">
        <f>CY$178</f>
      </c>
      <c r="CZ209">
        <f>CZ$178</f>
      </c>
      <c r="DA209">
        <f>DA$178</f>
      </c>
      <c r="DB209">
        <f>DB$178</f>
      </c>
      <c r="DC209">
        <f>DC$178</f>
      </c>
      <c r="DD209">
        <f>DD$178</f>
      </c>
      <c r="DE209">
        <f>DE$178</f>
      </c>
      <c r="DF209">
        <f>DF$178</f>
      </c>
      <c r="DG209">
        <f>DG$178</f>
      </c>
      <c r="DH209">
        <f>DH$178</f>
      </c>
      <c r="DI209">
        <f>DI$178</f>
      </c>
      <c r="DJ209">
        <f>DJ$178</f>
      </c>
      <c r="DK209">
        <f>DK$178</f>
      </c>
      <c r="DL209">
        <f>DL$178</f>
      </c>
      <c r="DM209">
        <f>DM$178</f>
      </c>
      <c r="DN209">
        <f>DN$178</f>
      </c>
      <c r="DO209">
        <f>DO$178</f>
      </c>
      <c r="DP209">
        <f>DP$178</f>
      </c>
      <c r="DQ209">
        <f>DQ$178</f>
      </c>
      <c r="DR209">
        <f>DR$178</f>
      </c>
      <c r="DS209">
        <f>DS$178</f>
      </c>
      <c r="DT209">
        <f>DT$178</f>
      </c>
      <c r="DU209">
        <f>DU$178</f>
      </c>
      <c r="DV209">
        <f>DV$178</f>
      </c>
      <c r="DW209">
        <f>DW$178</f>
      </c>
      <c r="DX209">
        <f>DX$178</f>
      </c>
      <c r="DY209">
        <f>DY$178</f>
      </c>
      <c r="DZ209">
        <f>DZ$178</f>
      </c>
      <c r="EA209">
        <f>EA$178</f>
      </c>
      <c r="EB209">
        <f>EB$178</f>
      </c>
      <c r="EC209">
        <f>EC$178</f>
      </c>
      <c r="ED209">
        <f>ED$178</f>
      </c>
      <c r="EE209">
        <f>EE$178</f>
      </c>
      <c r="EF209">
        <f>EF$178</f>
      </c>
      <c r="EG209">
        <f>EG$178</f>
      </c>
      <c r="EH209">
        <f>EH$178</f>
      </c>
      <c r="EI209">
        <f>EI$178</f>
      </c>
      <c r="EJ209">
        <f>EJ$178</f>
      </c>
      <c r="EK209">
        <f>EK$178</f>
      </c>
      <c r="EL209">
        <f>EL$178</f>
      </c>
      <c r="EM209">
        <f>EM$178</f>
      </c>
      <c r="EN209">
        <f>EN$178</f>
      </c>
      <c r="EO209">
        <f>EO$178</f>
      </c>
      <c r="EP209">
        <f>EP$178</f>
      </c>
      <c r="EQ209">
        <f>EQ$178</f>
      </c>
      <c r="ER209">
        <f>ER$178</f>
      </c>
      <c r="ES209">
        <f>ES$178</f>
      </c>
      <c r="ET209">
        <f>ET$178</f>
      </c>
      <c r="EU209">
        <f>EU$178</f>
      </c>
      <c r="EV209">
        <f>EV$178</f>
      </c>
      <c r="EW209">
        <f>EW$178</f>
      </c>
      <c r="EX209">
        <f>EX$178</f>
      </c>
      <c r="EY209">
        <f>EY$178</f>
      </c>
      <c r="EZ209">
        <f>EZ$178</f>
      </c>
      <c r="FA209">
        <f>FA$178</f>
      </c>
      <c r="FB209">
        <f>FB$178</f>
      </c>
      <c r="FC209">
        <f>FC$178</f>
      </c>
      <c r="FD209">
        <f>FD$178</f>
      </c>
      <c r="FE209">
        <f>FE$178</f>
      </c>
      <c r="FF209">
        <f>FF$178</f>
      </c>
      <c r="FG209">
        <f>FG$178</f>
      </c>
      <c r="FH209">
        <f>FH$178</f>
      </c>
      <c r="FI209">
        <f>FI$178</f>
      </c>
      <c r="FJ209">
        <f>FJ$178</f>
      </c>
      <c r="FK209">
        <f>FK$178</f>
      </c>
      <c r="FL209">
        <f>FL$178</f>
      </c>
      <c r="FM209">
        <f>FM$178</f>
      </c>
      <c r="FN209">
        <f>FN$178</f>
      </c>
      <c r="FO209">
        <f>FO$178</f>
      </c>
      <c r="FP209">
        <f>FP$178</f>
      </c>
      <c r="FQ209">
        <f>FQ$178</f>
      </c>
      <c r="FR209">
        <f>FR$178</f>
      </c>
      <c r="FS209">
        <f>FS$178</f>
      </c>
      <c r="FT209">
        <f>FT$178</f>
      </c>
      <c r="FU209">
        <f>FU$178</f>
      </c>
      <c r="FV209">
        <f>FV$178</f>
      </c>
      <c r="FW209">
        <f>FW$178</f>
      </c>
      <c r="FX209">
        <f>FX$178</f>
      </c>
      <c r="FY209">
        <f>FY$178</f>
      </c>
      <c r="FZ209">
        <f>FZ$178</f>
      </c>
      <c r="GA209">
        <f>GA$178</f>
      </c>
      <c r="GB209">
        <f>GB$178</f>
      </c>
      <c r="GC209">
        <f>GC$178</f>
      </c>
      <c r="GD209">
        <f>GD$178</f>
      </c>
      <c r="GE209">
        <f>GE$178</f>
      </c>
      <c r="GF209">
        <f>GF$178</f>
      </c>
      <c r="GG209">
        <f>GG$178</f>
      </c>
      <c r="GH209">
        <f>GH$178</f>
      </c>
      <c r="GI209">
        <f>GI$178</f>
      </c>
      <c r="GJ209">
        <f>GJ$178</f>
      </c>
      <c r="GK209">
        <f>GK$178</f>
      </c>
      <c r="GL209">
        <f>GL$178</f>
      </c>
      <c r="GM209">
        <f>GM$178</f>
      </c>
      <c r="GN209">
        <f>GN$178</f>
      </c>
      <c r="GO209">
        <f>GO$178</f>
      </c>
      <c r="GP209">
        <f>GP$178</f>
      </c>
      <c r="GQ209">
        <f>GQ$178</f>
      </c>
      <c r="GR209">
        <f>GR$178</f>
      </c>
      <c r="GS209">
        <f>GS$178</f>
      </c>
      <c r="GT209">
        <f>GT$178</f>
      </c>
      <c r="GU209">
        <f>GU$178</f>
      </c>
      <c r="GV209">
        <f>GV$178</f>
      </c>
      <c r="GW209">
        <f>GW$178</f>
      </c>
      <c r="GX209">
        <f>GX$178</f>
      </c>
      <c r="GY209">
        <f>GY$178</f>
      </c>
      <c r="GZ209">
        <f>GZ$178</f>
      </c>
      <c r="HA209">
        <f>HA$178</f>
      </c>
      <c r="HB209">
        <f>HB$178</f>
      </c>
      <c r="HC209">
        <f>HC$178</f>
      </c>
      <c r="HD209">
        <f>HD$178</f>
      </c>
      <c r="HE209">
        <f>HE$178</f>
      </c>
      <c r="HF209">
        <f>HF$178</f>
      </c>
      <c r="HG209">
        <f>HG$178</f>
      </c>
      <c r="HH209">
        <f>HH$178</f>
      </c>
      <c r="HI209">
        <f>HI$178</f>
      </c>
      <c r="HJ209">
        <f>HJ$178</f>
      </c>
      <c r="HK209">
        <f>HK$178</f>
      </c>
      <c r="HL209">
        <f>HL$178</f>
      </c>
      <c r="HM209">
        <f>HM$178</f>
      </c>
      <c r="HN209">
        <f>HN$178</f>
      </c>
      <c r="HO209">
        <f>HO$178</f>
      </c>
      <c r="HP209">
        <f>HP$178</f>
      </c>
      <c r="HQ209">
        <f>HQ$178</f>
      </c>
      <c r="HR209">
        <f>HR$178</f>
      </c>
      <c r="HS209">
        <f>HS$178</f>
      </c>
      <c r="HT209">
        <f>HT$178</f>
      </c>
      <c r="HU209">
        <f>HU$178</f>
      </c>
      <c r="HV209">
        <f>HV$178</f>
      </c>
      <c r="HW209">
        <f>HW$178</f>
      </c>
      <c r="HX209">
        <f>HX$178</f>
      </c>
      <c r="HY209">
        <f>HY$178</f>
      </c>
      <c r="HZ209">
        <f>HZ$178</f>
      </c>
      <c r="IA209">
        <f>IA$178</f>
      </c>
      <c r="IB209">
        <f>IB$178</f>
      </c>
      <c r="IC209">
        <f>IC$178</f>
      </c>
      <c r="ID209">
        <f>ID$178</f>
      </c>
      <c r="IE209">
        <f>IE$178</f>
      </c>
      <c r="IF209">
        <f>IF$178</f>
      </c>
      <c r="IG209">
        <f>IG$178</f>
      </c>
      <c r="IH209">
        <f>IH$178</f>
      </c>
      <c r="II209">
        <f>II$178</f>
      </c>
      <c r="IJ209">
        <f>IJ$178</f>
      </c>
      <c r="IK209">
        <f>IK$178</f>
      </c>
      <c r="IL209">
        <f>IL$178</f>
      </c>
      <c r="IM209">
        <f>IM$178</f>
      </c>
      <c r="IN209">
        <f>IN$178</f>
      </c>
      <c r="IO209">
        <f>IO$178</f>
      </c>
      <c r="IP209">
        <f>IP$178</f>
      </c>
      <c r="IQ209">
        <f>IQ$178</f>
      </c>
      <c r="IR209">
        <f>IR$178</f>
      </c>
      <c r="IS209">
        <f>IS$178</f>
      </c>
      <c r="IT209">
        <f>IT$178</f>
      </c>
      <c r="IU209">
        <f>IU$178</f>
      </c>
      <c r="IV209">
        <f>IV$178</f>
      </c>
      <c r="IW209">
        <f>IW$178</f>
      </c>
      <c r="IX209">
        <f>IX$178</f>
      </c>
      <c r="IY209">
        <f>IY$178</f>
      </c>
      <c r="IZ209">
        <f>IZ$178</f>
      </c>
      <c r="JA209">
        <f>JA$178</f>
      </c>
      <c r="JB209">
        <f>JB$178</f>
      </c>
      <c r="JC209">
        <f>JC$178</f>
      </c>
      <c r="JD209">
        <f>JD$178</f>
      </c>
      <c r="JE209">
        <f>JE$178</f>
      </c>
      <c r="JF209">
        <f>JF$178</f>
      </c>
      <c r="JG209">
        <f>JG$178</f>
      </c>
      <c r="JH209">
        <f>JH$178</f>
      </c>
      <c r="JI209">
        <f>JI$178</f>
      </c>
      <c r="JJ209">
        <f>JJ$178</f>
      </c>
      <c r="JK209">
        <f>JK$178</f>
      </c>
      <c r="JL209">
        <f>JL$178</f>
      </c>
      <c r="JM209">
        <f>JM$178</f>
      </c>
      <c r="JN209">
        <f>JN$178</f>
      </c>
      <c r="JO209">
        <f>JO$178</f>
      </c>
      <c r="JP209">
        <f>JP$178</f>
      </c>
      <c r="JQ209">
        <f>JQ$178</f>
      </c>
      <c r="JR209">
        <f>JR$178</f>
      </c>
      <c r="JS209">
        <f>JS$178</f>
      </c>
      <c r="JT209">
        <f>JT$178</f>
      </c>
      <c r="JU209">
        <f>JU$178</f>
      </c>
      <c r="JV209">
        <f>JV$178</f>
      </c>
      <c r="JW209">
        <f>JW$178</f>
      </c>
      <c r="JX209">
        <f>JX$178</f>
      </c>
      <c r="JY209">
        <f>JY$178</f>
      </c>
      <c r="JZ209">
        <f>JZ$178</f>
      </c>
      <c r="KA209">
        <f>KA$178</f>
      </c>
      <c r="KB209">
        <f>KB$178</f>
      </c>
      <c r="KC209">
        <f>KC$178</f>
      </c>
      <c r="KD209">
        <f>KD$178</f>
      </c>
      <c r="KE209">
        <f>KE$178</f>
      </c>
      <c r="KF209">
        <f>KF$178</f>
      </c>
      <c r="KG209">
        <f>KG$178</f>
      </c>
      <c r="KH209">
        <f>KH$178</f>
      </c>
      <c r="KI209">
        <f>KI$178</f>
      </c>
      <c r="KJ209">
        <f>KJ$178</f>
      </c>
      <c r="KK209">
        <f>KK$178</f>
      </c>
      <c r="KL209">
        <f>KL$178</f>
      </c>
      <c r="KM209">
        <f>KM$178</f>
      </c>
      <c r="KN209">
        <f>KN$178</f>
      </c>
      <c r="KO209">
        <f>KO$178</f>
      </c>
      <c r="KP209">
        <f>KP$178</f>
      </c>
      <c r="KQ209">
        <f>KQ$178</f>
      </c>
      <c r="KR209">
        <f>KR$178</f>
      </c>
      <c r="KS209">
        <f>KS$178</f>
      </c>
      <c r="KT209">
        <f>KT$178</f>
      </c>
      <c r="KU209">
        <f>KU$178</f>
      </c>
      <c r="KV209">
        <f>KV$178</f>
      </c>
      <c r="KW209">
        <f>KW$178</f>
      </c>
      <c r="KX209">
        <f>KX$178</f>
      </c>
      <c r="KY209">
        <f>KY$178</f>
      </c>
      <c r="KZ209">
        <f>KZ$178</f>
      </c>
      <c r="LA209">
        <f>LA$178</f>
      </c>
      <c r="LB209">
        <f>LB$178</f>
      </c>
      <c r="LC209">
        <f>LC$178</f>
      </c>
      <c r="LD209">
        <f>LD$178</f>
      </c>
      <c r="LE209">
        <f>LE$178</f>
      </c>
      <c r="LF209">
        <f>LF$178</f>
      </c>
      <c r="LG209">
        <f>LG$178</f>
      </c>
      <c r="LH209">
        <f>LH$178</f>
      </c>
      <c r="LI209">
        <f>LI$178</f>
      </c>
      <c r="LJ209">
        <f>LJ$178</f>
      </c>
      <c r="LK209">
        <f>LK$178</f>
      </c>
      <c r="LL209">
        <f>LL$178</f>
      </c>
      <c r="LM209">
        <f>LM$178</f>
      </c>
      <c r="LN209">
        <f>LN$178</f>
      </c>
      <c r="LO209">
        <f>LO$178</f>
      </c>
      <c r="LP209">
        <f>LP$178</f>
      </c>
      <c r="LQ209">
        <f>LQ$178</f>
      </c>
      <c r="LR209">
        <f>LR$178</f>
      </c>
      <c r="LS209">
        <f>LS$178</f>
      </c>
      <c r="LT209">
        <f>LT$178</f>
      </c>
      <c r="LU209">
        <f>LU$178</f>
      </c>
      <c r="LV209">
        <f>LV$178</f>
      </c>
      <c r="LW209">
        <f>LW$178</f>
      </c>
      <c r="LX209">
        <f>LX$178</f>
      </c>
      <c r="LY209">
        <f>LY$178</f>
      </c>
      <c r="LZ209">
        <f>LZ$178</f>
      </c>
      <c r="MA209">
        <f>MA$178</f>
      </c>
      <c r="MB209">
        <f>MB$178</f>
      </c>
      <c r="MC209">
        <f>MC$178</f>
      </c>
      <c r="MD209">
        <f>MD$178</f>
      </c>
      <c r="ME209">
        <f>ME$178</f>
      </c>
      <c r="MF209">
        <f>MF$178</f>
      </c>
      <c r="MG209">
        <f>MG$178</f>
      </c>
      <c r="MH209">
        <f>MH$178</f>
      </c>
      <c r="MI209">
        <f>MI$178</f>
      </c>
      <c r="MJ209">
        <f>MJ$178</f>
      </c>
      <c r="MK209">
        <f>MK$178</f>
      </c>
      <c r="ML209">
        <f>ML$178</f>
      </c>
      <c r="MM209">
        <f>MM$178</f>
      </c>
      <c r="MN209">
        <f>MN$178</f>
      </c>
      <c r="MO209">
        <f>MO$178</f>
      </c>
      <c r="MP209">
        <f>MP$178</f>
      </c>
      <c r="MQ209">
        <f>MQ$178</f>
      </c>
      <c r="MR209">
        <f>MR$178</f>
      </c>
      <c r="MS209">
        <f>MS$178</f>
      </c>
      <c r="MT209">
        <f>MT$178</f>
      </c>
      <c r="MU209">
        <f>MU$178</f>
      </c>
      <c r="MV209">
        <f>MV$178</f>
      </c>
      <c r="MW209">
        <f>MW$178</f>
      </c>
      <c r="MX209">
        <f>MX$178</f>
      </c>
      <c r="MY209">
        <f>MY$178</f>
      </c>
      <c r="MZ209">
        <f>MZ$178</f>
      </c>
      <c r="NA209">
        <f>NA$178</f>
      </c>
      <c r="NB209">
        <f>NB$178</f>
      </c>
      <c r="NC209">
        <f>NC$178</f>
      </c>
      <c r="ND209">
        <f>ND$178</f>
      </c>
      <c r="NE209">
        <f>NE$178</f>
      </c>
      <c r="NF209">
        <f>NF$178</f>
      </c>
      <c r="NG209">
        <f>NG$178</f>
      </c>
      <c r="NH209">
        <f>NH$178</f>
      </c>
      <c r="NI209">
        <f>NI$178</f>
      </c>
      <c r="NJ209">
        <f>NJ$178</f>
      </c>
      <c r="NK209">
        <f>NK$178</f>
      </c>
      <c r="NL209">
        <f>NL$178</f>
      </c>
      <c r="NM209">
        <f>NM$178</f>
      </c>
      <c r="NN209">
        <f>NN$178</f>
      </c>
      <c r="NO209">
        <f>NO$178</f>
      </c>
      <c r="NP209">
        <f>NP$178</f>
      </c>
      <c r="NQ209">
        <f>NQ$178</f>
      </c>
      <c r="NR209">
        <f>NR$178</f>
      </c>
      <c r="NS209">
        <f>NS$178</f>
      </c>
      <c r="NT209">
        <f>NT$178</f>
      </c>
      <c r="NU209">
        <f>NU$178</f>
      </c>
      <c r="NV209">
        <f>NV$178</f>
      </c>
      <c r="NW209">
        <f>NW$178</f>
      </c>
      <c r="NX209">
        <f>NX$178</f>
      </c>
      <c r="NY209">
        <f>NY$178</f>
      </c>
      <c r="NZ209">
        <f>NZ$178</f>
      </c>
      <c r="OA209">
        <f>OA$178</f>
      </c>
      <c r="OB209">
        <f>OB$178</f>
      </c>
      <c r="OC209">
        <f>OC$178</f>
      </c>
      <c r="OD209">
        <f>OD$178</f>
      </c>
      <c r="OE209">
        <f>OE$178</f>
      </c>
      <c r="OF209">
        <f>OF$178</f>
      </c>
      <c r="OG209">
        <f>OG$178</f>
      </c>
      <c r="OH209">
        <f>OH$178</f>
      </c>
      <c r="OI209">
        <f>OI$178</f>
      </c>
    </row>
    <row r="210">
      <c r="A210" t="s">
        <v>1201</v>
      </c>
      <c r="B210" t="s">
        <v>1202</v>
      </c>
      <c r="C210" t="s">
        <v>1136</v>
      </c>
      <c r="D210">
        <f>D$179</f>
      </c>
      <c r="E210">
        <f>E$179</f>
      </c>
      <c r="F210">
        <f>F$179</f>
      </c>
      <c r="G210">
        <f>G$179</f>
      </c>
      <c r="H210">
        <f>H$179</f>
      </c>
      <c r="I210">
        <f>I$179</f>
      </c>
      <c r="J210">
        <f>J$179</f>
      </c>
      <c r="K210">
        <f>K$179</f>
      </c>
      <c r="L210">
        <f>L$179</f>
      </c>
      <c r="M210">
        <f>M$179</f>
      </c>
      <c r="N210">
        <f>N$179</f>
      </c>
      <c r="O210">
        <f>O$179</f>
      </c>
      <c r="P210">
        <f>P$179</f>
      </c>
      <c r="Q210">
        <f>Q$179</f>
      </c>
      <c r="R210">
        <f>R$179</f>
      </c>
      <c r="S210">
        <f>S$179</f>
      </c>
      <c r="T210">
        <f>T$179</f>
      </c>
      <c r="U210">
        <f>U$179</f>
      </c>
      <c r="V210">
        <f>V$179</f>
      </c>
      <c r="W210">
        <f>W$179</f>
      </c>
      <c r="X210">
        <f>X$179</f>
      </c>
      <c r="Y210">
        <f>Y$179</f>
      </c>
      <c r="Z210">
        <f>Z$179</f>
      </c>
      <c r="AA210">
        <f>AA$179</f>
      </c>
      <c r="AB210">
        <f>AB$179</f>
      </c>
      <c r="AC210">
        <f>AC$179</f>
      </c>
      <c r="AD210">
        <f>AD$179</f>
      </c>
      <c r="AE210">
        <f>AE$179</f>
      </c>
      <c r="AF210">
        <f>AF$179</f>
      </c>
      <c r="AG210">
        <f>AG$179</f>
      </c>
      <c r="AH210">
        <f>AH$179</f>
      </c>
      <c r="AI210">
        <f>AI$179</f>
      </c>
      <c r="AJ210">
        <f>AJ$179</f>
      </c>
      <c r="AK210">
        <f>AK$179</f>
      </c>
      <c r="AL210">
        <f>AL$179</f>
      </c>
      <c r="AM210">
        <f>AM$179</f>
      </c>
      <c r="AN210">
        <f>AN$179</f>
      </c>
      <c r="AO210">
        <f>AO$179</f>
      </c>
      <c r="AP210">
        <f>AP$179</f>
      </c>
      <c r="AQ210">
        <f>AQ$179</f>
      </c>
      <c r="AR210">
        <f>AR$179</f>
      </c>
      <c r="AS210">
        <f>AS$179</f>
      </c>
      <c r="AT210">
        <f>AT$179</f>
      </c>
      <c r="AU210">
        <f>AU$179</f>
      </c>
      <c r="AV210">
        <f>AV$179</f>
      </c>
      <c r="AW210">
        <f>AW$179</f>
      </c>
      <c r="AX210">
        <f>AX$179</f>
      </c>
      <c r="AY210">
        <f>AY$179</f>
      </c>
      <c r="AZ210">
        <f>AZ$179</f>
      </c>
      <c r="BA210">
        <f>BA$179</f>
      </c>
      <c r="BB210">
        <f>BB$179</f>
      </c>
      <c r="BC210">
        <f>BC$179</f>
      </c>
      <c r="BD210">
        <f>BD$179</f>
      </c>
      <c r="BE210">
        <f>BE$179</f>
      </c>
      <c r="BF210">
        <f>BF$179</f>
      </c>
      <c r="BG210">
        <f>BG$179</f>
      </c>
      <c r="BH210">
        <f>BH$179</f>
      </c>
      <c r="BI210">
        <f>BI$179</f>
      </c>
      <c r="BJ210">
        <f>BJ$179</f>
      </c>
      <c r="BK210">
        <f>BK$179</f>
      </c>
      <c r="BL210">
        <f>BL$179</f>
      </c>
      <c r="BM210">
        <f>BM$179</f>
      </c>
      <c r="BN210">
        <f>BN$179</f>
      </c>
      <c r="BO210">
        <f>BO$179</f>
      </c>
      <c r="BP210">
        <f>BP$179</f>
      </c>
      <c r="BQ210">
        <f>BQ$179</f>
      </c>
      <c r="BR210">
        <f>BR$179</f>
      </c>
      <c r="BS210">
        <f>BS$179</f>
      </c>
      <c r="BT210">
        <f>BT$179</f>
      </c>
      <c r="BU210">
        <f>BU$179</f>
      </c>
      <c r="BV210">
        <f>BV$179</f>
      </c>
      <c r="BW210">
        <f>BW$179</f>
      </c>
      <c r="BX210">
        <f>BX$179</f>
      </c>
      <c r="BY210">
        <f>BY$179</f>
      </c>
      <c r="BZ210">
        <f>BZ$179</f>
      </c>
      <c r="CA210">
        <f>CA$179</f>
      </c>
      <c r="CB210">
        <f>CB$179</f>
      </c>
      <c r="CC210">
        <f>CC$179</f>
      </c>
      <c r="CD210">
        <f>CD$179</f>
      </c>
      <c r="CE210">
        <f>CE$179</f>
      </c>
      <c r="CF210">
        <f>CF$179</f>
      </c>
      <c r="CG210">
        <f>CG$179</f>
      </c>
      <c r="CH210">
        <f>CH$179</f>
      </c>
      <c r="CI210">
        <f>CI$179</f>
      </c>
      <c r="CJ210">
        <f>CJ$179</f>
      </c>
      <c r="CK210">
        <f>CK$179</f>
      </c>
      <c r="CL210">
        <f>CL$179</f>
      </c>
      <c r="CM210">
        <f>CM$179</f>
      </c>
      <c r="CN210">
        <f>CN$179</f>
      </c>
      <c r="CO210">
        <f>CO$179</f>
      </c>
      <c r="CP210">
        <f>CP$179</f>
      </c>
      <c r="CQ210">
        <f>CQ$179</f>
      </c>
      <c r="CR210">
        <f>CR$179</f>
      </c>
      <c r="CS210">
        <f>CS$179</f>
      </c>
      <c r="CT210">
        <f>CT$179</f>
      </c>
      <c r="CU210">
        <f>CU$179</f>
      </c>
      <c r="CV210">
        <f>CV$179</f>
      </c>
      <c r="CW210">
        <f>CW$179</f>
      </c>
      <c r="CX210">
        <f>CX$179</f>
      </c>
      <c r="CY210">
        <f>CY$179</f>
      </c>
      <c r="CZ210">
        <f>CZ$179</f>
      </c>
      <c r="DA210">
        <f>DA$179</f>
      </c>
      <c r="DB210">
        <f>DB$179</f>
      </c>
      <c r="DC210">
        <f>DC$179</f>
      </c>
      <c r="DD210">
        <f>DD$179</f>
      </c>
      <c r="DE210">
        <f>DE$179</f>
      </c>
      <c r="DF210">
        <f>DF$179</f>
      </c>
      <c r="DG210">
        <f>DG$179</f>
      </c>
      <c r="DH210">
        <f>DH$179</f>
      </c>
      <c r="DI210">
        <f>DI$179</f>
      </c>
      <c r="DJ210">
        <f>DJ$179</f>
      </c>
      <c r="DK210">
        <f>DK$179</f>
      </c>
      <c r="DL210">
        <f>DL$179</f>
      </c>
      <c r="DM210">
        <f>DM$179</f>
      </c>
      <c r="DN210">
        <f>DN$179</f>
      </c>
      <c r="DO210">
        <f>DO$179</f>
      </c>
      <c r="DP210">
        <f>DP$179</f>
      </c>
      <c r="DQ210">
        <f>DQ$179</f>
      </c>
      <c r="DR210">
        <f>DR$179</f>
      </c>
      <c r="DS210">
        <f>DS$179</f>
      </c>
      <c r="DT210">
        <f>DT$179</f>
      </c>
      <c r="DU210">
        <f>DU$179</f>
      </c>
      <c r="DV210">
        <f>DV$179</f>
      </c>
      <c r="DW210">
        <f>DW$179</f>
      </c>
      <c r="DX210">
        <f>DX$179</f>
      </c>
      <c r="DY210">
        <f>DY$179</f>
      </c>
      <c r="DZ210">
        <f>DZ$179</f>
      </c>
      <c r="EA210">
        <f>EA$179</f>
      </c>
      <c r="EB210">
        <f>EB$179</f>
      </c>
      <c r="EC210">
        <f>EC$179</f>
      </c>
      <c r="ED210">
        <f>ED$179</f>
      </c>
      <c r="EE210">
        <f>EE$179</f>
      </c>
      <c r="EF210">
        <f>EF$179</f>
      </c>
      <c r="EG210">
        <f>EG$179</f>
      </c>
      <c r="EH210">
        <f>EH$179</f>
      </c>
      <c r="EI210">
        <f>EI$179</f>
      </c>
      <c r="EJ210">
        <f>EJ$179</f>
      </c>
      <c r="EK210">
        <f>EK$179</f>
      </c>
      <c r="EL210">
        <f>EL$179</f>
      </c>
      <c r="EM210">
        <f>EM$179</f>
      </c>
      <c r="EN210">
        <f>EN$179</f>
      </c>
      <c r="EO210">
        <f>EO$179</f>
      </c>
      <c r="EP210">
        <f>EP$179</f>
      </c>
      <c r="EQ210">
        <f>EQ$179</f>
      </c>
      <c r="ER210">
        <f>ER$179</f>
      </c>
      <c r="ES210">
        <f>ES$179</f>
      </c>
      <c r="ET210">
        <f>ET$179</f>
      </c>
      <c r="EU210">
        <f>EU$179</f>
      </c>
      <c r="EV210">
        <f>EV$179</f>
      </c>
      <c r="EW210">
        <f>EW$179</f>
      </c>
      <c r="EX210">
        <f>EX$179</f>
      </c>
      <c r="EY210">
        <f>EY$179</f>
      </c>
      <c r="EZ210">
        <f>EZ$179</f>
      </c>
      <c r="FA210">
        <f>FA$179</f>
      </c>
      <c r="FB210">
        <f>FB$179</f>
      </c>
      <c r="FC210">
        <f>FC$179</f>
      </c>
      <c r="FD210">
        <f>FD$179</f>
      </c>
      <c r="FE210">
        <f>FE$179</f>
      </c>
      <c r="FF210">
        <f>FF$179</f>
      </c>
      <c r="FG210">
        <f>FG$179</f>
      </c>
      <c r="FH210">
        <f>FH$179</f>
      </c>
      <c r="FI210">
        <f>FI$179</f>
      </c>
      <c r="FJ210">
        <f>FJ$179</f>
      </c>
      <c r="FK210">
        <f>FK$179</f>
      </c>
      <c r="FL210">
        <f>FL$179</f>
      </c>
      <c r="FM210">
        <f>FM$179</f>
      </c>
      <c r="FN210">
        <f>FN$179</f>
      </c>
      <c r="FO210">
        <f>FO$179</f>
      </c>
      <c r="FP210">
        <f>FP$179</f>
      </c>
      <c r="FQ210">
        <f>FQ$179</f>
      </c>
      <c r="FR210">
        <f>FR$179</f>
      </c>
      <c r="FS210">
        <f>FS$179</f>
      </c>
      <c r="FT210">
        <f>FT$179</f>
      </c>
      <c r="FU210">
        <f>FU$179</f>
      </c>
      <c r="FV210">
        <f>FV$179</f>
      </c>
      <c r="FW210">
        <f>FW$179</f>
      </c>
      <c r="FX210">
        <f>FX$179</f>
      </c>
      <c r="FY210">
        <f>FY$179</f>
      </c>
      <c r="FZ210">
        <f>FZ$179</f>
      </c>
      <c r="GA210">
        <f>GA$179</f>
      </c>
      <c r="GB210">
        <f>GB$179</f>
      </c>
      <c r="GC210">
        <f>GC$179</f>
      </c>
      <c r="GD210">
        <f>GD$179</f>
      </c>
      <c r="GE210">
        <f>GE$179</f>
      </c>
      <c r="GF210">
        <f>GF$179</f>
      </c>
      <c r="GG210">
        <f>GG$179</f>
      </c>
      <c r="GH210">
        <f>GH$179</f>
      </c>
      <c r="GI210">
        <f>GI$179</f>
      </c>
      <c r="GJ210">
        <f>GJ$179</f>
      </c>
      <c r="GK210">
        <f>GK$179</f>
      </c>
      <c r="GL210">
        <f>GL$179</f>
      </c>
      <c r="GM210">
        <f>GM$179</f>
      </c>
      <c r="GN210">
        <f>GN$179</f>
      </c>
      <c r="GO210">
        <f>GO$179</f>
      </c>
      <c r="GP210">
        <f>GP$179</f>
      </c>
      <c r="GQ210">
        <f>GQ$179</f>
      </c>
      <c r="GR210">
        <f>GR$179</f>
      </c>
      <c r="GS210">
        <f>GS$179</f>
      </c>
      <c r="GT210">
        <f>GT$179</f>
      </c>
      <c r="GU210">
        <f>GU$179</f>
      </c>
      <c r="GV210">
        <f>GV$179</f>
      </c>
      <c r="GW210">
        <f>GW$179</f>
      </c>
      <c r="GX210">
        <f>GX$179</f>
      </c>
      <c r="GY210">
        <f>GY$179</f>
      </c>
      <c r="GZ210">
        <f>GZ$179</f>
      </c>
      <c r="HA210">
        <f>HA$179</f>
      </c>
      <c r="HB210">
        <f>HB$179</f>
      </c>
      <c r="HC210">
        <f>HC$179</f>
      </c>
      <c r="HD210">
        <f>HD$179</f>
      </c>
      <c r="HE210">
        <f>HE$179</f>
      </c>
      <c r="HF210">
        <f>HF$179</f>
      </c>
      <c r="HG210">
        <f>HG$179</f>
      </c>
      <c r="HH210">
        <f>HH$179</f>
      </c>
      <c r="HI210">
        <f>HI$179</f>
      </c>
      <c r="HJ210">
        <f>HJ$179</f>
      </c>
      <c r="HK210">
        <f>HK$179</f>
      </c>
      <c r="HL210">
        <f>HL$179</f>
      </c>
      <c r="HM210">
        <f>HM$179</f>
      </c>
      <c r="HN210">
        <f>HN$179</f>
      </c>
      <c r="HO210">
        <f>HO$179</f>
      </c>
      <c r="HP210">
        <f>HP$179</f>
      </c>
      <c r="HQ210">
        <f>HQ$179</f>
      </c>
      <c r="HR210">
        <f>HR$179</f>
      </c>
      <c r="HS210">
        <f>HS$179</f>
      </c>
      <c r="HT210">
        <f>HT$179</f>
      </c>
      <c r="HU210">
        <f>HU$179</f>
      </c>
      <c r="HV210">
        <f>HV$179</f>
      </c>
      <c r="HW210">
        <f>HW$179</f>
      </c>
      <c r="HX210">
        <f>HX$179</f>
      </c>
      <c r="HY210">
        <f>HY$179</f>
      </c>
      <c r="HZ210">
        <f>HZ$179</f>
      </c>
      <c r="IA210">
        <f>IA$179</f>
      </c>
      <c r="IB210">
        <f>IB$179</f>
      </c>
      <c r="IC210">
        <f>IC$179</f>
      </c>
      <c r="ID210">
        <f>ID$179</f>
      </c>
      <c r="IE210">
        <f>IE$179</f>
      </c>
      <c r="IF210">
        <f>IF$179</f>
      </c>
      <c r="IG210">
        <f>IG$179</f>
      </c>
      <c r="IH210">
        <f>IH$179</f>
      </c>
      <c r="II210">
        <f>II$179</f>
      </c>
      <c r="IJ210">
        <f>IJ$179</f>
      </c>
      <c r="IK210">
        <f>IK$179</f>
      </c>
      <c r="IL210">
        <f>IL$179</f>
      </c>
      <c r="IM210">
        <f>IM$179</f>
      </c>
      <c r="IN210">
        <f>IN$179</f>
      </c>
      <c r="IO210">
        <f>IO$179</f>
      </c>
      <c r="IP210">
        <f>IP$179</f>
      </c>
      <c r="IQ210">
        <f>IQ$179</f>
      </c>
      <c r="IR210">
        <f>IR$179</f>
      </c>
      <c r="IS210">
        <f>IS$179</f>
      </c>
      <c r="IT210">
        <f>IT$179</f>
      </c>
      <c r="IU210">
        <f>IU$179</f>
      </c>
      <c r="IV210">
        <f>IV$179</f>
      </c>
      <c r="IW210">
        <f>IW$179</f>
      </c>
      <c r="IX210">
        <f>IX$179</f>
      </c>
      <c r="IY210">
        <f>IY$179</f>
      </c>
      <c r="IZ210">
        <f>IZ$179</f>
      </c>
      <c r="JA210">
        <f>JA$179</f>
      </c>
      <c r="JB210">
        <f>JB$179</f>
      </c>
      <c r="JC210">
        <f>JC$179</f>
      </c>
      <c r="JD210">
        <f>JD$179</f>
      </c>
      <c r="JE210">
        <f>JE$179</f>
      </c>
      <c r="JF210">
        <f>JF$179</f>
      </c>
      <c r="JG210">
        <f>JG$179</f>
      </c>
      <c r="JH210">
        <f>JH$179</f>
      </c>
      <c r="JI210">
        <f>JI$179</f>
      </c>
      <c r="JJ210">
        <f>JJ$179</f>
      </c>
      <c r="JK210">
        <f>JK$179</f>
      </c>
      <c r="JL210">
        <f>JL$179</f>
      </c>
      <c r="JM210">
        <f>JM$179</f>
      </c>
      <c r="JN210">
        <f>JN$179</f>
      </c>
      <c r="JO210">
        <f>JO$179</f>
      </c>
      <c r="JP210">
        <f>JP$179</f>
      </c>
      <c r="JQ210">
        <f>JQ$179</f>
      </c>
      <c r="JR210">
        <f>JR$179</f>
      </c>
      <c r="JS210">
        <f>JS$179</f>
      </c>
      <c r="JT210">
        <f>JT$179</f>
      </c>
      <c r="JU210">
        <f>JU$179</f>
      </c>
      <c r="JV210">
        <f>JV$179</f>
      </c>
      <c r="JW210">
        <f>JW$179</f>
      </c>
      <c r="JX210">
        <f>JX$179</f>
      </c>
      <c r="JY210">
        <f>JY$179</f>
      </c>
      <c r="JZ210">
        <f>JZ$179</f>
      </c>
      <c r="KA210">
        <f>KA$179</f>
      </c>
      <c r="KB210">
        <f>KB$179</f>
      </c>
      <c r="KC210">
        <f>KC$179</f>
      </c>
      <c r="KD210">
        <f>KD$179</f>
      </c>
      <c r="KE210">
        <f>KE$179</f>
      </c>
      <c r="KF210">
        <f>KF$179</f>
      </c>
      <c r="KG210">
        <f>KG$179</f>
      </c>
      <c r="KH210">
        <f>KH$179</f>
      </c>
      <c r="KI210">
        <f>KI$179</f>
      </c>
      <c r="KJ210">
        <f>KJ$179</f>
      </c>
      <c r="KK210">
        <f>KK$179</f>
      </c>
      <c r="KL210">
        <f>KL$179</f>
      </c>
      <c r="KM210">
        <f>KM$179</f>
      </c>
      <c r="KN210">
        <f>KN$179</f>
      </c>
      <c r="KO210">
        <f>KO$179</f>
      </c>
      <c r="KP210">
        <f>KP$179</f>
      </c>
      <c r="KQ210">
        <f>KQ$179</f>
      </c>
      <c r="KR210">
        <f>KR$179</f>
      </c>
      <c r="KS210">
        <f>KS$179</f>
      </c>
      <c r="KT210">
        <f>KT$179</f>
      </c>
      <c r="KU210">
        <f>KU$179</f>
      </c>
      <c r="KV210">
        <f>KV$179</f>
      </c>
      <c r="KW210">
        <f>KW$179</f>
      </c>
      <c r="KX210">
        <f>KX$179</f>
      </c>
      <c r="KY210">
        <f>KY$179</f>
      </c>
      <c r="KZ210">
        <f>KZ$179</f>
      </c>
      <c r="LA210">
        <f>LA$179</f>
      </c>
      <c r="LB210">
        <f>LB$179</f>
      </c>
      <c r="LC210">
        <f>LC$179</f>
      </c>
      <c r="LD210">
        <f>LD$179</f>
      </c>
      <c r="LE210">
        <f>LE$179</f>
      </c>
      <c r="LF210">
        <f>LF$179</f>
      </c>
      <c r="LG210">
        <f>LG$179</f>
      </c>
      <c r="LH210">
        <f>LH$179</f>
      </c>
      <c r="LI210">
        <f>LI$179</f>
      </c>
      <c r="LJ210">
        <f>LJ$179</f>
      </c>
      <c r="LK210">
        <f>LK$179</f>
      </c>
      <c r="LL210">
        <f>LL$179</f>
      </c>
      <c r="LM210">
        <f>LM$179</f>
      </c>
      <c r="LN210">
        <f>LN$179</f>
      </c>
      <c r="LO210">
        <f>LO$179</f>
      </c>
      <c r="LP210">
        <f>LP$179</f>
      </c>
      <c r="LQ210">
        <f>LQ$179</f>
      </c>
      <c r="LR210">
        <f>LR$179</f>
      </c>
      <c r="LS210">
        <f>LS$179</f>
      </c>
      <c r="LT210">
        <f>LT$179</f>
      </c>
      <c r="LU210">
        <f>LU$179</f>
      </c>
      <c r="LV210">
        <f>LV$179</f>
      </c>
      <c r="LW210">
        <f>LW$179</f>
      </c>
      <c r="LX210">
        <f>LX$179</f>
      </c>
      <c r="LY210">
        <f>LY$179</f>
      </c>
      <c r="LZ210">
        <f>LZ$179</f>
      </c>
      <c r="MA210">
        <f>MA$179</f>
      </c>
      <c r="MB210">
        <f>MB$179</f>
      </c>
      <c r="MC210">
        <f>MC$179</f>
      </c>
      <c r="MD210">
        <f>MD$179</f>
      </c>
      <c r="ME210">
        <f>ME$179</f>
      </c>
      <c r="MF210">
        <f>MF$179</f>
      </c>
      <c r="MG210">
        <f>MG$179</f>
      </c>
      <c r="MH210">
        <f>MH$179</f>
      </c>
      <c r="MI210">
        <f>MI$179</f>
      </c>
      <c r="MJ210">
        <f>MJ$179</f>
      </c>
      <c r="MK210">
        <f>MK$179</f>
      </c>
      <c r="ML210">
        <f>ML$179</f>
      </c>
      <c r="MM210">
        <f>MM$179</f>
      </c>
      <c r="MN210">
        <f>MN$179</f>
      </c>
      <c r="MO210">
        <f>MO$179</f>
      </c>
      <c r="MP210">
        <f>MP$179</f>
      </c>
      <c r="MQ210">
        <f>MQ$179</f>
      </c>
      <c r="MR210">
        <f>MR$179</f>
      </c>
      <c r="MS210">
        <f>MS$179</f>
      </c>
      <c r="MT210">
        <f>MT$179</f>
      </c>
      <c r="MU210">
        <f>MU$179</f>
      </c>
      <c r="MV210">
        <f>MV$179</f>
      </c>
      <c r="MW210">
        <f>MW$179</f>
      </c>
      <c r="MX210">
        <f>MX$179</f>
      </c>
      <c r="MY210">
        <f>MY$179</f>
      </c>
      <c r="MZ210">
        <f>MZ$179</f>
      </c>
      <c r="NA210">
        <f>NA$179</f>
      </c>
      <c r="NB210">
        <f>NB$179</f>
      </c>
      <c r="NC210">
        <f>NC$179</f>
      </c>
      <c r="ND210">
        <f>ND$179</f>
      </c>
      <c r="NE210">
        <f>NE$179</f>
      </c>
      <c r="NF210">
        <f>NF$179</f>
      </c>
      <c r="NG210">
        <f>NG$179</f>
      </c>
      <c r="NH210">
        <f>NH$179</f>
      </c>
      <c r="NI210">
        <f>NI$179</f>
      </c>
      <c r="NJ210">
        <f>NJ$179</f>
      </c>
      <c r="NK210">
        <f>NK$179</f>
      </c>
      <c r="NL210">
        <f>NL$179</f>
      </c>
      <c r="NM210">
        <f>NM$179</f>
      </c>
      <c r="NN210">
        <f>NN$179</f>
      </c>
      <c r="NO210">
        <f>NO$179</f>
      </c>
      <c r="NP210">
        <f>NP$179</f>
      </c>
      <c r="NQ210">
        <f>NQ$179</f>
      </c>
      <c r="NR210">
        <f>NR$179</f>
      </c>
      <c r="NS210">
        <f>NS$179</f>
      </c>
      <c r="NT210">
        <f>NT$179</f>
      </c>
      <c r="NU210">
        <f>NU$179</f>
      </c>
      <c r="NV210">
        <f>NV$179</f>
      </c>
      <c r="NW210">
        <f>NW$179</f>
      </c>
      <c r="NX210">
        <f>NX$179</f>
      </c>
      <c r="NY210">
        <f>NY$179</f>
      </c>
      <c r="NZ210">
        <f>NZ$179</f>
      </c>
      <c r="OA210">
        <f>OA$179</f>
      </c>
      <c r="OB210">
        <f>OB$179</f>
      </c>
      <c r="OC210">
        <f>OC$179</f>
      </c>
      <c r="OD210">
        <f>OD$179</f>
      </c>
      <c r="OE210">
        <f>OE$179</f>
      </c>
      <c r="OF210">
        <f>OF$179</f>
      </c>
      <c r="OG210">
        <f>OG$179</f>
      </c>
      <c r="OH210">
        <f>OH$179</f>
      </c>
      <c r="OI210">
        <f>OI$179</f>
      </c>
    </row>
    <row r="211">
      <c r="A211" t="s">
        <v>1203</v>
      </c>
      <c r="B211" t="s">
        <v>1204</v>
      </c>
      <c r="C211" t="s">
        <v>1138</v>
      </c>
      <c r="D211">
        <f>D$180</f>
      </c>
      <c r="E211">
        <f>E$180</f>
      </c>
      <c r="F211">
        <f>F$180</f>
      </c>
      <c r="G211">
        <f>G$180</f>
      </c>
      <c r="H211">
        <f>H$180</f>
      </c>
      <c r="I211">
        <f>I$180</f>
      </c>
      <c r="J211">
        <f>J$180</f>
      </c>
      <c r="K211">
        <f>K$180</f>
      </c>
      <c r="L211">
        <f>L$180</f>
      </c>
      <c r="M211">
        <f>M$180</f>
      </c>
      <c r="N211">
        <f>N$180</f>
      </c>
      <c r="O211">
        <f>O$180</f>
      </c>
      <c r="P211">
        <f>P$180</f>
      </c>
      <c r="Q211">
        <f>Q$180</f>
      </c>
      <c r="R211">
        <f>R$180</f>
      </c>
      <c r="S211">
        <f>S$180</f>
      </c>
      <c r="T211">
        <f>T$180</f>
      </c>
      <c r="U211">
        <f>U$180</f>
      </c>
      <c r="V211">
        <f>V$180</f>
      </c>
      <c r="W211">
        <f>W$180</f>
      </c>
      <c r="X211">
        <f>X$180</f>
      </c>
      <c r="Y211">
        <f>Y$180</f>
      </c>
      <c r="Z211">
        <f>Z$180</f>
      </c>
      <c r="AA211">
        <f>AA$180</f>
      </c>
      <c r="AB211">
        <f>AB$180</f>
      </c>
      <c r="AC211">
        <f>AC$180</f>
      </c>
      <c r="AD211">
        <f>AD$180</f>
      </c>
      <c r="AE211">
        <f>AE$180</f>
      </c>
      <c r="AF211">
        <f>AF$180</f>
      </c>
      <c r="AG211">
        <f>AG$180</f>
      </c>
      <c r="AH211">
        <f>AH$180</f>
      </c>
      <c r="AI211">
        <f>AI$180</f>
      </c>
      <c r="AJ211">
        <f>AJ$180</f>
      </c>
      <c r="AK211">
        <f>AK$180</f>
      </c>
      <c r="AL211">
        <f>AL$180</f>
      </c>
      <c r="AM211">
        <f>AM$180</f>
      </c>
      <c r="AN211">
        <f>AN$180</f>
      </c>
      <c r="AO211">
        <f>AO$180</f>
      </c>
      <c r="AP211">
        <f>AP$180</f>
      </c>
      <c r="AQ211">
        <f>AQ$180</f>
      </c>
      <c r="AR211">
        <f>AR$180</f>
      </c>
      <c r="AS211">
        <f>AS$180</f>
      </c>
      <c r="AT211">
        <f>AT$180</f>
      </c>
      <c r="AU211">
        <f>AU$180</f>
      </c>
      <c r="AV211">
        <f>AV$180</f>
      </c>
      <c r="AW211">
        <f>AW$180</f>
      </c>
      <c r="AX211">
        <f>AX$180</f>
      </c>
      <c r="AY211">
        <f>AY$180</f>
      </c>
      <c r="AZ211">
        <f>AZ$180</f>
      </c>
      <c r="BA211">
        <f>BA$180</f>
      </c>
      <c r="BB211">
        <f>BB$180</f>
      </c>
      <c r="BC211">
        <f>BC$180</f>
      </c>
      <c r="BD211">
        <f>BD$180</f>
      </c>
      <c r="BE211">
        <f>BE$180</f>
      </c>
      <c r="BF211">
        <f>BF$180</f>
      </c>
      <c r="BG211">
        <f>BG$180</f>
      </c>
      <c r="BH211">
        <f>BH$180</f>
      </c>
      <c r="BI211">
        <f>BI$180</f>
      </c>
      <c r="BJ211">
        <f>BJ$180</f>
      </c>
      <c r="BK211">
        <f>BK$180</f>
      </c>
      <c r="BL211">
        <f>BL$180</f>
      </c>
      <c r="BM211">
        <f>BM$180</f>
      </c>
      <c r="BN211">
        <f>BN$180</f>
      </c>
      <c r="BO211">
        <f>BO$180</f>
      </c>
      <c r="BP211">
        <f>BP$180</f>
      </c>
      <c r="BQ211">
        <f>BQ$180</f>
      </c>
      <c r="BR211">
        <f>BR$180</f>
      </c>
      <c r="BS211">
        <f>BS$180</f>
      </c>
      <c r="BT211">
        <f>BT$180</f>
      </c>
      <c r="BU211">
        <f>BU$180</f>
      </c>
      <c r="BV211">
        <f>BV$180</f>
      </c>
      <c r="BW211">
        <f>BW$180</f>
      </c>
      <c r="BX211">
        <f>BX$180</f>
      </c>
      <c r="BY211">
        <f>BY$180</f>
      </c>
      <c r="BZ211">
        <f>BZ$180</f>
      </c>
      <c r="CA211">
        <f>CA$180</f>
      </c>
      <c r="CB211">
        <f>CB$180</f>
      </c>
      <c r="CC211">
        <f>CC$180</f>
      </c>
      <c r="CD211">
        <f>CD$180</f>
      </c>
      <c r="CE211">
        <f>CE$180</f>
      </c>
      <c r="CF211">
        <f>CF$180</f>
      </c>
      <c r="CG211">
        <f>CG$180</f>
      </c>
      <c r="CH211">
        <f>CH$180</f>
      </c>
      <c r="CI211">
        <f>CI$180</f>
      </c>
      <c r="CJ211">
        <f>CJ$180</f>
      </c>
      <c r="CK211">
        <f>CK$180</f>
      </c>
      <c r="CL211">
        <f>CL$180</f>
      </c>
      <c r="CM211">
        <f>CM$180</f>
      </c>
      <c r="CN211">
        <f>CN$180</f>
      </c>
      <c r="CO211">
        <f>CO$180</f>
      </c>
      <c r="CP211">
        <f>CP$180</f>
      </c>
      <c r="CQ211">
        <f>CQ$180</f>
      </c>
      <c r="CR211">
        <f>CR$180</f>
      </c>
      <c r="CS211">
        <f>CS$180</f>
      </c>
      <c r="CT211">
        <f>CT$180</f>
      </c>
      <c r="CU211">
        <f>CU$180</f>
      </c>
      <c r="CV211">
        <f>CV$180</f>
      </c>
      <c r="CW211">
        <f>CW$180</f>
      </c>
      <c r="CX211">
        <f>CX$180</f>
      </c>
      <c r="CY211">
        <f>CY$180</f>
      </c>
      <c r="CZ211">
        <f>CZ$180</f>
      </c>
      <c r="DA211">
        <f>DA$180</f>
      </c>
      <c r="DB211">
        <f>DB$180</f>
      </c>
      <c r="DC211">
        <f>DC$180</f>
      </c>
      <c r="DD211">
        <f>DD$180</f>
      </c>
      <c r="DE211">
        <f>DE$180</f>
      </c>
      <c r="DF211">
        <f>DF$180</f>
      </c>
      <c r="DG211">
        <f>DG$180</f>
      </c>
      <c r="DH211">
        <f>DH$180</f>
      </c>
      <c r="DI211">
        <f>DI$180</f>
      </c>
      <c r="DJ211">
        <f>DJ$180</f>
      </c>
      <c r="DK211">
        <f>DK$180</f>
      </c>
      <c r="DL211">
        <f>DL$180</f>
      </c>
      <c r="DM211">
        <f>DM$180</f>
      </c>
      <c r="DN211">
        <f>DN$180</f>
      </c>
      <c r="DO211">
        <f>DO$180</f>
      </c>
      <c r="DP211">
        <f>DP$180</f>
      </c>
      <c r="DQ211">
        <f>DQ$180</f>
      </c>
      <c r="DR211">
        <f>DR$180</f>
      </c>
      <c r="DS211">
        <f>DS$180</f>
      </c>
      <c r="DT211">
        <f>DT$180</f>
      </c>
      <c r="DU211">
        <f>DU$180</f>
      </c>
      <c r="DV211">
        <f>DV$180</f>
      </c>
      <c r="DW211">
        <f>DW$180</f>
      </c>
      <c r="DX211">
        <f>DX$180</f>
      </c>
      <c r="DY211">
        <f>DY$180</f>
      </c>
      <c r="DZ211">
        <f>DZ$180</f>
      </c>
      <c r="EA211">
        <f>EA$180</f>
      </c>
      <c r="EB211">
        <f>EB$180</f>
      </c>
      <c r="EC211">
        <f>EC$180</f>
      </c>
      <c r="ED211">
        <f>ED$180</f>
      </c>
      <c r="EE211">
        <f>EE$180</f>
      </c>
      <c r="EF211">
        <f>EF$180</f>
      </c>
      <c r="EG211">
        <f>EG$180</f>
      </c>
      <c r="EH211">
        <f>EH$180</f>
      </c>
      <c r="EI211">
        <f>EI$180</f>
      </c>
      <c r="EJ211">
        <f>EJ$180</f>
      </c>
      <c r="EK211">
        <f>EK$180</f>
      </c>
      <c r="EL211">
        <f>EL$180</f>
      </c>
      <c r="EM211">
        <f>EM$180</f>
      </c>
      <c r="EN211">
        <f>EN$180</f>
      </c>
      <c r="EO211">
        <f>EO$180</f>
      </c>
      <c r="EP211">
        <f>EP$180</f>
      </c>
      <c r="EQ211">
        <f>EQ$180</f>
      </c>
      <c r="ER211">
        <f>ER$180</f>
      </c>
      <c r="ES211">
        <f>ES$180</f>
      </c>
      <c r="ET211">
        <f>ET$180</f>
      </c>
      <c r="EU211">
        <f>EU$180</f>
      </c>
      <c r="EV211">
        <f>EV$180</f>
      </c>
      <c r="EW211">
        <f>EW$180</f>
      </c>
      <c r="EX211">
        <f>EX$180</f>
      </c>
      <c r="EY211">
        <f>EY$180</f>
      </c>
      <c r="EZ211">
        <f>EZ$180</f>
      </c>
      <c r="FA211">
        <f>FA$180</f>
      </c>
      <c r="FB211">
        <f>FB$180</f>
      </c>
      <c r="FC211">
        <f>FC$180</f>
      </c>
      <c r="FD211">
        <f>FD$180</f>
      </c>
      <c r="FE211">
        <f>FE$180</f>
      </c>
      <c r="FF211">
        <f>FF$180</f>
      </c>
      <c r="FG211">
        <f>FG$180</f>
      </c>
      <c r="FH211">
        <f>FH$180</f>
      </c>
      <c r="FI211">
        <f>FI$180</f>
      </c>
      <c r="FJ211">
        <f>FJ$180</f>
      </c>
      <c r="FK211">
        <f>FK$180</f>
      </c>
      <c r="FL211">
        <f>FL$180</f>
      </c>
      <c r="FM211">
        <f>FM$180</f>
      </c>
      <c r="FN211">
        <f>FN$180</f>
      </c>
      <c r="FO211">
        <f>FO$180</f>
      </c>
      <c r="FP211">
        <f>FP$180</f>
      </c>
      <c r="FQ211">
        <f>FQ$180</f>
      </c>
      <c r="FR211">
        <f>FR$180</f>
      </c>
      <c r="FS211">
        <f>FS$180</f>
      </c>
      <c r="FT211">
        <f>FT$180</f>
      </c>
      <c r="FU211">
        <f>FU$180</f>
      </c>
      <c r="FV211">
        <f>FV$180</f>
      </c>
      <c r="FW211">
        <f>FW$180</f>
      </c>
      <c r="FX211">
        <f>FX$180</f>
      </c>
      <c r="FY211">
        <f>FY$180</f>
      </c>
      <c r="FZ211">
        <f>FZ$180</f>
      </c>
      <c r="GA211">
        <f>GA$180</f>
      </c>
      <c r="GB211">
        <f>GB$180</f>
      </c>
      <c r="GC211">
        <f>GC$180</f>
      </c>
      <c r="GD211">
        <f>GD$180</f>
      </c>
      <c r="GE211">
        <f>GE$180</f>
      </c>
      <c r="GF211">
        <f>GF$180</f>
      </c>
      <c r="GG211">
        <f>GG$180</f>
      </c>
      <c r="GH211">
        <f>GH$180</f>
      </c>
      <c r="GI211">
        <f>GI$180</f>
      </c>
      <c r="GJ211">
        <f>GJ$180</f>
      </c>
      <c r="GK211">
        <f>GK$180</f>
      </c>
      <c r="GL211">
        <f>GL$180</f>
      </c>
      <c r="GM211">
        <f>GM$180</f>
      </c>
      <c r="GN211">
        <f>GN$180</f>
      </c>
      <c r="GO211">
        <f>GO$180</f>
      </c>
      <c r="GP211">
        <f>GP$180</f>
      </c>
      <c r="GQ211">
        <f>GQ$180</f>
      </c>
      <c r="GR211">
        <f>GR$180</f>
      </c>
      <c r="GS211">
        <f>GS$180</f>
      </c>
      <c r="GT211">
        <f>GT$180</f>
      </c>
      <c r="GU211">
        <f>GU$180</f>
      </c>
      <c r="GV211">
        <f>GV$180</f>
      </c>
      <c r="GW211">
        <f>GW$180</f>
      </c>
      <c r="GX211">
        <f>GX$180</f>
      </c>
      <c r="GY211">
        <f>GY$180</f>
      </c>
      <c r="GZ211">
        <f>GZ$180</f>
      </c>
      <c r="HA211">
        <f>HA$180</f>
      </c>
      <c r="HB211">
        <f>HB$180</f>
      </c>
      <c r="HC211">
        <f>HC$180</f>
      </c>
      <c r="HD211">
        <f>HD$180</f>
      </c>
      <c r="HE211">
        <f>HE$180</f>
      </c>
      <c r="HF211">
        <f>HF$180</f>
      </c>
      <c r="HG211">
        <f>HG$180</f>
      </c>
      <c r="HH211">
        <f>HH$180</f>
      </c>
      <c r="HI211">
        <f>HI$180</f>
      </c>
      <c r="HJ211">
        <f>HJ$180</f>
      </c>
      <c r="HK211">
        <f>HK$180</f>
      </c>
      <c r="HL211">
        <f>HL$180</f>
      </c>
      <c r="HM211">
        <f>HM$180</f>
      </c>
      <c r="HN211">
        <f>HN$180</f>
      </c>
      <c r="HO211">
        <f>HO$180</f>
      </c>
      <c r="HP211">
        <f>HP$180</f>
      </c>
      <c r="HQ211">
        <f>HQ$180</f>
      </c>
      <c r="HR211">
        <f>HR$180</f>
      </c>
      <c r="HS211">
        <f>HS$180</f>
      </c>
      <c r="HT211">
        <f>HT$180</f>
      </c>
      <c r="HU211">
        <f>HU$180</f>
      </c>
      <c r="HV211">
        <f>HV$180</f>
      </c>
      <c r="HW211">
        <f>HW$180</f>
      </c>
      <c r="HX211">
        <f>HX$180</f>
      </c>
      <c r="HY211">
        <f>HY$180</f>
      </c>
      <c r="HZ211">
        <f>HZ$180</f>
      </c>
      <c r="IA211">
        <f>IA$180</f>
      </c>
      <c r="IB211">
        <f>IB$180</f>
      </c>
      <c r="IC211">
        <f>IC$180</f>
      </c>
      <c r="ID211">
        <f>ID$180</f>
      </c>
      <c r="IE211">
        <f>IE$180</f>
      </c>
      <c r="IF211">
        <f>IF$180</f>
      </c>
      <c r="IG211">
        <f>IG$180</f>
      </c>
      <c r="IH211">
        <f>IH$180</f>
      </c>
      <c r="II211">
        <f>II$180</f>
      </c>
      <c r="IJ211">
        <f>IJ$180</f>
      </c>
      <c r="IK211">
        <f>IK$180</f>
      </c>
      <c r="IL211">
        <f>IL$180</f>
      </c>
      <c r="IM211">
        <f>IM$180</f>
      </c>
      <c r="IN211">
        <f>IN$180</f>
      </c>
      <c r="IO211">
        <f>IO$180</f>
      </c>
      <c r="IP211">
        <f>IP$180</f>
      </c>
      <c r="IQ211">
        <f>IQ$180</f>
      </c>
      <c r="IR211">
        <f>IR$180</f>
      </c>
      <c r="IS211">
        <f>IS$180</f>
      </c>
      <c r="IT211">
        <f>IT$180</f>
      </c>
      <c r="IU211">
        <f>IU$180</f>
      </c>
      <c r="IV211">
        <f>IV$180</f>
      </c>
      <c r="IW211">
        <f>IW$180</f>
      </c>
      <c r="IX211">
        <f>IX$180</f>
      </c>
      <c r="IY211">
        <f>IY$180</f>
      </c>
      <c r="IZ211">
        <f>IZ$180</f>
      </c>
      <c r="JA211">
        <f>JA$180</f>
      </c>
      <c r="JB211">
        <f>JB$180</f>
      </c>
      <c r="JC211">
        <f>JC$180</f>
      </c>
      <c r="JD211">
        <f>JD$180</f>
      </c>
      <c r="JE211">
        <f>JE$180</f>
      </c>
      <c r="JF211">
        <f>JF$180</f>
      </c>
      <c r="JG211">
        <f>JG$180</f>
      </c>
      <c r="JH211">
        <f>JH$180</f>
      </c>
      <c r="JI211">
        <f>JI$180</f>
      </c>
      <c r="JJ211">
        <f>JJ$180</f>
      </c>
      <c r="JK211">
        <f>JK$180</f>
      </c>
      <c r="JL211">
        <f>JL$180</f>
      </c>
      <c r="JM211">
        <f>JM$180</f>
      </c>
      <c r="JN211">
        <f>JN$180</f>
      </c>
      <c r="JO211">
        <f>JO$180</f>
      </c>
      <c r="JP211">
        <f>JP$180</f>
      </c>
      <c r="JQ211">
        <f>JQ$180</f>
      </c>
      <c r="JR211">
        <f>JR$180</f>
      </c>
      <c r="JS211">
        <f>JS$180</f>
      </c>
      <c r="JT211">
        <f>JT$180</f>
      </c>
      <c r="JU211">
        <f>JU$180</f>
      </c>
      <c r="JV211">
        <f>JV$180</f>
      </c>
      <c r="JW211">
        <f>JW$180</f>
      </c>
      <c r="JX211">
        <f>JX$180</f>
      </c>
      <c r="JY211">
        <f>JY$180</f>
      </c>
      <c r="JZ211">
        <f>JZ$180</f>
      </c>
      <c r="KA211">
        <f>KA$180</f>
      </c>
      <c r="KB211">
        <f>KB$180</f>
      </c>
      <c r="KC211">
        <f>KC$180</f>
      </c>
      <c r="KD211">
        <f>KD$180</f>
      </c>
      <c r="KE211">
        <f>KE$180</f>
      </c>
      <c r="KF211">
        <f>KF$180</f>
      </c>
      <c r="KG211">
        <f>KG$180</f>
      </c>
      <c r="KH211">
        <f>KH$180</f>
      </c>
      <c r="KI211">
        <f>KI$180</f>
      </c>
      <c r="KJ211">
        <f>KJ$180</f>
      </c>
      <c r="KK211">
        <f>KK$180</f>
      </c>
      <c r="KL211">
        <f>KL$180</f>
      </c>
      <c r="KM211">
        <f>KM$180</f>
      </c>
      <c r="KN211">
        <f>KN$180</f>
      </c>
      <c r="KO211">
        <f>KO$180</f>
      </c>
      <c r="KP211">
        <f>KP$180</f>
      </c>
      <c r="KQ211">
        <f>KQ$180</f>
      </c>
      <c r="KR211">
        <f>KR$180</f>
      </c>
      <c r="KS211">
        <f>KS$180</f>
      </c>
      <c r="KT211">
        <f>KT$180</f>
      </c>
      <c r="KU211">
        <f>KU$180</f>
      </c>
      <c r="KV211">
        <f>KV$180</f>
      </c>
      <c r="KW211">
        <f>KW$180</f>
      </c>
      <c r="KX211">
        <f>KX$180</f>
      </c>
      <c r="KY211">
        <f>KY$180</f>
      </c>
      <c r="KZ211">
        <f>KZ$180</f>
      </c>
      <c r="LA211">
        <f>LA$180</f>
      </c>
      <c r="LB211">
        <f>LB$180</f>
      </c>
      <c r="LC211">
        <f>LC$180</f>
      </c>
      <c r="LD211">
        <f>LD$180</f>
      </c>
      <c r="LE211">
        <f>LE$180</f>
      </c>
      <c r="LF211">
        <f>LF$180</f>
      </c>
      <c r="LG211">
        <f>LG$180</f>
      </c>
      <c r="LH211">
        <f>LH$180</f>
      </c>
      <c r="LI211">
        <f>LI$180</f>
      </c>
      <c r="LJ211">
        <f>LJ$180</f>
      </c>
      <c r="LK211">
        <f>LK$180</f>
      </c>
      <c r="LL211">
        <f>LL$180</f>
      </c>
      <c r="LM211">
        <f>LM$180</f>
      </c>
      <c r="LN211">
        <f>LN$180</f>
      </c>
      <c r="LO211">
        <f>LO$180</f>
      </c>
      <c r="LP211">
        <f>LP$180</f>
      </c>
      <c r="LQ211">
        <f>LQ$180</f>
      </c>
      <c r="LR211">
        <f>LR$180</f>
      </c>
      <c r="LS211">
        <f>LS$180</f>
      </c>
      <c r="LT211">
        <f>LT$180</f>
      </c>
      <c r="LU211">
        <f>LU$180</f>
      </c>
      <c r="LV211">
        <f>LV$180</f>
      </c>
      <c r="LW211">
        <f>LW$180</f>
      </c>
      <c r="LX211">
        <f>LX$180</f>
      </c>
      <c r="LY211">
        <f>LY$180</f>
      </c>
      <c r="LZ211">
        <f>LZ$180</f>
      </c>
      <c r="MA211">
        <f>MA$180</f>
      </c>
      <c r="MB211">
        <f>MB$180</f>
      </c>
      <c r="MC211">
        <f>MC$180</f>
      </c>
      <c r="MD211">
        <f>MD$180</f>
      </c>
      <c r="ME211">
        <f>ME$180</f>
      </c>
      <c r="MF211">
        <f>MF$180</f>
      </c>
      <c r="MG211">
        <f>MG$180</f>
      </c>
      <c r="MH211">
        <f>MH$180</f>
      </c>
      <c r="MI211">
        <f>MI$180</f>
      </c>
      <c r="MJ211">
        <f>MJ$180</f>
      </c>
      <c r="MK211">
        <f>MK$180</f>
      </c>
      <c r="ML211">
        <f>ML$180</f>
      </c>
      <c r="MM211">
        <f>MM$180</f>
      </c>
      <c r="MN211">
        <f>MN$180</f>
      </c>
      <c r="MO211">
        <f>MO$180</f>
      </c>
      <c r="MP211">
        <f>MP$180</f>
      </c>
      <c r="MQ211">
        <f>MQ$180</f>
      </c>
      <c r="MR211">
        <f>MR$180</f>
      </c>
      <c r="MS211">
        <f>MS$180</f>
      </c>
      <c r="MT211">
        <f>MT$180</f>
      </c>
      <c r="MU211">
        <f>MU$180</f>
      </c>
      <c r="MV211">
        <f>MV$180</f>
      </c>
      <c r="MW211">
        <f>MW$180</f>
      </c>
      <c r="MX211">
        <f>MX$180</f>
      </c>
      <c r="MY211">
        <f>MY$180</f>
      </c>
      <c r="MZ211">
        <f>MZ$180</f>
      </c>
      <c r="NA211">
        <f>NA$180</f>
      </c>
      <c r="NB211">
        <f>NB$180</f>
      </c>
      <c r="NC211">
        <f>NC$180</f>
      </c>
      <c r="ND211">
        <f>ND$180</f>
      </c>
      <c r="NE211">
        <f>NE$180</f>
      </c>
      <c r="NF211">
        <f>NF$180</f>
      </c>
      <c r="NG211">
        <f>NG$180</f>
      </c>
      <c r="NH211">
        <f>NH$180</f>
      </c>
      <c r="NI211">
        <f>NI$180</f>
      </c>
      <c r="NJ211">
        <f>NJ$180</f>
      </c>
      <c r="NK211">
        <f>NK$180</f>
      </c>
      <c r="NL211">
        <f>NL$180</f>
      </c>
      <c r="NM211">
        <f>NM$180</f>
      </c>
      <c r="NN211">
        <f>NN$180</f>
      </c>
      <c r="NO211">
        <f>NO$180</f>
      </c>
      <c r="NP211">
        <f>NP$180</f>
      </c>
      <c r="NQ211">
        <f>NQ$180</f>
      </c>
      <c r="NR211">
        <f>NR$180</f>
      </c>
      <c r="NS211">
        <f>NS$180</f>
      </c>
      <c r="NT211">
        <f>NT$180</f>
      </c>
      <c r="NU211">
        <f>NU$180</f>
      </c>
      <c r="NV211">
        <f>NV$180</f>
      </c>
      <c r="NW211">
        <f>NW$180</f>
      </c>
      <c r="NX211">
        <f>NX$180</f>
      </c>
      <c r="NY211">
        <f>NY$180</f>
      </c>
      <c r="NZ211">
        <f>NZ$180</f>
      </c>
      <c r="OA211">
        <f>OA$180</f>
      </c>
      <c r="OB211">
        <f>OB$180</f>
      </c>
      <c r="OC211">
        <f>OC$180</f>
      </c>
      <c r="OD211">
        <f>OD$180</f>
      </c>
      <c r="OE211">
        <f>OE$180</f>
      </c>
      <c r="OF211">
        <f>OF$180</f>
      </c>
      <c r="OG211">
        <f>OG$180</f>
      </c>
      <c r="OH211">
        <f>OH$180</f>
      </c>
      <c r="OI211">
        <f>OI$180</f>
      </c>
    </row>
    <row r="212">
      <c r="A212" t="s">
        <v>1205</v>
      </c>
      <c r="B212" t="s">
        <v>1206</v>
      </c>
      <c r="C212" t="s">
        <v>1140</v>
      </c>
      <c r="D212">
        <f>D$181</f>
      </c>
      <c r="E212">
        <f>E$181</f>
      </c>
      <c r="F212">
        <f>F$181</f>
      </c>
      <c r="G212">
        <f>G$181</f>
      </c>
      <c r="H212">
        <f>H$181</f>
      </c>
      <c r="I212">
        <f>I$181</f>
      </c>
      <c r="J212">
        <f>J$181</f>
      </c>
      <c r="K212">
        <f>K$181</f>
      </c>
      <c r="L212">
        <f>L$181</f>
      </c>
      <c r="M212">
        <f>M$181</f>
      </c>
      <c r="N212">
        <f>N$181</f>
      </c>
      <c r="O212">
        <f>O$181</f>
      </c>
      <c r="P212">
        <f>P$181</f>
      </c>
      <c r="Q212">
        <f>Q$181</f>
      </c>
      <c r="R212">
        <f>R$181</f>
      </c>
      <c r="S212">
        <f>S$181</f>
      </c>
      <c r="T212">
        <f>T$181</f>
      </c>
      <c r="U212">
        <f>U$181</f>
      </c>
      <c r="V212">
        <f>V$181</f>
      </c>
      <c r="W212">
        <f>W$181</f>
      </c>
      <c r="X212">
        <f>X$181</f>
      </c>
      <c r="Y212">
        <f>Y$181</f>
      </c>
      <c r="Z212">
        <f>Z$181</f>
      </c>
      <c r="AA212">
        <f>AA$181</f>
      </c>
      <c r="AB212">
        <f>AB$181</f>
      </c>
      <c r="AC212">
        <f>AC$181</f>
      </c>
      <c r="AD212">
        <f>AD$181</f>
      </c>
      <c r="AE212">
        <f>AE$181</f>
      </c>
      <c r="AF212">
        <f>AF$181</f>
      </c>
      <c r="AG212">
        <f>AG$181</f>
      </c>
      <c r="AH212">
        <f>AH$181</f>
      </c>
      <c r="AI212">
        <f>AI$181</f>
      </c>
      <c r="AJ212">
        <f>AJ$181</f>
      </c>
      <c r="AK212">
        <f>AK$181</f>
      </c>
      <c r="AL212">
        <f>AL$181</f>
      </c>
      <c r="AM212">
        <f>AM$181</f>
      </c>
      <c r="AN212">
        <f>AN$181</f>
      </c>
      <c r="AO212">
        <f>AO$181</f>
      </c>
      <c r="AP212">
        <f>AP$181</f>
      </c>
      <c r="AQ212">
        <f>AQ$181</f>
      </c>
      <c r="AR212">
        <f>AR$181</f>
      </c>
      <c r="AS212">
        <f>AS$181</f>
      </c>
      <c r="AT212">
        <f>AT$181</f>
      </c>
      <c r="AU212">
        <f>AU$181</f>
      </c>
      <c r="AV212">
        <f>AV$181</f>
      </c>
      <c r="AW212">
        <f>AW$181</f>
      </c>
      <c r="AX212">
        <f>AX$181</f>
      </c>
      <c r="AY212">
        <f>AY$181</f>
      </c>
      <c r="AZ212">
        <f>AZ$181</f>
      </c>
      <c r="BA212">
        <f>BA$181</f>
      </c>
      <c r="BB212">
        <f>BB$181</f>
      </c>
      <c r="BC212">
        <f>BC$181</f>
      </c>
      <c r="BD212">
        <f>BD$181</f>
      </c>
      <c r="BE212">
        <f>BE$181</f>
      </c>
      <c r="BF212">
        <f>BF$181</f>
      </c>
      <c r="BG212">
        <f>BG$181</f>
      </c>
      <c r="BH212">
        <f>BH$181</f>
      </c>
      <c r="BI212">
        <f>BI$181</f>
      </c>
      <c r="BJ212">
        <f>BJ$181</f>
      </c>
      <c r="BK212">
        <f>BK$181</f>
      </c>
      <c r="BL212">
        <f>BL$181</f>
      </c>
      <c r="BM212">
        <f>BM$181</f>
      </c>
      <c r="BN212">
        <f>BN$181</f>
      </c>
      <c r="BO212">
        <f>BO$181</f>
      </c>
      <c r="BP212">
        <f>BP$181</f>
      </c>
      <c r="BQ212">
        <f>BQ$181</f>
      </c>
      <c r="BR212">
        <f>BR$181</f>
      </c>
      <c r="BS212">
        <f>BS$181</f>
      </c>
      <c r="BT212">
        <f>BT$181</f>
      </c>
      <c r="BU212">
        <f>BU$181</f>
      </c>
      <c r="BV212">
        <f>BV$181</f>
      </c>
      <c r="BW212">
        <f>BW$181</f>
      </c>
      <c r="BX212">
        <f>BX$181</f>
      </c>
      <c r="BY212">
        <f>BY$181</f>
      </c>
      <c r="BZ212">
        <f>BZ$181</f>
      </c>
      <c r="CA212">
        <f>CA$181</f>
      </c>
      <c r="CB212">
        <f>CB$181</f>
      </c>
      <c r="CC212">
        <f>CC$181</f>
      </c>
      <c r="CD212">
        <f>CD$181</f>
      </c>
      <c r="CE212">
        <f>CE$181</f>
      </c>
      <c r="CF212">
        <f>CF$181</f>
      </c>
      <c r="CG212">
        <f>CG$181</f>
      </c>
      <c r="CH212">
        <f>CH$181</f>
      </c>
      <c r="CI212">
        <f>CI$181</f>
      </c>
      <c r="CJ212">
        <f>CJ$181</f>
      </c>
      <c r="CK212">
        <f>CK$181</f>
      </c>
      <c r="CL212">
        <f>CL$181</f>
      </c>
      <c r="CM212">
        <f>CM$181</f>
      </c>
      <c r="CN212">
        <f>CN$181</f>
      </c>
      <c r="CO212">
        <f>CO$181</f>
      </c>
      <c r="CP212">
        <f>CP$181</f>
      </c>
      <c r="CQ212">
        <f>CQ$181</f>
      </c>
      <c r="CR212">
        <f>CR$181</f>
      </c>
      <c r="CS212">
        <f>CS$181</f>
      </c>
      <c r="CT212">
        <f>CT$181</f>
      </c>
      <c r="CU212">
        <f>CU$181</f>
      </c>
      <c r="CV212">
        <f>CV$181</f>
      </c>
      <c r="CW212">
        <f>CW$181</f>
      </c>
      <c r="CX212">
        <f>CX$181</f>
      </c>
      <c r="CY212">
        <f>CY$181</f>
      </c>
      <c r="CZ212">
        <f>CZ$181</f>
      </c>
      <c r="DA212">
        <f>DA$181</f>
      </c>
      <c r="DB212">
        <f>DB$181</f>
      </c>
      <c r="DC212">
        <f>DC$181</f>
      </c>
      <c r="DD212">
        <f>DD$181</f>
      </c>
      <c r="DE212">
        <f>DE$181</f>
      </c>
      <c r="DF212">
        <f>DF$181</f>
      </c>
      <c r="DG212">
        <f>DG$181</f>
      </c>
      <c r="DH212">
        <f>DH$181</f>
      </c>
      <c r="DI212">
        <f>DI$181</f>
      </c>
      <c r="DJ212">
        <f>DJ$181</f>
      </c>
      <c r="DK212">
        <f>DK$181</f>
      </c>
      <c r="DL212">
        <f>DL$181</f>
      </c>
      <c r="DM212">
        <f>DM$181</f>
      </c>
      <c r="DN212">
        <f>DN$181</f>
      </c>
      <c r="DO212">
        <f>DO$181</f>
      </c>
      <c r="DP212">
        <f>DP$181</f>
      </c>
      <c r="DQ212">
        <f>DQ$181</f>
      </c>
      <c r="DR212">
        <f>DR$181</f>
      </c>
      <c r="DS212">
        <f>DS$181</f>
      </c>
      <c r="DT212">
        <f>DT$181</f>
      </c>
      <c r="DU212">
        <f>DU$181</f>
      </c>
      <c r="DV212">
        <f>DV$181</f>
      </c>
      <c r="DW212">
        <f>DW$181</f>
      </c>
      <c r="DX212">
        <f>DX$181</f>
      </c>
      <c r="DY212">
        <f>DY$181</f>
      </c>
      <c r="DZ212">
        <f>DZ$181</f>
      </c>
      <c r="EA212">
        <f>EA$181</f>
      </c>
      <c r="EB212">
        <f>EB$181</f>
      </c>
      <c r="EC212">
        <f>EC$181</f>
      </c>
      <c r="ED212">
        <f>ED$181</f>
      </c>
      <c r="EE212">
        <f>EE$181</f>
      </c>
      <c r="EF212">
        <f>EF$181</f>
      </c>
      <c r="EG212">
        <f>EG$181</f>
      </c>
      <c r="EH212">
        <f>EH$181</f>
      </c>
      <c r="EI212">
        <f>EI$181</f>
      </c>
      <c r="EJ212">
        <f>EJ$181</f>
      </c>
      <c r="EK212">
        <f>EK$181</f>
      </c>
      <c r="EL212">
        <f>EL$181</f>
      </c>
      <c r="EM212">
        <f>EM$181</f>
      </c>
      <c r="EN212">
        <f>EN$181</f>
      </c>
      <c r="EO212">
        <f>EO$181</f>
      </c>
      <c r="EP212">
        <f>EP$181</f>
      </c>
      <c r="EQ212">
        <f>EQ$181</f>
      </c>
      <c r="ER212">
        <f>ER$181</f>
      </c>
      <c r="ES212">
        <f>ES$181</f>
      </c>
      <c r="ET212">
        <f>ET$181</f>
      </c>
      <c r="EU212">
        <f>EU$181</f>
      </c>
      <c r="EV212">
        <f>EV$181</f>
      </c>
      <c r="EW212">
        <f>EW$181</f>
      </c>
      <c r="EX212">
        <f>EX$181</f>
      </c>
      <c r="EY212">
        <f>EY$181</f>
      </c>
      <c r="EZ212">
        <f>EZ$181</f>
      </c>
      <c r="FA212">
        <f>FA$181</f>
      </c>
      <c r="FB212">
        <f>FB$181</f>
      </c>
      <c r="FC212">
        <f>FC$181</f>
      </c>
      <c r="FD212">
        <f>FD$181</f>
      </c>
      <c r="FE212">
        <f>FE$181</f>
      </c>
      <c r="FF212">
        <f>FF$181</f>
      </c>
      <c r="FG212">
        <f>FG$181</f>
      </c>
      <c r="FH212">
        <f>FH$181</f>
      </c>
      <c r="FI212">
        <f>FI$181</f>
      </c>
      <c r="FJ212">
        <f>FJ$181</f>
      </c>
      <c r="FK212">
        <f>FK$181</f>
      </c>
      <c r="FL212">
        <f>FL$181</f>
      </c>
      <c r="FM212">
        <f>FM$181</f>
      </c>
      <c r="FN212">
        <f>FN$181</f>
      </c>
      <c r="FO212">
        <f>FO$181</f>
      </c>
      <c r="FP212">
        <f>FP$181</f>
      </c>
      <c r="FQ212">
        <f>FQ$181</f>
      </c>
      <c r="FR212">
        <f>FR$181</f>
      </c>
      <c r="FS212">
        <f>FS$181</f>
      </c>
      <c r="FT212">
        <f>FT$181</f>
      </c>
      <c r="FU212">
        <f>FU$181</f>
      </c>
      <c r="FV212">
        <f>FV$181</f>
      </c>
      <c r="FW212">
        <f>FW$181</f>
      </c>
      <c r="FX212">
        <f>FX$181</f>
      </c>
      <c r="FY212">
        <f>FY$181</f>
      </c>
      <c r="FZ212">
        <f>FZ$181</f>
      </c>
      <c r="GA212">
        <f>GA$181</f>
      </c>
      <c r="GB212">
        <f>GB$181</f>
      </c>
      <c r="GC212">
        <f>GC$181</f>
      </c>
      <c r="GD212">
        <f>GD$181</f>
      </c>
      <c r="GE212">
        <f>GE$181</f>
      </c>
      <c r="GF212">
        <f>GF$181</f>
      </c>
      <c r="GG212">
        <f>GG$181</f>
      </c>
      <c r="GH212">
        <f>GH$181</f>
      </c>
      <c r="GI212">
        <f>GI$181</f>
      </c>
      <c r="GJ212">
        <f>GJ$181</f>
      </c>
      <c r="GK212">
        <f>GK$181</f>
      </c>
      <c r="GL212">
        <f>GL$181</f>
      </c>
      <c r="GM212">
        <f>GM$181</f>
      </c>
      <c r="GN212">
        <f>GN$181</f>
      </c>
      <c r="GO212">
        <f>GO$181</f>
      </c>
      <c r="GP212">
        <f>GP$181</f>
      </c>
      <c r="GQ212">
        <f>GQ$181</f>
      </c>
      <c r="GR212">
        <f>GR$181</f>
      </c>
      <c r="GS212">
        <f>GS$181</f>
      </c>
      <c r="GT212">
        <f>GT$181</f>
      </c>
      <c r="GU212">
        <f>GU$181</f>
      </c>
      <c r="GV212">
        <f>GV$181</f>
      </c>
      <c r="GW212">
        <f>GW$181</f>
      </c>
      <c r="GX212">
        <f>GX$181</f>
      </c>
      <c r="GY212">
        <f>GY$181</f>
      </c>
      <c r="GZ212">
        <f>GZ$181</f>
      </c>
      <c r="HA212">
        <f>HA$181</f>
      </c>
      <c r="HB212">
        <f>HB$181</f>
      </c>
      <c r="HC212">
        <f>HC$181</f>
      </c>
      <c r="HD212">
        <f>HD$181</f>
      </c>
      <c r="HE212">
        <f>HE$181</f>
      </c>
      <c r="HF212">
        <f>HF$181</f>
      </c>
      <c r="HG212">
        <f>HG$181</f>
      </c>
      <c r="HH212">
        <f>HH$181</f>
      </c>
      <c r="HI212">
        <f>HI$181</f>
      </c>
      <c r="HJ212">
        <f>HJ$181</f>
      </c>
      <c r="HK212">
        <f>HK$181</f>
      </c>
      <c r="HL212">
        <f>HL$181</f>
      </c>
      <c r="HM212">
        <f>HM$181</f>
      </c>
      <c r="HN212">
        <f>HN$181</f>
      </c>
      <c r="HO212">
        <f>HO$181</f>
      </c>
      <c r="HP212">
        <f>HP$181</f>
      </c>
      <c r="HQ212">
        <f>HQ$181</f>
      </c>
      <c r="HR212">
        <f>HR$181</f>
      </c>
      <c r="HS212">
        <f>HS$181</f>
      </c>
      <c r="HT212">
        <f>HT$181</f>
      </c>
      <c r="HU212">
        <f>HU$181</f>
      </c>
      <c r="HV212">
        <f>HV$181</f>
      </c>
      <c r="HW212">
        <f>HW$181</f>
      </c>
      <c r="HX212">
        <f>HX$181</f>
      </c>
      <c r="HY212">
        <f>HY$181</f>
      </c>
      <c r="HZ212">
        <f>HZ$181</f>
      </c>
      <c r="IA212">
        <f>IA$181</f>
      </c>
      <c r="IB212">
        <f>IB$181</f>
      </c>
      <c r="IC212">
        <f>IC$181</f>
      </c>
      <c r="ID212">
        <f>ID$181</f>
      </c>
      <c r="IE212">
        <f>IE$181</f>
      </c>
      <c r="IF212">
        <f>IF$181</f>
      </c>
      <c r="IG212">
        <f>IG$181</f>
      </c>
      <c r="IH212">
        <f>IH$181</f>
      </c>
      <c r="II212">
        <f>II$181</f>
      </c>
      <c r="IJ212">
        <f>IJ$181</f>
      </c>
      <c r="IK212">
        <f>IK$181</f>
      </c>
      <c r="IL212">
        <f>IL$181</f>
      </c>
      <c r="IM212">
        <f>IM$181</f>
      </c>
      <c r="IN212">
        <f>IN$181</f>
      </c>
      <c r="IO212">
        <f>IO$181</f>
      </c>
      <c r="IP212">
        <f>IP$181</f>
      </c>
      <c r="IQ212">
        <f>IQ$181</f>
      </c>
      <c r="IR212">
        <f>IR$181</f>
      </c>
      <c r="IS212">
        <f>IS$181</f>
      </c>
      <c r="IT212">
        <f>IT$181</f>
      </c>
      <c r="IU212">
        <f>IU$181</f>
      </c>
      <c r="IV212">
        <f>IV$181</f>
      </c>
      <c r="IW212">
        <f>IW$181</f>
      </c>
      <c r="IX212">
        <f>IX$181</f>
      </c>
      <c r="IY212">
        <f>IY$181</f>
      </c>
      <c r="IZ212">
        <f>IZ$181</f>
      </c>
      <c r="JA212">
        <f>JA$181</f>
      </c>
      <c r="JB212">
        <f>JB$181</f>
      </c>
      <c r="JC212">
        <f>JC$181</f>
      </c>
      <c r="JD212">
        <f>JD$181</f>
      </c>
      <c r="JE212">
        <f>JE$181</f>
      </c>
      <c r="JF212">
        <f>JF$181</f>
      </c>
      <c r="JG212">
        <f>JG$181</f>
      </c>
      <c r="JH212">
        <f>JH$181</f>
      </c>
      <c r="JI212">
        <f>JI$181</f>
      </c>
      <c r="JJ212">
        <f>JJ$181</f>
      </c>
      <c r="JK212">
        <f>JK$181</f>
      </c>
      <c r="JL212">
        <f>JL$181</f>
      </c>
      <c r="JM212">
        <f>JM$181</f>
      </c>
      <c r="JN212">
        <f>JN$181</f>
      </c>
      <c r="JO212">
        <f>JO$181</f>
      </c>
      <c r="JP212">
        <f>JP$181</f>
      </c>
      <c r="JQ212">
        <f>JQ$181</f>
      </c>
      <c r="JR212">
        <f>JR$181</f>
      </c>
      <c r="JS212">
        <f>JS$181</f>
      </c>
      <c r="JT212">
        <f>JT$181</f>
      </c>
      <c r="JU212">
        <f>JU$181</f>
      </c>
      <c r="JV212">
        <f>JV$181</f>
      </c>
      <c r="JW212">
        <f>JW$181</f>
      </c>
      <c r="JX212">
        <f>JX$181</f>
      </c>
      <c r="JY212">
        <f>JY$181</f>
      </c>
      <c r="JZ212">
        <f>JZ$181</f>
      </c>
      <c r="KA212">
        <f>KA$181</f>
      </c>
      <c r="KB212">
        <f>KB$181</f>
      </c>
      <c r="KC212">
        <f>KC$181</f>
      </c>
      <c r="KD212">
        <f>KD$181</f>
      </c>
      <c r="KE212">
        <f>KE$181</f>
      </c>
      <c r="KF212">
        <f>KF$181</f>
      </c>
      <c r="KG212">
        <f>KG$181</f>
      </c>
      <c r="KH212">
        <f>KH$181</f>
      </c>
      <c r="KI212">
        <f>KI$181</f>
      </c>
      <c r="KJ212">
        <f>KJ$181</f>
      </c>
      <c r="KK212">
        <f>KK$181</f>
      </c>
      <c r="KL212">
        <f>KL$181</f>
      </c>
      <c r="KM212">
        <f>KM$181</f>
      </c>
      <c r="KN212">
        <f>KN$181</f>
      </c>
      <c r="KO212">
        <f>KO$181</f>
      </c>
      <c r="KP212">
        <f>KP$181</f>
      </c>
      <c r="KQ212">
        <f>KQ$181</f>
      </c>
      <c r="KR212">
        <f>KR$181</f>
      </c>
      <c r="KS212">
        <f>KS$181</f>
      </c>
      <c r="KT212">
        <f>KT$181</f>
      </c>
      <c r="KU212">
        <f>KU$181</f>
      </c>
      <c r="KV212">
        <f>KV$181</f>
      </c>
      <c r="KW212">
        <f>KW$181</f>
      </c>
      <c r="KX212">
        <f>KX$181</f>
      </c>
      <c r="KY212">
        <f>KY$181</f>
      </c>
      <c r="KZ212">
        <f>KZ$181</f>
      </c>
      <c r="LA212">
        <f>LA$181</f>
      </c>
      <c r="LB212">
        <f>LB$181</f>
      </c>
      <c r="LC212">
        <f>LC$181</f>
      </c>
      <c r="LD212">
        <f>LD$181</f>
      </c>
      <c r="LE212">
        <f>LE$181</f>
      </c>
      <c r="LF212">
        <f>LF$181</f>
      </c>
      <c r="LG212">
        <f>LG$181</f>
      </c>
      <c r="LH212">
        <f>LH$181</f>
      </c>
      <c r="LI212">
        <f>LI$181</f>
      </c>
      <c r="LJ212">
        <f>LJ$181</f>
      </c>
      <c r="LK212">
        <f>LK$181</f>
      </c>
      <c r="LL212">
        <f>LL$181</f>
      </c>
      <c r="LM212">
        <f>LM$181</f>
      </c>
      <c r="LN212">
        <f>LN$181</f>
      </c>
      <c r="LO212">
        <f>LO$181</f>
      </c>
      <c r="LP212">
        <f>LP$181</f>
      </c>
      <c r="LQ212">
        <f>LQ$181</f>
      </c>
      <c r="LR212">
        <f>LR$181</f>
      </c>
      <c r="LS212">
        <f>LS$181</f>
      </c>
      <c r="LT212">
        <f>LT$181</f>
      </c>
      <c r="LU212">
        <f>LU$181</f>
      </c>
      <c r="LV212">
        <f>LV$181</f>
      </c>
      <c r="LW212">
        <f>LW$181</f>
      </c>
      <c r="LX212">
        <f>LX$181</f>
      </c>
      <c r="LY212">
        <f>LY$181</f>
      </c>
      <c r="LZ212">
        <f>LZ$181</f>
      </c>
      <c r="MA212">
        <f>MA$181</f>
      </c>
      <c r="MB212">
        <f>MB$181</f>
      </c>
      <c r="MC212">
        <f>MC$181</f>
      </c>
      <c r="MD212">
        <f>MD$181</f>
      </c>
      <c r="ME212">
        <f>ME$181</f>
      </c>
      <c r="MF212">
        <f>MF$181</f>
      </c>
      <c r="MG212">
        <f>MG$181</f>
      </c>
      <c r="MH212">
        <f>MH$181</f>
      </c>
      <c r="MI212">
        <f>MI$181</f>
      </c>
      <c r="MJ212">
        <f>MJ$181</f>
      </c>
      <c r="MK212">
        <f>MK$181</f>
      </c>
      <c r="ML212">
        <f>ML$181</f>
      </c>
      <c r="MM212">
        <f>MM$181</f>
      </c>
      <c r="MN212">
        <f>MN$181</f>
      </c>
      <c r="MO212">
        <f>MO$181</f>
      </c>
      <c r="MP212">
        <f>MP$181</f>
      </c>
      <c r="MQ212">
        <f>MQ$181</f>
      </c>
      <c r="MR212">
        <f>MR$181</f>
      </c>
      <c r="MS212">
        <f>MS$181</f>
      </c>
      <c r="MT212">
        <f>MT$181</f>
      </c>
      <c r="MU212">
        <f>MU$181</f>
      </c>
      <c r="MV212">
        <f>MV$181</f>
      </c>
      <c r="MW212">
        <f>MW$181</f>
      </c>
      <c r="MX212">
        <f>MX$181</f>
      </c>
      <c r="MY212">
        <f>MY$181</f>
      </c>
      <c r="MZ212">
        <f>MZ$181</f>
      </c>
      <c r="NA212">
        <f>NA$181</f>
      </c>
      <c r="NB212">
        <f>NB$181</f>
      </c>
      <c r="NC212">
        <f>NC$181</f>
      </c>
      <c r="ND212">
        <f>ND$181</f>
      </c>
      <c r="NE212">
        <f>NE$181</f>
      </c>
      <c r="NF212">
        <f>NF$181</f>
      </c>
      <c r="NG212">
        <f>NG$181</f>
      </c>
      <c r="NH212">
        <f>NH$181</f>
      </c>
      <c r="NI212">
        <f>NI$181</f>
      </c>
      <c r="NJ212">
        <f>NJ$181</f>
      </c>
      <c r="NK212">
        <f>NK$181</f>
      </c>
      <c r="NL212">
        <f>NL$181</f>
      </c>
      <c r="NM212">
        <f>NM$181</f>
      </c>
      <c r="NN212">
        <f>NN$181</f>
      </c>
      <c r="NO212">
        <f>NO$181</f>
      </c>
      <c r="NP212">
        <f>NP$181</f>
      </c>
      <c r="NQ212">
        <f>NQ$181</f>
      </c>
      <c r="NR212">
        <f>NR$181</f>
      </c>
      <c r="NS212">
        <f>NS$181</f>
      </c>
      <c r="NT212">
        <f>NT$181</f>
      </c>
      <c r="NU212">
        <f>NU$181</f>
      </c>
      <c r="NV212">
        <f>NV$181</f>
      </c>
      <c r="NW212">
        <f>NW$181</f>
      </c>
      <c r="NX212">
        <f>NX$181</f>
      </c>
      <c r="NY212">
        <f>NY$181</f>
      </c>
      <c r="NZ212">
        <f>NZ$181</f>
      </c>
      <c r="OA212">
        <f>OA$181</f>
      </c>
      <c r="OB212">
        <f>OB$181</f>
      </c>
      <c r="OC212">
        <f>OC$181</f>
      </c>
      <c r="OD212">
        <f>OD$181</f>
      </c>
      <c r="OE212">
        <f>OE$181</f>
      </c>
      <c r="OF212">
        <f>OF$181</f>
      </c>
      <c r="OG212">
        <f>OG$181</f>
      </c>
      <c r="OH212">
        <f>OH$181</f>
      </c>
      <c r="OI212">
        <f>OI$181</f>
      </c>
    </row>
    <row r="213">
      <c r="A213" t="s">
        <v>1207</v>
      </c>
      <c r="B213" t="s">
        <v>1185</v>
      </c>
      <c r="C213" t="s">
        <v>1150</v>
      </c>
      <c r="D213">
        <f>D$186</f>
      </c>
      <c r="E213">
        <f>E$186</f>
      </c>
      <c r="F213">
        <f>F$186</f>
      </c>
      <c r="G213">
        <f>G$186</f>
      </c>
      <c r="H213">
        <f>H$186</f>
      </c>
      <c r="I213">
        <f>I$186</f>
      </c>
      <c r="J213">
        <f>J$186</f>
      </c>
      <c r="K213">
        <f>K$186</f>
      </c>
      <c r="L213">
        <f>L$186</f>
      </c>
      <c r="M213">
        <f>M$186</f>
      </c>
      <c r="N213">
        <f>N$186</f>
      </c>
      <c r="O213">
        <f>O$186</f>
      </c>
      <c r="P213">
        <f>P$186</f>
      </c>
      <c r="Q213">
        <f>Q$186</f>
      </c>
      <c r="R213">
        <f>R$186</f>
      </c>
      <c r="S213">
        <f>S$186</f>
      </c>
      <c r="T213">
        <f>T$186</f>
      </c>
      <c r="U213">
        <f>U$186</f>
      </c>
      <c r="V213">
        <f>V$186</f>
      </c>
      <c r="W213">
        <f>W$186</f>
      </c>
      <c r="X213">
        <f>X$186</f>
      </c>
      <c r="Y213">
        <f>Y$186</f>
      </c>
      <c r="Z213">
        <f>Z$186</f>
      </c>
      <c r="AA213">
        <f>AA$186</f>
      </c>
      <c r="AB213">
        <f>AB$186</f>
      </c>
      <c r="AC213">
        <f>AC$186</f>
      </c>
      <c r="AD213">
        <f>AD$186</f>
      </c>
      <c r="AE213">
        <f>AE$186</f>
      </c>
      <c r="AF213">
        <f>AF$186</f>
      </c>
      <c r="AG213">
        <f>AG$186</f>
      </c>
      <c r="AH213">
        <f>AH$186</f>
      </c>
      <c r="AI213">
        <f>AI$186</f>
      </c>
      <c r="AJ213">
        <f>AJ$186</f>
      </c>
      <c r="AK213">
        <f>AK$186</f>
      </c>
      <c r="AL213">
        <f>AL$186</f>
      </c>
      <c r="AM213">
        <f>AM$186</f>
      </c>
      <c r="AN213">
        <f>AN$186</f>
      </c>
      <c r="AO213">
        <f>AO$186</f>
      </c>
      <c r="AP213">
        <f>AP$186</f>
      </c>
      <c r="AQ213">
        <f>AQ$186</f>
      </c>
      <c r="AR213">
        <f>AR$186</f>
      </c>
      <c r="AS213">
        <f>AS$186</f>
      </c>
      <c r="AT213">
        <f>AT$186</f>
      </c>
      <c r="AU213">
        <f>AU$186</f>
      </c>
      <c r="AV213">
        <f>AV$186</f>
      </c>
      <c r="AW213">
        <f>AW$186</f>
      </c>
      <c r="AX213">
        <f>AX$186</f>
      </c>
      <c r="AY213">
        <f>AY$186</f>
      </c>
      <c r="AZ213">
        <f>AZ$186</f>
      </c>
      <c r="BA213">
        <f>BA$186</f>
      </c>
      <c r="BB213">
        <f>BB$186</f>
      </c>
      <c r="BC213">
        <f>BC$186</f>
      </c>
      <c r="BD213">
        <f>BD$186</f>
      </c>
      <c r="BE213">
        <f>BE$186</f>
      </c>
      <c r="BF213">
        <f>BF$186</f>
      </c>
      <c r="BG213">
        <f>BG$186</f>
      </c>
      <c r="BH213">
        <f>BH$186</f>
      </c>
      <c r="BI213">
        <f>BI$186</f>
      </c>
      <c r="BJ213">
        <f>BJ$186</f>
      </c>
      <c r="BK213">
        <f>BK$186</f>
      </c>
      <c r="BL213">
        <f>BL$186</f>
      </c>
      <c r="BM213">
        <f>BM$186</f>
      </c>
      <c r="BN213">
        <f>BN$186</f>
      </c>
      <c r="BO213">
        <f>BO$186</f>
      </c>
      <c r="BP213">
        <f>BP$186</f>
      </c>
      <c r="BQ213">
        <f>BQ$186</f>
      </c>
      <c r="BR213">
        <f>BR$186</f>
      </c>
      <c r="BS213">
        <f>BS$186</f>
      </c>
      <c r="BT213">
        <f>BT$186</f>
      </c>
      <c r="BU213">
        <f>BU$186</f>
      </c>
      <c r="BV213">
        <f>BV$186</f>
      </c>
      <c r="BW213">
        <f>BW$186</f>
      </c>
      <c r="BX213">
        <f>BX$186</f>
      </c>
      <c r="BY213">
        <f>BY$186</f>
      </c>
      <c r="BZ213">
        <f>BZ$186</f>
      </c>
      <c r="CA213">
        <f>CA$186</f>
      </c>
      <c r="CB213">
        <f>CB$186</f>
      </c>
      <c r="CC213">
        <f>CC$186</f>
      </c>
      <c r="CD213">
        <f>CD$186</f>
      </c>
      <c r="CE213">
        <f>CE$186</f>
      </c>
      <c r="CF213">
        <f>CF$186</f>
      </c>
      <c r="CG213">
        <f>CG$186</f>
      </c>
      <c r="CH213">
        <f>CH$186</f>
      </c>
      <c r="CI213">
        <f>CI$186</f>
      </c>
      <c r="CJ213">
        <f>CJ$186</f>
      </c>
      <c r="CK213">
        <f>CK$186</f>
      </c>
      <c r="CL213">
        <f>CL$186</f>
      </c>
      <c r="CM213">
        <f>CM$186</f>
      </c>
      <c r="CN213">
        <f>CN$186</f>
      </c>
      <c r="CO213">
        <f>CO$186</f>
      </c>
      <c r="CP213">
        <f>CP$186</f>
      </c>
      <c r="CQ213">
        <f>CQ$186</f>
      </c>
      <c r="CR213">
        <f>CR$186</f>
      </c>
      <c r="CS213">
        <f>CS$186</f>
      </c>
      <c r="CT213">
        <f>CT$186</f>
      </c>
      <c r="CU213">
        <f>CU$186</f>
      </c>
      <c r="CV213">
        <f>CV$186</f>
      </c>
      <c r="CW213">
        <f>CW$186</f>
      </c>
      <c r="CX213">
        <f>CX$186</f>
      </c>
      <c r="CY213">
        <f>CY$186</f>
      </c>
      <c r="CZ213">
        <f>CZ$186</f>
      </c>
      <c r="DA213">
        <f>DA$186</f>
      </c>
      <c r="DB213">
        <f>DB$186</f>
      </c>
      <c r="DC213">
        <f>DC$186</f>
      </c>
      <c r="DD213">
        <f>DD$186</f>
      </c>
      <c r="DE213">
        <f>DE$186</f>
      </c>
      <c r="DF213">
        <f>DF$186</f>
      </c>
      <c r="DG213">
        <f>DG$186</f>
      </c>
      <c r="DH213">
        <f>DH$186</f>
      </c>
      <c r="DI213">
        <f>DI$186</f>
      </c>
      <c r="DJ213">
        <f>DJ$186</f>
      </c>
      <c r="DK213">
        <f>DK$186</f>
      </c>
      <c r="DL213">
        <f>DL$186</f>
      </c>
      <c r="DM213">
        <f>DM$186</f>
      </c>
      <c r="DN213">
        <f>DN$186</f>
      </c>
      <c r="DO213">
        <f>DO$186</f>
      </c>
      <c r="DP213">
        <f>DP$186</f>
      </c>
      <c r="DQ213">
        <f>DQ$186</f>
      </c>
      <c r="DR213">
        <f>DR$186</f>
      </c>
      <c r="DS213">
        <f>DS$186</f>
      </c>
      <c r="DT213">
        <f>DT$186</f>
      </c>
      <c r="DU213">
        <f>DU$186</f>
      </c>
      <c r="DV213">
        <f>DV$186</f>
      </c>
      <c r="DW213">
        <f>DW$186</f>
      </c>
      <c r="DX213">
        <f>DX$186</f>
      </c>
      <c r="DY213">
        <f>DY$186</f>
      </c>
      <c r="DZ213">
        <f>DZ$186</f>
      </c>
      <c r="EA213">
        <f>EA$186</f>
      </c>
      <c r="EB213">
        <f>EB$186</f>
      </c>
      <c r="EC213">
        <f>EC$186</f>
      </c>
      <c r="ED213">
        <f>ED$186</f>
      </c>
      <c r="EE213">
        <f>EE$186</f>
      </c>
      <c r="EF213">
        <f>EF$186</f>
      </c>
      <c r="EG213">
        <f>EG$186</f>
      </c>
      <c r="EH213">
        <f>EH$186</f>
      </c>
      <c r="EI213">
        <f>EI$186</f>
      </c>
      <c r="EJ213">
        <f>EJ$186</f>
      </c>
      <c r="EK213">
        <f>EK$186</f>
      </c>
      <c r="EL213">
        <f>EL$186</f>
      </c>
      <c r="EM213">
        <f>EM$186</f>
      </c>
      <c r="EN213">
        <f>EN$186</f>
      </c>
      <c r="EO213">
        <f>EO$186</f>
      </c>
      <c r="EP213">
        <f>EP$186</f>
      </c>
      <c r="EQ213">
        <f>EQ$186</f>
      </c>
      <c r="ER213">
        <f>ER$186</f>
      </c>
      <c r="ES213">
        <f>ES$186</f>
      </c>
      <c r="ET213">
        <f>ET$186</f>
      </c>
      <c r="EU213">
        <f>EU$186</f>
      </c>
      <c r="EV213">
        <f>EV$186</f>
      </c>
      <c r="EW213">
        <f>EW$186</f>
      </c>
      <c r="EX213">
        <f>EX$186</f>
      </c>
      <c r="EY213">
        <f>EY$186</f>
      </c>
      <c r="EZ213">
        <f>EZ$186</f>
      </c>
      <c r="FA213">
        <f>FA$186</f>
      </c>
      <c r="FB213">
        <f>FB$186</f>
      </c>
      <c r="FC213">
        <f>FC$186</f>
      </c>
      <c r="FD213">
        <f>FD$186</f>
      </c>
      <c r="FE213">
        <f>FE$186</f>
      </c>
      <c r="FF213">
        <f>FF$186</f>
      </c>
      <c r="FG213">
        <f>FG$186</f>
      </c>
      <c r="FH213">
        <f>FH$186</f>
      </c>
      <c r="FI213">
        <f>FI$186</f>
      </c>
      <c r="FJ213">
        <f>FJ$186</f>
      </c>
      <c r="FK213">
        <f>FK$186</f>
      </c>
      <c r="FL213">
        <f>FL$186</f>
      </c>
      <c r="FM213">
        <f>FM$186</f>
      </c>
      <c r="FN213">
        <f>FN$186</f>
      </c>
      <c r="FO213">
        <f>FO$186</f>
      </c>
      <c r="FP213">
        <f>FP$186</f>
      </c>
      <c r="FQ213">
        <f>FQ$186</f>
      </c>
      <c r="FR213">
        <f>FR$186</f>
      </c>
      <c r="FS213">
        <f>FS$186</f>
      </c>
      <c r="FT213">
        <f>FT$186</f>
      </c>
      <c r="FU213">
        <f>FU$186</f>
      </c>
      <c r="FV213">
        <f>FV$186</f>
      </c>
      <c r="FW213">
        <f>FW$186</f>
      </c>
      <c r="FX213">
        <f>FX$186</f>
      </c>
      <c r="FY213">
        <f>FY$186</f>
      </c>
      <c r="FZ213">
        <f>FZ$186</f>
      </c>
      <c r="GA213">
        <f>GA$186</f>
      </c>
      <c r="GB213">
        <f>GB$186</f>
      </c>
      <c r="GC213">
        <f>GC$186</f>
      </c>
      <c r="GD213">
        <f>GD$186</f>
      </c>
      <c r="GE213">
        <f>GE$186</f>
      </c>
      <c r="GF213">
        <f>GF$186</f>
      </c>
      <c r="GG213">
        <f>GG$186</f>
      </c>
      <c r="GH213">
        <f>GH$186</f>
      </c>
      <c r="GI213">
        <f>GI$186</f>
      </c>
      <c r="GJ213">
        <f>GJ$186</f>
      </c>
      <c r="GK213">
        <f>GK$186</f>
      </c>
      <c r="GL213">
        <f>GL$186</f>
      </c>
      <c r="GM213">
        <f>GM$186</f>
      </c>
      <c r="GN213">
        <f>GN$186</f>
      </c>
      <c r="GO213">
        <f>GO$186</f>
      </c>
      <c r="GP213">
        <f>GP$186</f>
      </c>
      <c r="GQ213">
        <f>GQ$186</f>
      </c>
      <c r="GR213">
        <f>GR$186</f>
      </c>
      <c r="GS213">
        <f>GS$186</f>
      </c>
      <c r="GT213">
        <f>GT$186</f>
      </c>
      <c r="GU213">
        <f>GU$186</f>
      </c>
      <c r="GV213">
        <f>GV$186</f>
      </c>
      <c r="GW213">
        <f>GW$186</f>
      </c>
      <c r="GX213">
        <f>GX$186</f>
      </c>
      <c r="GY213">
        <f>GY$186</f>
      </c>
      <c r="GZ213">
        <f>GZ$186</f>
      </c>
      <c r="HA213">
        <f>HA$186</f>
      </c>
      <c r="HB213">
        <f>HB$186</f>
      </c>
      <c r="HC213">
        <f>HC$186</f>
      </c>
      <c r="HD213">
        <f>HD$186</f>
      </c>
      <c r="HE213">
        <f>HE$186</f>
      </c>
      <c r="HF213">
        <f>HF$186</f>
      </c>
      <c r="HG213">
        <f>HG$186</f>
      </c>
      <c r="HH213">
        <f>HH$186</f>
      </c>
      <c r="HI213">
        <f>HI$186</f>
      </c>
      <c r="HJ213">
        <f>HJ$186</f>
      </c>
      <c r="HK213">
        <f>HK$186</f>
      </c>
      <c r="HL213">
        <f>HL$186</f>
      </c>
      <c r="HM213">
        <f>HM$186</f>
      </c>
      <c r="HN213">
        <f>HN$186</f>
      </c>
      <c r="HO213">
        <f>HO$186</f>
      </c>
      <c r="HP213">
        <f>HP$186</f>
      </c>
      <c r="HQ213">
        <f>HQ$186</f>
      </c>
      <c r="HR213">
        <f>HR$186</f>
      </c>
      <c r="HS213">
        <f>HS$186</f>
      </c>
      <c r="HT213">
        <f>HT$186</f>
      </c>
      <c r="HU213">
        <f>HU$186</f>
      </c>
      <c r="HV213">
        <f>HV$186</f>
      </c>
      <c r="HW213">
        <f>HW$186</f>
      </c>
      <c r="HX213">
        <f>HX$186</f>
      </c>
      <c r="HY213">
        <f>HY$186</f>
      </c>
      <c r="HZ213">
        <f>HZ$186</f>
      </c>
      <c r="IA213">
        <f>IA$186</f>
      </c>
      <c r="IB213">
        <f>IB$186</f>
      </c>
      <c r="IC213">
        <f>IC$186</f>
      </c>
      <c r="ID213">
        <f>ID$186</f>
      </c>
      <c r="IE213">
        <f>IE$186</f>
      </c>
      <c r="IF213">
        <f>IF$186</f>
      </c>
      <c r="IG213">
        <f>IG$186</f>
      </c>
      <c r="IH213">
        <f>IH$186</f>
      </c>
      <c r="II213">
        <f>II$186</f>
      </c>
      <c r="IJ213">
        <f>IJ$186</f>
      </c>
      <c r="IK213">
        <f>IK$186</f>
      </c>
      <c r="IL213">
        <f>IL$186</f>
      </c>
      <c r="IM213">
        <f>IM$186</f>
      </c>
      <c r="IN213">
        <f>IN$186</f>
      </c>
      <c r="IO213">
        <f>IO$186</f>
      </c>
      <c r="IP213">
        <f>IP$186</f>
      </c>
      <c r="IQ213">
        <f>IQ$186</f>
      </c>
      <c r="IR213">
        <f>IR$186</f>
      </c>
      <c r="IS213">
        <f>IS$186</f>
      </c>
      <c r="IT213">
        <f>IT$186</f>
      </c>
      <c r="IU213">
        <f>IU$186</f>
      </c>
      <c r="IV213">
        <f>IV$186</f>
      </c>
      <c r="IW213">
        <f>IW$186</f>
      </c>
      <c r="IX213">
        <f>IX$186</f>
      </c>
      <c r="IY213">
        <f>IY$186</f>
      </c>
      <c r="IZ213">
        <f>IZ$186</f>
      </c>
      <c r="JA213">
        <f>JA$186</f>
      </c>
      <c r="JB213">
        <f>JB$186</f>
      </c>
      <c r="JC213">
        <f>JC$186</f>
      </c>
      <c r="JD213">
        <f>JD$186</f>
      </c>
      <c r="JE213">
        <f>JE$186</f>
      </c>
      <c r="JF213">
        <f>JF$186</f>
      </c>
      <c r="JG213">
        <f>JG$186</f>
      </c>
      <c r="JH213">
        <f>JH$186</f>
      </c>
      <c r="JI213">
        <f>JI$186</f>
      </c>
      <c r="JJ213">
        <f>JJ$186</f>
      </c>
      <c r="JK213">
        <f>JK$186</f>
      </c>
      <c r="JL213">
        <f>JL$186</f>
      </c>
      <c r="JM213">
        <f>JM$186</f>
      </c>
      <c r="JN213">
        <f>JN$186</f>
      </c>
      <c r="JO213">
        <f>JO$186</f>
      </c>
      <c r="JP213">
        <f>JP$186</f>
      </c>
      <c r="JQ213">
        <f>JQ$186</f>
      </c>
      <c r="JR213">
        <f>JR$186</f>
      </c>
      <c r="JS213">
        <f>JS$186</f>
      </c>
      <c r="JT213">
        <f>JT$186</f>
      </c>
      <c r="JU213">
        <f>JU$186</f>
      </c>
      <c r="JV213">
        <f>JV$186</f>
      </c>
      <c r="JW213">
        <f>JW$186</f>
      </c>
      <c r="JX213">
        <f>JX$186</f>
      </c>
      <c r="JY213">
        <f>JY$186</f>
      </c>
      <c r="JZ213">
        <f>JZ$186</f>
      </c>
      <c r="KA213">
        <f>KA$186</f>
      </c>
      <c r="KB213">
        <f>KB$186</f>
      </c>
      <c r="KC213">
        <f>KC$186</f>
      </c>
      <c r="KD213">
        <f>KD$186</f>
      </c>
      <c r="KE213">
        <f>KE$186</f>
      </c>
      <c r="KF213">
        <f>KF$186</f>
      </c>
      <c r="KG213">
        <f>KG$186</f>
      </c>
      <c r="KH213">
        <f>KH$186</f>
      </c>
      <c r="KI213">
        <f>KI$186</f>
      </c>
      <c r="KJ213">
        <f>KJ$186</f>
      </c>
      <c r="KK213">
        <f>KK$186</f>
      </c>
      <c r="KL213">
        <f>KL$186</f>
      </c>
      <c r="KM213">
        <f>KM$186</f>
      </c>
      <c r="KN213">
        <f>KN$186</f>
      </c>
      <c r="KO213">
        <f>KO$186</f>
      </c>
      <c r="KP213">
        <f>KP$186</f>
      </c>
      <c r="KQ213">
        <f>KQ$186</f>
      </c>
      <c r="KR213">
        <f>KR$186</f>
      </c>
      <c r="KS213">
        <f>KS$186</f>
      </c>
      <c r="KT213">
        <f>KT$186</f>
      </c>
      <c r="KU213">
        <f>KU$186</f>
      </c>
      <c r="KV213">
        <f>KV$186</f>
      </c>
      <c r="KW213">
        <f>KW$186</f>
      </c>
      <c r="KX213">
        <f>KX$186</f>
      </c>
      <c r="KY213">
        <f>KY$186</f>
      </c>
      <c r="KZ213">
        <f>KZ$186</f>
      </c>
      <c r="LA213">
        <f>LA$186</f>
      </c>
      <c r="LB213">
        <f>LB$186</f>
      </c>
      <c r="LC213">
        <f>LC$186</f>
      </c>
      <c r="LD213">
        <f>LD$186</f>
      </c>
      <c r="LE213">
        <f>LE$186</f>
      </c>
      <c r="LF213">
        <f>LF$186</f>
      </c>
      <c r="LG213">
        <f>LG$186</f>
      </c>
      <c r="LH213">
        <f>LH$186</f>
      </c>
      <c r="LI213">
        <f>LI$186</f>
      </c>
      <c r="LJ213">
        <f>LJ$186</f>
      </c>
      <c r="LK213">
        <f>LK$186</f>
      </c>
      <c r="LL213">
        <f>LL$186</f>
      </c>
      <c r="LM213">
        <f>LM$186</f>
      </c>
      <c r="LN213">
        <f>LN$186</f>
      </c>
      <c r="LO213">
        <f>LO$186</f>
      </c>
      <c r="LP213">
        <f>LP$186</f>
      </c>
      <c r="LQ213">
        <f>LQ$186</f>
      </c>
      <c r="LR213">
        <f>LR$186</f>
      </c>
      <c r="LS213">
        <f>LS$186</f>
      </c>
      <c r="LT213">
        <f>LT$186</f>
      </c>
      <c r="LU213">
        <f>LU$186</f>
      </c>
      <c r="LV213">
        <f>LV$186</f>
      </c>
      <c r="LW213">
        <f>LW$186</f>
      </c>
      <c r="LX213">
        <f>LX$186</f>
      </c>
      <c r="LY213">
        <f>LY$186</f>
      </c>
      <c r="LZ213">
        <f>LZ$186</f>
      </c>
      <c r="MA213">
        <f>MA$186</f>
      </c>
      <c r="MB213">
        <f>MB$186</f>
      </c>
      <c r="MC213">
        <f>MC$186</f>
      </c>
      <c r="MD213">
        <f>MD$186</f>
      </c>
      <c r="ME213">
        <f>ME$186</f>
      </c>
      <c r="MF213">
        <f>MF$186</f>
      </c>
      <c r="MG213">
        <f>MG$186</f>
      </c>
      <c r="MH213">
        <f>MH$186</f>
      </c>
      <c r="MI213">
        <f>MI$186</f>
      </c>
      <c r="MJ213">
        <f>MJ$186</f>
      </c>
      <c r="MK213">
        <f>MK$186</f>
      </c>
      <c r="ML213">
        <f>ML$186</f>
      </c>
      <c r="MM213">
        <f>MM$186</f>
      </c>
      <c r="MN213">
        <f>MN$186</f>
      </c>
      <c r="MO213">
        <f>MO$186</f>
      </c>
      <c r="MP213">
        <f>MP$186</f>
      </c>
      <c r="MQ213">
        <f>MQ$186</f>
      </c>
      <c r="MR213">
        <f>MR$186</f>
      </c>
      <c r="MS213">
        <f>MS$186</f>
      </c>
      <c r="MT213">
        <f>MT$186</f>
      </c>
      <c r="MU213">
        <f>MU$186</f>
      </c>
      <c r="MV213">
        <f>MV$186</f>
      </c>
      <c r="MW213">
        <f>MW$186</f>
      </c>
      <c r="MX213">
        <f>MX$186</f>
      </c>
      <c r="MY213">
        <f>MY$186</f>
      </c>
      <c r="MZ213">
        <f>MZ$186</f>
      </c>
      <c r="NA213">
        <f>NA$186</f>
      </c>
      <c r="NB213">
        <f>NB$186</f>
      </c>
      <c r="NC213">
        <f>NC$186</f>
      </c>
      <c r="ND213">
        <f>ND$186</f>
      </c>
      <c r="NE213">
        <f>NE$186</f>
      </c>
      <c r="NF213">
        <f>NF$186</f>
      </c>
      <c r="NG213">
        <f>NG$186</f>
      </c>
      <c r="NH213">
        <f>NH$186</f>
      </c>
      <c r="NI213">
        <f>NI$186</f>
      </c>
      <c r="NJ213">
        <f>NJ$186</f>
      </c>
      <c r="NK213">
        <f>NK$186</f>
      </c>
      <c r="NL213">
        <f>NL$186</f>
      </c>
      <c r="NM213">
        <f>NM$186</f>
      </c>
      <c r="NN213">
        <f>NN$186</f>
      </c>
      <c r="NO213">
        <f>NO$186</f>
      </c>
      <c r="NP213">
        <f>NP$186</f>
      </c>
      <c r="NQ213">
        <f>NQ$186</f>
      </c>
      <c r="NR213">
        <f>NR$186</f>
      </c>
      <c r="NS213">
        <f>NS$186</f>
      </c>
      <c r="NT213">
        <f>NT$186</f>
      </c>
      <c r="NU213">
        <f>NU$186</f>
      </c>
      <c r="NV213">
        <f>NV$186</f>
      </c>
      <c r="NW213">
        <f>NW$186</f>
      </c>
      <c r="NX213">
        <f>NX$186</f>
      </c>
      <c r="NY213">
        <f>NY$186</f>
      </c>
      <c r="NZ213">
        <f>NZ$186</f>
      </c>
      <c r="OA213">
        <f>OA$186</f>
      </c>
      <c r="OB213">
        <f>OB$186</f>
      </c>
      <c r="OC213">
        <f>OC$186</f>
      </c>
      <c r="OD213">
        <f>OD$186</f>
      </c>
      <c r="OE213">
        <f>OE$186</f>
      </c>
      <c r="OF213">
        <f>OF$186</f>
      </c>
      <c r="OG213">
        <f>OG$186</f>
      </c>
      <c r="OH213">
        <f>OH$186</f>
      </c>
      <c r="OI213">
        <f>OI$186</f>
      </c>
    </row>
    <row r="214">
      <c r="A214" t="s">
        <v>1208</v>
      </c>
      <c r="B214" t="s">
        <v>1209</v>
      </c>
      <c r="C214" t="s">
        <v>1210</v>
      </c>
      <c r="D214">
        <f>SUM($D$124:D$124) * 'Flags &amp; Time'!D$2 + D$187 * 'Flags &amp; Time'!D$5</f>
      </c>
      <c r="E214">
        <f>SUM($D$124:E$124) * 'Flags &amp; Time'!E$2 + E$187 * 'Flags &amp; Time'!E$5</f>
      </c>
      <c r="F214">
        <f>SUM($D$124:F$124) * 'Flags &amp; Time'!F$2 + F$187 * 'Flags &amp; Time'!F$5</f>
      </c>
      <c r="G214">
        <f>SUM($D$124:G$124) * 'Flags &amp; Time'!G$2 + G$187 * 'Flags &amp; Time'!G$5</f>
      </c>
      <c r="H214">
        <f>SUM($D$124:H$124) * 'Flags &amp; Time'!H$2 + H$187 * 'Flags &amp; Time'!H$5</f>
      </c>
      <c r="I214">
        <f>SUM($D$124:I$124) * 'Flags &amp; Time'!I$2 + I$187 * 'Flags &amp; Time'!I$5</f>
      </c>
      <c r="J214">
        <f>SUM($D$124:J$124) * 'Flags &amp; Time'!J$2 + J$187 * 'Flags &amp; Time'!J$5</f>
      </c>
      <c r="K214">
        <f>SUM($D$124:K$124) * 'Flags &amp; Time'!K$2 + K$187 * 'Flags &amp; Time'!K$5</f>
      </c>
      <c r="L214">
        <f>SUM($D$124:L$124) * 'Flags &amp; Time'!L$2 + L$187 * 'Flags &amp; Time'!L$5</f>
      </c>
      <c r="M214">
        <f>SUM($D$124:M$124) * 'Flags &amp; Time'!M$2 + M$187 * 'Flags &amp; Time'!M$5</f>
      </c>
      <c r="N214">
        <f>SUM($D$124:N$124) * 'Flags &amp; Time'!N$2 + N$187 * 'Flags &amp; Time'!N$5</f>
      </c>
      <c r="O214">
        <f>SUM($D$124:O$124) * 'Flags &amp; Time'!O$2 + O$187 * 'Flags &amp; Time'!O$5</f>
      </c>
      <c r="P214">
        <f>SUM($D$124:P$124) * 'Flags &amp; Time'!P$2 + P$187 * 'Flags &amp; Time'!P$5</f>
      </c>
      <c r="Q214">
        <f>SUM($D$124:Q$124) * 'Flags &amp; Time'!Q$2 + Q$187 * 'Flags &amp; Time'!Q$5</f>
      </c>
      <c r="R214">
        <f>SUM($D$124:R$124) * 'Flags &amp; Time'!R$2 + R$187 * 'Flags &amp; Time'!R$5</f>
      </c>
      <c r="S214">
        <f>SUM($D$124:S$124) * 'Flags &amp; Time'!S$2 + S$187 * 'Flags &amp; Time'!S$5</f>
      </c>
      <c r="T214">
        <f>SUM($D$124:T$124) * 'Flags &amp; Time'!T$2 + T$187 * 'Flags &amp; Time'!T$5</f>
      </c>
      <c r="U214">
        <f>SUM($D$124:U$124) * 'Flags &amp; Time'!U$2 + U$187 * 'Flags &amp; Time'!U$5</f>
      </c>
      <c r="V214">
        <f>SUM($D$124:V$124) * 'Flags &amp; Time'!V$2 + V$187 * 'Flags &amp; Time'!V$5</f>
      </c>
      <c r="W214">
        <f>SUM($D$124:W$124) * 'Flags &amp; Time'!W$2 + W$187 * 'Flags &amp; Time'!W$5</f>
      </c>
      <c r="X214">
        <f>SUM($D$124:X$124) * 'Flags &amp; Time'!X$2 + X$187 * 'Flags &amp; Time'!X$5</f>
      </c>
      <c r="Y214">
        <f>SUM($D$124:Y$124) * 'Flags &amp; Time'!Y$2 + Y$187 * 'Flags &amp; Time'!Y$5</f>
      </c>
      <c r="Z214">
        <f>SUM($D$124:Z$124) * 'Flags &amp; Time'!Z$2 + Z$187 * 'Flags &amp; Time'!Z$5</f>
      </c>
      <c r="AA214">
        <f>SUM($D$124:AA$124) * 'Flags &amp; Time'!AA$2 + AA$187 * 'Flags &amp; Time'!AA$5</f>
      </c>
      <c r="AB214">
        <f>SUM($D$124:AB$124) * 'Flags &amp; Time'!AB$2 + AB$187 * 'Flags &amp; Time'!AB$5</f>
      </c>
      <c r="AC214">
        <f>SUM($D$124:AC$124) * 'Flags &amp; Time'!AC$2 + AC$187 * 'Flags &amp; Time'!AC$5</f>
      </c>
      <c r="AD214">
        <f>SUM($D$124:AD$124) * 'Flags &amp; Time'!AD$2 + AD$187 * 'Flags &amp; Time'!AD$5</f>
      </c>
      <c r="AE214">
        <f>SUM($D$124:AE$124) * 'Flags &amp; Time'!AE$2 + AE$187 * 'Flags &amp; Time'!AE$5</f>
      </c>
      <c r="AF214">
        <f>SUM($D$124:AF$124) * 'Flags &amp; Time'!AF$2 + AF$187 * 'Flags &amp; Time'!AF$5</f>
      </c>
      <c r="AG214">
        <f>SUM($D$124:AG$124) * 'Flags &amp; Time'!AG$2 + AG$187 * 'Flags &amp; Time'!AG$5</f>
      </c>
      <c r="AH214">
        <f>SUM($D$124:AH$124) * 'Flags &amp; Time'!AH$2 + AH$187 * 'Flags &amp; Time'!AH$5</f>
      </c>
      <c r="AI214">
        <f>SUM($D$124:AI$124) * 'Flags &amp; Time'!AI$2 + AI$187 * 'Flags &amp; Time'!AI$5</f>
      </c>
      <c r="AJ214">
        <f>SUM($D$124:AJ$124) * 'Flags &amp; Time'!AJ$2 + AJ$187 * 'Flags &amp; Time'!AJ$5</f>
      </c>
      <c r="AK214">
        <f>SUM($D$124:AK$124) * 'Flags &amp; Time'!AK$2 + AK$187 * 'Flags &amp; Time'!AK$5</f>
      </c>
      <c r="AL214">
        <f>SUM($D$124:AL$124) * 'Flags &amp; Time'!AL$2 + AL$187 * 'Flags &amp; Time'!AL$5</f>
      </c>
      <c r="AM214">
        <f>SUM($D$124:AM$124) * 'Flags &amp; Time'!AM$2 + AM$187 * 'Flags &amp; Time'!AM$5</f>
      </c>
      <c r="AN214">
        <f>SUM($D$124:AN$124) * 'Flags &amp; Time'!AN$2 + AN$187 * 'Flags &amp; Time'!AN$5</f>
      </c>
      <c r="AO214">
        <f>SUM($D$124:AO$124) * 'Flags &amp; Time'!AO$2 + AO$187 * 'Flags &amp; Time'!AO$5</f>
      </c>
      <c r="AP214">
        <f>SUM($D$124:AP$124) * 'Flags &amp; Time'!AP$2 + AP$187 * 'Flags &amp; Time'!AP$5</f>
      </c>
      <c r="AQ214">
        <f>SUM($D$124:AQ$124) * 'Flags &amp; Time'!AQ$2 + AQ$187 * 'Flags &amp; Time'!AQ$5</f>
      </c>
      <c r="AR214">
        <f>SUM($D$124:AR$124) * 'Flags &amp; Time'!AR$2 + AR$187 * 'Flags &amp; Time'!AR$5</f>
      </c>
      <c r="AS214">
        <f>SUM($D$124:AS$124) * 'Flags &amp; Time'!AS$2 + AS$187 * 'Flags &amp; Time'!AS$5</f>
      </c>
      <c r="AT214">
        <f>SUM($D$124:AT$124) * 'Flags &amp; Time'!AT$2 + AT$187 * 'Flags &amp; Time'!AT$5</f>
      </c>
      <c r="AU214">
        <f>SUM($D$124:AU$124) * 'Flags &amp; Time'!AU$2 + AU$187 * 'Flags &amp; Time'!AU$5</f>
      </c>
      <c r="AV214">
        <f>SUM($D$124:AV$124) * 'Flags &amp; Time'!AV$2 + AV$187 * 'Flags &amp; Time'!AV$5</f>
      </c>
      <c r="AW214">
        <f>SUM($D$124:AW$124) * 'Flags &amp; Time'!AW$2 + AW$187 * 'Flags &amp; Time'!AW$5</f>
      </c>
      <c r="AX214">
        <f>SUM($D$124:AX$124) * 'Flags &amp; Time'!AX$2 + AX$187 * 'Flags &amp; Time'!AX$5</f>
      </c>
      <c r="AY214">
        <f>SUM($D$124:AY$124) * 'Flags &amp; Time'!AY$2 + AY$187 * 'Flags &amp; Time'!AY$5</f>
      </c>
      <c r="AZ214">
        <f>SUM($D$124:AZ$124) * 'Flags &amp; Time'!AZ$2 + AZ$187 * 'Flags &amp; Time'!AZ$5</f>
      </c>
      <c r="BA214">
        <f>SUM($D$124:BA$124) * 'Flags &amp; Time'!BA$2 + BA$187 * 'Flags &amp; Time'!BA$5</f>
      </c>
      <c r="BB214">
        <f>SUM($D$124:BB$124) * 'Flags &amp; Time'!BB$2 + BB$187 * 'Flags &amp; Time'!BB$5</f>
      </c>
      <c r="BC214">
        <f>SUM($D$124:BC$124) * 'Flags &amp; Time'!BC$2 + BC$187 * 'Flags &amp; Time'!BC$5</f>
      </c>
      <c r="BD214">
        <f>SUM($D$124:BD$124) * 'Flags &amp; Time'!BD$2 + BD$187 * 'Flags &amp; Time'!BD$5</f>
      </c>
      <c r="BE214">
        <f>SUM($D$124:BE$124) * 'Flags &amp; Time'!BE$2 + BE$187 * 'Flags &amp; Time'!BE$5</f>
      </c>
      <c r="BF214">
        <f>SUM($D$124:BF$124) * 'Flags &amp; Time'!BF$2 + BF$187 * 'Flags &amp; Time'!BF$5</f>
      </c>
      <c r="BG214">
        <f>SUM($D$124:BG$124) * 'Flags &amp; Time'!BG$2 + BG$187 * 'Flags &amp; Time'!BG$5</f>
      </c>
      <c r="BH214">
        <f>SUM($D$124:BH$124) * 'Flags &amp; Time'!BH$2 + BH$187 * 'Flags &amp; Time'!BH$5</f>
      </c>
      <c r="BI214">
        <f>SUM($D$124:BI$124) * 'Flags &amp; Time'!BI$2 + BI$187 * 'Flags &amp; Time'!BI$5</f>
      </c>
      <c r="BJ214">
        <f>SUM($D$124:BJ$124) * 'Flags &amp; Time'!BJ$2 + BJ$187 * 'Flags &amp; Time'!BJ$5</f>
      </c>
      <c r="BK214">
        <f>SUM($D$124:BK$124) * 'Flags &amp; Time'!BK$2 + BK$187 * 'Flags &amp; Time'!BK$5</f>
      </c>
      <c r="BL214">
        <f>SUM($D$124:BL$124) * 'Flags &amp; Time'!BL$2 + BL$187 * 'Flags &amp; Time'!BL$5</f>
      </c>
      <c r="BM214">
        <f>SUM($D$124:BM$124) * 'Flags &amp; Time'!BM$2 + BM$187 * 'Flags &amp; Time'!BM$5</f>
      </c>
      <c r="BN214">
        <f>SUM($D$124:BN$124) * 'Flags &amp; Time'!BN$2 + BN$187 * 'Flags &amp; Time'!BN$5</f>
      </c>
      <c r="BO214">
        <f>SUM($D$124:BO$124) * 'Flags &amp; Time'!BO$2 + BO$187 * 'Flags &amp; Time'!BO$5</f>
      </c>
      <c r="BP214">
        <f>SUM($D$124:BP$124) * 'Flags &amp; Time'!BP$2 + BP$187 * 'Flags &amp; Time'!BP$5</f>
      </c>
      <c r="BQ214">
        <f>SUM($D$124:BQ$124) * 'Flags &amp; Time'!BQ$2 + BQ$187 * 'Flags &amp; Time'!BQ$5</f>
      </c>
      <c r="BR214">
        <f>SUM($D$124:BR$124) * 'Flags &amp; Time'!BR$2 + BR$187 * 'Flags &amp; Time'!BR$5</f>
      </c>
      <c r="BS214">
        <f>SUM($D$124:BS$124) * 'Flags &amp; Time'!BS$2 + BS$187 * 'Flags &amp; Time'!BS$5</f>
      </c>
      <c r="BT214">
        <f>SUM($D$124:BT$124) * 'Flags &amp; Time'!BT$2 + BT$187 * 'Flags &amp; Time'!BT$5</f>
      </c>
      <c r="BU214">
        <f>SUM($D$124:BU$124) * 'Flags &amp; Time'!BU$2 + BU$187 * 'Flags &amp; Time'!BU$5</f>
      </c>
      <c r="BV214">
        <f>SUM($D$124:BV$124) * 'Flags &amp; Time'!BV$2 + BV$187 * 'Flags &amp; Time'!BV$5</f>
      </c>
      <c r="BW214">
        <f>SUM($D$124:BW$124) * 'Flags &amp; Time'!BW$2 + BW$187 * 'Flags &amp; Time'!BW$5</f>
      </c>
      <c r="BX214">
        <f>SUM($D$124:BX$124) * 'Flags &amp; Time'!BX$2 + BX$187 * 'Flags &amp; Time'!BX$5</f>
      </c>
      <c r="BY214">
        <f>SUM($D$124:BY$124) * 'Flags &amp; Time'!BY$2 + BY$187 * 'Flags &amp; Time'!BY$5</f>
      </c>
      <c r="BZ214">
        <f>SUM($D$124:BZ$124) * 'Flags &amp; Time'!BZ$2 + BZ$187 * 'Flags &amp; Time'!BZ$5</f>
      </c>
      <c r="CA214">
        <f>SUM($D$124:CA$124) * 'Flags &amp; Time'!CA$2 + CA$187 * 'Flags &amp; Time'!CA$5</f>
      </c>
      <c r="CB214">
        <f>SUM($D$124:CB$124) * 'Flags &amp; Time'!CB$2 + CB$187 * 'Flags &amp; Time'!CB$5</f>
      </c>
      <c r="CC214">
        <f>SUM($D$124:CC$124) * 'Flags &amp; Time'!CC$2 + CC$187 * 'Flags &amp; Time'!CC$5</f>
      </c>
      <c r="CD214">
        <f>SUM($D$124:CD$124) * 'Flags &amp; Time'!CD$2 + CD$187 * 'Flags &amp; Time'!CD$5</f>
      </c>
      <c r="CE214">
        <f>SUM($D$124:CE$124) * 'Flags &amp; Time'!CE$2 + CE$187 * 'Flags &amp; Time'!CE$5</f>
      </c>
      <c r="CF214">
        <f>SUM($D$124:CF$124) * 'Flags &amp; Time'!CF$2 + CF$187 * 'Flags &amp; Time'!CF$5</f>
      </c>
      <c r="CG214">
        <f>SUM($D$124:CG$124) * 'Flags &amp; Time'!CG$2 + CG$187 * 'Flags &amp; Time'!CG$5</f>
      </c>
      <c r="CH214">
        <f>SUM($D$124:CH$124) * 'Flags &amp; Time'!CH$2 + CH$187 * 'Flags &amp; Time'!CH$5</f>
      </c>
      <c r="CI214">
        <f>SUM($D$124:CI$124) * 'Flags &amp; Time'!CI$2 + CI$187 * 'Flags &amp; Time'!CI$5</f>
      </c>
      <c r="CJ214">
        <f>SUM($D$124:CJ$124) * 'Flags &amp; Time'!CJ$2 + CJ$187 * 'Flags &amp; Time'!CJ$5</f>
      </c>
      <c r="CK214">
        <f>SUM($D$124:CK$124) * 'Flags &amp; Time'!CK$2 + CK$187 * 'Flags &amp; Time'!CK$5</f>
      </c>
      <c r="CL214">
        <f>SUM($D$124:CL$124) * 'Flags &amp; Time'!CL$2 + CL$187 * 'Flags &amp; Time'!CL$5</f>
      </c>
      <c r="CM214">
        <f>SUM($D$124:CM$124) * 'Flags &amp; Time'!CM$2 + CM$187 * 'Flags &amp; Time'!CM$5</f>
      </c>
      <c r="CN214">
        <f>SUM($D$124:CN$124) * 'Flags &amp; Time'!CN$2 + CN$187 * 'Flags &amp; Time'!CN$5</f>
      </c>
      <c r="CO214">
        <f>SUM($D$124:CO$124) * 'Flags &amp; Time'!CO$2 + CO$187 * 'Flags &amp; Time'!CO$5</f>
      </c>
      <c r="CP214">
        <f>SUM($D$124:CP$124) * 'Flags &amp; Time'!CP$2 + CP$187 * 'Flags &amp; Time'!CP$5</f>
      </c>
      <c r="CQ214">
        <f>SUM($D$124:CQ$124) * 'Flags &amp; Time'!CQ$2 + CQ$187 * 'Flags &amp; Time'!CQ$5</f>
      </c>
      <c r="CR214">
        <f>SUM($D$124:CR$124) * 'Flags &amp; Time'!CR$2 + CR$187 * 'Flags &amp; Time'!CR$5</f>
      </c>
      <c r="CS214">
        <f>SUM($D$124:CS$124) * 'Flags &amp; Time'!CS$2 + CS$187 * 'Flags &amp; Time'!CS$5</f>
      </c>
      <c r="CT214">
        <f>SUM($D$124:CT$124) * 'Flags &amp; Time'!CT$2 + CT$187 * 'Flags &amp; Time'!CT$5</f>
      </c>
      <c r="CU214">
        <f>SUM($D$124:CU$124) * 'Flags &amp; Time'!CU$2 + CU$187 * 'Flags &amp; Time'!CU$5</f>
      </c>
      <c r="CV214">
        <f>SUM($D$124:CV$124) * 'Flags &amp; Time'!CV$2 + CV$187 * 'Flags &amp; Time'!CV$5</f>
      </c>
      <c r="CW214">
        <f>SUM($D$124:CW$124) * 'Flags &amp; Time'!CW$2 + CW$187 * 'Flags &amp; Time'!CW$5</f>
      </c>
      <c r="CX214">
        <f>SUM($D$124:CX$124) * 'Flags &amp; Time'!CX$2 + CX$187 * 'Flags &amp; Time'!CX$5</f>
      </c>
      <c r="CY214">
        <f>SUM($D$124:CY$124) * 'Flags &amp; Time'!CY$2 + CY$187 * 'Flags &amp; Time'!CY$5</f>
      </c>
      <c r="CZ214">
        <f>SUM($D$124:CZ$124) * 'Flags &amp; Time'!CZ$2 + CZ$187 * 'Flags &amp; Time'!CZ$5</f>
      </c>
      <c r="DA214">
        <f>SUM($D$124:DA$124) * 'Flags &amp; Time'!DA$2 + DA$187 * 'Flags &amp; Time'!DA$5</f>
      </c>
      <c r="DB214">
        <f>SUM($D$124:DB$124) * 'Flags &amp; Time'!DB$2 + DB$187 * 'Flags &amp; Time'!DB$5</f>
      </c>
      <c r="DC214">
        <f>SUM($D$124:DC$124) * 'Flags &amp; Time'!DC$2 + DC$187 * 'Flags &amp; Time'!DC$5</f>
      </c>
      <c r="DD214">
        <f>SUM($D$124:DD$124) * 'Flags &amp; Time'!DD$2 + DD$187 * 'Flags &amp; Time'!DD$5</f>
      </c>
      <c r="DE214">
        <f>SUM($D$124:DE$124) * 'Flags &amp; Time'!DE$2 + DE$187 * 'Flags &amp; Time'!DE$5</f>
      </c>
      <c r="DF214">
        <f>SUM($D$124:DF$124) * 'Flags &amp; Time'!DF$2 + DF$187 * 'Flags &amp; Time'!DF$5</f>
      </c>
      <c r="DG214">
        <f>SUM($D$124:DG$124) * 'Flags &amp; Time'!DG$2 + DG$187 * 'Flags &amp; Time'!DG$5</f>
      </c>
      <c r="DH214">
        <f>SUM($D$124:DH$124) * 'Flags &amp; Time'!DH$2 + DH$187 * 'Flags &amp; Time'!DH$5</f>
      </c>
      <c r="DI214">
        <f>SUM($D$124:DI$124) * 'Flags &amp; Time'!DI$2 + DI$187 * 'Flags &amp; Time'!DI$5</f>
      </c>
      <c r="DJ214">
        <f>SUM($D$124:DJ$124) * 'Flags &amp; Time'!DJ$2 + DJ$187 * 'Flags &amp; Time'!DJ$5</f>
      </c>
      <c r="DK214">
        <f>SUM($D$124:DK$124) * 'Flags &amp; Time'!DK$2 + DK$187 * 'Flags &amp; Time'!DK$5</f>
      </c>
      <c r="DL214">
        <f>SUM($D$124:DL$124) * 'Flags &amp; Time'!DL$2 + DL$187 * 'Flags &amp; Time'!DL$5</f>
      </c>
      <c r="DM214">
        <f>SUM($D$124:DM$124) * 'Flags &amp; Time'!DM$2 + DM$187 * 'Flags &amp; Time'!DM$5</f>
      </c>
      <c r="DN214">
        <f>SUM($D$124:DN$124) * 'Flags &amp; Time'!DN$2 + DN$187 * 'Flags &amp; Time'!DN$5</f>
      </c>
      <c r="DO214">
        <f>SUM($D$124:DO$124) * 'Flags &amp; Time'!DO$2 + DO$187 * 'Flags &amp; Time'!DO$5</f>
      </c>
      <c r="DP214">
        <f>SUM($D$124:DP$124) * 'Flags &amp; Time'!DP$2 + DP$187 * 'Flags &amp; Time'!DP$5</f>
      </c>
      <c r="DQ214">
        <f>SUM($D$124:DQ$124) * 'Flags &amp; Time'!DQ$2 + DQ$187 * 'Flags &amp; Time'!DQ$5</f>
      </c>
      <c r="DR214">
        <f>SUM($D$124:DR$124) * 'Flags &amp; Time'!DR$2 + DR$187 * 'Flags &amp; Time'!DR$5</f>
      </c>
      <c r="DS214">
        <f>SUM($D$124:DS$124) * 'Flags &amp; Time'!DS$2 + DS$187 * 'Flags &amp; Time'!DS$5</f>
      </c>
      <c r="DT214">
        <f>SUM($D$124:DT$124) * 'Flags &amp; Time'!DT$2 + DT$187 * 'Flags &amp; Time'!DT$5</f>
      </c>
      <c r="DU214">
        <f>SUM($D$124:DU$124) * 'Flags &amp; Time'!DU$2 + DU$187 * 'Flags &amp; Time'!DU$5</f>
      </c>
      <c r="DV214">
        <f>SUM($D$124:DV$124) * 'Flags &amp; Time'!DV$2 + DV$187 * 'Flags &amp; Time'!DV$5</f>
      </c>
      <c r="DW214">
        <f>SUM($D$124:DW$124) * 'Flags &amp; Time'!DW$2 + DW$187 * 'Flags &amp; Time'!DW$5</f>
      </c>
      <c r="DX214">
        <f>SUM($D$124:DX$124) * 'Flags &amp; Time'!DX$2 + DX$187 * 'Flags &amp; Time'!DX$5</f>
      </c>
      <c r="DY214">
        <f>SUM($D$124:DY$124) * 'Flags &amp; Time'!DY$2 + DY$187 * 'Flags &amp; Time'!DY$5</f>
      </c>
      <c r="DZ214">
        <f>SUM($D$124:DZ$124) * 'Flags &amp; Time'!DZ$2 + DZ$187 * 'Flags &amp; Time'!DZ$5</f>
      </c>
      <c r="EA214">
        <f>SUM($D$124:EA$124) * 'Flags &amp; Time'!EA$2 + EA$187 * 'Flags &amp; Time'!EA$5</f>
      </c>
      <c r="EB214">
        <f>SUM($D$124:EB$124) * 'Flags &amp; Time'!EB$2 + EB$187 * 'Flags &amp; Time'!EB$5</f>
      </c>
      <c r="EC214">
        <f>SUM($D$124:EC$124) * 'Flags &amp; Time'!EC$2 + EC$187 * 'Flags &amp; Time'!EC$5</f>
      </c>
      <c r="ED214">
        <f>SUM($D$124:ED$124) * 'Flags &amp; Time'!ED$2 + ED$187 * 'Flags &amp; Time'!ED$5</f>
      </c>
      <c r="EE214">
        <f>SUM($D$124:EE$124) * 'Flags &amp; Time'!EE$2 + EE$187 * 'Flags &amp; Time'!EE$5</f>
      </c>
      <c r="EF214">
        <f>SUM($D$124:EF$124) * 'Flags &amp; Time'!EF$2 + EF$187 * 'Flags &amp; Time'!EF$5</f>
      </c>
      <c r="EG214">
        <f>SUM($D$124:EG$124) * 'Flags &amp; Time'!EG$2 + EG$187 * 'Flags &amp; Time'!EG$5</f>
      </c>
      <c r="EH214">
        <f>SUM($D$124:EH$124) * 'Flags &amp; Time'!EH$2 + EH$187 * 'Flags &amp; Time'!EH$5</f>
      </c>
      <c r="EI214">
        <f>SUM($D$124:EI$124) * 'Flags &amp; Time'!EI$2 + EI$187 * 'Flags &amp; Time'!EI$5</f>
      </c>
      <c r="EJ214">
        <f>SUM($D$124:EJ$124) * 'Flags &amp; Time'!EJ$2 + EJ$187 * 'Flags &amp; Time'!EJ$5</f>
      </c>
      <c r="EK214">
        <f>SUM($D$124:EK$124) * 'Flags &amp; Time'!EK$2 + EK$187 * 'Flags &amp; Time'!EK$5</f>
      </c>
      <c r="EL214">
        <f>SUM($D$124:EL$124) * 'Flags &amp; Time'!EL$2 + EL$187 * 'Flags &amp; Time'!EL$5</f>
      </c>
      <c r="EM214">
        <f>SUM($D$124:EM$124) * 'Flags &amp; Time'!EM$2 + EM$187 * 'Flags &amp; Time'!EM$5</f>
      </c>
      <c r="EN214">
        <f>SUM($D$124:EN$124) * 'Flags &amp; Time'!EN$2 + EN$187 * 'Flags &amp; Time'!EN$5</f>
      </c>
      <c r="EO214">
        <f>SUM($D$124:EO$124) * 'Flags &amp; Time'!EO$2 + EO$187 * 'Flags &amp; Time'!EO$5</f>
      </c>
      <c r="EP214">
        <f>SUM($D$124:EP$124) * 'Flags &amp; Time'!EP$2 + EP$187 * 'Flags &amp; Time'!EP$5</f>
      </c>
      <c r="EQ214">
        <f>SUM($D$124:EQ$124) * 'Flags &amp; Time'!EQ$2 + EQ$187 * 'Flags &amp; Time'!EQ$5</f>
      </c>
      <c r="ER214">
        <f>SUM($D$124:ER$124) * 'Flags &amp; Time'!ER$2 + ER$187 * 'Flags &amp; Time'!ER$5</f>
      </c>
      <c r="ES214">
        <f>SUM($D$124:ES$124) * 'Flags &amp; Time'!ES$2 + ES$187 * 'Flags &amp; Time'!ES$5</f>
      </c>
      <c r="ET214">
        <f>SUM($D$124:ET$124) * 'Flags &amp; Time'!ET$2 + ET$187 * 'Flags &amp; Time'!ET$5</f>
      </c>
      <c r="EU214">
        <f>SUM($D$124:EU$124) * 'Flags &amp; Time'!EU$2 + EU$187 * 'Flags &amp; Time'!EU$5</f>
      </c>
      <c r="EV214">
        <f>SUM($D$124:EV$124) * 'Flags &amp; Time'!EV$2 + EV$187 * 'Flags &amp; Time'!EV$5</f>
      </c>
      <c r="EW214">
        <f>SUM($D$124:EW$124) * 'Flags &amp; Time'!EW$2 + EW$187 * 'Flags &amp; Time'!EW$5</f>
      </c>
      <c r="EX214">
        <f>SUM($D$124:EX$124) * 'Flags &amp; Time'!EX$2 + EX$187 * 'Flags &amp; Time'!EX$5</f>
      </c>
      <c r="EY214">
        <f>SUM($D$124:EY$124) * 'Flags &amp; Time'!EY$2 + EY$187 * 'Flags &amp; Time'!EY$5</f>
      </c>
      <c r="EZ214">
        <f>SUM($D$124:EZ$124) * 'Flags &amp; Time'!EZ$2 + EZ$187 * 'Flags &amp; Time'!EZ$5</f>
      </c>
      <c r="FA214">
        <f>SUM($D$124:FA$124) * 'Flags &amp; Time'!FA$2 + FA$187 * 'Flags &amp; Time'!FA$5</f>
      </c>
      <c r="FB214">
        <f>SUM($D$124:FB$124) * 'Flags &amp; Time'!FB$2 + FB$187 * 'Flags &amp; Time'!FB$5</f>
      </c>
      <c r="FC214">
        <f>SUM($D$124:FC$124) * 'Flags &amp; Time'!FC$2 + FC$187 * 'Flags &amp; Time'!FC$5</f>
      </c>
      <c r="FD214">
        <f>SUM($D$124:FD$124) * 'Flags &amp; Time'!FD$2 + FD$187 * 'Flags &amp; Time'!FD$5</f>
      </c>
      <c r="FE214">
        <f>SUM($D$124:FE$124) * 'Flags &amp; Time'!FE$2 + FE$187 * 'Flags &amp; Time'!FE$5</f>
      </c>
      <c r="FF214">
        <f>SUM($D$124:FF$124) * 'Flags &amp; Time'!FF$2 + FF$187 * 'Flags &amp; Time'!FF$5</f>
      </c>
      <c r="FG214">
        <f>SUM($D$124:FG$124) * 'Flags &amp; Time'!FG$2 + FG$187 * 'Flags &amp; Time'!FG$5</f>
      </c>
      <c r="FH214">
        <f>SUM($D$124:FH$124) * 'Flags &amp; Time'!FH$2 + FH$187 * 'Flags &amp; Time'!FH$5</f>
      </c>
      <c r="FI214">
        <f>SUM($D$124:FI$124) * 'Flags &amp; Time'!FI$2 + FI$187 * 'Flags &amp; Time'!FI$5</f>
      </c>
      <c r="FJ214">
        <f>SUM($D$124:FJ$124) * 'Flags &amp; Time'!FJ$2 + FJ$187 * 'Flags &amp; Time'!FJ$5</f>
      </c>
      <c r="FK214">
        <f>SUM($D$124:FK$124) * 'Flags &amp; Time'!FK$2 + FK$187 * 'Flags &amp; Time'!FK$5</f>
      </c>
      <c r="FL214">
        <f>SUM($D$124:FL$124) * 'Flags &amp; Time'!FL$2 + FL$187 * 'Flags &amp; Time'!FL$5</f>
      </c>
      <c r="FM214">
        <f>SUM($D$124:FM$124) * 'Flags &amp; Time'!FM$2 + FM$187 * 'Flags &amp; Time'!FM$5</f>
      </c>
      <c r="FN214">
        <f>SUM($D$124:FN$124) * 'Flags &amp; Time'!FN$2 + FN$187 * 'Flags &amp; Time'!FN$5</f>
      </c>
      <c r="FO214">
        <f>SUM($D$124:FO$124) * 'Flags &amp; Time'!FO$2 + FO$187 * 'Flags &amp; Time'!FO$5</f>
      </c>
      <c r="FP214">
        <f>SUM($D$124:FP$124) * 'Flags &amp; Time'!FP$2 + FP$187 * 'Flags &amp; Time'!FP$5</f>
      </c>
      <c r="FQ214">
        <f>SUM($D$124:FQ$124) * 'Flags &amp; Time'!FQ$2 + FQ$187 * 'Flags &amp; Time'!FQ$5</f>
      </c>
      <c r="FR214">
        <f>SUM($D$124:FR$124) * 'Flags &amp; Time'!FR$2 + FR$187 * 'Flags &amp; Time'!FR$5</f>
      </c>
      <c r="FS214">
        <f>SUM($D$124:FS$124) * 'Flags &amp; Time'!FS$2 + FS$187 * 'Flags &amp; Time'!FS$5</f>
      </c>
      <c r="FT214">
        <f>SUM($D$124:FT$124) * 'Flags &amp; Time'!FT$2 + FT$187 * 'Flags &amp; Time'!FT$5</f>
      </c>
      <c r="FU214">
        <f>SUM($D$124:FU$124) * 'Flags &amp; Time'!FU$2 + FU$187 * 'Flags &amp; Time'!FU$5</f>
      </c>
      <c r="FV214">
        <f>SUM($D$124:FV$124) * 'Flags &amp; Time'!FV$2 + FV$187 * 'Flags &amp; Time'!FV$5</f>
      </c>
      <c r="FW214">
        <f>SUM($D$124:FW$124) * 'Flags &amp; Time'!FW$2 + FW$187 * 'Flags &amp; Time'!FW$5</f>
      </c>
      <c r="FX214">
        <f>SUM($D$124:FX$124) * 'Flags &amp; Time'!FX$2 + FX$187 * 'Flags &amp; Time'!FX$5</f>
      </c>
      <c r="FY214">
        <f>SUM($D$124:FY$124) * 'Flags &amp; Time'!FY$2 + FY$187 * 'Flags &amp; Time'!FY$5</f>
      </c>
      <c r="FZ214">
        <f>SUM($D$124:FZ$124) * 'Flags &amp; Time'!FZ$2 + FZ$187 * 'Flags &amp; Time'!FZ$5</f>
      </c>
      <c r="GA214">
        <f>SUM($D$124:GA$124) * 'Flags &amp; Time'!GA$2 + GA$187 * 'Flags &amp; Time'!GA$5</f>
      </c>
      <c r="GB214">
        <f>SUM($D$124:GB$124) * 'Flags &amp; Time'!GB$2 + GB$187 * 'Flags &amp; Time'!GB$5</f>
      </c>
      <c r="GC214">
        <f>SUM($D$124:GC$124) * 'Flags &amp; Time'!GC$2 + GC$187 * 'Flags &amp; Time'!GC$5</f>
      </c>
      <c r="GD214">
        <f>SUM($D$124:GD$124) * 'Flags &amp; Time'!GD$2 + GD$187 * 'Flags &amp; Time'!GD$5</f>
      </c>
      <c r="GE214">
        <f>SUM($D$124:GE$124) * 'Flags &amp; Time'!GE$2 + GE$187 * 'Flags &amp; Time'!GE$5</f>
      </c>
      <c r="GF214">
        <f>SUM($D$124:GF$124) * 'Flags &amp; Time'!GF$2 + GF$187 * 'Flags &amp; Time'!GF$5</f>
      </c>
      <c r="GG214">
        <f>SUM($D$124:GG$124) * 'Flags &amp; Time'!GG$2 + GG$187 * 'Flags &amp; Time'!GG$5</f>
      </c>
      <c r="GH214">
        <f>SUM($D$124:GH$124) * 'Flags &amp; Time'!GH$2 + GH$187 * 'Flags &amp; Time'!GH$5</f>
      </c>
      <c r="GI214">
        <f>SUM($D$124:GI$124) * 'Flags &amp; Time'!GI$2 + GI$187 * 'Flags &amp; Time'!GI$5</f>
      </c>
      <c r="GJ214">
        <f>SUM($D$124:GJ$124) * 'Flags &amp; Time'!GJ$2 + GJ$187 * 'Flags &amp; Time'!GJ$5</f>
      </c>
      <c r="GK214">
        <f>SUM($D$124:GK$124) * 'Flags &amp; Time'!GK$2 + GK$187 * 'Flags &amp; Time'!GK$5</f>
      </c>
      <c r="GL214">
        <f>SUM($D$124:GL$124) * 'Flags &amp; Time'!GL$2 + GL$187 * 'Flags &amp; Time'!GL$5</f>
      </c>
      <c r="GM214">
        <f>SUM($D$124:GM$124) * 'Flags &amp; Time'!GM$2 + GM$187 * 'Flags &amp; Time'!GM$5</f>
      </c>
      <c r="GN214">
        <f>SUM($D$124:GN$124) * 'Flags &amp; Time'!GN$2 + GN$187 * 'Flags &amp; Time'!GN$5</f>
      </c>
      <c r="GO214">
        <f>SUM($D$124:GO$124) * 'Flags &amp; Time'!GO$2 + GO$187 * 'Flags &amp; Time'!GO$5</f>
      </c>
      <c r="GP214">
        <f>SUM($D$124:GP$124) * 'Flags &amp; Time'!GP$2 + GP$187 * 'Flags &amp; Time'!GP$5</f>
      </c>
      <c r="GQ214">
        <f>SUM($D$124:GQ$124) * 'Flags &amp; Time'!GQ$2 + GQ$187 * 'Flags &amp; Time'!GQ$5</f>
      </c>
      <c r="GR214">
        <f>SUM($D$124:GR$124) * 'Flags &amp; Time'!GR$2 + GR$187 * 'Flags &amp; Time'!GR$5</f>
      </c>
      <c r="GS214">
        <f>SUM($D$124:GS$124) * 'Flags &amp; Time'!GS$2 + GS$187 * 'Flags &amp; Time'!GS$5</f>
      </c>
      <c r="GT214">
        <f>SUM($D$124:GT$124) * 'Flags &amp; Time'!GT$2 + GT$187 * 'Flags &amp; Time'!GT$5</f>
      </c>
      <c r="GU214">
        <f>SUM($D$124:GU$124) * 'Flags &amp; Time'!GU$2 + GU$187 * 'Flags &amp; Time'!GU$5</f>
      </c>
      <c r="GV214">
        <f>SUM($D$124:GV$124) * 'Flags &amp; Time'!GV$2 + GV$187 * 'Flags &amp; Time'!GV$5</f>
      </c>
      <c r="GW214">
        <f>SUM($D$124:GW$124) * 'Flags &amp; Time'!GW$2 + GW$187 * 'Flags &amp; Time'!GW$5</f>
      </c>
      <c r="GX214">
        <f>SUM($D$124:GX$124) * 'Flags &amp; Time'!GX$2 + GX$187 * 'Flags &amp; Time'!GX$5</f>
      </c>
      <c r="GY214">
        <f>SUM($D$124:GY$124) * 'Flags &amp; Time'!GY$2 + GY$187 * 'Flags &amp; Time'!GY$5</f>
      </c>
      <c r="GZ214">
        <f>SUM($D$124:GZ$124) * 'Flags &amp; Time'!GZ$2 + GZ$187 * 'Flags &amp; Time'!GZ$5</f>
      </c>
      <c r="HA214">
        <f>SUM($D$124:HA$124) * 'Flags &amp; Time'!HA$2 + HA$187 * 'Flags &amp; Time'!HA$5</f>
      </c>
      <c r="HB214">
        <f>SUM($D$124:HB$124) * 'Flags &amp; Time'!HB$2 + HB$187 * 'Flags &amp; Time'!HB$5</f>
      </c>
      <c r="HC214">
        <f>SUM($D$124:HC$124) * 'Flags &amp; Time'!HC$2 + HC$187 * 'Flags &amp; Time'!HC$5</f>
      </c>
      <c r="HD214">
        <f>SUM($D$124:HD$124) * 'Flags &amp; Time'!HD$2 + HD$187 * 'Flags &amp; Time'!HD$5</f>
      </c>
      <c r="HE214">
        <f>SUM($D$124:HE$124) * 'Flags &amp; Time'!HE$2 + HE$187 * 'Flags &amp; Time'!HE$5</f>
      </c>
      <c r="HF214">
        <f>SUM($D$124:HF$124) * 'Flags &amp; Time'!HF$2 + HF$187 * 'Flags &amp; Time'!HF$5</f>
      </c>
      <c r="HG214">
        <f>SUM($D$124:HG$124) * 'Flags &amp; Time'!HG$2 + HG$187 * 'Flags &amp; Time'!HG$5</f>
      </c>
      <c r="HH214">
        <f>SUM($D$124:HH$124) * 'Flags &amp; Time'!HH$2 + HH$187 * 'Flags &amp; Time'!HH$5</f>
      </c>
      <c r="HI214">
        <f>SUM($D$124:HI$124) * 'Flags &amp; Time'!HI$2 + HI$187 * 'Flags &amp; Time'!HI$5</f>
      </c>
      <c r="HJ214">
        <f>SUM($D$124:HJ$124) * 'Flags &amp; Time'!HJ$2 + HJ$187 * 'Flags &amp; Time'!HJ$5</f>
      </c>
      <c r="HK214">
        <f>SUM($D$124:HK$124) * 'Flags &amp; Time'!HK$2 + HK$187 * 'Flags &amp; Time'!HK$5</f>
      </c>
      <c r="HL214">
        <f>SUM($D$124:HL$124) * 'Flags &amp; Time'!HL$2 + HL$187 * 'Flags &amp; Time'!HL$5</f>
      </c>
      <c r="HM214">
        <f>SUM($D$124:HM$124) * 'Flags &amp; Time'!HM$2 + HM$187 * 'Flags &amp; Time'!HM$5</f>
      </c>
      <c r="HN214">
        <f>SUM($D$124:HN$124) * 'Flags &amp; Time'!HN$2 + HN$187 * 'Flags &amp; Time'!HN$5</f>
      </c>
      <c r="HO214">
        <f>SUM($D$124:HO$124) * 'Flags &amp; Time'!HO$2 + HO$187 * 'Flags &amp; Time'!HO$5</f>
      </c>
      <c r="HP214">
        <f>SUM($D$124:HP$124) * 'Flags &amp; Time'!HP$2 + HP$187 * 'Flags &amp; Time'!HP$5</f>
      </c>
      <c r="HQ214">
        <f>SUM($D$124:HQ$124) * 'Flags &amp; Time'!HQ$2 + HQ$187 * 'Flags &amp; Time'!HQ$5</f>
      </c>
      <c r="HR214">
        <f>SUM($D$124:HR$124) * 'Flags &amp; Time'!HR$2 + HR$187 * 'Flags &amp; Time'!HR$5</f>
      </c>
      <c r="HS214">
        <f>SUM($D$124:HS$124) * 'Flags &amp; Time'!HS$2 + HS$187 * 'Flags &amp; Time'!HS$5</f>
      </c>
      <c r="HT214">
        <f>SUM($D$124:HT$124) * 'Flags &amp; Time'!HT$2 + HT$187 * 'Flags &amp; Time'!HT$5</f>
      </c>
      <c r="HU214">
        <f>SUM($D$124:HU$124) * 'Flags &amp; Time'!HU$2 + HU$187 * 'Flags &amp; Time'!HU$5</f>
      </c>
      <c r="HV214">
        <f>SUM($D$124:HV$124) * 'Flags &amp; Time'!HV$2 + HV$187 * 'Flags &amp; Time'!HV$5</f>
      </c>
      <c r="HW214">
        <f>SUM($D$124:HW$124) * 'Flags &amp; Time'!HW$2 + HW$187 * 'Flags &amp; Time'!HW$5</f>
      </c>
      <c r="HX214">
        <f>SUM($D$124:HX$124) * 'Flags &amp; Time'!HX$2 + HX$187 * 'Flags &amp; Time'!HX$5</f>
      </c>
      <c r="HY214">
        <f>SUM($D$124:HY$124) * 'Flags &amp; Time'!HY$2 + HY$187 * 'Flags &amp; Time'!HY$5</f>
      </c>
      <c r="HZ214">
        <f>SUM($D$124:HZ$124) * 'Flags &amp; Time'!HZ$2 + HZ$187 * 'Flags &amp; Time'!HZ$5</f>
      </c>
      <c r="IA214">
        <f>SUM($D$124:IA$124) * 'Flags &amp; Time'!IA$2 + IA$187 * 'Flags &amp; Time'!IA$5</f>
      </c>
      <c r="IB214">
        <f>SUM($D$124:IB$124) * 'Flags &amp; Time'!IB$2 + IB$187 * 'Flags &amp; Time'!IB$5</f>
      </c>
      <c r="IC214">
        <f>SUM($D$124:IC$124) * 'Flags &amp; Time'!IC$2 + IC$187 * 'Flags &amp; Time'!IC$5</f>
      </c>
      <c r="ID214">
        <f>SUM($D$124:ID$124) * 'Flags &amp; Time'!ID$2 + ID$187 * 'Flags &amp; Time'!ID$5</f>
      </c>
      <c r="IE214">
        <f>SUM($D$124:IE$124) * 'Flags &amp; Time'!IE$2 + IE$187 * 'Flags &amp; Time'!IE$5</f>
      </c>
      <c r="IF214">
        <f>SUM($D$124:IF$124) * 'Flags &amp; Time'!IF$2 + IF$187 * 'Flags &amp; Time'!IF$5</f>
      </c>
      <c r="IG214">
        <f>SUM($D$124:IG$124) * 'Flags &amp; Time'!IG$2 + IG$187 * 'Flags &amp; Time'!IG$5</f>
      </c>
      <c r="IH214">
        <f>SUM($D$124:IH$124) * 'Flags &amp; Time'!IH$2 + IH$187 * 'Flags &amp; Time'!IH$5</f>
      </c>
      <c r="II214">
        <f>SUM($D$124:II$124) * 'Flags &amp; Time'!II$2 + II$187 * 'Flags &amp; Time'!II$5</f>
      </c>
      <c r="IJ214">
        <f>SUM($D$124:IJ$124) * 'Flags &amp; Time'!IJ$2 + IJ$187 * 'Flags &amp; Time'!IJ$5</f>
      </c>
      <c r="IK214">
        <f>SUM($D$124:IK$124) * 'Flags &amp; Time'!IK$2 + IK$187 * 'Flags &amp; Time'!IK$5</f>
      </c>
      <c r="IL214">
        <f>SUM($D$124:IL$124) * 'Flags &amp; Time'!IL$2 + IL$187 * 'Flags &amp; Time'!IL$5</f>
      </c>
      <c r="IM214">
        <f>SUM($D$124:IM$124) * 'Flags &amp; Time'!IM$2 + IM$187 * 'Flags &amp; Time'!IM$5</f>
      </c>
      <c r="IN214">
        <f>SUM($D$124:IN$124) * 'Flags &amp; Time'!IN$2 + IN$187 * 'Flags &amp; Time'!IN$5</f>
      </c>
      <c r="IO214">
        <f>SUM($D$124:IO$124) * 'Flags &amp; Time'!IO$2 + IO$187 * 'Flags &amp; Time'!IO$5</f>
      </c>
      <c r="IP214">
        <f>SUM($D$124:IP$124) * 'Flags &amp; Time'!IP$2 + IP$187 * 'Flags &amp; Time'!IP$5</f>
      </c>
      <c r="IQ214">
        <f>SUM($D$124:IQ$124) * 'Flags &amp; Time'!IQ$2 + IQ$187 * 'Flags &amp; Time'!IQ$5</f>
      </c>
      <c r="IR214">
        <f>SUM($D$124:IR$124) * 'Flags &amp; Time'!IR$2 + IR$187 * 'Flags &amp; Time'!IR$5</f>
      </c>
      <c r="IS214">
        <f>SUM($D$124:IS$124) * 'Flags &amp; Time'!IS$2 + IS$187 * 'Flags &amp; Time'!IS$5</f>
      </c>
      <c r="IT214">
        <f>SUM($D$124:IT$124) * 'Flags &amp; Time'!IT$2 + IT$187 * 'Flags &amp; Time'!IT$5</f>
      </c>
      <c r="IU214">
        <f>SUM($D$124:IU$124) * 'Flags &amp; Time'!IU$2 + IU$187 * 'Flags &amp; Time'!IU$5</f>
      </c>
      <c r="IV214">
        <f>SUM($D$124:IV$124) * 'Flags &amp; Time'!IV$2 + IV$187 * 'Flags &amp; Time'!IV$5</f>
      </c>
      <c r="IW214">
        <f>SUM($D$124:IW$124) * 'Flags &amp; Time'!IW$2 + IW$187 * 'Flags &amp; Time'!IW$5</f>
      </c>
      <c r="IX214">
        <f>SUM($D$124:IX$124) * 'Flags &amp; Time'!IX$2 + IX$187 * 'Flags &amp; Time'!IX$5</f>
      </c>
      <c r="IY214">
        <f>SUM($D$124:IY$124) * 'Flags &amp; Time'!IY$2 + IY$187 * 'Flags &amp; Time'!IY$5</f>
      </c>
      <c r="IZ214">
        <f>SUM($D$124:IZ$124) * 'Flags &amp; Time'!IZ$2 + IZ$187 * 'Flags &amp; Time'!IZ$5</f>
      </c>
      <c r="JA214">
        <f>SUM($D$124:JA$124) * 'Flags &amp; Time'!JA$2 + JA$187 * 'Flags &amp; Time'!JA$5</f>
      </c>
      <c r="JB214">
        <f>SUM($D$124:JB$124) * 'Flags &amp; Time'!JB$2 + JB$187 * 'Flags &amp; Time'!JB$5</f>
      </c>
      <c r="JC214">
        <f>SUM($D$124:JC$124) * 'Flags &amp; Time'!JC$2 + JC$187 * 'Flags &amp; Time'!JC$5</f>
      </c>
      <c r="JD214">
        <f>SUM($D$124:JD$124) * 'Flags &amp; Time'!JD$2 + JD$187 * 'Flags &amp; Time'!JD$5</f>
      </c>
      <c r="JE214">
        <f>SUM($D$124:JE$124) * 'Flags &amp; Time'!JE$2 + JE$187 * 'Flags &amp; Time'!JE$5</f>
      </c>
      <c r="JF214">
        <f>SUM($D$124:JF$124) * 'Flags &amp; Time'!JF$2 + JF$187 * 'Flags &amp; Time'!JF$5</f>
      </c>
      <c r="JG214">
        <f>SUM($D$124:JG$124) * 'Flags &amp; Time'!JG$2 + JG$187 * 'Flags &amp; Time'!JG$5</f>
      </c>
      <c r="JH214">
        <f>SUM($D$124:JH$124) * 'Flags &amp; Time'!JH$2 + JH$187 * 'Flags &amp; Time'!JH$5</f>
      </c>
      <c r="JI214">
        <f>SUM($D$124:JI$124) * 'Flags &amp; Time'!JI$2 + JI$187 * 'Flags &amp; Time'!JI$5</f>
      </c>
      <c r="JJ214">
        <f>SUM($D$124:JJ$124) * 'Flags &amp; Time'!JJ$2 + JJ$187 * 'Flags &amp; Time'!JJ$5</f>
      </c>
      <c r="JK214">
        <f>SUM($D$124:JK$124) * 'Flags &amp; Time'!JK$2 + JK$187 * 'Flags &amp; Time'!JK$5</f>
      </c>
      <c r="JL214">
        <f>SUM($D$124:JL$124) * 'Flags &amp; Time'!JL$2 + JL$187 * 'Flags &amp; Time'!JL$5</f>
      </c>
      <c r="JM214">
        <f>SUM($D$124:JM$124) * 'Flags &amp; Time'!JM$2 + JM$187 * 'Flags &amp; Time'!JM$5</f>
      </c>
      <c r="JN214">
        <f>SUM($D$124:JN$124) * 'Flags &amp; Time'!JN$2 + JN$187 * 'Flags &amp; Time'!JN$5</f>
      </c>
      <c r="JO214">
        <f>SUM($D$124:JO$124) * 'Flags &amp; Time'!JO$2 + JO$187 * 'Flags &amp; Time'!JO$5</f>
      </c>
      <c r="JP214">
        <f>SUM($D$124:JP$124) * 'Flags &amp; Time'!JP$2 + JP$187 * 'Flags &amp; Time'!JP$5</f>
      </c>
      <c r="JQ214">
        <f>SUM($D$124:JQ$124) * 'Flags &amp; Time'!JQ$2 + JQ$187 * 'Flags &amp; Time'!JQ$5</f>
      </c>
      <c r="JR214">
        <f>SUM($D$124:JR$124) * 'Flags &amp; Time'!JR$2 + JR$187 * 'Flags &amp; Time'!JR$5</f>
      </c>
      <c r="JS214">
        <f>SUM($D$124:JS$124) * 'Flags &amp; Time'!JS$2 + JS$187 * 'Flags &amp; Time'!JS$5</f>
      </c>
      <c r="JT214">
        <f>SUM($D$124:JT$124) * 'Flags &amp; Time'!JT$2 + JT$187 * 'Flags &amp; Time'!JT$5</f>
      </c>
      <c r="JU214">
        <f>SUM($D$124:JU$124) * 'Flags &amp; Time'!JU$2 + JU$187 * 'Flags &amp; Time'!JU$5</f>
      </c>
      <c r="JV214">
        <f>SUM($D$124:JV$124) * 'Flags &amp; Time'!JV$2 + JV$187 * 'Flags &amp; Time'!JV$5</f>
      </c>
      <c r="JW214">
        <f>SUM($D$124:JW$124) * 'Flags &amp; Time'!JW$2 + JW$187 * 'Flags &amp; Time'!JW$5</f>
      </c>
      <c r="JX214">
        <f>SUM($D$124:JX$124) * 'Flags &amp; Time'!JX$2 + JX$187 * 'Flags &amp; Time'!JX$5</f>
      </c>
      <c r="JY214">
        <f>SUM($D$124:JY$124) * 'Flags &amp; Time'!JY$2 + JY$187 * 'Flags &amp; Time'!JY$5</f>
      </c>
      <c r="JZ214">
        <f>SUM($D$124:JZ$124) * 'Flags &amp; Time'!JZ$2 + JZ$187 * 'Flags &amp; Time'!JZ$5</f>
      </c>
      <c r="KA214">
        <f>SUM($D$124:KA$124) * 'Flags &amp; Time'!KA$2 + KA$187 * 'Flags &amp; Time'!KA$5</f>
      </c>
      <c r="KB214">
        <f>SUM($D$124:KB$124) * 'Flags &amp; Time'!KB$2 + KB$187 * 'Flags &amp; Time'!KB$5</f>
      </c>
      <c r="KC214">
        <f>SUM($D$124:KC$124) * 'Flags &amp; Time'!KC$2 + KC$187 * 'Flags &amp; Time'!KC$5</f>
      </c>
      <c r="KD214">
        <f>SUM($D$124:KD$124) * 'Flags &amp; Time'!KD$2 + KD$187 * 'Flags &amp; Time'!KD$5</f>
      </c>
      <c r="KE214">
        <f>SUM($D$124:KE$124) * 'Flags &amp; Time'!KE$2 + KE$187 * 'Flags &amp; Time'!KE$5</f>
      </c>
      <c r="KF214">
        <f>SUM($D$124:KF$124) * 'Flags &amp; Time'!KF$2 + KF$187 * 'Flags &amp; Time'!KF$5</f>
      </c>
      <c r="KG214">
        <f>SUM($D$124:KG$124) * 'Flags &amp; Time'!KG$2 + KG$187 * 'Flags &amp; Time'!KG$5</f>
      </c>
      <c r="KH214">
        <f>SUM($D$124:KH$124) * 'Flags &amp; Time'!KH$2 + KH$187 * 'Flags &amp; Time'!KH$5</f>
      </c>
      <c r="KI214">
        <f>SUM($D$124:KI$124) * 'Flags &amp; Time'!KI$2 + KI$187 * 'Flags &amp; Time'!KI$5</f>
      </c>
      <c r="KJ214">
        <f>SUM($D$124:KJ$124) * 'Flags &amp; Time'!KJ$2 + KJ$187 * 'Flags &amp; Time'!KJ$5</f>
      </c>
      <c r="KK214">
        <f>SUM($D$124:KK$124) * 'Flags &amp; Time'!KK$2 + KK$187 * 'Flags &amp; Time'!KK$5</f>
      </c>
      <c r="KL214">
        <f>SUM($D$124:KL$124) * 'Flags &amp; Time'!KL$2 + KL$187 * 'Flags &amp; Time'!KL$5</f>
      </c>
      <c r="KM214">
        <f>SUM($D$124:KM$124) * 'Flags &amp; Time'!KM$2 + KM$187 * 'Flags &amp; Time'!KM$5</f>
      </c>
      <c r="KN214">
        <f>SUM($D$124:KN$124) * 'Flags &amp; Time'!KN$2 + KN$187 * 'Flags &amp; Time'!KN$5</f>
      </c>
      <c r="KO214">
        <f>SUM($D$124:KO$124) * 'Flags &amp; Time'!KO$2 + KO$187 * 'Flags &amp; Time'!KO$5</f>
      </c>
      <c r="KP214">
        <f>SUM($D$124:KP$124) * 'Flags &amp; Time'!KP$2 + KP$187 * 'Flags &amp; Time'!KP$5</f>
      </c>
      <c r="KQ214">
        <f>SUM($D$124:KQ$124) * 'Flags &amp; Time'!KQ$2 + KQ$187 * 'Flags &amp; Time'!KQ$5</f>
      </c>
      <c r="KR214">
        <f>SUM($D$124:KR$124) * 'Flags &amp; Time'!KR$2 + KR$187 * 'Flags &amp; Time'!KR$5</f>
      </c>
      <c r="KS214">
        <f>SUM($D$124:KS$124) * 'Flags &amp; Time'!KS$2 + KS$187 * 'Flags &amp; Time'!KS$5</f>
      </c>
      <c r="KT214">
        <f>SUM($D$124:KT$124) * 'Flags &amp; Time'!KT$2 + KT$187 * 'Flags &amp; Time'!KT$5</f>
      </c>
      <c r="KU214">
        <f>SUM($D$124:KU$124) * 'Flags &amp; Time'!KU$2 + KU$187 * 'Flags &amp; Time'!KU$5</f>
      </c>
      <c r="KV214">
        <f>SUM($D$124:KV$124) * 'Flags &amp; Time'!KV$2 + KV$187 * 'Flags &amp; Time'!KV$5</f>
      </c>
      <c r="KW214">
        <f>SUM($D$124:KW$124) * 'Flags &amp; Time'!KW$2 + KW$187 * 'Flags &amp; Time'!KW$5</f>
      </c>
      <c r="KX214">
        <f>SUM($D$124:KX$124) * 'Flags &amp; Time'!KX$2 + KX$187 * 'Flags &amp; Time'!KX$5</f>
      </c>
      <c r="KY214">
        <f>SUM($D$124:KY$124) * 'Flags &amp; Time'!KY$2 + KY$187 * 'Flags &amp; Time'!KY$5</f>
      </c>
      <c r="KZ214">
        <f>SUM($D$124:KZ$124) * 'Flags &amp; Time'!KZ$2 + KZ$187 * 'Flags &amp; Time'!KZ$5</f>
      </c>
      <c r="LA214">
        <f>SUM($D$124:LA$124) * 'Flags &amp; Time'!LA$2 + LA$187 * 'Flags &amp; Time'!LA$5</f>
      </c>
      <c r="LB214">
        <f>SUM($D$124:LB$124) * 'Flags &amp; Time'!LB$2 + LB$187 * 'Flags &amp; Time'!LB$5</f>
      </c>
      <c r="LC214">
        <f>SUM($D$124:LC$124) * 'Flags &amp; Time'!LC$2 + LC$187 * 'Flags &amp; Time'!LC$5</f>
      </c>
      <c r="LD214">
        <f>SUM($D$124:LD$124) * 'Flags &amp; Time'!LD$2 + LD$187 * 'Flags &amp; Time'!LD$5</f>
      </c>
      <c r="LE214">
        <f>SUM($D$124:LE$124) * 'Flags &amp; Time'!LE$2 + LE$187 * 'Flags &amp; Time'!LE$5</f>
      </c>
      <c r="LF214">
        <f>SUM($D$124:LF$124) * 'Flags &amp; Time'!LF$2 + LF$187 * 'Flags &amp; Time'!LF$5</f>
      </c>
      <c r="LG214">
        <f>SUM($D$124:LG$124) * 'Flags &amp; Time'!LG$2 + LG$187 * 'Flags &amp; Time'!LG$5</f>
      </c>
      <c r="LH214">
        <f>SUM($D$124:LH$124) * 'Flags &amp; Time'!LH$2 + LH$187 * 'Flags &amp; Time'!LH$5</f>
      </c>
      <c r="LI214">
        <f>SUM($D$124:LI$124) * 'Flags &amp; Time'!LI$2 + LI$187 * 'Flags &amp; Time'!LI$5</f>
      </c>
      <c r="LJ214">
        <f>SUM($D$124:LJ$124) * 'Flags &amp; Time'!LJ$2 + LJ$187 * 'Flags &amp; Time'!LJ$5</f>
      </c>
      <c r="LK214">
        <f>SUM($D$124:LK$124) * 'Flags &amp; Time'!LK$2 + LK$187 * 'Flags &amp; Time'!LK$5</f>
      </c>
      <c r="LL214">
        <f>SUM($D$124:LL$124) * 'Flags &amp; Time'!LL$2 + LL$187 * 'Flags &amp; Time'!LL$5</f>
      </c>
      <c r="LM214">
        <f>SUM($D$124:LM$124) * 'Flags &amp; Time'!LM$2 + LM$187 * 'Flags &amp; Time'!LM$5</f>
      </c>
      <c r="LN214">
        <f>SUM($D$124:LN$124) * 'Flags &amp; Time'!LN$2 + LN$187 * 'Flags &amp; Time'!LN$5</f>
      </c>
      <c r="LO214">
        <f>SUM($D$124:LO$124) * 'Flags &amp; Time'!LO$2 + LO$187 * 'Flags &amp; Time'!LO$5</f>
      </c>
      <c r="LP214">
        <f>SUM($D$124:LP$124) * 'Flags &amp; Time'!LP$2 + LP$187 * 'Flags &amp; Time'!LP$5</f>
      </c>
      <c r="LQ214">
        <f>SUM($D$124:LQ$124) * 'Flags &amp; Time'!LQ$2 + LQ$187 * 'Flags &amp; Time'!LQ$5</f>
      </c>
      <c r="LR214">
        <f>SUM($D$124:LR$124) * 'Flags &amp; Time'!LR$2 + LR$187 * 'Flags &amp; Time'!LR$5</f>
      </c>
      <c r="LS214">
        <f>SUM($D$124:LS$124) * 'Flags &amp; Time'!LS$2 + LS$187 * 'Flags &amp; Time'!LS$5</f>
      </c>
      <c r="LT214">
        <f>SUM($D$124:LT$124) * 'Flags &amp; Time'!LT$2 + LT$187 * 'Flags &amp; Time'!LT$5</f>
      </c>
      <c r="LU214">
        <f>SUM($D$124:LU$124) * 'Flags &amp; Time'!LU$2 + LU$187 * 'Flags &amp; Time'!LU$5</f>
      </c>
      <c r="LV214">
        <f>SUM($D$124:LV$124) * 'Flags &amp; Time'!LV$2 + LV$187 * 'Flags &amp; Time'!LV$5</f>
      </c>
      <c r="LW214">
        <f>SUM($D$124:LW$124) * 'Flags &amp; Time'!LW$2 + LW$187 * 'Flags &amp; Time'!LW$5</f>
      </c>
      <c r="LX214">
        <f>SUM($D$124:LX$124) * 'Flags &amp; Time'!LX$2 + LX$187 * 'Flags &amp; Time'!LX$5</f>
      </c>
      <c r="LY214">
        <f>SUM($D$124:LY$124) * 'Flags &amp; Time'!LY$2 + LY$187 * 'Flags &amp; Time'!LY$5</f>
      </c>
      <c r="LZ214">
        <f>SUM($D$124:LZ$124) * 'Flags &amp; Time'!LZ$2 + LZ$187 * 'Flags &amp; Time'!LZ$5</f>
      </c>
      <c r="MA214">
        <f>SUM($D$124:MA$124) * 'Flags &amp; Time'!MA$2 + MA$187 * 'Flags &amp; Time'!MA$5</f>
      </c>
      <c r="MB214">
        <f>SUM($D$124:MB$124) * 'Flags &amp; Time'!MB$2 + MB$187 * 'Flags &amp; Time'!MB$5</f>
      </c>
      <c r="MC214">
        <f>SUM($D$124:MC$124) * 'Flags &amp; Time'!MC$2 + MC$187 * 'Flags &amp; Time'!MC$5</f>
      </c>
      <c r="MD214">
        <f>SUM($D$124:MD$124) * 'Flags &amp; Time'!MD$2 + MD$187 * 'Flags &amp; Time'!MD$5</f>
      </c>
      <c r="ME214">
        <f>SUM($D$124:ME$124) * 'Flags &amp; Time'!ME$2 + ME$187 * 'Flags &amp; Time'!ME$5</f>
      </c>
      <c r="MF214">
        <f>SUM($D$124:MF$124) * 'Flags &amp; Time'!MF$2 + MF$187 * 'Flags &amp; Time'!MF$5</f>
      </c>
      <c r="MG214">
        <f>SUM($D$124:MG$124) * 'Flags &amp; Time'!MG$2 + MG$187 * 'Flags &amp; Time'!MG$5</f>
      </c>
      <c r="MH214">
        <f>SUM($D$124:MH$124) * 'Flags &amp; Time'!MH$2 + MH$187 * 'Flags &amp; Time'!MH$5</f>
      </c>
      <c r="MI214">
        <f>SUM($D$124:MI$124) * 'Flags &amp; Time'!MI$2 + MI$187 * 'Flags &amp; Time'!MI$5</f>
      </c>
      <c r="MJ214">
        <f>SUM($D$124:MJ$124) * 'Flags &amp; Time'!MJ$2 + MJ$187 * 'Flags &amp; Time'!MJ$5</f>
      </c>
      <c r="MK214">
        <f>SUM($D$124:MK$124) * 'Flags &amp; Time'!MK$2 + MK$187 * 'Flags &amp; Time'!MK$5</f>
      </c>
      <c r="ML214">
        <f>SUM($D$124:ML$124) * 'Flags &amp; Time'!ML$2 + ML$187 * 'Flags &amp; Time'!ML$5</f>
      </c>
      <c r="MM214">
        <f>SUM($D$124:MM$124) * 'Flags &amp; Time'!MM$2 + MM$187 * 'Flags &amp; Time'!MM$5</f>
      </c>
      <c r="MN214">
        <f>SUM($D$124:MN$124) * 'Flags &amp; Time'!MN$2 + MN$187 * 'Flags &amp; Time'!MN$5</f>
      </c>
      <c r="MO214">
        <f>SUM($D$124:MO$124) * 'Flags &amp; Time'!MO$2 + MO$187 * 'Flags &amp; Time'!MO$5</f>
      </c>
      <c r="MP214">
        <f>SUM($D$124:MP$124) * 'Flags &amp; Time'!MP$2 + MP$187 * 'Flags &amp; Time'!MP$5</f>
      </c>
      <c r="MQ214">
        <f>SUM($D$124:MQ$124) * 'Flags &amp; Time'!MQ$2 + MQ$187 * 'Flags &amp; Time'!MQ$5</f>
      </c>
      <c r="MR214">
        <f>SUM($D$124:MR$124) * 'Flags &amp; Time'!MR$2 + MR$187 * 'Flags &amp; Time'!MR$5</f>
      </c>
      <c r="MS214">
        <f>SUM($D$124:MS$124) * 'Flags &amp; Time'!MS$2 + MS$187 * 'Flags &amp; Time'!MS$5</f>
      </c>
      <c r="MT214">
        <f>SUM($D$124:MT$124) * 'Flags &amp; Time'!MT$2 + MT$187 * 'Flags &amp; Time'!MT$5</f>
      </c>
      <c r="MU214">
        <f>SUM($D$124:MU$124) * 'Flags &amp; Time'!MU$2 + MU$187 * 'Flags &amp; Time'!MU$5</f>
      </c>
      <c r="MV214">
        <f>SUM($D$124:MV$124) * 'Flags &amp; Time'!MV$2 + MV$187 * 'Flags &amp; Time'!MV$5</f>
      </c>
      <c r="MW214">
        <f>SUM($D$124:MW$124) * 'Flags &amp; Time'!MW$2 + MW$187 * 'Flags &amp; Time'!MW$5</f>
      </c>
      <c r="MX214">
        <f>SUM($D$124:MX$124) * 'Flags &amp; Time'!MX$2 + MX$187 * 'Flags &amp; Time'!MX$5</f>
      </c>
      <c r="MY214">
        <f>SUM($D$124:MY$124) * 'Flags &amp; Time'!MY$2 + MY$187 * 'Flags &amp; Time'!MY$5</f>
      </c>
      <c r="MZ214">
        <f>SUM($D$124:MZ$124) * 'Flags &amp; Time'!MZ$2 + MZ$187 * 'Flags &amp; Time'!MZ$5</f>
      </c>
      <c r="NA214">
        <f>SUM($D$124:NA$124) * 'Flags &amp; Time'!NA$2 + NA$187 * 'Flags &amp; Time'!NA$5</f>
      </c>
      <c r="NB214">
        <f>SUM($D$124:NB$124) * 'Flags &amp; Time'!NB$2 + NB$187 * 'Flags &amp; Time'!NB$5</f>
      </c>
      <c r="NC214">
        <f>SUM($D$124:NC$124) * 'Flags &amp; Time'!NC$2 + NC$187 * 'Flags &amp; Time'!NC$5</f>
      </c>
      <c r="ND214">
        <f>SUM($D$124:ND$124) * 'Flags &amp; Time'!ND$2 + ND$187 * 'Flags &amp; Time'!ND$5</f>
      </c>
      <c r="NE214">
        <f>SUM($D$124:NE$124) * 'Flags &amp; Time'!NE$2 + NE$187 * 'Flags &amp; Time'!NE$5</f>
      </c>
      <c r="NF214">
        <f>SUM($D$124:NF$124) * 'Flags &amp; Time'!NF$2 + NF$187 * 'Flags &amp; Time'!NF$5</f>
      </c>
      <c r="NG214">
        <f>SUM($D$124:NG$124) * 'Flags &amp; Time'!NG$2 + NG$187 * 'Flags &amp; Time'!NG$5</f>
      </c>
      <c r="NH214">
        <f>SUM($D$124:NH$124) * 'Flags &amp; Time'!NH$2 + NH$187 * 'Flags &amp; Time'!NH$5</f>
      </c>
      <c r="NI214">
        <f>SUM($D$124:NI$124) * 'Flags &amp; Time'!NI$2 + NI$187 * 'Flags &amp; Time'!NI$5</f>
      </c>
      <c r="NJ214">
        <f>SUM($D$124:NJ$124) * 'Flags &amp; Time'!NJ$2 + NJ$187 * 'Flags &amp; Time'!NJ$5</f>
      </c>
      <c r="NK214">
        <f>SUM($D$124:NK$124) * 'Flags &amp; Time'!NK$2 + NK$187 * 'Flags &amp; Time'!NK$5</f>
      </c>
      <c r="NL214">
        <f>SUM($D$124:NL$124) * 'Flags &amp; Time'!NL$2 + NL$187 * 'Flags &amp; Time'!NL$5</f>
      </c>
      <c r="NM214">
        <f>SUM($D$124:NM$124) * 'Flags &amp; Time'!NM$2 + NM$187 * 'Flags &amp; Time'!NM$5</f>
      </c>
      <c r="NN214">
        <f>SUM($D$124:NN$124) * 'Flags &amp; Time'!NN$2 + NN$187 * 'Flags &amp; Time'!NN$5</f>
      </c>
      <c r="NO214">
        <f>SUM($D$124:NO$124) * 'Flags &amp; Time'!NO$2 + NO$187 * 'Flags &amp; Time'!NO$5</f>
      </c>
      <c r="NP214">
        <f>SUM($D$124:NP$124) * 'Flags &amp; Time'!NP$2 + NP$187 * 'Flags &amp; Time'!NP$5</f>
      </c>
      <c r="NQ214">
        <f>SUM($D$124:NQ$124) * 'Flags &amp; Time'!NQ$2 + NQ$187 * 'Flags &amp; Time'!NQ$5</f>
      </c>
      <c r="NR214">
        <f>SUM($D$124:NR$124) * 'Flags &amp; Time'!NR$2 + NR$187 * 'Flags &amp; Time'!NR$5</f>
      </c>
      <c r="NS214">
        <f>SUM($D$124:NS$124) * 'Flags &amp; Time'!NS$2 + NS$187 * 'Flags &amp; Time'!NS$5</f>
      </c>
      <c r="NT214">
        <f>SUM($D$124:NT$124) * 'Flags &amp; Time'!NT$2 + NT$187 * 'Flags &amp; Time'!NT$5</f>
      </c>
      <c r="NU214">
        <f>SUM($D$124:NU$124) * 'Flags &amp; Time'!NU$2 + NU$187 * 'Flags &amp; Time'!NU$5</f>
      </c>
      <c r="NV214">
        <f>SUM($D$124:NV$124) * 'Flags &amp; Time'!NV$2 + NV$187 * 'Flags &amp; Time'!NV$5</f>
      </c>
      <c r="NW214">
        <f>SUM($D$124:NW$124) * 'Flags &amp; Time'!NW$2 + NW$187 * 'Flags &amp; Time'!NW$5</f>
      </c>
      <c r="NX214">
        <f>SUM($D$124:NX$124) * 'Flags &amp; Time'!NX$2 + NX$187 * 'Flags &amp; Time'!NX$5</f>
      </c>
      <c r="NY214">
        <f>SUM($D$124:NY$124) * 'Flags &amp; Time'!NY$2 + NY$187 * 'Flags &amp; Time'!NY$5</f>
      </c>
      <c r="NZ214">
        <f>SUM($D$124:NZ$124) * 'Flags &amp; Time'!NZ$2 + NZ$187 * 'Flags &amp; Time'!NZ$5</f>
      </c>
      <c r="OA214">
        <f>SUM($D$124:OA$124) * 'Flags &amp; Time'!OA$2 + OA$187 * 'Flags &amp; Time'!OA$5</f>
      </c>
      <c r="OB214">
        <f>SUM($D$124:OB$124) * 'Flags &amp; Time'!OB$2 + OB$187 * 'Flags &amp; Time'!OB$5</f>
      </c>
      <c r="OC214">
        <f>SUM($D$124:OC$124) * 'Flags &amp; Time'!OC$2 + OC$187 * 'Flags &amp; Time'!OC$5</f>
      </c>
      <c r="OD214">
        <f>SUM($D$124:OD$124) * 'Flags &amp; Time'!OD$2 + OD$187 * 'Flags &amp; Time'!OD$5</f>
      </c>
      <c r="OE214">
        <f>SUM($D$124:OE$124) * 'Flags &amp; Time'!OE$2 + OE$187 * 'Flags &amp; Time'!OE$5</f>
      </c>
      <c r="OF214">
        <f>SUM($D$124:OF$124) * 'Flags &amp; Time'!OF$2 + OF$187 * 'Flags &amp; Time'!OF$5</f>
      </c>
      <c r="OG214">
        <f>SUM($D$124:OG$124) * 'Flags &amp; Time'!OG$2 + OG$187 * 'Flags &amp; Time'!OG$5</f>
      </c>
      <c r="OH214">
        <f>SUM($D$124:OH$124) * 'Flags &amp; Time'!OH$2 + OH$187 * 'Flags &amp; Time'!OH$5</f>
      </c>
      <c r="OI214">
        <f>SUM($D$124:OI$124) * 'Flags &amp; Time'!OI$2 + OI$187 * 'Flags &amp; Time'!OI$5</f>
      </c>
    </row>
    <row r="215">
      <c r="A215" t="s">
        <v>1211</v>
      </c>
      <c r="B215" t="s">
        <v>1212</v>
      </c>
      <c r="C215" t="s">
        <v>1182</v>
      </c>
      <c r="D215">
        <f>D$201</f>
      </c>
      <c r="E215">
        <f>E$201</f>
      </c>
      <c r="F215">
        <f>F$201</f>
      </c>
      <c r="G215">
        <f>G$201</f>
      </c>
      <c r="H215">
        <f>H$201</f>
      </c>
      <c r="I215">
        <f>I$201</f>
      </c>
      <c r="J215">
        <f>J$201</f>
      </c>
      <c r="K215">
        <f>K$201</f>
      </c>
      <c r="L215">
        <f>L$201</f>
      </c>
      <c r="M215">
        <f>M$201</f>
      </c>
      <c r="N215">
        <f>N$201</f>
      </c>
      <c r="O215">
        <f>O$201</f>
      </c>
      <c r="P215">
        <f>P$201</f>
      </c>
      <c r="Q215">
        <f>Q$201</f>
      </c>
      <c r="R215">
        <f>R$201</f>
      </c>
      <c r="S215">
        <f>S$201</f>
      </c>
      <c r="T215">
        <f>T$201</f>
      </c>
      <c r="U215">
        <f>U$201</f>
      </c>
      <c r="V215">
        <f>V$201</f>
      </c>
      <c r="W215">
        <f>W$201</f>
      </c>
      <c r="X215">
        <f>X$201</f>
      </c>
      <c r="Y215">
        <f>Y$201</f>
      </c>
      <c r="Z215">
        <f>Z$201</f>
      </c>
      <c r="AA215">
        <f>AA$201</f>
      </c>
      <c r="AB215">
        <f>AB$201</f>
      </c>
      <c r="AC215">
        <f>AC$201</f>
      </c>
      <c r="AD215">
        <f>AD$201</f>
      </c>
      <c r="AE215">
        <f>AE$201</f>
      </c>
      <c r="AF215">
        <f>AF$201</f>
      </c>
      <c r="AG215">
        <f>AG$201</f>
      </c>
      <c r="AH215">
        <f>AH$201</f>
      </c>
      <c r="AI215">
        <f>AI$201</f>
      </c>
      <c r="AJ215">
        <f>AJ$201</f>
      </c>
      <c r="AK215">
        <f>AK$201</f>
      </c>
      <c r="AL215">
        <f>AL$201</f>
      </c>
      <c r="AM215">
        <f>AM$201</f>
      </c>
      <c r="AN215">
        <f>AN$201</f>
      </c>
      <c r="AO215">
        <f>AO$201</f>
      </c>
      <c r="AP215">
        <f>AP$201</f>
      </c>
      <c r="AQ215">
        <f>AQ$201</f>
      </c>
      <c r="AR215">
        <f>AR$201</f>
      </c>
      <c r="AS215">
        <f>AS$201</f>
      </c>
      <c r="AT215">
        <f>AT$201</f>
      </c>
      <c r="AU215">
        <f>AU$201</f>
      </c>
      <c r="AV215">
        <f>AV$201</f>
      </c>
      <c r="AW215">
        <f>AW$201</f>
      </c>
      <c r="AX215">
        <f>AX$201</f>
      </c>
      <c r="AY215">
        <f>AY$201</f>
      </c>
      <c r="AZ215">
        <f>AZ$201</f>
      </c>
      <c r="BA215">
        <f>BA$201</f>
      </c>
      <c r="BB215">
        <f>BB$201</f>
      </c>
      <c r="BC215">
        <f>BC$201</f>
      </c>
      <c r="BD215">
        <f>BD$201</f>
      </c>
      <c r="BE215">
        <f>BE$201</f>
      </c>
      <c r="BF215">
        <f>BF$201</f>
      </c>
      <c r="BG215">
        <f>BG$201</f>
      </c>
      <c r="BH215">
        <f>BH$201</f>
      </c>
      <c r="BI215">
        <f>BI$201</f>
      </c>
      <c r="BJ215">
        <f>BJ$201</f>
      </c>
      <c r="BK215">
        <f>BK$201</f>
      </c>
      <c r="BL215">
        <f>BL$201</f>
      </c>
      <c r="BM215">
        <f>BM$201</f>
      </c>
      <c r="BN215">
        <f>BN$201</f>
      </c>
      <c r="BO215">
        <f>BO$201</f>
      </c>
      <c r="BP215">
        <f>BP$201</f>
      </c>
      <c r="BQ215">
        <f>BQ$201</f>
      </c>
      <c r="BR215">
        <f>BR$201</f>
      </c>
      <c r="BS215">
        <f>BS$201</f>
      </c>
      <c r="BT215">
        <f>BT$201</f>
      </c>
      <c r="BU215">
        <f>BU$201</f>
      </c>
      <c r="BV215">
        <f>BV$201</f>
      </c>
      <c r="BW215">
        <f>BW$201</f>
      </c>
      <c r="BX215">
        <f>BX$201</f>
      </c>
      <c r="BY215">
        <f>BY$201</f>
      </c>
      <c r="BZ215">
        <f>BZ$201</f>
      </c>
      <c r="CA215">
        <f>CA$201</f>
      </c>
      <c r="CB215">
        <f>CB$201</f>
      </c>
      <c r="CC215">
        <f>CC$201</f>
      </c>
      <c r="CD215">
        <f>CD$201</f>
      </c>
      <c r="CE215">
        <f>CE$201</f>
      </c>
      <c r="CF215">
        <f>CF$201</f>
      </c>
      <c r="CG215">
        <f>CG$201</f>
      </c>
      <c r="CH215">
        <f>CH$201</f>
      </c>
      <c r="CI215">
        <f>CI$201</f>
      </c>
      <c r="CJ215">
        <f>CJ$201</f>
      </c>
      <c r="CK215">
        <f>CK$201</f>
      </c>
      <c r="CL215">
        <f>CL$201</f>
      </c>
      <c r="CM215">
        <f>CM$201</f>
      </c>
      <c r="CN215">
        <f>CN$201</f>
      </c>
      <c r="CO215">
        <f>CO$201</f>
      </c>
      <c r="CP215">
        <f>CP$201</f>
      </c>
      <c r="CQ215">
        <f>CQ$201</f>
      </c>
      <c r="CR215">
        <f>CR$201</f>
      </c>
      <c r="CS215">
        <f>CS$201</f>
      </c>
      <c r="CT215">
        <f>CT$201</f>
      </c>
      <c r="CU215">
        <f>CU$201</f>
      </c>
      <c r="CV215">
        <f>CV$201</f>
      </c>
      <c r="CW215">
        <f>CW$201</f>
      </c>
      <c r="CX215">
        <f>CX$201</f>
      </c>
      <c r="CY215">
        <f>CY$201</f>
      </c>
      <c r="CZ215">
        <f>CZ$201</f>
      </c>
      <c r="DA215">
        <f>DA$201</f>
      </c>
      <c r="DB215">
        <f>DB$201</f>
      </c>
      <c r="DC215">
        <f>DC$201</f>
      </c>
      <c r="DD215">
        <f>DD$201</f>
      </c>
      <c r="DE215">
        <f>DE$201</f>
      </c>
      <c r="DF215">
        <f>DF$201</f>
      </c>
      <c r="DG215">
        <f>DG$201</f>
      </c>
      <c r="DH215">
        <f>DH$201</f>
      </c>
      <c r="DI215">
        <f>DI$201</f>
      </c>
      <c r="DJ215">
        <f>DJ$201</f>
      </c>
      <c r="DK215">
        <f>DK$201</f>
      </c>
      <c r="DL215">
        <f>DL$201</f>
      </c>
      <c r="DM215">
        <f>DM$201</f>
      </c>
      <c r="DN215">
        <f>DN$201</f>
      </c>
      <c r="DO215">
        <f>DO$201</f>
      </c>
      <c r="DP215">
        <f>DP$201</f>
      </c>
      <c r="DQ215">
        <f>DQ$201</f>
      </c>
      <c r="DR215">
        <f>DR$201</f>
      </c>
      <c r="DS215">
        <f>DS$201</f>
      </c>
      <c r="DT215">
        <f>DT$201</f>
      </c>
      <c r="DU215">
        <f>DU$201</f>
      </c>
      <c r="DV215">
        <f>DV$201</f>
      </c>
      <c r="DW215">
        <f>DW$201</f>
      </c>
      <c r="DX215">
        <f>DX$201</f>
      </c>
      <c r="DY215">
        <f>DY$201</f>
      </c>
      <c r="DZ215">
        <f>DZ$201</f>
      </c>
      <c r="EA215">
        <f>EA$201</f>
      </c>
      <c r="EB215">
        <f>EB$201</f>
      </c>
      <c r="EC215">
        <f>EC$201</f>
      </c>
      <c r="ED215">
        <f>ED$201</f>
      </c>
      <c r="EE215">
        <f>EE$201</f>
      </c>
      <c r="EF215">
        <f>EF$201</f>
      </c>
      <c r="EG215">
        <f>EG$201</f>
      </c>
      <c r="EH215">
        <f>EH$201</f>
      </c>
      <c r="EI215">
        <f>EI$201</f>
      </c>
      <c r="EJ215">
        <f>EJ$201</f>
      </c>
      <c r="EK215">
        <f>EK$201</f>
      </c>
      <c r="EL215">
        <f>EL$201</f>
      </c>
      <c r="EM215">
        <f>EM$201</f>
      </c>
      <c r="EN215">
        <f>EN$201</f>
      </c>
      <c r="EO215">
        <f>EO$201</f>
      </c>
      <c r="EP215">
        <f>EP$201</f>
      </c>
      <c r="EQ215">
        <f>EQ$201</f>
      </c>
      <c r="ER215">
        <f>ER$201</f>
      </c>
      <c r="ES215">
        <f>ES$201</f>
      </c>
      <c r="ET215">
        <f>ET$201</f>
      </c>
      <c r="EU215">
        <f>EU$201</f>
      </c>
      <c r="EV215">
        <f>EV$201</f>
      </c>
      <c r="EW215">
        <f>EW$201</f>
      </c>
      <c r="EX215">
        <f>EX$201</f>
      </c>
      <c r="EY215">
        <f>EY$201</f>
      </c>
      <c r="EZ215">
        <f>EZ$201</f>
      </c>
      <c r="FA215">
        <f>FA$201</f>
      </c>
      <c r="FB215">
        <f>FB$201</f>
      </c>
      <c r="FC215">
        <f>FC$201</f>
      </c>
      <c r="FD215">
        <f>FD$201</f>
      </c>
      <c r="FE215">
        <f>FE$201</f>
      </c>
      <c r="FF215">
        <f>FF$201</f>
      </c>
      <c r="FG215">
        <f>FG$201</f>
      </c>
      <c r="FH215">
        <f>FH$201</f>
      </c>
      <c r="FI215">
        <f>FI$201</f>
      </c>
      <c r="FJ215">
        <f>FJ$201</f>
      </c>
      <c r="FK215">
        <f>FK$201</f>
      </c>
      <c r="FL215">
        <f>FL$201</f>
      </c>
      <c r="FM215">
        <f>FM$201</f>
      </c>
      <c r="FN215">
        <f>FN$201</f>
      </c>
      <c r="FO215">
        <f>FO$201</f>
      </c>
      <c r="FP215">
        <f>FP$201</f>
      </c>
      <c r="FQ215">
        <f>FQ$201</f>
      </c>
      <c r="FR215">
        <f>FR$201</f>
      </c>
      <c r="FS215">
        <f>FS$201</f>
      </c>
      <c r="FT215">
        <f>FT$201</f>
      </c>
      <c r="FU215">
        <f>FU$201</f>
      </c>
      <c r="FV215">
        <f>FV$201</f>
      </c>
      <c r="FW215">
        <f>FW$201</f>
      </c>
      <c r="FX215">
        <f>FX$201</f>
      </c>
      <c r="FY215">
        <f>FY$201</f>
      </c>
      <c r="FZ215">
        <f>FZ$201</f>
      </c>
      <c r="GA215">
        <f>GA$201</f>
      </c>
      <c r="GB215">
        <f>GB$201</f>
      </c>
      <c r="GC215">
        <f>GC$201</f>
      </c>
      <c r="GD215">
        <f>GD$201</f>
      </c>
      <c r="GE215">
        <f>GE$201</f>
      </c>
      <c r="GF215">
        <f>GF$201</f>
      </c>
      <c r="GG215">
        <f>GG$201</f>
      </c>
      <c r="GH215">
        <f>GH$201</f>
      </c>
      <c r="GI215">
        <f>GI$201</f>
      </c>
      <c r="GJ215">
        <f>GJ$201</f>
      </c>
      <c r="GK215">
        <f>GK$201</f>
      </c>
      <c r="GL215">
        <f>GL$201</f>
      </c>
      <c r="GM215">
        <f>GM$201</f>
      </c>
      <c r="GN215">
        <f>GN$201</f>
      </c>
      <c r="GO215">
        <f>GO$201</f>
      </c>
      <c r="GP215">
        <f>GP$201</f>
      </c>
      <c r="GQ215">
        <f>GQ$201</f>
      </c>
      <c r="GR215">
        <f>GR$201</f>
      </c>
      <c r="GS215">
        <f>GS$201</f>
      </c>
      <c r="GT215">
        <f>GT$201</f>
      </c>
      <c r="GU215">
        <f>GU$201</f>
      </c>
      <c r="GV215">
        <f>GV$201</f>
      </c>
      <c r="GW215">
        <f>GW$201</f>
      </c>
      <c r="GX215">
        <f>GX$201</f>
      </c>
      <c r="GY215">
        <f>GY$201</f>
      </c>
      <c r="GZ215">
        <f>GZ$201</f>
      </c>
      <c r="HA215">
        <f>HA$201</f>
      </c>
      <c r="HB215">
        <f>HB$201</f>
      </c>
      <c r="HC215">
        <f>HC$201</f>
      </c>
      <c r="HD215">
        <f>HD$201</f>
      </c>
      <c r="HE215">
        <f>HE$201</f>
      </c>
      <c r="HF215">
        <f>HF$201</f>
      </c>
      <c r="HG215">
        <f>HG$201</f>
      </c>
      <c r="HH215">
        <f>HH$201</f>
      </c>
      <c r="HI215">
        <f>HI$201</f>
      </c>
      <c r="HJ215">
        <f>HJ$201</f>
      </c>
      <c r="HK215">
        <f>HK$201</f>
      </c>
      <c r="HL215">
        <f>HL$201</f>
      </c>
      <c r="HM215">
        <f>HM$201</f>
      </c>
      <c r="HN215">
        <f>HN$201</f>
      </c>
      <c r="HO215">
        <f>HO$201</f>
      </c>
      <c r="HP215">
        <f>HP$201</f>
      </c>
      <c r="HQ215">
        <f>HQ$201</f>
      </c>
      <c r="HR215">
        <f>HR$201</f>
      </c>
      <c r="HS215">
        <f>HS$201</f>
      </c>
      <c r="HT215">
        <f>HT$201</f>
      </c>
      <c r="HU215">
        <f>HU$201</f>
      </c>
      <c r="HV215">
        <f>HV$201</f>
      </c>
      <c r="HW215">
        <f>HW$201</f>
      </c>
      <c r="HX215">
        <f>HX$201</f>
      </c>
      <c r="HY215">
        <f>HY$201</f>
      </c>
      <c r="HZ215">
        <f>HZ$201</f>
      </c>
      <c r="IA215">
        <f>IA$201</f>
      </c>
      <c r="IB215">
        <f>IB$201</f>
      </c>
      <c r="IC215">
        <f>IC$201</f>
      </c>
      <c r="ID215">
        <f>ID$201</f>
      </c>
      <c r="IE215">
        <f>IE$201</f>
      </c>
      <c r="IF215">
        <f>IF$201</f>
      </c>
      <c r="IG215">
        <f>IG$201</f>
      </c>
      <c r="IH215">
        <f>IH$201</f>
      </c>
      <c r="II215">
        <f>II$201</f>
      </c>
      <c r="IJ215">
        <f>IJ$201</f>
      </c>
      <c r="IK215">
        <f>IK$201</f>
      </c>
      <c r="IL215">
        <f>IL$201</f>
      </c>
      <c r="IM215">
        <f>IM$201</f>
      </c>
      <c r="IN215">
        <f>IN$201</f>
      </c>
      <c r="IO215">
        <f>IO$201</f>
      </c>
      <c r="IP215">
        <f>IP$201</f>
      </c>
      <c r="IQ215">
        <f>IQ$201</f>
      </c>
      <c r="IR215">
        <f>IR$201</f>
      </c>
      <c r="IS215">
        <f>IS$201</f>
      </c>
      <c r="IT215">
        <f>IT$201</f>
      </c>
      <c r="IU215">
        <f>IU$201</f>
      </c>
      <c r="IV215">
        <f>IV$201</f>
      </c>
      <c r="IW215">
        <f>IW$201</f>
      </c>
      <c r="IX215">
        <f>IX$201</f>
      </c>
      <c r="IY215">
        <f>IY$201</f>
      </c>
      <c r="IZ215">
        <f>IZ$201</f>
      </c>
      <c r="JA215">
        <f>JA$201</f>
      </c>
      <c r="JB215">
        <f>JB$201</f>
      </c>
      <c r="JC215">
        <f>JC$201</f>
      </c>
      <c r="JD215">
        <f>JD$201</f>
      </c>
      <c r="JE215">
        <f>JE$201</f>
      </c>
      <c r="JF215">
        <f>JF$201</f>
      </c>
      <c r="JG215">
        <f>JG$201</f>
      </c>
      <c r="JH215">
        <f>JH$201</f>
      </c>
      <c r="JI215">
        <f>JI$201</f>
      </c>
      <c r="JJ215">
        <f>JJ$201</f>
      </c>
      <c r="JK215">
        <f>JK$201</f>
      </c>
      <c r="JL215">
        <f>JL$201</f>
      </c>
      <c r="JM215">
        <f>JM$201</f>
      </c>
      <c r="JN215">
        <f>JN$201</f>
      </c>
      <c r="JO215">
        <f>JO$201</f>
      </c>
      <c r="JP215">
        <f>JP$201</f>
      </c>
      <c r="JQ215">
        <f>JQ$201</f>
      </c>
      <c r="JR215">
        <f>JR$201</f>
      </c>
      <c r="JS215">
        <f>JS$201</f>
      </c>
      <c r="JT215">
        <f>JT$201</f>
      </c>
      <c r="JU215">
        <f>JU$201</f>
      </c>
      <c r="JV215">
        <f>JV$201</f>
      </c>
      <c r="JW215">
        <f>JW$201</f>
      </c>
      <c r="JX215">
        <f>JX$201</f>
      </c>
      <c r="JY215">
        <f>JY$201</f>
      </c>
      <c r="JZ215">
        <f>JZ$201</f>
      </c>
      <c r="KA215">
        <f>KA$201</f>
      </c>
      <c r="KB215">
        <f>KB$201</f>
      </c>
      <c r="KC215">
        <f>KC$201</f>
      </c>
      <c r="KD215">
        <f>KD$201</f>
      </c>
      <c r="KE215">
        <f>KE$201</f>
      </c>
      <c r="KF215">
        <f>KF$201</f>
      </c>
      <c r="KG215">
        <f>KG$201</f>
      </c>
      <c r="KH215">
        <f>KH$201</f>
      </c>
      <c r="KI215">
        <f>KI$201</f>
      </c>
      <c r="KJ215">
        <f>KJ$201</f>
      </c>
      <c r="KK215">
        <f>KK$201</f>
      </c>
      <c r="KL215">
        <f>KL$201</f>
      </c>
      <c r="KM215">
        <f>KM$201</f>
      </c>
      <c r="KN215">
        <f>KN$201</f>
      </c>
      <c r="KO215">
        <f>KO$201</f>
      </c>
      <c r="KP215">
        <f>KP$201</f>
      </c>
      <c r="KQ215">
        <f>KQ$201</f>
      </c>
      <c r="KR215">
        <f>KR$201</f>
      </c>
      <c r="KS215">
        <f>KS$201</f>
      </c>
      <c r="KT215">
        <f>KT$201</f>
      </c>
      <c r="KU215">
        <f>KU$201</f>
      </c>
      <c r="KV215">
        <f>KV$201</f>
      </c>
      <c r="KW215">
        <f>KW$201</f>
      </c>
      <c r="KX215">
        <f>KX$201</f>
      </c>
      <c r="KY215">
        <f>KY$201</f>
      </c>
      <c r="KZ215">
        <f>KZ$201</f>
      </c>
      <c r="LA215">
        <f>LA$201</f>
      </c>
      <c r="LB215">
        <f>LB$201</f>
      </c>
      <c r="LC215">
        <f>LC$201</f>
      </c>
      <c r="LD215">
        <f>LD$201</f>
      </c>
      <c r="LE215">
        <f>LE$201</f>
      </c>
      <c r="LF215">
        <f>LF$201</f>
      </c>
      <c r="LG215">
        <f>LG$201</f>
      </c>
      <c r="LH215">
        <f>LH$201</f>
      </c>
      <c r="LI215">
        <f>LI$201</f>
      </c>
      <c r="LJ215">
        <f>LJ$201</f>
      </c>
      <c r="LK215">
        <f>LK$201</f>
      </c>
      <c r="LL215">
        <f>LL$201</f>
      </c>
      <c r="LM215">
        <f>LM$201</f>
      </c>
      <c r="LN215">
        <f>LN$201</f>
      </c>
      <c r="LO215">
        <f>LO$201</f>
      </c>
      <c r="LP215">
        <f>LP$201</f>
      </c>
      <c r="LQ215">
        <f>LQ$201</f>
      </c>
      <c r="LR215">
        <f>LR$201</f>
      </c>
      <c r="LS215">
        <f>LS$201</f>
      </c>
      <c r="LT215">
        <f>LT$201</f>
      </c>
      <c r="LU215">
        <f>LU$201</f>
      </c>
      <c r="LV215">
        <f>LV$201</f>
      </c>
      <c r="LW215">
        <f>LW$201</f>
      </c>
      <c r="LX215">
        <f>LX$201</f>
      </c>
      <c r="LY215">
        <f>LY$201</f>
      </c>
      <c r="LZ215">
        <f>LZ$201</f>
      </c>
      <c r="MA215">
        <f>MA$201</f>
      </c>
      <c r="MB215">
        <f>MB$201</f>
      </c>
      <c r="MC215">
        <f>MC$201</f>
      </c>
      <c r="MD215">
        <f>MD$201</f>
      </c>
      <c r="ME215">
        <f>ME$201</f>
      </c>
      <c r="MF215">
        <f>MF$201</f>
      </c>
      <c r="MG215">
        <f>MG$201</f>
      </c>
      <c r="MH215">
        <f>MH$201</f>
      </c>
      <c r="MI215">
        <f>MI$201</f>
      </c>
      <c r="MJ215">
        <f>MJ$201</f>
      </c>
      <c r="MK215">
        <f>MK$201</f>
      </c>
      <c r="ML215">
        <f>ML$201</f>
      </c>
      <c r="MM215">
        <f>MM$201</f>
      </c>
      <c r="MN215">
        <f>MN$201</f>
      </c>
      <c r="MO215">
        <f>MO$201</f>
      </c>
      <c r="MP215">
        <f>MP$201</f>
      </c>
      <c r="MQ215">
        <f>MQ$201</f>
      </c>
      <c r="MR215">
        <f>MR$201</f>
      </c>
      <c r="MS215">
        <f>MS$201</f>
      </c>
      <c r="MT215">
        <f>MT$201</f>
      </c>
      <c r="MU215">
        <f>MU$201</f>
      </c>
      <c r="MV215">
        <f>MV$201</f>
      </c>
      <c r="MW215">
        <f>MW$201</f>
      </c>
      <c r="MX215">
        <f>MX$201</f>
      </c>
      <c r="MY215">
        <f>MY$201</f>
      </c>
      <c r="MZ215">
        <f>MZ$201</f>
      </c>
      <c r="NA215">
        <f>NA$201</f>
      </c>
      <c r="NB215">
        <f>NB$201</f>
      </c>
      <c r="NC215">
        <f>NC$201</f>
      </c>
      <c r="ND215">
        <f>ND$201</f>
      </c>
      <c r="NE215">
        <f>NE$201</f>
      </c>
      <c r="NF215">
        <f>NF$201</f>
      </c>
      <c r="NG215">
        <f>NG$201</f>
      </c>
      <c r="NH215">
        <f>NH$201</f>
      </c>
      <c r="NI215">
        <f>NI$201</f>
      </c>
      <c r="NJ215">
        <f>NJ$201</f>
      </c>
      <c r="NK215">
        <f>NK$201</f>
      </c>
      <c r="NL215">
        <f>NL$201</f>
      </c>
      <c r="NM215">
        <f>NM$201</f>
      </c>
      <c r="NN215">
        <f>NN$201</f>
      </c>
      <c r="NO215">
        <f>NO$201</f>
      </c>
      <c r="NP215">
        <f>NP$201</f>
      </c>
      <c r="NQ215">
        <f>NQ$201</f>
      </c>
      <c r="NR215">
        <f>NR$201</f>
      </c>
      <c r="NS215">
        <f>NS$201</f>
      </c>
      <c r="NT215">
        <f>NT$201</f>
      </c>
      <c r="NU215">
        <f>NU$201</f>
      </c>
      <c r="NV215">
        <f>NV$201</f>
      </c>
      <c r="NW215">
        <f>NW$201</f>
      </c>
      <c r="NX215">
        <f>NX$201</f>
      </c>
      <c r="NY215">
        <f>NY$201</f>
      </c>
      <c r="NZ215">
        <f>NZ$201</f>
      </c>
      <c r="OA215">
        <f>OA$201</f>
      </c>
      <c r="OB215">
        <f>OB$201</f>
      </c>
      <c r="OC215">
        <f>OC$201</f>
      </c>
      <c r="OD215">
        <f>OD$201</f>
      </c>
      <c r="OE215">
        <f>OE$201</f>
      </c>
      <c r="OF215">
        <f>OF$201</f>
      </c>
      <c r="OG215">
        <f>OG$201</f>
      </c>
      <c r="OH215">
        <f>OH$201</f>
      </c>
      <c r="OI215">
        <f>OI$201</f>
      </c>
    </row>
    <row r="216">
      <c r="A216" t="s">
        <v>1213</v>
      </c>
      <c r="B216" t="s">
        <v>1214</v>
      </c>
      <c r="C216" t="s">
        <v>1215</v>
      </c>
      <c r="D216">
        <f>D$139 + D$202 + D$203</f>
      </c>
      <c r="E216">
        <f>E$139 + E$202 + E$203</f>
      </c>
      <c r="F216">
        <f>F$139 + F$202 + F$203</f>
      </c>
      <c r="G216">
        <f>G$139 + G$202 + G$203</f>
      </c>
      <c r="H216">
        <f>H$139 + H$202 + H$203</f>
      </c>
      <c r="I216">
        <f>I$139 + I$202 + I$203</f>
      </c>
      <c r="J216">
        <f>J$139 + J$202 + J$203</f>
      </c>
      <c r="K216">
        <f>K$139 + K$202 + K$203</f>
      </c>
      <c r="L216">
        <f>L$139 + L$202 + L$203</f>
      </c>
      <c r="M216">
        <f>M$139 + M$202 + M$203</f>
      </c>
      <c r="N216">
        <f>N$139 + N$202 + N$203</f>
      </c>
      <c r="O216">
        <f>O$139 + O$202 + O$203</f>
      </c>
      <c r="P216">
        <f>P$139 + P$202 + P$203</f>
      </c>
      <c r="Q216">
        <f>Q$139 + Q$202 + Q$203</f>
      </c>
      <c r="R216">
        <f>R$139 + R$202 + R$203</f>
      </c>
      <c r="S216">
        <f>S$139 + S$202 + S$203</f>
      </c>
      <c r="T216">
        <f>T$139 + T$202 + T$203</f>
      </c>
      <c r="U216">
        <f>U$139 + U$202 + U$203</f>
      </c>
      <c r="V216">
        <f>V$139 + V$202 + V$203</f>
      </c>
      <c r="W216">
        <f>W$139 + W$202 + W$203</f>
      </c>
      <c r="X216">
        <f>X$139 + X$202 + X$203</f>
      </c>
      <c r="Y216">
        <f>Y$139 + Y$202 + Y$203</f>
      </c>
      <c r="Z216">
        <f>Z$139 + Z$202 + Z$203</f>
      </c>
      <c r="AA216">
        <f>AA$139 + AA$202 + AA$203</f>
      </c>
      <c r="AB216">
        <f>AB$139 + AB$202 + AB$203</f>
      </c>
      <c r="AC216">
        <f>AC$139 + AC$202 + AC$203</f>
      </c>
      <c r="AD216">
        <f>AD$139 + AD$202 + AD$203</f>
      </c>
      <c r="AE216">
        <f>AE$139 + AE$202 + AE$203</f>
      </c>
      <c r="AF216">
        <f>AF$139 + AF$202 + AF$203</f>
      </c>
      <c r="AG216">
        <f>AG$139 + AG$202 + AG$203</f>
      </c>
      <c r="AH216">
        <f>AH$139 + AH$202 + AH$203</f>
      </c>
      <c r="AI216">
        <f>AI$139 + AI$202 + AI$203</f>
      </c>
      <c r="AJ216">
        <f>AJ$139 + AJ$202 + AJ$203</f>
      </c>
      <c r="AK216">
        <f>AK$139 + AK$202 + AK$203</f>
      </c>
      <c r="AL216">
        <f>AL$139 + AL$202 + AL$203</f>
      </c>
      <c r="AM216">
        <f>AM$139 + AM$202 + AM$203</f>
      </c>
      <c r="AN216">
        <f>AN$139 + AN$202 + AN$203</f>
      </c>
      <c r="AO216">
        <f>AO$139 + AO$202 + AO$203</f>
      </c>
      <c r="AP216">
        <f>AP$139 + AP$202 + AP$203</f>
      </c>
      <c r="AQ216">
        <f>AQ$139 + AQ$202 + AQ$203</f>
      </c>
      <c r="AR216">
        <f>AR$139 + AR$202 + AR$203</f>
      </c>
      <c r="AS216">
        <f>AS$139 + AS$202 + AS$203</f>
      </c>
      <c r="AT216">
        <f>AT$139 + AT$202 + AT$203</f>
      </c>
      <c r="AU216">
        <f>AU$139 + AU$202 + AU$203</f>
      </c>
      <c r="AV216">
        <f>AV$139 + AV$202 + AV$203</f>
      </c>
      <c r="AW216">
        <f>AW$139 + AW$202 + AW$203</f>
      </c>
      <c r="AX216">
        <f>AX$139 + AX$202 + AX$203</f>
      </c>
      <c r="AY216">
        <f>AY$139 + AY$202 + AY$203</f>
      </c>
      <c r="AZ216">
        <f>AZ$139 + AZ$202 + AZ$203</f>
      </c>
      <c r="BA216">
        <f>BA$139 + BA$202 + BA$203</f>
      </c>
      <c r="BB216">
        <f>BB$139 + BB$202 + BB$203</f>
      </c>
      <c r="BC216">
        <f>BC$139 + BC$202 + BC$203</f>
      </c>
      <c r="BD216">
        <f>BD$139 + BD$202 + BD$203</f>
      </c>
      <c r="BE216">
        <f>BE$139 + BE$202 + BE$203</f>
      </c>
      <c r="BF216">
        <f>BF$139 + BF$202 + BF$203</f>
      </c>
      <c r="BG216">
        <f>BG$139 + BG$202 + BG$203</f>
      </c>
      <c r="BH216">
        <f>BH$139 + BH$202 + BH$203</f>
      </c>
      <c r="BI216">
        <f>BI$139 + BI$202 + BI$203</f>
      </c>
      <c r="BJ216">
        <f>BJ$139 + BJ$202 + BJ$203</f>
      </c>
      <c r="BK216">
        <f>BK$139 + BK$202 + BK$203</f>
      </c>
      <c r="BL216">
        <f>BL$139 + BL$202 + BL$203</f>
      </c>
      <c r="BM216">
        <f>BM$139 + BM$202 + BM$203</f>
      </c>
      <c r="BN216">
        <f>BN$139 + BN$202 + BN$203</f>
      </c>
      <c r="BO216">
        <f>BO$139 + BO$202 + BO$203</f>
      </c>
      <c r="BP216">
        <f>BP$139 + BP$202 + BP$203</f>
      </c>
      <c r="BQ216">
        <f>BQ$139 + BQ$202 + BQ$203</f>
      </c>
      <c r="BR216">
        <f>BR$139 + BR$202 + BR$203</f>
      </c>
      <c r="BS216">
        <f>BS$139 + BS$202 + BS$203</f>
      </c>
      <c r="BT216">
        <f>BT$139 + BT$202 + BT$203</f>
      </c>
      <c r="BU216">
        <f>BU$139 + BU$202 + BU$203</f>
      </c>
      <c r="BV216">
        <f>BV$139 + BV$202 + BV$203</f>
      </c>
      <c r="BW216">
        <f>BW$139 + BW$202 + BW$203</f>
      </c>
      <c r="BX216">
        <f>BX$139 + BX$202 + BX$203</f>
      </c>
      <c r="BY216">
        <f>BY$139 + BY$202 + BY$203</f>
      </c>
      <c r="BZ216">
        <f>BZ$139 + BZ$202 + BZ$203</f>
      </c>
      <c r="CA216">
        <f>CA$139 + CA$202 + CA$203</f>
      </c>
      <c r="CB216">
        <f>CB$139 + CB$202 + CB$203</f>
      </c>
      <c r="CC216">
        <f>CC$139 + CC$202 + CC$203</f>
      </c>
      <c r="CD216">
        <f>CD$139 + CD$202 + CD$203</f>
      </c>
      <c r="CE216">
        <f>CE$139 + CE$202 + CE$203</f>
      </c>
      <c r="CF216">
        <f>CF$139 + CF$202 + CF$203</f>
      </c>
      <c r="CG216">
        <f>CG$139 + CG$202 + CG$203</f>
      </c>
      <c r="CH216">
        <f>CH$139 + CH$202 + CH$203</f>
      </c>
      <c r="CI216">
        <f>CI$139 + CI$202 + CI$203</f>
      </c>
      <c r="CJ216">
        <f>CJ$139 + CJ$202 + CJ$203</f>
      </c>
      <c r="CK216">
        <f>CK$139 + CK$202 + CK$203</f>
      </c>
      <c r="CL216">
        <f>CL$139 + CL$202 + CL$203</f>
      </c>
      <c r="CM216">
        <f>CM$139 + CM$202 + CM$203</f>
      </c>
      <c r="CN216">
        <f>CN$139 + CN$202 + CN$203</f>
      </c>
      <c r="CO216">
        <f>CO$139 + CO$202 + CO$203</f>
      </c>
      <c r="CP216">
        <f>CP$139 + CP$202 + CP$203</f>
      </c>
      <c r="CQ216">
        <f>CQ$139 + CQ$202 + CQ$203</f>
      </c>
      <c r="CR216">
        <f>CR$139 + CR$202 + CR$203</f>
      </c>
      <c r="CS216">
        <f>CS$139 + CS$202 + CS$203</f>
      </c>
      <c r="CT216">
        <f>CT$139 + CT$202 + CT$203</f>
      </c>
      <c r="CU216">
        <f>CU$139 + CU$202 + CU$203</f>
      </c>
      <c r="CV216">
        <f>CV$139 + CV$202 + CV$203</f>
      </c>
      <c r="CW216">
        <f>CW$139 + CW$202 + CW$203</f>
      </c>
      <c r="CX216">
        <f>CX$139 + CX$202 + CX$203</f>
      </c>
      <c r="CY216">
        <f>CY$139 + CY$202 + CY$203</f>
      </c>
      <c r="CZ216">
        <f>CZ$139 + CZ$202 + CZ$203</f>
      </c>
      <c r="DA216">
        <f>DA$139 + DA$202 + DA$203</f>
      </c>
      <c r="DB216">
        <f>DB$139 + DB$202 + DB$203</f>
      </c>
      <c r="DC216">
        <f>DC$139 + DC$202 + DC$203</f>
      </c>
      <c r="DD216">
        <f>DD$139 + DD$202 + DD$203</f>
      </c>
      <c r="DE216">
        <f>DE$139 + DE$202 + DE$203</f>
      </c>
      <c r="DF216">
        <f>DF$139 + DF$202 + DF$203</f>
      </c>
      <c r="DG216">
        <f>DG$139 + DG$202 + DG$203</f>
      </c>
      <c r="DH216">
        <f>DH$139 + DH$202 + DH$203</f>
      </c>
      <c r="DI216">
        <f>DI$139 + DI$202 + DI$203</f>
      </c>
      <c r="DJ216">
        <f>DJ$139 + DJ$202 + DJ$203</f>
      </c>
      <c r="DK216">
        <f>DK$139 + DK$202 + DK$203</f>
      </c>
      <c r="DL216">
        <f>DL$139 + DL$202 + DL$203</f>
      </c>
      <c r="DM216">
        <f>DM$139 + DM$202 + DM$203</f>
      </c>
      <c r="DN216">
        <f>DN$139 + DN$202 + DN$203</f>
      </c>
      <c r="DO216">
        <f>DO$139 + DO$202 + DO$203</f>
      </c>
      <c r="DP216">
        <f>DP$139 + DP$202 + DP$203</f>
      </c>
      <c r="DQ216">
        <f>DQ$139 + DQ$202 + DQ$203</f>
      </c>
      <c r="DR216">
        <f>DR$139 + DR$202 + DR$203</f>
      </c>
      <c r="DS216">
        <f>DS$139 + DS$202 + DS$203</f>
      </c>
      <c r="DT216">
        <f>DT$139 + DT$202 + DT$203</f>
      </c>
      <c r="DU216">
        <f>DU$139 + DU$202 + DU$203</f>
      </c>
      <c r="DV216">
        <f>DV$139 + DV$202 + DV$203</f>
      </c>
      <c r="DW216">
        <f>DW$139 + DW$202 + DW$203</f>
      </c>
      <c r="DX216">
        <f>DX$139 + DX$202 + DX$203</f>
      </c>
      <c r="DY216">
        <f>DY$139 + DY$202 + DY$203</f>
      </c>
      <c r="DZ216">
        <f>DZ$139 + DZ$202 + DZ$203</f>
      </c>
      <c r="EA216">
        <f>EA$139 + EA$202 + EA$203</f>
      </c>
      <c r="EB216">
        <f>EB$139 + EB$202 + EB$203</f>
      </c>
      <c r="EC216">
        <f>EC$139 + EC$202 + EC$203</f>
      </c>
      <c r="ED216">
        <f>ED$139 + ED$202 + ED$203</f>
      </c>
      <c r="EE216">
        <f>EE$139 + EE$202 + EE$203</f>
      </c>
      <c r="EF216">
        <f>EF$139 + EF$202 + EF$203</f>
      </c>
      <c r="EG216">
        <f>EG$139 + EG$202 + EG$203</f>
      </c>
      <c r="EH216">
        <f>EH$139 + EH$202 + EH$203</f>
      </c>
      <c r="EI216">
        <f>EI$139 + EI$202 + EI$203</f>
      </c>
      <c r="EJ216">
        <f>EJ$139 + EJ$202 + EJ$203</f>
      </c>
      <c r="EK216">
        <f>EK$139 + EK$202 + EK$203</f>
      </c>
      <c r="EL216">
        <f>EL$139 + EL$202 + EL$203</f>
      </c>
      <c r="EM216">
        <f>EM$139 + EM$202 + EM$203</f>
      </c>
      <c r="EN216">
        <f>EN$139 + EN$202 + EN$203</f>
      </c>
      <c r="EO216">
        <f>EO$139 + EO$202 + EO$203</f>
      </c>
      <c r="EP216">
        <f>EP$139 + EP$202 + EP$203</f>
      </c>
      <c r="EQ216">
        <f>EQ$139 + EQ$202 + EQ$203</f>
      </c>
      <c r="ER216">
        <f>ER$139 + ER$202 + ER$203</f>
      </c>
      <c r="ES216">
        <f>ES$139 + ES$202 + ES$203</f>
      </c>
      <c r="ET216">
        <f>ET$139 + ET$202 + ET$203</f>
      </c>
      <c r="EU216">
        <f>EU$139 + EU$202 + EU$203</f>
      </c>
      <c r="EV216">
        <f>EV$139 + EV$202 + EV$203</f>
      </c>
      <c r="EW216">
        <f>EW$139 + EW$202 + EW$203</f>
      </c>
      <c r="EX216">
        <f>EX$139 + EX$202 + EX$203</f>
      </c>
      <c r="EY216">
        <f>EY$139 + EY$202 + EY$203</f>
      </c>
      <c r="EZ216">
        <f>EZ$139 + EZ$202 + EZ$203</f>
      </c>
      <c r="FA216">
        <f>FA$139 + FA$202 + FA$203</f>
      </c>
      <c r="FB216">
        <f>FB$139 + FB$202 + FB$203</f>
      </c>
      <c r="FC216">
        <f>FC$139 + FC$202 + FC$203</f>
      </c>
      <c r="FD216">
        <f>FD$139 + FD$202 + FD$203</f>
      </c>
      <c r="FE216">
        <f>FE$139 + FE$202 + FE$203</f>
      </c>
      <c r="FF216">
        <f>FF$139 + FF$202 + FF$203</f>
      </c>
      <c r="FG216">
        <f>FG$139 + FG$202 + FG$203</f>
      </c>
      <c r="FH216">
        <f>FH$139 + FH$202 + FH$203</f>
      </c>
      <c r="FI216">
        <f>FI$139 + FI$202 + FI$203</f>
      </c>
      <c r="FJ216">
        <f>FJ$139 + FJ$202 + FJ$203</f>
      </c>
      <c r="FK216">
        <f>FK$139 + FK$202 + FK$203</f>
      </c>
      <c r="FL216">
        <f>FL$139 + FL$202 + FL$203</f>
      </c>
      <c r="FM216">
        <f>FM$139 + FM$202 + FM$203</f>
      </c>
      <c r="FN216">
        <f>FN$139 + FN$202 + FN$203</f>
      </c>
      <c r="FO216">
        <f>FO$139 + FO$202 + FO$203</f>
      </c>
      <c r="FP216">
        <f>FP$139 + FP$202 + FP$203</f>
      </c>
      <c r="FQ216">
        <f>FQ$139 + FQ$202 + FQ$203</f>
      </c>
      <c r="FR216">
        <f>FR$139 + FR$202 + FR$203</f>
      </c>
      <c r="FS216">
        <f>FS$139 + FS$202 + FS$203</f>
      </c>
      <c r="FT216">
        <f>FT$139 + FT$202 + FT$203</f>
      </c>
      <c r="FU216">
        <f>FU$139 + FU$202 + FU$203</f>
      </c>
      <c r="FV216">
        <f>FV$139 + FV$202 + FV$203</f>
      </c>
      <c r="FW216">
        <f>FW$139 + FW$202 + FW$203</f>
      </c>
      <c r="FX216">
        <f>FX$139 + FX$202 + FX$203</f>
      </c>
      <c r="FY216">
        <f>FY$139 + FY$202 + FY$203</f>
      </c>
      <c r="FZ216">
        <f>FZ$139 + FZ$202 + FZ$203</f>
      </c>
      <c r="GA216">
        <f>GA$139 + GA$202 + GA$203</f>
      </c>
      <c r="GB216">
        <f>GB$139 + GB$202 + GB$203</f>
      </c>
      <c r="GC216">
        <f>GC$139 + GC$202 + GC$203</f>
      </c>
      <c r="GD216">
        <f>GD$139 + GD$202 + GD$203</f>
      </c>
      <c r="GE216">
        <f>GE$139 + GE$202 + GE$203</f>
      </c>
      <c r="GF216">
        <f>GF$139 + GF$202 + GF$203</f>
      </c>
      <c r="GG216">
        <f>GG$139 + GG$202 + GG$203</f>
      </c>
      <c r="GH216">
        <f>GH$139 + GH$202 + GH$203</f>
      </c>
      <c r="GI216">
        <f>GI$139 + GI$202 + GI$203</f>
      </c>
      <c r="GJ216">
        <f>GJ$139 + GJ$202 + GJ$203</f>
      </c>
      <c r="GK216">
        <f>GK$139 + GK$202 + GK$203</f>
      </c>
      <c r="GL216">
        <f>GL$139 + GL$202 + GL$203</f>
      </c>
      <c r="GM216">
        <f>GM$139 + GM$202 + GM$203</f>
      </c>
      <c r="GN216">
        <f>GN$139 + GN$202 + GN$203</f>
      </c>
      <c r="GO216">
        <f>GO$139 + GO$202 + GO$203</f>
      </c>
      <c r="GP216">
        <f>GP$139 + GP$202 + GP$203</f>
      </c>
      <c r="GQ216">
        <f>GQ$139 + GQ$202 + GQ$203</f>
      </c>
      <c r="GR216">
        <f>GR$139 + GR$202 + GR$203</f>
      </c>
      <c r="GS216">
        <f>GS$139 + GS$202 + GS$203</f>
      </c>
      <c r="GT216">
        <f>GT$139 + GT$202 + GT$203</f>
      </c>
      <c r="GU216">
        <f>GU$139 + GU$202 + GU$203</f>
      </c>
      <c r="GV216">
        <f>GV$139 + GV$202 + GV$203</f>
      </c>
      <c r="GW216">
        <f>GW$139 + GW$202 + GW$203</f>
      </c>
      <c r="GX216">
        <f>GX$139 + GX$202 + GX$203</f>
      </c>
      <c r="GY216">
        <f>GY$139 + GY$202 + GY$203</f>
      </c>
      <c r="GZ216">
        <f>GZ$139 + GZ$202 + GZ$203</f>
      </c>
      <c r="HA216">
        <f>HA$139 + HA$202 + HA$203</f>
      </c>
      <c r="HB216">
        <f>HB$139 + HB$202 + HB$203</f>
      </c>
      <c r="HC216">
        <f>HC$139 + HC$202 + HC$203</f>
      </c>
      <c r="HD216">
        <f>HD$139 + HD$202 + HD$203</f>
      </c>
      <c r="HE216">
        <f>HE$139 + HE$202 + HE$203</f>
      </c>
      <c r="HF216">
        <f>HF$139 + HF$202 + HF$203</f>
      </c>
      <c r="HG216">
        <f>HG$139 + HG$202 + HG$203</f>
      </c>
      <c r="HH216">
        <f>HH$139 + HH$202 + HH$203</f>
      </c>
      <c r="HI216">
        <f>HI$139 + HI$202 + HI$203</f>
      </c>
      <c r="HJ216">
        <f>HJ$139 + HJ$202 + HJ$203</f>
      </c>
      <c r="HK216">
        <f>HK$139 + HK$202 + HK$203</f>
      </c>
      <c r="HL216">
        <f>HL$139 + HL$202 + HL$203</f>
      </c>
      <c r="HM216">
        <f>HM$139 + HM$202 + HM$203</f>
      </c>
      <c r="HN216">
        <f>HN$139 + HN$202 + HN$203</f>
      </c>
      <c r="HO216">
        <f>HO$139 + HO$202 + HO$203</f>
      </c>
      <c r="HP216">
        <f>HP$139 + HP$202 + HP$203</f>
      </c>
      <c r="HQ216">
        <f>HQ$139 + HQ$202 + HQ$203</f>
      </c>
      <c r="HR216">
        <f>HR$139 + HR$202 + HR$203</f>
      </c>
      <c r="HS216">
        <f>HS$139 + HS$202 + HS$203</f>
      </c>
      <c r="HT216">
        <f>HT$139 + HT$202 + HT$203</f>
      </c>
      <c r="HU216">
        <f>HU$139 + HU$202 + HU$203</f>
      </c>
      <c r="HV216">
        <f>HV$139 + HV$202 + HV$203</f>
      </c>
      <c r="HW216">
        <f>HW$139 + HW$202 + HW$203</f>
      </c>
      <c r="HX216">
        <f>HX$139 + HX$202 + HX$203</f>
      </c>
      <c r="HY216">
        <f>HY$139 + HY$202 + HY$203</f>
      </c>
      <c r="HZ216">
        <f>HZ$139 + HZ$202 + HZ$203</f>
      </c>
      <c r="IA216">
        <f>IA$139 + IA$202 + IA$203</f>
      </c>
      <c r="IB216">
        <f>IB$139 + IB$202 + IB$203</f>
      </c>
      <c r="IC216">
        <f>IC$139 + IC$202 + IC$203</f>
      </c>
      <c r="ID216">
        <f>ID$139 + ID$202 + ID$203</f>
      </c>
      <c r="IE216">
        <f>IE$139 + IE$202 + IE$203</f>
      </c>
      <c r="IF216">
        <f>IF$139 + IF$202 + IF$203</f>
      </c>
      <c r="IG216">
        <f>IG$139 + IG$202 + IG$203</f>
      </c>
      <c r="IH216">
        <f>IH$139 + IH$202 + IH$203</f>
      </c>
      <c r="II216">
        <f>II$139 + II$202 + II$203</f>
      </c>
      <c r="IJ216">
        <f>IJ$139 + IJ$202 + IJ$203</f>
      </c>
      <c r="IK216">
        <f>IK$139 + IK$202 + IK$203</f>
      </c>
      <c r="IL216">
        <f>IL$139 + IL$202 + IL$203</f>
      </c>
      <c r="IM216">
        <f>IM$139 + IM$202 + IM$203</f>
      </c>
      <c r="IN216">
        <f>IN$139 + IN$202 + IN$203</f>
      </c>
      <c r="IO216">
        <f>IO$139 + IO$202 + IO$203</f>
      </c>
      <c r="IP216">
        <f>IP$139 + IP$202 + IP$203</f>
      </c>
      <c r="IQ216">
        <f>IQ$139 + IQ$202 + IQ$203</f>
      </c>
      <c r="IR216">
        <f>IR$139 + IR$202 + IR$203</f>
      </c>
      <c r="IS216">
        <f>IS$139 + IS$202 + IS$203</f>
      </c>
      <c r="IT216">
        <f>IT$139 + IT$202 + IT$203</f>
      </c>
      <c r="IU216">
        <f>IU$139 + IU$202 + IU$203</f>
      </c>
      <c r="IV216">
        <f>IV$139 + IV$202 + IV$203</f>
      </c>
      <c r="IW216">
        <f>IW$139 + IW$202 + IW$203</f>
      </c>
      <c r="IX216">
        <f>IX$139 + IX$202 + IX$203</f>
      </c>
      <c r="IY216">
        <f>IY$139 + IY$202 + IY$203</f>
      </c>
      <c r="IZ216">
        <f>IZ$139 + IZ$202 + IZ$203</f>
      </c>
      <c r="JA216">
        <f>JA$139 + JA$202 + JA$203</f>
      </c>
      <c r="JB216">
        <f>JB$139 + JB$202 + JB$203</f>
      </c>
      <c r="JC216">
        <f>JC$139 + JC$202 + JC$203</f>
      </c>
      <c r="JD216">
        <f>JD$139 + JD$202 + JD$203</f>
      </c>
      <c r="JE216">
        <f>JE$139 + JE$202 + JE$203</f>
      </c>
      <c r="JF216">
        <f>JF$139 + JF$202 + JF$203</f>
      </c>
      <c r="JG216">
        <f>JG$139 + JG$202 + JG$203</f>
      </c>
      <c r="JH216">
        <f>JH$139 + JH$202 + JH$203</f>
      </c>
      <c r="JI216">
        <f>JI$139 + JI$202 + JI$203</f>
      </c>
      <c r="JJ216">
        <f>JJ$139 + JJ$202 + JJ$203</f>
      </c>
      <c r="JK216">
        <f>JK$139 + JK$202 + JK$203</f>
      </c>
      <c r="JL216">
        <f>JL$139 + JL$202 + JL$203</f>
      </c>
      <c r="JM216">
        <f>JM$139 + JM$202 + JM$203</f>
      </c>
      <c r="JN216">
        <f>JN$139 + JN$202 + JN$203</f>
      </c>
      <c r="JO216">
        <f>JO$139 + JO$202 + JO$203</f>
      </c>
      <c r="JP216">
        <f>JP$139 + JP$202 + JP$203</f>
      </c>
      <c r="JQ216">
        <f>JQ$139 + JQ$202 + JQ$203</f>
      </c>
      <c r="JR216">
        <f>JR$139 + JR$202 + JR$203</f>
      </c>
      <c r="JS216">
        <f>JS$139 + JS$202 + JS$203</f>
      </c>
      <c r="JT216">
        <f>JT$139 + JT$202 + JT$203</f>
      </c>
      <c r="JU216">
        <f>JU$139 + JU$202 + JU$203</f>
      </c>
      <c r="JV216">
        <f>JV$139 + JV$202 + JV$203</f>
      </c>
      <c r="JW216">
        <f>JW$139 + JW$202 + JW$203</f>
      </c>
      <c r="JX216">
        <f>JX$139 + JX$202 + JX$203</f>
      </c>
      <c r="JY216">
        <f>JY$139 + JY$202 + JY$203</f>
      </c>
      <c r="JZ216">
        <f>JZ$139 + JZ$202 + JZ$203</f>
      </c>
      <c r="KA216">
        <f>KA$139 + KA$202 + KA$203</f>
      </c>
      <c r="KB216">
        <f>KB$139 + KB$202 + KB$203</f>
      </c>
      <c r="KC216">
        <f>KC$139 + KC$202 + KC$203</f>
      </c>
      <c r="KD216">
        <f>KD$139 + KD$202 + KD$203</f>
      </c>
      <c r="KE216">
        <f>KE$139 + KE$202 + KE$203</f>
      </c>
      <c r="KF216">
        <f>KF$139 + KF$202 + KF$203</f>
      </c>
      <c r="KG216">
        <f>KG$139 + KG$202 + KG$203</f>
      </c>
      <c r="KH216">
        <f>KH$139 + KH$202 + KH$203</f>
      </c>
      <c r="KI216">
        <f>KI$139 + KI$202 + KI$203</f>
      </c>
      <c r="KJ216">
        <f>KJ$139 + KJ$202 + KJ$203</f>
      </c>
      <c r="KK216">
        <f>KK$139 + KK$202 + KK$203</f>
      </c>
      <c r="KL216">
        <f>KL$139 + KL$202 + KL$203</f>
      </c>
      <c r="KM216">
        <f>KM$139 + KM$202 + KM$203</f>
      </c>
      <c r="KN216">
        <f>KN$139 + KN$202 + KN$203</f>
      </c>
      <c r="KO216">
        <f>KO$139 + KO$202 + KO$203</f>
      </c>
      <c r="KP216">
        <f>KP$139 + KP$202 + KP$203</f>
      </c>
      <c r="KQ216">
        <f>KQ$139 + KQ$202 + KQ$203</f>
      </c>
      <c r="KR216">
        <f>KR$139 + KR$202 + KR$203</f>
      </c>
      <c r="KS216">
        <f>KS$139 + KS$202 + KS$203</f>
      </c>
      <c r="KT216">
        <f>KT$139 + KT$202 + KT$203</f>
      </c>
      <c r="KU216">
        <f>KU$139 + KU$202 + KU$203</f>
      </c>
      <c r="KV216">
        <f>KV$139 + KV$202 + KV$203</f>
      </c>
      <c r="KW216">
        <f>KW$139 + KW$202 + KW$203</f>
      </c>
      <c r="KX216">
        <f>KX$139 + KX$202 + KX$203</f>
      </c>
      <c r="KY216">
        <f>KY$139 + KY$202 + KY$203</f>
      </c>
      <c r="KZ216">
        <f>KZ$139 + KZ$202 + KZ$203</f>
      </c>
      <c r="LA216">
        <f>LA$139 + LA$202 + LA$203</f>
      </c>
      <c r="LB216">
        <f>LB$139 + LB$202 + LB$203</f>
      </c>
      <c r="LC216">
        <f>LC$139 + LC$202 + LC$203</f>
      </c>
      <c r="LD216">
        <f>LD$139 + LD$202 + LD$203</f>
      </c>
      <c r="LE216">
        <f>LE$139 + LE$202 + LE$203</f>
      </c>
      <c r="LF216">
        <f>LF$139 + LF$202 + LF$203</f>
      </c>
      <c r="LG216">
        <f>LG$139 + LG$202 + LG$203</f>
      </c>
      <c r="LH216">
        <f>LH$139 + LH$202 + LH$203</f>
      </c>
      <c r="LI216">
        <f>LI$139 + LI$202 + LI$203</f>
      </c>
      <c r="LJ216">
        <f>LJ$139 + LJ$202 + LJ$203</f>
      </c>
      <c r="LK216">
        <f>LK$139 + LK$202 + LK$203</f>
      </c>
      <c r="LL216">
        <f>LL$139 + LL$202 + LL$203</f>
      </c>
      <c r="LM216">
        <f>LM$139 + LM$202 + LM$203</f>
      </c>
      <c r="LN216">
        <f>LN$139 + LN$202 + LN$203</f>
      </c>
      <c r="LO216">
        <f>LO$139 + LO$202 + LO$203</f>
      </c>
      <c r="LP216">
        <f>LP$139 + LP$202 + LP$203</f>
      </c>
      <c r="LQ216">
        <f>LQ$139 + LQ$202 + LQ$203</f>
      </c>
      <c r="LR216">
        <f>LR$139 + LR$202 + LR$203</f>
      </c>
      <c r="LS216">
        <f>LS$139 + LS$202 + LS$203</f>
      </c>
      <c r="LT216">
        <f>LT$139 + LT$202 + LT$203</f>
      </c>
      <c r="LU216">
        <f>LU$139 + LU$202 + LU$203</f>
      </c>
      <c r="LV216">
        <f>LV$139 + LV$202 + LV$203</f>
      </c>
      <c r="LW216">
        <f>LW$139 + LW$202 + LW$203</f>
      </c>
      <c r="LX216">
        <f>LX$139 + LX$202 + LX$203</f>
      </c>
      <c r="LY216">
        <f>LY$139 + LY$202 + LY$203</f>
      </c>
      <c r="LZ216">
        <f>LZ$139 + LZ$202 + LZ$203</f>
      </c>
      <c r="MA216">
        <f>MA$139 + MA$202 + MA$203</f>
      </c>
      <c r="MB216">
        <f>MB$139 + MB$202 + MB$203</f>
      </c>
      <c r="MC216">
        <f>MC$139 + MC$202 + MC$203</f>
      </c>
      <c r="MD216">
        <f>MD$139 + MD$202 + MD$203</f>
      </c>
      <c r="ME216">
        <f>ME$139 + ME$202 + ME$203</f>
      </c>
      <c r="MF216">
        <f>MF$139 + MF$202 + MF$203</f>
      </c>
      <c r="MG216">
        <f>MG$139 + MG$202 + MG$203</f>
      </c>
      <c r="MH216">
        <f>MH$139 + MH$202 + MH$203</f>
      </c>
      <c r="MI216">
        <f>MI$139 + MI$202 + MI$203</f>
      </c>
      <c r="MJ216">
        <f>MJ$139 + MJ$202 + MJ$203</f>
      </c>
      <c r="MK216">
        <f>MK$139 + MK$202 + MK$203</f>
      </c>
      <c r="ML216">
        <f>ML$139 + ML$202 + ML$203</f>
      </c>
      <c r="MM216">
        <f>MM$139 + MM$202 + MM$203</f>
      </c>
      <c r="MN216">
        <f>MN$139 + MN$202 + MN$203</f>
      </c>
      <c r="MO216">
        <f>MO$139 + MO$202 + MO$203</f>
      </c>
      <c r="MP216">
        <f>MP$139 + MP$202 + MP$203</f>
      </c>
      <c r="MQ216">
        <f>MQ$139 + MQ$202 + MQ$203</f>
      </c>
      <c r="MR216">
        <f>MR$139 + MR$202 + MR$203</f>
      </c>
      <c r="MS216">
        <f>MS$139 + MS$202 + MS$203</f>
      </c>
      <c r="MT216">
        <f>MT$139 + MT$202 + MT$203</f>
      </c>
      <c r="MU216">
        <f>MU$139 + MU$202 + MU$203</f>
      </c>
      <c r="MV216">
        <f>MV$139 + MV$202 + MV$203</f>
      </c>
      <c r="MW216">
        <f>MW$139 + MW$202 + MW$203</f>
      </c>
      <c r="MX216">
        <f>MX$139 + MX$202 + MX$203</f>
      </c>
      <c r="MY216">
        <f>MY$139 + MY$202 + MY$203</f>
      </c>
      <c r="MZ216">
        <f>MZ$139 + MZ$202 + MZ$203</f>
      </c>
      <c r="NA216">
        <f>NA$139 + NA$202 + NA$203</f>
      </c>
      <c r="NB216">
        <f>NB$139 + NB$202 + NB$203</f>
      </c>
      <c r="NC216">
        <f>NC$139 + NC$202 + NC$203</f>
      </c>
      <c r="ND216">
        <f>ND$139 + ND$202 + ND$203</f>
      </c>
      <c r="NE216">
        <f>NE$139 + NE$202 + NE$203</f>
      </c>
      <c r="NF216">
        <f>NF$139 + NF$202 + NF$203</f>
      </c>
      <c r="NG216">
        <f>NG$139 + NG$202 + NG$203</f>
      </c>
      <c r="NH216">
        <f>NH$139 + NH$202 + NH$203</f>
      </c>
      <c r="NI216">
        <f>NI$139 + NI$202 + NI$203</f>
      </c>
      <c r="NJ216">
        <f>NJ$139 + NJ$202 + NJ$203</f>
      </c>
      <c r="NK216">
        <f>NK$139 + NK$202 + NK$203</f>
      </c>
      <c r="NL216">
        <f>NL$139 + NL$202 + NL$203</f>
      </c>
      <c r="NM216">
        <f>NM$139 + NM$202 + NM$203</f>
      </c>
      <c r="NN216">
        <f>NN$139 + NN$202 + NN$203</f>
      </c>
      <c r="NO216">
        <f>NO$139 + NO$202 + NO$203</f>
      </c>
      <c r="NP216">
        <f>NP$139 + NP$202 + NP$203</f>
      </c>
      <c r="NQ216">
        <f>NQ$139 + NQ$202 + NQ$203</f>
      </c>
      <c r="NR216">
        <f>NR$139 + NR$202 + NR$203</f>
      </c>
      <c r="NS216">
        <f>NS$139 + NS$202 + NS$203</f>
      </c>
      <c r="NT216">
        <f>NT$139 + NT$202 + NT$203</f>
      </c>
      <c r="NU216">
        <f>NU$139 + NU$202 + NU$203</f>
      </c>
      <c r="NV216">
        <f>NV$139 + NV$202 + NV$203</f>
      </c>
      <c r="NW216">
        <f>NW$139 + NW$202 + NW$203</f>
      </c>
      <c r="NX216">
        <f>NX$139 + NX$202 + NX$203</f>
      </c>
      <c r="NY216">
        <f>NY$139 + NY$202 + NY$203</f>
      </c>
      <c r="NZ216">
        <f>NZ$139 + NZ$202 + NZ$203</f>
      </c>
      <c r="OA216">
        <f>OA$139 + OA$202 + OA$203</f>
      </c>
      <c r="OB216">
        <f>OB$139 + OB$202 + OB$203</f>
      </c>
      <c r="OC216">
        <f>OC$139 + OC$202 + OC$203</f>
      </c>
      <c r="OD216">
        <f>OD$139 + OD$202 + OD$203</f>
      </c>
      <c r="OE216">
        <f>OE$139 + OE$202 + OE$203</f>
      </c>
      <c r="OF216">
        <f>OF$139 + OF$202 + OF$203</f>
      </c>
      <c r="OG216">
        <f>OG$139 + OG$202 + OG$203</f>
      </c>
      <c r="OH216">
        <f>OH$139 + OH$202 + OH$203</f>
      </c>
      <c r="OI216">
        <f>OI$139 + OI$202 + OI$203</f>
      </c>
    </row>
    <row r="217">
      <c r="A217" t="s">
        <v>1216</v>
      </c>
      <c r="B217" t="s">
        <v>1217</v>
      </c>
      <c r="C217" t="s">
        <v>1218</v>
      </c>
      <c r="D217">
        <f>D$149 + D$202 + D$203</f>
      </c>
      <c r="E217">
        <f>E$149 + E$202 + E$203</f>
      </c>
      <c r="F217">
        <f>F$149 + F$202 + F$203</f>
      </c>
      <c r="G217">
        <f>G$149 + G$202 + G$203</f>
      </c>
      <c r="H217">
        <f>H$149 + H$202 + H$203</f>
      </c>
      <c r="I217">
        <f>I$149 + I$202 + I$203</f>
      </c>
      <c r="J217">
        <f>J$149 + J$202 + J$203</f>
      </c>
      <c r="K217">
        <f>K$149 + K$202 + K$203</f>
      </c>
      <c r="L217">
        <f>L$149 + L$202 + L$203</f>
      </c>
      <c r="M217">
        <f>M$149 + M$202 + M$203</f>
      </c>
      <c r="N217">
        <f>N$149 + N$202 + N$203</f>
      </c>
      <c r="O217">
        <f>O$149 + O$202 + O$203</f>
      </c>
      <c r="P217">
        <f>P$149 + P$202 + P$203</f>
      </c>
      <c r="Q217">
        <f>Q$149 + Q$202 + Q$203</f>
      </c>
      <c r="R217">
        <f>R$149 + R$202 + R$203</f>
      </c>
      <c r="S217">
        <f>S$149 + S$202 + S$203</f>
      </c>
      <c r="T217">
        <f>T$149 + T$202 + T$203</f>
      </c>
      <c r="U217">
        <f>U$149 + U$202 + U$203</f>
      </c>
      <c r="V217">
        <f>V$149 + V$202 + V$203</f>
      </c>
      <c r="W217">
        <f>W$149 + W$202 + W$203</f>
      </c>
      <c r="X217">
        <f>X$149 + X$202 + X$203</f>
      </c>
      <c r="Y217">
        <f>Y$149 + Y$202 + Y$203</f>
      </c>
      <c r="Z217">
        <f>Z$149 + Z$202 + Z$203</f>
      </c>
      <c r="AA217">
        <f>AA$149 + AA$202 + AA$203</f>
      </c>
      <c r="AB217">
        <f>AB$149 + AB$202 + AB$203</f>
      </c>
      <c r="AC217">
        <f>AC$149 + AC$202 + AC$203</f>
      </c>
      <c r="AD217">
        <f>AD$149 + AD$202 + AD$203</f>
      </c>
      <c r="AE217">
        <f>AE$149 + AE$202 + AE$203</f>
      </c>
      <c r="AF217">
        <f>AF$149 + AF$202 + AF$203</f>
      </c>
      <c r="AG217">
        <f>AG$149 + AG$202 + AG$203</f>
      </c>
      <c r="AH217">
        <f>AH$149 + AH$202 + AH$203</f>
      </c>
      <c r="AI217">
        <f>AI$149 + AI$202 + AI$203</f>
      </c>
      <c r="AJ217">
        <f>AJ$149 + AJ$202 + AJ$203</f>
      </c>
      <c r="AK217">
        <f>AK$149 + AK$202 + AK$203</f>
      </c>
      <c r="AL217">
        <f>AL$149 + AL$202 + AL$203</f>
      </c>
      <c r="AM217">
        <f>AM$149 + AM$202 + AM$203</f>
      </c>
      <c r="AN217">
        <f>AN$149 + AN$202 + AN$203</f>
      </c>
      <c r="AO217">
        <f>AO$149 + AO$202 + AO$203</f>
      </c>
      <c r="AP217">
        <f>AP$149 + AP$202 + AP$203</f>
      </c>
      <c r="AQ217">
        <f>AQ$149 + AQ$202 + AQ$203</f>
      </c>
      <c r="AR217">
        <f>AR$149 + AR$202 + AR$203</f>
      </c>
      <c r="AS217">
        <f>AS$149 + AS$202 + AS$203</f>
      </c>
      <c r="AT217">
        <f>AT$149 + AT$202 + AT$203</f>
      </c>
      <c r="AU217">
        <f>AU$149 + AU$202 + AU$203</f>
      </c>
      <c r="AV217">
        <f>AV$149 + AV$202 + AV$203</f>
      </c>
      <c r="AW217">
        <f>AW$149 + AW$202 + AW$203</f>
      </c>
      <c r="AX217">
        <f>AX$149 + AX$202 + AX$203</f>
      </c>
      <c r="AY217">
        <f>AY$149 + AY$202 + AY$203</f>
      </c>
      <c r="AZ217">
        <f>AZ$149 + AZ$202 + AZ$203</f>
      </c>
      <c r="BA217">
        <f>BA$149 + BA$202 + BA$203</f>
      </c>
      <c r="BB217">
        <f>BB$149 + BB$202 + BB$203</f>
      </c>
      <c r="BC217">
        <f>BC$149 + BC$202 + BC$203</f>
      </c>
      <c r="BD217">
        <f>BD$149 + BD$202 + BD$203</f>
      </c>
      <c r="BE217">
        <f>BE$149 + BE$202 + BE$203</f>
      </c>
      <c r="BF217">
        <f>BF$149 + BF$202 + BF$203</f>
      </c>
      <c r="BG217">
        <f>BG$149 + BG$202 + BG$203</f>
      </c>
      <c r="BH217">
        <f>BH$149 + BH$202 + BH$203</f>
      </c>
      <c r="BI217">
        <f>BI$149 + BI$202 + BI$203</f>
      </c>
      <c r="BJ217">
        <f>BJ$149 + BJ$202 + BJ$203</f>
      </c>
      <c r="BK217">
        <f>BK$149 + BK$202 + BK$203</f>
      </c>
      <c r="BL217">
        <f>BL$149 + BL$202 + BL$203</f>
      </c>
      <c r="BM217">
        <f>BM$149 + BM$202 + BM$203</f>
      </c>
      <c r="BN217">
        <f>BN$149 + BN$202 + BN$203</f>
      </c>
      <c r="BO217">
        <f>BO$149 + BO$202 + BO$203</f>
      </c>
      <c r="BP217">
        <f>BP$149 + BP$202 + BP$203</f>
      </c>
      <c r="BQ217">
        <f>BQ$149 + BQ$202 + BQ$203</f>
      </c>
      <c r="BR217">
        <f>BR$149 + BR$202 + BR$203</f>
      </c>
      <c r="BS217">
        <f>BS$149 + BS$202 + BS$203</f>
      </c>
      <c r="BT217">
        <f>BT$149 + BT$202 + BT$203</f>
      </c>
      <c r="BU217">
        <f>BU$149 + BU$202 + BU$203</f>
      </c>
      <c r="BV217">
        <f>BV$149 + BV$202 + BV$203</f>
      </c>
      <c r="BW217">
        <f>BW$149 + BW$202 + BW$203</f>
      </c>
      <c r="BX217">
        <f>BX$149 + BX$202 + BX$203</f>
      </c>
      <c r="BY217">
        <f>BY$149 + BY$202 + BY$203</f>
      </c>
      <c r="BZ217">
        <f>BZ$149 + BZ$202 + BZ$203</f>
      </c>
      <c r="CA217">
        <f>CA$149 + CA$202 + CA$203</f>
      </c>
      <c r="CB217">
        <f>CB$149 + CB$202 + CB$203</f>
      </c>
      <c r="CC217">
        <f>CC$149 + CC$202 + CC$203</f>
      </c>
      <c r="CD217">
        <f>CD$149 + CD$202 + CD$203</f>
      </c>
      <c r="CE217">
        <f>CE$149 + CE$202 + CE$203</f>
      </c>
      <c r="CF217">
        <f>CF$149 + CF$202 + CF$203</f>
      </c>
      <c r="CG217">
        <f>CG$149 + CG$202 + CG$203</f>
      </c>
      <c r="CH217">
        <f>CH$149 + CH$202 + CH$203</f>
      </c>
      <c r="CI217">
        <f>CI$149 + CI$202 + CI$203</f>
      </c>
      <c r="CJ217">
        <f>CJ$149 + CJ$202 + CJ$203</f>
      </c>
      <c r="CK217">
        <f>CK$149 + CK$202 + CK$203</f>
      </c>
      <c r="CL217">
        <f>CL$149 + CL$202 + CL$203</f>
      </c>
      <c r="CM217">
        <f>CM$149 + CM$202 + CM$203</f>
      </c>
      <c r="CN217">
        <f>CN$149 + CN$202 + CN$203</f>
      </c>
      <c r="CO217">
        <f>CO$149 + CO$202 + CO$203</f>
      </c>
      <c r="CP217">
        <f>CP$149 + CP$202 + CP$203</f>
      </c>
      <c r="CQ217">
        <f>CQ$149 + CQ$202 + CQ$203</f>
      </c>
      <c r="CR217">
        <f>CR$149 + CR$202 + CR$203</f>
      </c>
      <c r="CS217">
        <f>CS$149 + CS$202 + CS$203</f>
      </c>
      <c r="CT217">
        <f>CT$149 + CT$202 + CT$203</f>
      </c>
      <c r="CU217">
        <f>CU$149 + CU$202 + CU$203</f>
      </c>
      <c r="CV217">
        <f>CV$149 + CV$202 + CV$203</f>
      </c>
      <c r="CW217">
        <f>CW$149 + CW$202 + CW$203</f>
      </c>
      <c r="CX217">
        <f>CX$149 + CX$202 + CX$203</f>
      </c>
      <c r="CY217">
        <f>CY$149 + CY$202 + CY$203</f>
      </c>
      <c r="CZ217">
        <f>CZ$149 + CZ$202 + CZ$203</f>
      </c>
      <c r="DA217">
        <f>DA$149 + DA$202 + DA$203</f>
      </c>
      <c r="DB217">
        <f>DB$149 + DB$202 + DB$203</f>
      </c>
      <c r="DC217">
        <f>DC$149 + DC$202 + DC$203</f>
      </c>
      <c r="DD217">
        <f>DD$149 + DD$202 + DD$203</f>
      </c>
      <c r="DE217">
        <f>DE$149 + DE$202 + DE$203</f>
      </c>
      <c r="DF217">
        <f>DF$149 + DF$202 + DF$203</f>
      </c>
      <c r="DG217">
        <f>DG$149 + DG$202 + DG$203</f>
      </c>
      <c r="DH217">
        <f>DH$149 + DH$202 + DH$203</f>
      </c>
      <c r="DI217">
        <f>DI$149 + DI$202 + DI$203</f>
      </c>
      <c r="DJ217">
        <f>DJ$149 + DJ$202 + DJ$203</f>
      </c>
      <c r="DK217">
        <f>DK$149 + DK$202 + DK$203</f>
      </c>
      <c r="DL217">
        <f>DL$149 + DL$202 + DL$203</f>
      </c>
      <c r="DM217">
        <f>DM$149 + DM$202 + DM$203</f>
      </c>
      <c r="DN217">
        <f>DN$149 + DN$202 + DN$203</f>
      </c>
      <c r="DO217">
        <f>DO$149 + DO$202 + DO$203</f>
      </c>
      <c r="DP217">
        <f>DP$149 + DP$202 + DP$203</f>
      </c>
      <c r="DQ217">
        <f>DQ$149 + DQ$202 + DQ$203</f>
      </c>
      <c r="DR217">
        <f>DR$149 + DR$202 + DR$203</f>
      </c>
      <c r="DS217">
        <f>DS$149 + DS$202 + DS$203</f>
      </c>
      <c r="DT217">
        <f>DT$149 + DT$202 + DT$203</f>
      </c>
      <c r="DU217">
        <f>DU$149 + DU$202 + DU$203</f>
      </c>
      <c r="DV217">
        <f>DV$149 + DV$202 + DV$203</f>
      </c>
      <c r="DW217">
        <f>DW$149 + DW$202 + DW$203</f>
      </c>
      <c r="DX217">
        <f>DX$149 + DX$202 + DX$203</f>
      </c>
      <c r="DY217">
        <f>DY$149 + DY$202 + DY$203</f>
      </c>
      <c r="DZ217">
        <f>DZ$149 + DZ$202 + DZ$203</f>
      </c>
      <c r="EA217">
        <f>EA$149 + EA$202 + EA$203</f>
      </c>
      <c r="EB217">
        <f>EB$149 + EB$202 + EB$203</f>
      </c>
      <c r="EC217">
        <f>EC$149 + EC$202 + EC$203</f>
      </c>
      <c r="ED217">
        <f>ED$149 + ED$202 + ED$203</f>
      </c>
      <c r="EE217">
        <f>EE$149 + EE$202 + EE$203</f>
      </c>
      <c r="EF217">
        <f>EF$149 + EF$202 + EF$203</f>
      </c>
      <c r="EG217">
        <f>EG$149 + EG$202 + EG$203</f>
      </c>
      <c r="EH217">
        <f>EH$149 + EH$202 + EH$203</f>
      </c>
      <c r="EI217">
        <f>EI$149 + EI$202 + EI$203</f>
      </c>
      <c r="EJ217">
        <f>EJ$149 + EJ$202 + EJ$203</f>
      </c>
      <c r="EK217">
        <f>EK$149 + EK$202 + EK$203</f>
      </c>
      <c r="EL217">
        <f>EL$149 + EL$202 + EL$203</f>
      </c>
      <c r="EM217">
        <f>EM$149 + EM$202 + EM$203</f>
      </c>
      <c r="EN217">
        <f>EN$149 + EN$202 + EN$203</f>
      </c>
      <c r="EO217">
        <f>EO$149 + EO$202 + EO$203</f>
      </c>
      <c r="EP217">
        <f>EP$149 + EP$202 + EP$203</f>
      </c>
      <c r="EQ217">
        <f>EQ$149 + EQ$202 + EQ$203</f>
      </c>
      <c r="ER217">
        <f>ER$149 + ER$202 + ER$203</f>
      </c>
      <c r="ES217">
        <f>ES$149 + ES$202 + ES$203</f>
      </c>
      <c r="ET217">
        <f>ET$149 + ET$202 + ET$203</f>
      </c>
      <c r="EU217">
        <f>EU$149 + EU$202 + EU$203</f>
      </c>
      <c r="EV217">
        <f>EV$149 + EV$202 + EV$203</f>
      </c>
      <c r="EW217">
        <f>EW$149 + EW$202 + EW$203</f>
      </c>
      <c r="EX217">
        <f>EX$149 + EX$202 + EX$203</f>
      </c>
      <c r="EY217">
        <f>EY$149 + EY$202 + EY$203</f>
      </c>
      <c r="EZ217">
        <f>EZ$149 + EZ$202 + EZ$203</f>
      </c>
      <c r="FA217">
        <f>FA$149 + FA$202 + FA$203</f>
      </c>
      <c r="FB217">
        <f>FB$149 + FB$202 + FB$203</f>
      </c>
      <c r="FC217">
        <f>FC$149 + FC$202 + FC$203</f>
      </c>
      <c r="FD217">
        <f>FD$149 + FD$202 + FD$203</f>
      </c>
      <c r="FE217">
        <f>FE$149 + FE$202 + FE$203</f>
      </c>
      <c r="FF217">
        <f>FF$149 + FF$202 + FF$203</f>
      </c>
      <c r="FG217">
        <f>FG$149 + FG$202 + FG$203</f>
      </c>
      <c r="FH217">
        <f>FH$149 + FH$202 + FH$203</f>
      </c>
      <c r="FI217">
        <f>FI$149 + FI$202 + FI$203</f>
      </c>
      <c r="FJ217">
        <f>FJ$149 + FJ$202 + FJ$203</f>
      </c>
      <c r="FK217">
        <f>FK$149 + FK$202 + FK$203</f>
      </c>
      <c r="FL217">
        <f>FL$149 + FL$202 + FL$203</f>
      </c>
      <c r="FM217">
        <f>FM$149 + FM$202 + FM$203</f>
      </c>
      <c r="FN217">
        <f>FN$149 + FN$202 + FN$203</f>
      </c>
      <c r="FO217">
        <f>FO$149 + FO$202 + FO$203</f>
      </c>
      <c r="FP217">
        <f>FP$149 + FP$202 + FP$203</f>
      </c>
      <c r="FQ217">
        <f>FQ$149 + FQ$202 + FQ$203</f>
      </c>
      <c r="FR217">
        <f>FR$149 + FR$202 + FR$203</f>
      </c>
      <c r="FS217">
        <f>FS$149 + FS$202 + FS$203</f>
      </c>
      <c r="FT217">
        <f>FT$149 + FT$202 + FT$203</f>
      </c>
      <c r="FU217">
        <f>FU$149 + FU$202 + FU$203</f>
      </c>
      <c r="FV217">
        <f>FV$149 + FV$202 + FV$203</f>
      </c>
      <c r="FW217">
        <f>FW$149 + FW$202 + FW$203</f>
      </c>
      <c r="FX217">
        <f>FX$149 + FX$202 + FX$203</f>
      </c>
      <c r="FY217">
        <f>FY$149 + FY$202 + FY$203</f>
      </c>
      <c r="FZ217">
        <f>FZ$149 + FZ$202 + FZ$203</f>
      </c>
      <c r="GA217">
        <f>GA$149 + GA$202 + GA$203</f>
      </c>
      <c r="GB217">
        <f>GB$149 + GB$202 + GB$203</f>
      </c>
      <c r="GC217">
        <f>GC$149 + GC$202 + GC$203</f>
      </c>
      <c r="GD217">
        <f>GD$149 + GD$202 + GD$203</f>
      </c>
      <c r="GE217">
        <f>GE$149 + GE$202 + GE$203</f>
      </c>
      <c r="GF217">
        <f>GF$149 + GF$202 + GF$203</f>
      </c>
      <c r="GG217">
        <f>GG$149 + GG$202 + GG$203</f>
      </c>
      <c r="GH217">
        <f>GH$149 + GH$202 + GH$203</f>
      </c>
      <c r="GI217">
        <f>GI$149 + GI$202 + GI$203</f>
      </c>
      <c r="GJ217">
        <f>GJ$149 + GJ$202 + GJ$203</f>
      </c>
      <c r="GK217">
        <f>GK$149 + GK$202 + GK$203</f>
      </c>
      <c r="GL217">
        <f>GL$149 + GL$202 + GL$203</f>
      </c>
      <c r="GM217">
        <f>GM$149 + GM$202 + GM$203</f>
      </c>
      <c r="GN217">
        <f>GN$149 + GN$202 + GN$203</f>
      </c>
      <c r="GO217">
        <f>GO$149 + GO$202 + GO$203</f>
      </c>
      <c r="GP217">
        <f>GP$149 + GP$202 + GP$203</f>
      </c>
      <c r="GQ217">
        <f>GQ$149 + GQ$202 + GQ$203</f>
      </c>
      <c r="GR217">
        <f>GR$149 + GR$202 + GR$203</f>
      </c>
      <c r="GS217">
        <f>GS$149 + GS$202 + GS$203</f>
      </c>
      <c r="GT217">
        <f>GT$149 + GT$202 + GT$203</f>
      </c>
      <c r="GU217">
        <f>GU$149 + GU$202 + GU$203</f>
      </c>
      <c r="GV217">
        <f>GV$149 + GV$202 + GV$203</f>
      </c>
      <c r="GW217">
        <f>GW$149 + GW$202 + GW$203</f>
      </c>
      <c r="GX217">
        <f>GX$149 + GX$202 + GX$203</f>
      </c>
      <c r="GY217">
        <f>GY$149 + GY$202 + GY$203</f>
      </c>
      <c r="GZ217">
        <f>GZ$149 + GZ$202 + GZ$203</f>
      </c>
      <c r="HA217">
        <f>HA$149 + HA$202 + HA$203</f>
      </c>
      <c r="HB217">
        <f>HB$149 + HB$202 + HB$203</f>
      </c>
      <c r="HC217">
        <f>HC$149 + HC$202 + HC$203</f>
      </c>
      <c r="HD217">
        <f>HD$149 + HD$202 + HD$203</f>
      </c>
      <c r="HE217">
        <f>HE$149 + HE$202 + HE$203</f>
      </c>
      <c r="HF217">
        <f>HF$149 + HF$202 + HF$203</f>
      </c>
      <c r="HG217">
        <f>HG$149 + HG$202 + HG$203</f>
      </c>
      <c r="HH217">
        <f>HH$149 + HH$202 + HH$203</f>
      </c>
      <c r="HI217">
        <f>HI$149 + HI$202 + HI$203</f>
      </c>
      <c r="HJ217">
        <f>HJ$149 + HJ$202 + HJ$203</f>
      </c>
      <c r="HK217">
        <f>HK$149 + HK$202 + HK$203</f>
      </c>
      <c r="HL217">
        <f>HL$149 + HL$202 + HL$203</f>
      </c>
      <c r="HM217">
        <f>HM$149 + HM$202 + HM$203</f>
      </c>
      <c r="HN217">
        <f>HN$149 + HN$202 + HN$203</f>
      </c>
      <c r="HO217">
        <f>HO$149 + HO$202 + HO$203</f>
      </c>
      <c r="HP217">
        <f>HP$149 + HP$202 + HP$203</f>
      </c>
      <c r="HQ217">
        <f>HQ$149 + HQ$202 + HQ$203</f>
      </c>
      <c r="HR217">
        <f>HR$149 + HR$202 + HR$203</f>
      </c>
      <c r="HS217">
        <f>HS$149 + HS$202 + HS$203</f>
      </c>
      <c r="HT217">
        <f>HT$149 + HT$202 + HT$203</f>
      </c>
      <c r="HU217">
        <f>HU$149 + HU$202 + HU$203</f>
      </c>
      <c r="HV217">
        <f>HV$149 + HV$202 + HV$203</f>
      </c>
      <c r="HW217">
        <f>HW$149 + HW$202 + HW$203</f>
      </c>
      <c r="HX217">
        <f>HX$149 + HX$202 + HX$203</f>
      </c>
      <c r="HY217">
        <f>HY$149 + HY$202 + HY$203</f>
      </c>
      <c r="HZ217">
        <f>HZ$149 + HZ$202 + HZ$203</f>
      </c>
      <c r="IA217">
        <f>IA$149 + IA$202 + IA$203</f>
      </c>
      <c r="IB217">
        <f>IB$149 + IB$202 + IB$203</f>
      </c>
      <c r="IC217">
        <f>IC$149 + IC$202 + IC$203</f>
      </c>
      <c r="ID217">
        <f>ID$149 + ID$202 + ID$203</f>
      </c>
      <c r="IE217">
        <f>IE$149 + IE$202 + IE$203</f>
      </c>
      <c r="IF217">
        <f>IF$149 + IF$202 + IF$203</f>
      </c>
      <c r="IG217">
        <f>IG$149 + IG$202 + IG$203</f>
      </c>
      <c r="IH217">
        <f>IH$149 + IH$202 + IH$203</f>
      </c>
      <c r="II217">
        <f>II$149 + II$202 + II$203</f>
      </c>
      <c r="IJ217">
        <f>IJ$149 + IJ$202 + IJ$203</f>
      </c>
      <c r="IK217">
        <f>IK$149 + IK$202 + IK$203</f>
      </c>
      <c r="IL217">
        <f>IL$149 + IL$202 + IL$203</f>
      </c>
      <c r="IM217">
        <f>IM$149 + IM$202 + IM$203</f>
      </c>
      <c r="IN217">
        <f>IN$149 + IN$202 + IN$203</f>
      </c>
      <c r="IO217">
        <f>IO$149 + IO$202 + IO$203</f>
      </c>
      <c r="IP217">
        <f>IP$149 + IP$202 + IP$203</f>
      </c>
      <c r="IQ217">
        <f>IQ$149 + IQ$202 + IQ$203</f>
      </c>
      <c r="IR217">
        <f>IR$149 + IR$202 + IR$203</f>
      </c>
      <c r="IS217">
        <f>IS$149 + IS$202 + IS$203</f>
      </c>
      <c r="IT217">
        <f>IT$149 + IT$202 + IT$203</f>
      </c>
      <c r="IU217">
        <f>IU$149 + IU$202 + IU$203</f>
      </c>
      <c r="IV217">
        <f>IV$149 + IV$202 + IV$203</f>
      </c>
      <c r="IW217">
        <f>IW$149 + IW$202 + IW$203</f>
      </c>
      <c r="IX217">
        <f>IX$149 + IX$202 + IX$203</f>
      </c>
      <c r="IY217">
        <f>IY$149 + IY$202 + IY$203</f>
      </c>
      <c r="IZ217">
        <f>IZ$149 + IZ$202 + IZ$203</f>
      </c>
      <c r="JA217">
        <f>JA$149 + JA$202 + JA$203</f>
      </c>
      <c r="JB217">
        <f>JB$149 + JB$202 + JB$203</f>
      </c>
      <c r="JC217">
        <f>JC$149 + JC$202 + JC$203</f>
      </c>
      <c r="JD217">
        <f>JD$149 + JD$202 + JD$203</f>
      </c>
      <c r="JE217">
        <f>JE$149 + JE$202 + JE$203</f>
      </c>
      <c r="JF217">
        <f>JF$149 + JF$202 + JF$203</f>
      </c>
      <c r="JG217">
        <f>JG$149 + JG$202 + JG$203</f>
      </c>
      <c r="JH217">
        <f>JH$149 + JH$202 + JH$203</f>
      </c>
      <c r="JI217">
        <f>JI$149 + JI$202 + JI$203</f>
      </c>
      <c r="JJ217">
        <f>JJ$149 + JJ$202 + JJ$203</f>
      </c>
      <c r="JK217">
        <f>JK$149 + JK$202 + JK$203</f>
      </c>
      <c r="JL217">
        <f>JL$149 + JL$202 + JL$203</f>
      </c>
      <c r="JM217">
        <f>JM$149 + JM$202 + JM$203</f>
      </c>
      <c r="JN217">
        <f>JN$149 + JN$202 + JN$203</f>
      </c>
      <c r="JO217">
        <f>JO$149 + JO$202 + JO$203</f>
      </c>
      <c r="JP217">
        <f>JP$149 + JP$202 + JP$203</f>
      </c>
      <c r="JQ217">
        <f>JQ$149 + JQ$202 + JQ$203</f>
      </c>
      <c r="JR217">
        <f>JR$149 + JR$202 + JR$203</f>
      </c>
      <c r="JS217">
        <f>JS$149 + JS$202 + JS$203</f>
      </c>
      <c r="JT217">
        <f>JT$149 + JT$202 + JT$203</f>
      </c>
      <c r="JU217">
        <f>JU$149 + JU$202 + JU$203</f>
      </c>
      <c r="JV217">
        <f>JV$149 + JV$202 + JV$203</f>
      </c>
      <c r="JW217">
        <f>JW$149 + JW$202 + JW$203</f>
      </c>
      <c r="JX217">
        <f>JX$149 + JX$202 + JX$203</f>
      </c>
      <c r="JY217">
        <f>JY$149 + JY$202 + JY$203</f>
      </c>
      <c r="JZ217">
        <f>JZ$149 + JZ$202 + JZ$203</f>
      </c>
      <c r="KA217">
        <f>KA$149 + KA$202 + KA$203</f>
      </c>
      <c r="KB217">
        <f>KB$149 + KB$202 + KB$203</f>
      </c>
      <c r="KC217">
        <f>KC$149 + KC$202 + KC$203</f>
      </c>
      <c r="KD217">
        <f>KD$149 + KD$202 + KD$203</f>
      </c>
      <c r="KE217">
        <f>KE$149 + KE$202 + KE$203</f>
      </c>
      <c r="KF217">
        <f>KF$149 + KF$202 + KF$203</f>
      </c>
      <c r="KG217">
        <f>KG$149 + KG$202 + KG$203</f>
      </c>
      <c r="KH217">
        <f>KH$149 + KH$202 + KH$203</f>
      </c>
      <c r="KI217">
        <f>KI$149 + KI$202 + KI$203</f>
      </c>
      <c r="KJ217">
        <f>KJ$149 + KJ$202 + KJ$203</f>
      </c>
      <c r="KK217">
        <f>KK$149 + KK$202 + KK$203</f>
      </c>
      <c r="KL217">
        <f>KL$149 + KL$202 + KL$203</f>
      </c>
      <c r="KM217">
        <f>KM$149 + KM$202 + KM$203</f>
      </c>
      <c r="KN217">
        <f>KN$149 + KN$202 + KN$203</f>
      </c>
      <c r="KO217">
        <f>KO$149 + KO$202 + KO$203</f>
      </c>
      <c r="KP217">
        <f>KP$149 + KP$202 + KP$203</f>
      </c>
      <c r="KQ217">
        <f>KQ$149 + KQ$202 + KQ$203</f>
      </c>
      <c r="KR217">
        <f>KR$149 + KR$202 + KR$203</f>
      </c>
      <c r="KS217">
        <f>KS$149 + KS$202 + KS$203</f>
      </c>
      <c r="KT217">
        <f>KT$149 + KT$202 + KT$203</f>
      </c>
      <c r="KU217">
        <f>KU$149 + KU$202 + KU$203</f>
      </c>
      <c r="KV217">
        <f>KV$149 + KV$202 + KV$203</f>
      </c>
      <c r="KW217">
        <f>KW$149 + KW$202 + KW$203</f>
      </c>
      <c r="KX217">
        <f>KX$149 + KX$202 + KX$203</f>
      </c>
      <c r="KY217">
        <f>KY$149 + KY$202 + KY$203</f>
      </c>
      <c r="KZ217">
        <f>KZ$149 + KZ$202 + KZ$203</f>
      </c>
      <c r="LA217">
        <f>LA$149 + LA$202 + LA$203</f>
      </c>
      <c r="LB217">
        <f>LB$149 + LB$202 + LB$203</f>
      </c>
      <c r="LC217">
        <f>LC$149 + LC$202 + LC$203</f>
      </c>
      <c r="LD217">
        <f>LD$149 + LD$202 + LD$203</f>
      </c>
      <c r="LE217">
        <f>LE$149 + LE$202 + LE$203</f>
      </c>
      <c r="LF217">
        <f>LF$149 + LF$202 + LF$203</f>
      </c>
      <c r="LG217">
        <f>LG$149 + LG$202 + LG$203</f>
      </c>
      <c r="LH217">
        <f>LH$149 + LH$202 + LH$203</f>
      </c>
      <c r="LI217">
        <f>LI$149 + LI$202 + LI$203</f>
      </c>
      <c r="LJ217">
        <f>LJ$149 + LJ$202 + LJ$203</f>
      </c>
      <c r="LK217">
        <f>LK$149 + LK$202 + LK$203</f>
      </c>
      <c r="LL217">
        <f>LL$149 + LL$202 + LL$203</f>
      </c>
      <c r="LM217">
        <f>LM$149 + LM$202 + LM$203</f>
      </c>
      <c r="LN217">
        <f>LN$149 + LN$202 + LN$203</f>
      </c>
      <c r="LO217">
        <f>LO$149 + LO$202 + LO$203</f>
      </c>
      <c r="LP217">
        <f>LP$149 + LP$202 + LP$203</f>
      </c>
      <c r="LQ217">
        <f>LQ$149 + LQ$202 + LQ$203</f>
      </c>
      <c r="LR217">
        <f>LR$149 + LR$202 + LR$203</f>
      </c>
      <c r="LS217">
        <f>LS$149 + LS$202 + LS$203</f>
      </c>
      <c r="LT217">
        <f>LT$149 + LT$202 + LT$203</f>
      </c>
      <c r="LU217">
        <f>LU$149 + LU$202 + LU$203</f>
      </c>
      <c r="LV217">
        <f>LV$149 + LV$202 + LV$203</f>
      </c>
      <c r="LW217">
        <f>LW$149 + LW$202 + LW$203</f>
      </c>
      <c r="LX217">
        <f>LX$149 + LX$202 + LX$203</f>
      </c>
      <c r="LY217">
        <f>LY$149 + LY$202 + LY$203</f>
      </c>
      <c r="LZ217">
        <f>LZ$149 + LZ$202 + LZ$203</f>
      </c>
      <c r="MA217">
        <f>MA$149 + MA$202 + MA$203</f>
      </c>
      <c r="MB217">
        <f>MB$149 + MB$202 + MB$203</f>
      </c>
      <c r="MC217">
        <f>MC$149 + MC$202 + MC$203</f>
      </c>
      <c r="MD217">
        <f>MD$149 + MD$202 + MD$203</f>
      </c>
      <c r="ME217">
        <f>ME$149 + ME$202 + ME$203</f>
      </c>
      <c r="MF217">
        <f>MF$149 + MF$202 + MF$203</f>
      </c>
      <c r="MG217">
        <f>MG$149 + MG$202 + MG$203</f>
      </c>
      <c r="MH217">
        <f>MH$149 + MH$202 + MH$203</f>
      </c>
      <c r="MI217">
        <f>MI$149 + MI$202 + MI$203</f>
      </c>
      <c r="MJ217">
        <f>MJ$149 + MJ$202 + MJ$203</f>
      </c>
      <c r="MK217">
        <f>MK$149 + MK$202 + MK$203</f>
      </c>
      <c r="ML217">
        <f>ML$149 + ML$202 + ML$203</f>
      </c>
      <c r="MM217">
        <f>MM$149 + MM$202 + MM$203</f>
      </c>
      <c r="MN217">
        <f>MN$149 + MN$202 + MN$203</f>
      </c>
      <c r="MO217">
        <f>MO$149 + MO$202 + MO$203</f>
      </c>
      <c r="MP217">
        <f>MP$149 + MP$202 + MP$203</f>
      </c>
      <c r="MQ217">
        <f>MQ$149 + MQ$202 + MQ$203</f>
      </c>
      <c r="MR217">
        <f>MR$149 + MR$202 + MR$203</f>
      </c>
      <c r="MS217">
        <f>MS$149 + MS$202 + MS$203</f>
      </c>
      <c r="MT217">
        <f>MT$149 + MT$202 + MT$203</f>
      </c>
      <c r="MU217">
        <f>MU$149 + MU$202 + MU$203</f>
      </c>
      <c r="MV217">
        <f>MV$149 + MV$202 + MV$203</f>
      </c>
      <c r="MW217">
        <f>MW$149 + MW$202 + MW$203</f>
      </c>
      <c r="MX217">
        <f>MX$149 + MX$202 + MX$203</f>
      </c>
      <c r="MY217">
        <f>MY$149 + MY$202 + MY$203</f>
      </c>
      <c r="MZ217">
        <f>MZ$149 + MZ$202 + MZ$203</f>
      </c>
      <c r="NA217">
        <f>NA$149 + NA$202 + NA$203</f>
      </c>
      <c r="NB217">
        <f>NB$149 + NB$202 + NB$203</f>
      </c>
      <c r="NC217">
        <f>NC$149 + NC$202 + NC$203</f>
      </c>
      <c r="ND217">
        <f>ND$149 + ND$202 + ND$203</f>
      </c>
      <c r="NE217">
        <f>NE$149 + NE$202 + NE$203</f>
      </c>
      <c r="NF217">
        <f>NF$149 + NF$202 + NF$203</f>
      </c>
      <c r="NG217">
        <f>NG$149 + NG$202 + NG$203</f>
      </c>
      <c r="NH217">
        <f>NH$149 + NH$202 + NH$203</f>
      </c>
      <c r="NI217">
        <f>NI$149 + NI$202 + NI$203</f>
      </c>
      <c r="NJ217">
        <f>NJ$149 + NJ$202 + NJ$203</f>
      </c>
      <c r="NK217">
        <f>NK$149 + NK$202 + NK$203</f>
      </c>
      <c r="NL217">
        <f>NL$149 + NL$202 + NL$203</f>
      </c>
      <c r="NM217">
        <f>NM$149 + NM$202 + NM$203</f>
      </c>
      <c r="NN217">
        <f>NN$149 + NN$202 + NN$203</f>
      </c>
      <c r="NO217">
        <f>NO$149 + NO$202 + NO$203</f>
      </c>
      <c r="NP217">
        <f>NP$149 + NP$202 + NP$203</f>
      </c>
      <c r="NQ217">
        <f>NQ$149 + NQ$202 + NQ$203</f>
      </c>
      <c r="NR217">
        <f>NR$149 + NR$202 + NR$203</f>
      </c>
      <c r="NS217">
        <f>NS$149 + NS$202 + NS$203</f>
      </c>
      <c r="NT217">
        <f>NT$149 + NT$202 + NT$203</f>
      </c>
      <c r="NU217">
        <f>NU$149 + NU$202 + NU$203</f>
      </c>
      <c r="NV217">
        <f>NV$149 + NV$202 + NV$203</f>
      </c>
      <c r="NW217">
        <f>NW$149 + NW$202 + NW$203</f>
      </c>
      <c r="NX217">
        <f>NX$149 + NX$202 + NX$203</f>
      </c>
      <c r="NY217">
        <f>NY$149 + NY$202 + NY$203</f>
      </c>
      <c r="NZ217">
        <f>NZ$149 + NZ$202 + NZ$203</f>
      </c>
      <c r="OA217">
        <f>OA$149 + OA$202 + OA$203</f>
      </c>
      <c r="OB217">
        <f>OB$149 + OB$202 + OB$203</f>
      </c>
      <c r="OC217">
        <f>OC$149 + OC$202 + OC$203</f>
      </c>
      <c r="OD217">
        <f>OD$149 + OD$202 + OD$203</f>
      </c>
      <c r="OE217">
        <f>OE$149 + OE$202 + OE$203</f>
      </c>
      <c r="OF217">
        <f>OF$149 + OF$202 + OF$203</f>
      </c>
      <c r="OG217">
        <f>OG$149 + OG$202 + OG$203</f>
      </c>
      <c r="OH217">
        <f>OH$149 + OH$202 + OH$203</f>
      </c>
      <c r="OI217">
        <f>OI$149 + OI$202 + OI$203</f>
      </c>
    </row>
    <row r="218">
      <c r="A218" t="s">
        <v>1219</v>
      </c>
      <c r="B218" t="s">
        <v>1220</v>
      </c>
      <c r="C218" t="s">
        <v>1221</v>
      </c>
      <c r="D218">
        <f>-(D$212 + D$213) * 'Constants'!D$25 / 100</f>
      </c>
      <c r="E218">
        <f>-(E$212 + E$213) * 'Constants'!E$25 / 100</f>
      </c>
      <c r="F218">
        <f>-(F$212 + F$213) * 'Constants'!F$25 / 100</f>
      </c>
      <c r="G218">
        <f>-(G$212 + G$213) * 'Constants'!G$25 / 100</f>
      </c>
      <c r="H218">
        <f>-(H$212 + H$213) * 'Constants'!H$25 / 100</f>
      </c>
      <c r="I218">
        <f>-(I$212 + I$213) * 'Constants'!I$25 / 100</f>
      </c>
      <c r="J218">
        <f>-(J$212 + J$213) * 'Constants'!J$25 / 100</f>
      </c>
      <c r="K218">
        <f>-(K$212 + K$213) * 'Constants'!K$25 / 100</f>
      </c>
      <c r="L218">
        <f>-(L$212 + L$213) * 'Constants'!L$25 / 100</f>
      </c>
      <c r="M218">
        <f>-(M$212 + M$213) * 'Constants'!M$25 / 100</f>
      </c>
      <c r="N218">
        <f>-(N$212 + N$213) * 'Constants'!N$25 / 100</f>
      </c>
      <c r="O218">
        <f>-(O$212 + O$213) * 'Constants'!O$25 / 100</f>
      </c>
      <c r="P218">
        <f>-(P$212 + P$213) * 'Constants'!P$25 / 100</f>
      </c>
      <c r="Q218">
        <f>-(Q$212 + Q$213) * 'Constants'!Q$25 / 100</f>
      </c>
      <c r="R218">
        <f>-(R$212 + R$213) * 'Constants'!R$25 / 100</f>
      </c>
      <c r="S218">
        <f>-(S$212 + S$213) * 'Constants'!S$25 / 100</f>
      </c>
      <c r="T218">
        <f>-(T$212 + T$213) * 'Constants'!T$25 / 100</f>
      </c>
      <c r="U218">
        <f>-(U$212 + U$213) * 'Constants'!U$25 / 100</f>
      </c>
      <c r="V218">
        <f>-(V$212 + V$213) * 'Constants'!V$25 / 100</f>
      </c>
      <c r="W218">
        <f>-(W$212 + W$213) * 'Constants'!W$25 / 100</f>
      </c>
      <c r="X218">
        <f>-(X$212 + X$213) * 'Constants'!X$25 / 100</f>
      </c>
      <c r="Y218">
        <f>-(Y$212 + Y$213) * 'Constants'!Y$25 / 100</f>
      </c>
      <c r="Z218">
        <f>-(Z$212 + Z$213) * 'Constants'!Z$25 / 100</f>
      </c>
      <c r="AA218">
        <f>-(AA$212 + AA$213) * 'Constants'!AA$25 / 100</f>
      </c>
      <c r="AB218">
        <f>-(AB$212 + AB$213) * 'Constants'!AB$25 / 100</f>
      </c>
      <c r="AC218">
        <f>-(AC$212 + AC$213) * 'Constants'!AC$25 / 100</f>
      </c>
      <c r="AD218">
        <f>-(AD$212 + AD$213) * 'Constants'!AD$25 / 100</f>
      </c>
      <c r="AE218">
        <f>-(AE$212 + AE$213) * 'Constants'!AE$25 / 100</f>
      </c>
      <c r="AF218">
        <f>-(AF$212 + AF$213) * 'Constants'!AF$25 / 100</f>
      </c>
      <c r="AG218">
        <f>-(AG$212 + AG$213) * 'Constants'!AG$25 / 100</f>
      </c>
      <c r="AH218">
        <f>-(AH$212 + AH$213) * 'Constants'!AH$25 / 100</f>
      </c>
      <c r="AI218">
        <f>-(AI$212 + AI$213) * 'Constants'!AI$25 / 100</f>
      </c>
      <c r="AJ218">
        <f>-(AJ$212 + AJ$213) * 'Constants'!AJ$25 / 100</f>
      </c>
      <c r="AK218">
        <f>-(AK$212 + AK$213) * 'Constants'!AK$25 / 100</f>
      </c>
      <c r="AL218">
        <f>-(AL$212 + AL$213) * 'Constants'!AL$25 / 100</f>
      </c>
      <c r="AM218">
        <f>-(AM$212 + AM$213) * 'Constants'!AM$25 / 100</f>
      </c>
      <c r="AN218">
        <f>-(AN$212 + AN$213) * 'Constants'!AN$25 / 100</f>
      </c>
      <c r="AO218">
        <f>-(AO$212 + AO$213) * 'Constants'!AO$25 / 100</f>
      </c>
      <c r="AP218">
        <f>-(AP$212 + AP$213) * 'Constants'!AP$25 / 100</f>
      </c>
      <c r="AQ218">
        <f>-(AQ$212 + AQ$213) * 'Constants'!AQ$25 / 100</f>
      </c>
      <c r="AR218">
        <f>-(AR$212 + AR$213) * 'Constants'!AR$25 / 100</f>
      </c>
      <c r="AS218">
        <f>-(AS$212 + AS$213) * 'Constants'!AS$25 / 100</f>
      </c>
      <c r="AT218">
        <f>-(AT$212 + AT$213) * 'Constants'!AT$25 / 100</f>
      </c>
      <c r="AU218">
        <f>-(AU$212 + AU$213) * 'Constants'!AU$25 / 100</f>
      </c>
      <c r="AV218">
        <f>-(AV$212 + AV$213) * 'Constants'!AV$25 / 100</f>
      </c>
      <c r="AW218">
        <f>-(AW$212 + AW$213) * 'Constants'!AW$25 / 100</f>
      </c>
      <c r="AX218">
        <f>-(AX$212 + AX$213) * 'Constants'!AX$25 / 100</f>
      </c>
      <c r="AY218">
        <f>-(AY$212 + AY$213) * 'Constants'!AY$25 / 100</f>
      </c>
      <c r="AZ218">
        <f>-(AZ$212 + AZ$213) * 'Constants'!AZ$25 / 100</f>
      </c>
      <c r="BA218">
        <f>-(BA$212 + BA$213) * 'Constants'!BA$25 / 100</f>
      </c>
      <c r="BB218">
        <f>-(BB$212 + BB$213) * 'Constants'!BB$25 / 100</f>
      </c>
      <c r="BC218">
        <f>-(BC$212 + BC$213) * 'Constants'!BC$25 / 100</f>
      </c>
      <c r="BD218">
        <f>-(BD$212 + BD$213) * 'Constants'!BD$25 / 100</f>
      </c>
      <c r="BE218">
        <f>-(BE$212 + BE$213) * 'Constants'!BE$25 / 100</f>
      </c>
      <c r="BF218">
        <f>-(BF$212 + BF$213) * 'Constants'!BF$25 / 100</f>
      </c>
      <c r="BG218">
        <f>-(BG$212 + BG$213) * 'Constants'!BG$25 / 100</f>
      </c>
      <c r="BH218">
        <f>-(BH$212 + BH$213) * 'Constants'!BH$25 / 100</f>
      </c>
      <c r="BI218">
        <f>-(BI$212 + BI$213) * 'Constants'!BI$25 / 100</f>
      </c>
      <c r="BJ218">
        <f>-(BJ$212 + BJ$213) * 'Constants'!BJ$25 / 100</f>
      </c>
      <c r="BK218">
        <f>-(BK$212 + BK$213) * 'Constants'!BK$25 / 100</f>
      </c>
      <c r="BL218">
        <f>-(BL$212 + BL$213) * 'Constants'!BL$25 / 100</f>
      </c>
      <c r="BM218">
        <f>-(BM$212 + BM$213) * 'Constants'!BM$25 / 100</f>
      </c>
      <c r="BN218">
        <f>-(BN$212 + BN$213) * 'Constants'!BN$25 / 100</f>
      </c>
      <c r="BO218">
        <f>-(BO$212 + BO$213) * 'Constants'!BO$25 / 100</f>
      </c>
      <c r="BP218">
        <f>-(BP$212 + BP$213) * 'Constants'!BP$25 / 100</f>
      </c>
      <c r="BQ218">
        <f>-(BQ$212 + BQ$213) * 'Constants'!BQ$25 / 100</f>
      </c>
      <c r="BR218">
        <f>-(BR$212 + BR$213) * 'Constants'!BR$25 / 100</f>
      </c>
      <c r="BS218">
        <f>-(BS$212 + BS$213) * 'Constants'!BS$25 / 100</f>
      </c>
      <c r="BT218">
        <f>-(BT$212 + BT$213) * 'Constants'!BT$25 / 100</f>
      </c>
      <c r="BU218">
        <f>-(BU$212 + BU$213) * 'Constants'!BU$25 / 100</f>
      </c>
      <c r="BV218">
        <f>-(BV$212 + BV$213) * 'Constants'!BV$25 / 100</f>
      </c>
      <c r="BW218">
        <f>-(BW$212 + BW$213) * 'Constants'!BW$25 / 100</f>
      </c>
      <c r="BX218">
        <f>-(BX$212 + BX$213) * 'Constants'!BX$25 / 100</f>
      </c>
      <c r="BY218">
        <f>-(BY$212 + BY$213) * 'Constants'!BY$25 / 100</f>
      </c>
      <c r="BZ218">
        <f>-(BZ$212 + BZ$213) * 'Constants'!BZ$25 / 100</f>
      </c>
      <c r="CA218">
        <f>-(CA$212 + CA$213) * 'Constants'!CA$25 / 100</f>
      </c>
      <c r="CB218">
        <f>-(CB$212 + CB$213) * 'Constants'!CB$25 / 100</f>
      </c>
      <c r="CC218">
        <f>-(CC$212 + CC$213) * 'Constants'!CC$25 / 100</f>
      </c>
      <c r="CD218">
        <f>-(CD$212 + CD$213) * 'Constants'!CD$25 / 100</f>
      </c>
      <c r="CE218">
        <f>-(CE$212 + CE$213) * 'Constants'!CE$25 / 100</f>
      </c>
      <c r="CF218">
        <f>-(CF$212 + CF$213) * 'Constants'!CF$25 / 100</f>
      </c>
      <c r="CG218">
        <f>-(CG$212 + CG$213) * 'Constants'!CG$25 / 100</f>
      </c>
      <c r="CH218">
        <f>-(CH$212 + CH$213) * 'Constants'!CH$25 / 100</f>
      </c>
      <c r="CI218">
        <f>-(CI$212 + CI$213) * 'Constants'!CI$25 / 100</f>
      </c>
      <c r="CJ218">
        <f>-(CJ$212 + CJ$213) * 'Constants'!CJ$25 / 100</f>
      </c>
      <c r="CK218">
        <f>-(CK$212 + CK$213) * 'Constants'!CK$25 / 100</f>
      </c>
      <c r="CL218">
        <f>-(CL$212 + CL$213) * 'Constants'!CL$25 / 100</f>
      </c>
      <c r="CM218">
        <f>-(CM$212 + CM$213) * 'Constants'!CM$25 / 100</f>
      </c>
      <c r="CN218">
        <f>-(CN$212 + CN$213) * 'Constants'!CN$25 / 100</f>
      </c>
      <c r="CO218">
        <f>-(CO$212 + CO$213) * 'Constants'!CO$25 / 100</f>
      </c>
      <c r="CP218">
        <f>-(CP$212 + CP$213) * 'Constants'!CP$25 / 100</f>
      </c>
      <c r="CQ218">
        <f>-(CQ$212 + CQ$213) * 'Constants'!CQ$25 / 100</f>
      </c>
      <c r="CR218">
        <f>-(CR$212 + CR$213) * 'Constants'!CR$25 / 100</f>
      </c>
      <c r="CS218">
        <f>-(CS$212 + CS$213) * 'Constants'!CS$25 / 100</f>
      </c>
      <c r="CT218">
        <f>-(CT$212 + CT$213) * 'Constants'!CT$25 / 100</f>
      </c>
      <c r="CU218">
        <f>-(CU$212 + CU$213) * 'Constants'!CU$25 / 100</f>
      </c>
      <c r="CV218">
        <f>-(CV$212 + CV$213) * 'Constants'!CV$25 / 100</f>
      </c>
      <c r="CW218">
        <f>-(CW$212 + CW$213) * 'Constants'!CW$25 / 100</f>
      </c>
      <c r="CX218">
        <f>-(CX$212 + CX$213) * 'Constants'!CX$25 / 100</f>
      </c>
      <c r="CY218">
        <f>-(CY$212 + CY$213) * 'Constants'!CY$25 / 100</f>
      </c>
      <c r="CZ218">
        <f>-(CZ$212 + CZ$213) * 'Constants'!CZ$25 / 100</f>
      </c>
      <c r="DA218">
        <f>-(DA$212 + DA$213) * 'Constants'!DA$25 / 100</f>
      </c>
      <c r="DB218">
        <f>-(DB$212 + DB$213) * 'Constants'!DB$25 / 100</f>
      </c>
      <c r="DC218">
        <f>-(DC$212 + DC$213) * 'Constants'!DC$25 / 100</f>
      </c>
      <c r="DD218">
        <f>-(DD$212 + DD$213) * 'Constants'!DD$25 / 100</f>
      </c>
      <c r="DE218">
        <f>-(DE$212 + DE$213) * 'Constants'!DE$25 / 100</f>
      </c>
      <c r="DF218">
        <f>-(DF$212 + DF$213) * 'Constants'!DF$25 / 100</f>
      </c>
      <c r="DG218">
        <f>-(DG$212 + DG$213) * 'Constants'!DG$25 / 100</f>
      </c>
      <c r="DH218">
        <f>-(DH$212 + DH$213) * 'Constants'!DH$25 / 100</f>
      </c>
      <c r="DI218">
        <f>-(DI$212 + DI$213) * 'Constants'!DI$25 / 100</f>
      </c>
      <c r="DJ218">
        <f>-(DJ$212 + DJ$213) * 'Constants'!DJ$25 / 100</f>
      </c>
      <c r="DK218">
        <f>-(DK$212 + DK$213) * 'Constants'!DK$25 / 100</f>
      </c>
      <c r="DL218">
        <f>-(DL$212 + DL$213) * 'Constants'!DL$25 / 100</f>
      </c>
      <c r="DM218">
        <f>-(DM$212 + DM$213) * 'Constants'!DM$25 / 100</f>
      </c>
      <c r="DN218">
        <f>-(DN$212 + DN$213) * 'Constants'!DN$25 / 100</f>
      </c>
      <c r="DO218">
        <f>-(DO$212 + DO$213) * 'Constants'!DO$25 / 100</f>
      </c>
      <c r="DP218">
        <f>-(DP$212 + DP$213) * 'Constants'!DP$25 / 100</f>
      </c>
      <c r="DQ218">
        <f>-(DQ$212 + DQ$213) * 'Constants'!DQ$25 / 100</f>
      </c>
      <c r="DR218">
        <f>-(DR$212 + DR$213) * 'Constants'!DR$25 / 100</f>
      </c>
      <c r="DS218">
        <f>-(DS$212 + DS$213) * 'Constants'!DS$25 / 100</f>
      </c>
      <c r="DT218">
        <f>-(DT$212 + DT$213) * 'Constants'!DT$25 / 100</f>
      </c>
      <c r="DU218">
        <f>-(DU$212 + DU$213) * 'Constants'!DU$25 / 100</f>
      </c>
      <c r="DV218">
        <f>-(DV$212 + DV$213) * 'Constants'!DV$25 / 100</f>
      </c>
      <c r="DW218">
        <f>-(DW$212 + DW$213) * 'Constants'!DW$25 / 100</f>
      </c>
      <c r="DX218">
        <f>-(DX$212 + DX$213) * 'Constants'!DX$25 / 100</f>
      </c>
      <c r="DY218">
        <f>-(DY$212 + DY$213) * 'Constants'!DY$25 / 100</f>
      </c>
      <c r="DZ218">
        <f>-(DZ$212 + DZ$213) * 'Constants'!DZ$25 / 100</f>
      </c>
      <c r="EA218">
        <f>-(EA$212 + EA$213) * 'Constants'!EA$25 / 100</f>
      </c>
      <c r="EB218">
        <f>-(EB$212 + EB$213) * 'Constants'!EB$25 / 100</f>
      </c>
      <c r="EC218">
        <f>-(EC$212 + EC$213) * 'Constants'!EC$25 / 100</f>
      </c>
      <c r="ED218">
        <f>-(ED$212 + ED$213) * 'Constants'!ED$25 / 100</f>
      </c>
      <c r="EE218">
        <f>-(EE$212 + EE$213) * 'Constants'!EE$25 / 100</f>
      </c>
      <c r="EF218">
        <f>-(EF$212 + EF$213) * 'Constants'!EF$25 / 100</f>
      </c>
      <c r="EG218">
        <f>-(EG$212 + EG$213) * 'Constants'!EG$25 / 100</f>
      </c>
      <c r="EH218">
        <f>-(EH$212 + EH$213) * 'Constants'!EH$25 / 100</f>
      </c>
      <c r="EI218">
        <f>-(EI$212 + EI$213) * 'Constants'!EI$25 / 100</f>
      </c>
      <c r="EJ218">
        <f>-(EJ$212 + EJ$213) * 'Constants'!EJ$25 / 100</f>
      </c>
      <c r="EK218">
        <f>-(EK$212 + EK$213) * 'Constants'!EK$25 / 100</f>
      </c>
      <c r="EL218">
        <f>-(EL$212 + EL$213) * 'Constants'!EL$25 / 100</f>
      </c>
      <c r="EM218">
        <f>-(EM$212 + EM$213) * 'Constants'!EM$25 / 100</f>
      </c>
      <c r="EN218">
        <f>-(EN$212 + EN$213) * 'Constants'!EN$25 / 100</f>
      </c>
      <c r="EO218">
        <f>-(EO$212 + EO$213) * 'Constants'!EO$25 / 100</f>
      </c>
      <c r="EP218">
        <f>-(EP$212 + EP$213) * 'Constants'!EP$25 / 100</f>
      </c>
      <c r="EQ218">
        <f>-(EQ$212 + EQ$213) * 'Constants'!EQ$25 / 100</f>
      </c>
      <c r="ER218">
        <f>-(ER$212 + ER$213) * 'Constants'!ER$25 / 100</f>
      </c>
      <c r="ES218">
        <f>-(ES$212 + ES$213) * 'Constants'!ES$25 / 100</f>
      </c>
      <c r="ET218">
        <f>-(ET$212 + ET$213) * 'Constants'!ET$25 / 100</f>
      </c>
      <c r="EU218">
        <f>-(EU$212 + EU$213) * 'Constants'!EU$25 / 100</f>
      </c>
      <c r="EV218">
        <f>-(EV$212 + EV$213) * 'Constants'!EV$25 / 100</f>
      </c>
      <c r="EW218">
        <f>-(EW$212 + EW$213) * 'Constants'!EW$25 / 100</f>
      </c>
      <c r="EX218">
        <f>-(EX$212 + EX$213) * 'Constants'!EX$25 / 100</f>
      </c>
      <c r="EY218">
        <f>-(EY$212 + EY$213) * 'Constants'!EY$25 / 100</f>
      </c>
      <c r="EZ218">
        <f>-(EZ$212 + EZ$213) * 'Constants'!EZ$25 / 100</f>
      </c>
      <c r="FA218">
        <f>-(FA$212 + FA$213) * 'Constants'!FA$25 / 100</f>
      </c>
      <c r="FB218">
        <f>-(FB$212 + FB$213) * 'Constants'!FB$25 / 100</f>
      </c>
      <c r="FC218">
        <f>-(FC$212 + FC$213) * 'Constants'!FC$25 / 100</f>
      </c>
      <c r="FD218">
        <f>-(FD$212 + FD$213) * 'Constants'!FD$25 / 100</f>
      </c>
      <c r="FE218">
        <f>-(FE$212 + FE$213) * 'Constants'!FE$25 / 100</f>
      </c>
      <c r="FF218">
        <f>-(FF$212 + FF$213) * 'Constants'!FF$25 / 100</f>
      </c>
      <c r="FG218">
        <f>-(FG$212 + FG$213) * 'Constants'!FG$25 / 100</f>
      </c>
      <c r="FH218">
        <f>-(FH$212 + FH$213) * 'Constants'!FH$25 / 100</f>
      </c>
      <c r="FI218">
        <f>-(FI$212 + FI$213) * 'Constants'!FI$25 / 100</f>
      </c>
      <c r="FJ218">
        <f>-(FJ$212 + FJ$213) * 'Constants'!FJ$25 / 100</f>
      </c>
      <c r="FK218">
        <f>-(FK$212 + FK$213) * 'Constants'!FK$25 / 100</f>
      </c>
      <c r="FL218">
        <f>-(FL$212 + FL$213) * 'Constants'!FL$25 / 100</f>
      </c>
      <c r="FM218">
        <f>-(FM$212 + FM$213) * 'Constants'!FM$25 / 100</f>
      </c>
      <c r="FN218">
        <f>-(FN$212 + FN$213) * 'Constants'!FN$25 / 100</f>
      </c>
      <c r="FO218">
        <f>-(FO$212 + FO$213) * 'Constants'!FO$25 / 100</f>
      </c>
      <c r="FP218">
        <f>-(FP$212 + FP$213) * 'Constants'!FP$25 / 100</f>
      </c>
      <c r="FQ218">
        <f>-(FQ$212 + FQ$213) * 'Constants'!FQ$25 / 100</f>
      </c>
      <c r="FR218">
        <f>-(FR$212 + FR$213) * 'Constants'!FR$25 / 100</f>
      </c>
      <c r="FS218">
        <f>-(FS$212 + FS$213) * 'Constants'!FS$25 / 100</f>
      </c>
      <c r="FT218">
        <f>-(FT$212 + FT$213) * 'Constants'!FT$25 / 100</f>
      </c>
      <c r="FU218">
        <f>-(FU$212 + FU$213) * 'Constants'!FU$25 / 100</f>
      </c>
      <c r="FV218">
        <f>-(FV$212 + FV$213) * 'Constants'!FV$25 / 100</f>
      </c>
      <c r="FW218">
        <f>-(FW$212 + FW$213) * 'Constants'!FW$25 / 100</f>
      </c>
      <c r="FX218">
        <f>-(FX$212 + FX$213) * 'Constants'!FX$25 / 100</f>
      </c>
      <c r="FY218">
        <f>-(FY$212 + FY$213) * 'Constants'!FY$25 / 100</f>
      </c>
      <c r="FZ218">
        <f>-(FZ$212 + FZ$213) * 'Constants'!FZ$25 / 100</f>
      </c>
      <c r="GA218">
        <f>-(GA$212 + GA$213) * 'Constants'!GA$25 / 100</f>
      </c>
      <c r="GB218">
        <f>-(GB$212 + GB$213) * 'Constants'!GB$25 / 100</f>
      </c>
      <c r="GC218">
        <f>-(GC$212 + GC$213) * 'Constants'!GC$25 / 100</f>
      </c>
      <c r="GD218">
        <f>-(GD$212 + GD$213) * 'Constants'!GD$25 / 100</f>
      </c>
      <c r="GE218">
        <f>-(GE$212 + GE$213) * 'Constants'!GE$25 / 100</f>
      </c>
      <c r="GF218">
        <f>-(GF$212 + GF$213) * 'Constants'!GF$25 / 100</f>
      </c>
      <c r="GG218">
        <f>-(GG$212 + GG$213) * 'Constants'!GG$25 / 100</f>
      </c>
      <c r="GH218">
        <f>-(GH$212 + GH$213) * 'Constants'!GH$25 / 100</f>
      </c>
      <c r="GI218">
        <f>-(GI$212 + GI$213) * 'Constants'!GI$25 / 100</f>
      </c>
      <c r="GJ218">
        <f>-(GJ$212 + GJ$213) * 'Constants'!GJ$25 / 100</f>
      </c>
      <c r="GK218">
        <f>-(GK$212 + GK$213) * 'Constants'!GK$25 / 100</f>
      </c>
      <c r="GL218">
        <f>-(GL$212 + GL$213) * 'Constants'!GL$25 / 100</f>
      </c>
      <c r="GM218">
        <f>-(GM$212 + GM$213) * 'Constants'!GM$25 / 100</f>
      </c>
      <c r="GN218">
        <f>-(GN$212 + GN$213) * 'Constants'!GN$25 / 100</f>
      </c>
      <c r="GO218">
        <f>-(GO$212 + GO$213) * 'Constants'!GO$25 / 100</f>
      </c>
      <c r="GP218">
        <f>-(GP$212 + GP$213) * 'Constants'!GP$25 / 100</f>
      </c>
      <c r="GQ218">
        <f>-(GQ$212 + GQ$213) * 'Constants'!GQ$25 / 100</f>
      </c>
      <c r="GR218">
        <f>-(GR$212 + GR$213) * 'Constants'!GR$25 / 100</f>
      </c>
      <c r="GS218">
        <f>-(GS$212 + GS$213) * 'Constants'!GS$25 / 100</f>
      </c>
      <c r="GT218">
        <f>-(GT$212 + GT$213) * 'Constants'!GT$25 / 100</f>
      </c>
      <c r="GU218">
        <f>-(GU$212 + GU$213) * 'Constants'!GU$25 / 100</f>
      </c>
      <c r="GV218">
        <f>-(GV$212 + GV$213) * 'Constants'!GV$25 / 100</f>
      </c>
      <c r="GW218">
        <f>-(GW$212 + GW$213) * 'Constants'!GW$25 / 100</f>
      </c>
      <c r="GX218">
        <f>-(GX$212 + GX$213) * 'Constants'!GX$25 / 100</f>
      </c>
      <c r="GY218">
        <f>-(GY$212 + GY$213) * 'Constants'!GY$25 / 100</f>
      </c>
      <c r="GZ218">
        <f>-(GZ$212 + GZ$213) * 'Constants'!GZ$25 / 100</f>
      </c>
      <c r="HA218">
        <f>-(HA$212 + HA$213) * 'Constants'!HA$25 / 100</f>
      </c>
      <c r="HB218">
        <f>-(HB$212 + HB$213) * 'Constants'!HB$25 / 100</f>
      </c>
      <c r="HC218">
        <f>-(HC$212 + HC$213) * 'Constants'!HC$25 / 100</f>
      </c>
      <c r="HD218">
        <f>-(HD$212 + HD$213) * 'Constants'!HD$25 / 100</f>
      </c>
      <c r="HE218">
        <f>-(HE$212 + HE$213) * 'Constants'!HE$25 / 100</f>
      </c>
      <c r="HF218">
        <f>-(HF$212 + HF$213) * 'Constants'!HF$25 / 100</f>
      </c>
      <c r="HG218">
        <f>-(HG$212 + HG$213) * 'Constants'!HG$25 / 100</f>
      </c>
      <c r="HH218">
        <f>-(HH$212 + HH$213) * 'Constants'!HH$25 / 100</f>
      </c>
      <c r="HI218">
        <f>-(HI$212 + HI$213) * 'Constants'!HI$25 / 100</f>
      </c>
      <c r="HJ218">
        <f>-(HJ$212 + HJ$213) * 'Constants'!HJ$25 / 100</f>
      </c>
      <c r="HK218">
        <f>-(HK$212 + HK$213) * 'Constants'!HK$25 / 100</f>
      </c>
      <c r="HL218">
        <f>-(HL$212 + HL$213) * 'Constants'!HL$25 / 100</f>
      </c>
      <c r="HM218">
        <f>-(HM$212 + HM$213) * 'Constants'!HM$25 / 100</f>
      </c>
      <c r="HN218">
        <f>-(HN$212 + HN$213) * 'Constants'!HN$25 / 100</f>
      </c>
      <c r="HO218">
        <f>-(HO$212 + HO$213) * 'Constants'!HO$25 / 100</f>
      </c>
      <c r="HP218">
        <f>-(HP$212 + HP$213) * 'Constants'!HP$25 / 100</f>
      </c>
      <c r="HQ218">
        <f>-(HQ$212 + HQ$213) * 'Constants'!HQ$25 / 100</f>
      </c>
      <c r="HR218">
        <f>-(HR$212 + HR$213) * 'Constants'!HR$25 / 100</f>
      </c>
      <c r="HS218">
        <f>-(HS$212 + HS$213) * 'Constants'!HS$25 / 100</f>
      </c>
      <c r="HT218">
        <f>-(HT$212 + HT$213) * 'Constants'!HT$25 / 100</f>
      </c>
      <c r="HU218">
        <f>-(HU$212 + HU$213) * 'Constants'!HU$25 / 100</f>
      </c>
      <c r="HV218">
        <f>-(HV$212 + HV$213) * 'Constants'!HV$25 / 100</f>
      </c>
      <c r="HW218">
        <f>-(HW$212 + HW$213) * 'Constants'!HW$25 / 100</f>
      </c>
      <c r="HX218">
        <f>-(HX$212 + HX$213) * 'Constants'!HX$25 / 100</f>
      </c>
      <c r="HY218">
        <f>-(HY$212 + HY$213) * 'Constants'!HY$25 / 100</f>
      </c>
      <c r="HZ218">
        <f>-(HZ$212 + HZ$213) * 'Constants'!HZ$25 / 100</f>
      </c>
      <c r="IA218">
        <f>-(IA$212 + IA$213) * 'Constants'!IA$25 / 100</f>
      </c>
      <c r="IB218">
        <f>-(IB$212 + IB$213) * 'Constants'!IB$25 / 100</f>
      </c>
      <c r="IC218">
        <f>-(IC$212 + IC$213) * 'Constants'!IC$25 / 100</f>
      </c>
      <c r="ID218">
        <f>-(ID$212 + ID$213) * 'Constants'!ID$25 / 100</f>
      </c>
      <c r="IE218">
        <f>-(IE$212 + IE$213) * 'Constants'!IE$25 / 100</f>
      </c>
      <c r="IF218">
        <f>-(IF$212 + IF$213) * 'Constants'!IF$25 / 100</f>
      </c>
      <c r="IG218">
        <f>-(IG$212 + IG$213) * 'Constants'!IG$25 / 100</f>
      </c>
      <c r="IH218">
        <f>-(IH$212 + IH$213) * 'Constants'!IH$25 / 100</f>
      </c>
      <c r="II218">
        <f>-(II$212 + II$213) * 'Constants'!II$25 / 100</f>
      </c>
      <c r="IJ218">
        <f>-(IJ$212 + IJ$213) * 'Constants'!IJ$25 / 100</f>
      </c>
      <c r="IK218">
        <f>-(IK$212 + IK$213) * 'Constants'!IK$25 / 100</f>
      </c>
      <c r="IL218">
        <f>-(IL$212 + IL$213) * 'Constants'!IL$25 / 100</f>
      </c>
      <c r="IM218">
        <f>-(IM$212 + IM$213) * 'Constants'!IM$25 / 100</f>
      </c>
      <c r="IN218">
        <f>-(IN$212 + IN$213) * 'Constants'!IN$25 / 100</f>
      </c>
      <c r="IO218">
        <f>-(IO$212 + IO$213) * 'Constants'!IO$25 / 100</f>
      </c>
      <c r="IP218">
        <f>-(IP$212 + IP$213) * 'Constants'!IP$25 / 100</f>
      </c>
      <c r="IQ218">
        <f>-(IQ$212 + IQ$213) * 'Constants'!IQ$25 / 100</f>
      </c>
      <c r="IR218">
        <f>-(IR$212 + IR$213) * 'Constants'!IR$25 / 100</f>
      </c>
      <c r="IS218">
        <f>-(IS$212 + IS$213) * 'Constants'!IS$25 / 100</f>
      </c>
      <c r="IT218">
        <f>-(IT$212 + IT$213) * 'Constants'!IT$25 / 100</f>
      </c>
      <c r="IU218">
        <f>-(IU$212 + IU$213) * 'Constants'!IU$25 / 100</f>
      </c>
      <c r="IV218">
        <f>-(IV$212 + IV$213) * 'Constants'!IV$25 / 100</f>
      </c>
      <c r="IW218">
        <f>-(IW$212 + IW$213) * 'Constants'!IW$25 / 100</f>
      </c>
      <c r="IX218">
        <f>-(IX$212 + IX$213) * 'Constants'!IX$25 / 100</f>
      </c>
      <c r="IY218">
        <f>-(IY$212 + IY$213) * 'Constants'!IY$25 / 100</f>
      </c>
      <c r="IZ218">
        <f>-(IZ$212 + IZ$213) * 'Constants'!IZ$25 / 100</f>
      </c>
      <c r="JA218">
        <f>-(JA$212 + JA$213) * 'Constants'!JA$25 / 100</f>
      </c>
      <c r="JB218">
        <f>-(JB$212 + JB$213) * 'Constants'!JB$25 / 100</f>
      </c>
      <c r="JC218">
        <f>-(JC$212 + JC$213) * 'Constants'!JC$25 / 100</f>
      </c>
      <c r="JD218">
        <f>-(JD$212 + JD$213) * 'Constants'!JD$25 / 100</f>
      </c>
      <c r="JE218">
        <f>-(JE$212 + JE$213) * 'Constants'!JE$25 / 100</f>
      </c>
      <c r="JF218">
        <f>-(JF$212 + JF$213) * 'Constants'!JF$25 / 100</f>
      </c>
      <c r="JG218">
        <f>-(JG$212 + JG$213) * 'Constants'!JG$25 / 100</f>
      </c>
      <c r="JH218">
        <f>-(JH$212 + JH$213) * 'Constants'!JH$25 / 100</f>
      </c>
      <c r="JI218">
        <f>-(JI$212 + JI$213) * 'Constants'!JI$25 / 100</f>
      </c>
      <c r="JJ218">
        <f>-(JJ$212 + JJ$213) * 'Constants'!JJ$25 / 100</f>
      </c>
      <c r="JK218">
        <f>-(JK$212 + JK$213) * 'Constants'!JK$25 / 100</f>
      </c>
      <c r="JL218">
        <f>-(JL$212 + JL$213) * 'Constants'!JL$25 / 100</f>
      </c>
      <c r="JM218">
        <f>-(JM$212 + JM$213) * 'Constants'!JM$25 / 100</f>
      </c>
      <c r="JN218">
        <f>-(JN$212 + JN$213) * 'Constants'!JN$25 / 100</f>
      </c>
      <c r="JO218">
        <f>-(JO$212 + JO$213) * 'Constants'!JO$25 / 100</f>
      </c>
      <c r="JP218">
        <f>-(JP$212 + JP$213) * 'Constants'!JP$25 / 100</f>
      </c>
      <c r="JQ218">
        <f>-(JQ$212 + JQ$213) * 'Constants'!JQ$25 / 100</f>
      </c>
      <c r="JR218">
        <f>-(JR$212 + JR$213) * 'Constants'!JR$25 / 100</f>
      </c>
      <c r="JS218">
        <f>-(JS$212 + JS$213) * 'Constants'!JS$25 / 100</f>
      </c>
      <c r="JT218">
        <f>-(JT$212 + JT$213) * 'Constants'!JT$25 / 100</f>
      </c>
      <c r="JU218">
        <f>-(JU$212 + JU$213) * 'Constants'!JU$25 / 100</f>
      </c>
      <c r="JV218">
        <f>-(JV$212 + JV$213) * 'Constants'!JV$25 / 100</f>
      </c>
      <c r="JW218">
        <f>-(JW$212 + JW$213) * 'Constants'!JW$25 / 100</f>
      </c>
      <c r="JX218">
        <f>-(JX$212 + JX$213) * 'Constants'!JX$25 / 100</f>
      </c>
      <c r="JY218">
        <f>-(JY$212 + JY$213) * 'Constants'!JY$25 / 100</f>
      </c>
      <c r="JZ218">
        <f>-(JZ$212 + JZ$213) * 'Constants'!JZ$25 / 100</f>
      </c>
      <c r="KA218">
        <f>-(KA$212 + KA$213) * 'Constants'!KA$25 / 100</f>
      </c>
      <c r="KB218">
        <f>-(KB$212 + KB$213) * 'Constants'!KB$25 / 100</f>
      </c>
      <c r="KC218">
        <f>-(KC$212 + KC$213) * 'Constants'!KC$25 / 100</f>
      </c>
      <c r="KD218">
        <f>-(KD$212 + KD$213) * 'Constants'!KD$25 / 100</f>
      </c>
      <c r="KE218">
        <f>-(KE$212 + KE$213) * 'Constants'!KE$25 / 100</f>
      </c>
      <c r="KF218">
        <f>-(KF$212 + KF$213) * 'Constants'!KF$25 / 100</f>
      </c>
      <c r="KG218">
        <f>-(KG$212 + KG$213) * 'Constants'!KG$25 / 100</f>
      </c>
      <c r="KH218">
        <f>-(KH$212 + KH$213) * 'Constants'!KH$25 / 100</f>
      </c>
      <c r="KI218">
        <f>-(KI$212 + KI$213) * 'Constants'!KI$25 / 100</f>
      </c>
      <c r="KJ218">
        <f>-(KJ$212 + KJ$213) * 'Constants'!KJ$25 / 100</f>
      </c>
      <c r="KK218">
        <f>-(KK$212 + KK$213) * 'Constants'!KK$25 / 100</f>
      </c>
      <c r="KL218">
        <f>-(KL$212 + KL$213) * 'Constants'!KL$25 / 100</f>
      </c>
      <c r="KM218">
        <f>-(KM$212 + KM$213) * 'Constants'!KM$25 / 100</f>
      </c>
      <c r="KN218">
        <f>-(KN$212 + KN$213) * 'Constants'!KN$25 / 100</f>
      </c>
      <c r="KO218">
        <f>-(KO$212 + KO$213) * 'Constants'!KO$25 / 100</f>
      </c>
      <c r="KP218">
        <f>-(KP$212 + KP$213) * 'Constants'!KP$25 / 100</f>
      </c>
      <c r="KQ218">
        <f>-(KQ$212 + KQ$213) * 'Constants'!KQ$25 / 100</f>
      </c>
      <c r="KR218">
        <f>-(KR$212 + KR$213) * 'Constants'!KR$25 / 100</f>
      </c>
      <c r="KS218">
        <f>-(KS$212 + KS$213) * 'Constants'!KS$25 / 100</f>
      </c>
      <c r="KT218">
        <f>-(KT$212 + KT$213) * 'Constants'!KT$25 / 100</f>
      </c>
      <c r="KU218">
        <f>-(KU$212 + KU$213) * 'Constants'!KU$25 / 100</f>
      </c>
      <c r="KV218">
        <f>-(KV$212 + KV$213) * 'Constants'!KV$25 / 100</f>
      </c>
      <c r="KW218">
        <f>-(KW$212 + KW$213) * 'Constants'!KW$25 / 100</f>
      </c>
      <c r="KX218">
        <f>-(KX$212 + KX$213) * 'Constants'!KX$25 / 100</f>
      </c>
      <c r="KY218">
        <f>-(KY$212 + KY$213) * 'Constants'!KY$25 / 100</f>
      </c>
      <c r="KZ218">
        <f>-(KZ$212 + KZ$213) * 'Constants'!KZ$25 / 100</f>
      </c>
      <c r="LA218">
        <f>-(LA$212 + LA$213) * 'Constants'!LA$25 / 100</f>
      </c>
      <c r="LB218">
        <f>-(LB$212 + LB$213) * 'Constants'!LB$25 / 100</f>
      </c>
      <c r="LC218">
        <f>-(LC$212 + LC$213) * 'Constants'!LC$25 / 100</f>
      </c>
      <c r="LD218">
        <f>-(LD$212 + LD$213) * 'Constants'!LD$25 / 100</f>
      </c>
      <c r="LE218">
        <f>-(LE$212 + LE$213) * 'Constants'!LE$25 / 100</f>
      </c>
      <c r="LF218">
        <f>-(LF$212 + LF$213) * 'Constants'!LF$25 / 100</f>
      </c>
      <c r="LG218">
        <f>-(LG$212 + LG$213) * 'Constants'!LG$25 / 100</f>
      </c>
      <c r="LH218">
        <f>-(LH$212 + LH$213) * 'Constants'!LH$25 / 100</f>
      </c>
      <c r="LI218">
        <f>-(LI$212 + LI$213) * 'Constants'!LI$25 / 100</f>
      </c>
      <c r="LJ218">
        <f>-(LJ$212 + LJ$213) * 'Constants'!LJ$25 / 100</f>
      </c>
      <c r="LK218">
        <f>-(LK$212 + LK$213) * 'Constants'!LK$25 / 100</f>
      </c>
      <c r="LL218">
        <f>-(LL$212 + LL$213) * 'Constants'!LL$25 / 100</f>
      </c>
      <c r="LM218">
        <f>-(LM$212 + LM$213) * 'Constants'!LM$25 / 100</f>
      </c>
      <c r="LN218">
        <f>-(LN$212 + LN$213) * 'Constants'!LN$25 / 100</f>
      </c>
      <c r="LO218">
        <f>-(LO$212 + LO$213) * 'Constants'!LO$25 / 100</f>
      </c>
      <c r="LP218">
        <f>-(LP$212 + LP$213) * 'Constants'!LP$25 / 100</f>
      </c>
      <c r="LQ218">
        <f>-(LQ$212 + LQ$213) * 'Constants'!LQ$25 / 100</f>
      </c>
      <c r="LR218">
        <f>-(LR$212 + LR$213) * 'Constants'!LR$25 / 100</f>
      </c>
      <c r="LS218">
        <f>-(LS$212 + LS$213) * 'Constants'!LS$25 / 100</f>
      </c>
      <c r="LT218">
        <f>-(LT$212 + LT$213) * 'Constants'!LT$25 / 100</f>
      </c>
      <c r="LU218">
        <f>-(LU$212 + LU$213) * 'Constants'!LU$25 / 100</f>
      </c>
      <c r="LV218">
        <f>-(LV$212 + LV$213) * 'Constants'!LV$25 / 100</f>
      </c>
      <c r="LW218">
        <f>-(LW$212 + LW$213) * 'Constants'!LW$25 / 100</f>
      </c>
      <c r="LX218">
        <f>-(LX$212 + LX$213) * 'Constants'!LX$25 / 100</f>
      </c>
      <c r="LY218">
        <f>-(LY$212 + LY$213) * 'Constants'!LY$25 / 100</f>
      </c>
      <c r="LZ218">
        <f>-(LZ$212 + LZ$213) * 'Constants'!LZ$25 / 100</f>
      </c>
      <c r="MA218">
        <f>-(MA$212 + MA$213) * 'Constants'!MA$25 / 100</f>
      </c>
      <c r="MB218">
        <f>-(MB$212 + MB$213) * 'Constants'!MB$25 / 100</f>
      </c>
      <c r="MC218">
        <f>-(MC$212 + MC$213) * 'Constants'!MC$25 / 100</f>
      </c>
      <c r="MD218">
        <f>-(MD$212 + MD$213) * 'Constants'!MD$25 / 100</f>
      </c>
      <c r="ME218">
        <f>-(ME$212 + ME$213) * 'Constants'!ME$25 / 100</f>
      </c>
      <c r="MF218">
        <f>-(MF$212 + MF$213) * 'Constants'!MF$25 / 100</f>
      </c>
      <c r="MG218">
        <f>-(MG$212 + MG$213) * 'Constants'!MG$25 / 100</f>
      </c>
      <c r="MH218">
        <f>-(MH$212 + MH$213) * 'Constants'!MH$25 / 100</f>
      </c>
      <c r="MI218">
        <f>-(MI$212 + MI$213) * 'Constants'!MI$25 / 100</f>
      </c>
      <c r="MJ218">
        <f>-(MJ$212 + MJ$213) * 'Constants'!MJ$25 / 100</f>
      </c>
      <c r="MK218">
        <f>-(MK$212 + MK$213) * 'Constants'!MK$25 / 100</f>
      </c>
      <c r="ML218">
        <f>-(ML$212 + ML$213) * 'Constants'!ML$25 / 100</f>
      </c>
      <c r="MM218">
        <f>-(MM$212 + MM$213) * 'Constants'!MM$25 / 100</f>
      </c>
      <c r="MN218">
        <f>-(MN$212 + MN$213) * 'Constants'!MN$25 / 100</f>
      </c>
      <c r="MO218">
        <f>-(MO$212 + MO$213) * 'Constants'!MO$25 / 100</f>
      </c>
      <c r="MP218">
        <f>-(MP$212 + MP$213) * 'Constants'!MP$25 / 100</f>
      </c>
      <c r="MQ218">
        <f>-(MQ$212 + MQ$213) * 'Constants'!MQ$25 / 100</f>
      </c>
      <c r="MR218">
        <f>-(MR$212 + MR$213) * 'Constants'!MR$25 / 100</f>
      </c>
      <c r="MS218">
        <f>-(MS$212 + MS$213) * 'Constants'!MS$25 / 100</f>
      </c>
      <c r="MT218">
        <f>-(MT$212 + MT$213) * 'Constants'!MT$25 / 100</f>
      </c>
      <c r="MU218">
        <f>-(MU$212 + MU$213) * 'Constants'!MU$25 / 100</f>
      </c>
      <c r="MV218">
        <f>-(MV$212 + MV$213) * 'Constants'!MV$25 / 100</f>
      </c>
      <c r="MW218">
        <f>-(MW$212 + MW$213) * 'Constants'!MW$25 / 100</f>
      </c>
      <c r="MX218">
        <f>-(MX$212 + MX$213) * 'Constants'!MX$25 / 100</f>
      </c>
      <c r="MY218">
        <f>-(MY$212 + MY$213) * 'Constants'!MY$25 / 100</f>
      </c>
      <c r="MZ218">
        <f>-(MZ$212 + MZ$213) * 'Constants'!MZ$25 / 100</f>
      </c>
      <c r="NA218">
        <f>-(NA$212 + NA$213) * 'Constants'!NA$25 / 100</f>
      </c>
      <c r="NB218">
        <f>-(NB$212 + NB$213) * 'Constants'!NB$25 / 100</f>
      </c>
      <c r="NC218">
        <f>-(NC$212 + NC$213) * 'Constants'!NC$25 / 100</f>
      </c>
      <c r="ND218">
        <f>-(ND$212 + ND$213) * 'Constants'!ND$25 / 100</f>
      </c>
      <c r="NE218">
        <f>-(NE$212 + NE$213) * 'Constants'!NE$25 / 100</f>
      </c>
      <c r="NF218">
        <f>-(NF$212 + NF$213) * 'Constants'!NF$25 / 100</f>
      </c>
      <c r="NG218">
        <f>-(NG$212 + NG$213) * 'Constants'!NG$25 / 100</f>
      </c>
      <c r="NH218">
        <f>-(NH$212 + NH$213) * 'Constants'!NH$25 / 100</f>
      </c>
      <c r="NI218">
        <f>-(NI$212 + NI$213) * 'Constants'!NI$25 / 100</f>
      </c>
      <c r="NJ218">
        <f>-(NJ$212 + NJ$213) * 'Constants'!NJ$25 / 100</f>
      </c>
      <c r="NK218">
        <f>-(NK$212 + NK$213) * 'Constants'!NK$25 / 100</f>
      </c>
      <c r="NL218">
        <f>-(NL$212 + NL$213) * 'Constants'!NL$25 / 100</f>
      </c>
      <c r="NM218">
        <f>-(NM$212 + NM$213) * 'Constants'!NM$25 / 100</f>
      </c>
      <c r="NN218">
        <f>-(NN$212 + NN$213) * 'Constants'!NN$25 / 100</f>
      </c>
      <c r="NO218">
        <f>-(NO$212 + NO$213) * 'Constants'!NO$25 / 100</f>
      </c>
      <c r="NP218">
        <f>-(NP$212 + NP$213) * 'Constants'!NP$25 / 100</f>
      </c>
      <c r="NQ218">
        <f>-(NQ$212 + NQ$213) * 'Constants'!NQ$25 / 100</f>
      </c>
      <c r="NR218">
        <f>-(NR$212 + NR$213) * 'Constants'!NR$25 / 100</f>
      </c>
      <c r="NS218">
        <f>-(NS$212 + NS$213) * 'Constants'!NS$25 / 100</f>
      </c>
      <c r="NT218">
        <f>-(NT$212 + NT$213) * 'Constants'!NT$25 / 100</f>
      </c>
      <c r="NU218">
        <f>-(NU$212 + NU$213) * 'Constants'!NU$25 / 100</f>
      </c>
      <c r="NV218">
        <f>-(NV$212 + NV$213) * 'Constants'!NV$25 / 100</f>
      </c>
      <c r="NW218">
        <f>-(NW$212 + NW$213) * 'Constants'!NW$25 / 100</f>
      </c>
      <c r="NX218">
        <f>-(NX$212 + NX$213) * 'Constants'!NX$25 / 100</f>
      </c>
      <c r="NY218">
        <f>-(NY$212 + NY$213) * 'Constants'!NY$25 / 100</f>
      </c>
      <c r="NZ218">
        <f>-(NZ$212 + NZ$213) * 'Constants'!NZ$25 / 100</f>
      </c>
      <c r="OA218">
        <f>-(OA$212 + OA$213) * 'Constants'!OA$25 / 100</f>
      </c>
      <c r="OB218">
        <f>-(OB$212 + OB$213) * 'Constants'!OB$25 / 100</f>
      </c>
      <c r="OC218">
        <f>-(OC$212 + OC$213) * 'Constants'!OC$25 / 100</f>
      </c>
      <c r="OD218">
        <f>-(OD$212 + OD$213) * 'Constants'!OD$25 / 100</f>
      </c>
      <c r="OE218">
        <f>-(OE$212 + OE$213) * 'Constants'!OE$25 / 100</f>
      </c>
      <c r="OF218">
        <f>-(OF$212 + OF$213) * 'Constants'!OF$25 / 100</f>
      </c>
      <c r="OG218">
        <f>-(OG$212 + OG$213) * 'Constants'!OG$25 / 100</f>
      </c>
      <c r="OH218">
        <f>-(OH$212 + OH$213) * 'Constants'!OH$25 / 100</f>
      </c>
      <c r="OI218">
        <f>-(OI$212 + OI$213) * 'Constants'!OI$25 / 100</f>
      </c>
    </row>
    <row r="219">
      <c r="A219" t="s">
        <v>1222</v>
      </c>
      <c r="B219" t="s">
        <v>1223</v>
      </c>
      <c r="C219" t="s">
        <v>1224</v>
      </c>
      <c r="D219">
        <f>D$214 + D$215</f>
      </c>
      <c r="E219">
        <f>E$214 + E$215</f>
      </c>
      <c r="F219">
        <f>F$214 + F$215</f>
      </c>
      <c r="G219">
        <f>G$214 + G$215</f>
      </c>
      <c r="H219">
        <f>H$214 + H$215</f>
      </c>
      <c r="I219">
        <f>I$214 + I$215</f>
      </c>
      <c r="J219">
        <f>J$214 + J$215</f>
      </c>
      <c r="K219">
        <f>K$214 + K$215</f>
      </c>
      <c r="L219">
        <f>L$214 + L$215</f>
      </c>
      <c r="M219">
        <f>M$214 + M$215</f>
      </c>
      <c r="N219">
        <f>N$214 + N$215</f>
      </c>
      <c r="O219">
        <f>O$214 + O$215</f>
      </c>
      <c r="P219">
        <f>P$214 + P$215</f>
      </c>
      <c r="Q219">
        <f>Q$214 + Q$215</f>
      </c>
      <c r="R219">
        <f>R$214 + R$215</f>
      </c>
      <c r="S219">
        <f>S$214 + S$215</f>
      </c>
      <c r="T219">
        <f>T$214 + T$215</f>
      </c>
      <c r="U219">
        <f>U$214 + U$215</f>
      </c>
      <c r="V219">
        <f>V$214 + V$215</f>
      </c>
      <c r="W219">
        <f>W$214 + W$215</f>
      </c>
      <c r="X219">
        <f>X$214 + X$215</f>
      </c>
      <c r="Y219">
        <f>Y$214 + Y$215</f>
      </c>
      <c r="Z219">
        <f>Z$214 + Z$215</f>
      </c>
      <c r="AA219">
        <f>AA$214 + AA$215</f>
      </c>
      <c r="AB219">
        <f>AB$214 + AB$215</f>
      </c>
      <c r="AC219">
        <f>AC$214 + AC$215</f>
      </c>
      <c r="AD219">
        <f>AD$214 + AD$215</f>
      </c>
      <c r="AE219">
        <f>AE$214 + AE$215</f>
      </c>
      <c r="AF219">
        <f>AF$214 + AF$215</f>
      </c>
      <c r="AG219">
        <f>AG$214 + AG$215</f>
      </c>
      <c r="AH219">
        <f>AH$214 + AH$215</f>
      </c>
      <c r="AI219">
        <f>AI$214 + AI$215</f>
      </c>
      <c r="AJ219">
        <f>AJ$214 + AJ$215</f>
      </c>
      <c r="AK219">
        <f>AK$214 + AK$215</f>
      </c>
      <c r="AL219">
        <f>AL$214 + AL$215</f>
      </c>
      <c r="AM219">
        <f>AM$214 + AM$215</f>
      </c>
      <c r="AN219">
        <f>AN$214 + AN$215</f>
      </c>
      <c r="AO219">
        <f>AO$214 + AO$215</f>
      </c>
      <c r="AP219">
        <f>AP$214 + AP$215</f>
      </c>
      <c r="AQ219">
        <f>AQ$214 + AQ$215</f>
      </c>
      <c r="AR219">
        <f>AR$214 + AR$215</f>
      </c>
      <c r="AS219">
        <f>AS$214 + AS$215</f>
      </c>
      <c r="AT219">
        <f>AT$214 + AT$215</f>
      </c>
      <c r="AU219">
        <f>AU$214 + AU$215</f>
      </c>
      <c r="AV219">
        <f>AV$214 + AV$215</f>
      </c>
      <c r="AW219">
        <f>AW$214 + AW$215</f>
      </c>
      <c r="AX219">
        <f>AX$214 + AX$215</f>
      </c>
      <c r="AY219">
        <f>AY$214 + AY$215</f>
      </c>
      <c r="AZ219">
        <f>AZ$214 + AZ$215</f>
      </c>
      <c r="BA219">
        <f>BA$214 + BA$215</f>
      </c>
      <c r="BB219">
        <f>BB$214 + BB$215</f>
      </c>
      <c r="BC219">
        <f>BC$214 + BC$215</f>
      </c>
      <c r="BD219">
        <f>BD$214 + BD$215</f>
      </c>
      <c r="BE219">
        <f>BE$214 + BE$215</f>
      </c>
      <c r="BF219">
        <f>BF$214 + BF$215</f>
      </c>
      <c r="BG219">
        <f>BG$214 + BG$215</f>
      </c>
      <c r="BH219">
        <f>BH$214 + BH$215</f>
      </c>
      <c r="BI219">
        <f>BI$214 + BI$215</f>
      </c>
      <c r="BJ219">
        <f>BJ$214 + BJ$215</f>
      </c>
      <c r="BK219">
        <f>BK$214 + BK$215</f>
      </c>
      <c r="BL219">
        <f>BL$214 + BL$215</f>
      </c>
      <c r="BM219">
        <f>BM$214 + BM$215</f>
      </c>
      <c r="BN219">
        <f>BN$214 + BN$215</f>
      </c>
      <c r="BO219">
        <f>BO$214 + BO$215</f>
      </c>
      <c r="BP219">
        <f>BP$214 + BP$215</f>
      </c>
      <c r="BQ219">
        <f>BQ$214 + BQ$215</f>
      </c>
      <c r="BR219">
        <f>BR$214 + BR$215</f>
      </c>
      <c r="BS219">
        <f>BS$214 + BS$215</f>
      </c>
      <c r="BT219">
        <f>BT$214 + BT$215</f>
      </c>
      <c r="BU219">
        <f>BU$214 + BU$215</f>
      </c>
      <c r="BV219">
        <f>BV$214 + BV$215</f>
      </c>
      <c r="BW219">
        <f>BW$214 + BW$215</f>
      </c>
      <c r="BX219">
        <f>BX$214 + BX$215</f>
      </c>
      <c r="BY219">
        <f>BY$214 + BY$215</f>
      </c>
      <c r="BZ219">
        <f>BZ$214 + BZ$215</f>
      </c>
      <c r="CA219">
        <f>CA$214 + CA$215</f>
      </c>
      <c r="CB219">
        <f>CB$214 + CB$215</f>
      </c>
      <c r="CC219">
        <f>CC$214 + CC$215</f>
      </c>
      <c r="CD219">
        <f>CD$214 + CD$215</f>
      </c>
      <c r="CE219">
        <f>CE$214 + CE$215</f>
      </c>
      <c r="CF219">
        <f>CF$214 + CF$215</f>
      </c>
      <c r="CG219">
        <f>CG$214 + CG$215</f>
      </c>
      <c r="CH219">
        <f>CH$214 + CH$215</f>
      </c>
      <c r="CI219">
        <f>CI$214 + CI$215</f>
      </c>
      <c r="CJ219">
        <f>CJ$214 + CJ$215</f>
      </c>
      <c r="CK219">
        <f>CK$214 + CK$215</f>
      </c>
      <c r="CL219">
        <f>CL$214 + CL$215</f>
      </c>
      <c r="CM219">
        <f>CM$214 + CM$215</f>
      </c>
      <c r="CN219">
        <f>CN$214 + CN$215</f>
      </c>
      <c r="CO219">
        <f>CO$214 + CO$215</f>
      </c>
      <c r="CP219">
        <f>CP$214 + CP$215</f>
      </c>
      <c r="CQ219">
        <f>CQ$214 + CQ$215</f>
      </c>
      <c r="CR219">
        <f>CR$214 + CR$215</f>
      </c>
      <c r="CS219">
        <f>CS$214 + CS$215</f>
      </c>
      <c r="CT219">
        <f>CT$214 + CT$215</f>
      </c>
      <c r="CU219">
        <f>CU$214 + CU$215</f>
      </c>
      <c r="CV219">
        <f>CV$214 + CV$215</f>
      </c>
      <c r="CW219">
        <f>CW$214 + CW$215</f>
      </c>
      <c r="CX219">
        <f>CX$214 + CX$215</f>
      </c>
      <c r="CY219">
        <f>CY$214 + CY$215</f>
      </c>
      <c r="CZ219">
        <f>CZ$214 + CZ$215</f>
      </c>
      <c r="DA219">
        <f>DA$214 + DA$215</f>
      </c>
      <c r="DB219">
        <f>DB$214 + DB$215</f>
      </c>
      <c r="DC219">
        <f>DC$214 + DC$215</f>
      </c>
      <c r="DD219">
        <f>DD$214 + DD$215</f>
      </c>
      <c r="DE219">
        <f>DE$214 + DE$215</f>
      </c>
      <c r="DF219">
        <f>DF$214 + DF$215</f>
      </c>
      <c r="DG219">
        <f>DG$214 + DG$215</f>
      </c>
      <c r="DH219">
        <f>DH$214 + DH$215</f>
      </c>
      <c r="DI219">
        <f>DI$214 + DI$215</f>
      </c>
      <c r="DJ219">
        <f>DJ$214 + DJ$215</f>
      </c>
      <c r="DK219">
        <f>DK$214 + DK$215</f>
      </c>
      <c r="DL219">
        <f>DL$214 + DL$215</f>
      </c>
      <c r="DM219">
        <f>DM$214 + DM$215</f>
      </c>
      <c r="DN219">
        <f>DN$214 + DN$215</f>
      </c>
      <c r="DO219">
        <f>DO$214 + DO$215</f>
      </c>
      <c r="DP219">
        <f>DP$214 + DP$215</f>
      </c>
      <c r="DQ219">
        <f>DQ$214 + DQ$215</f>
      </c>
      <c r="DR219">
        <f>DR$214 + DR$215</f>
      </c>
      <c r="DS219">
        <f>DS$214 + DS$215</f>
      </c>
      <c r="DT219">
        <f>DT$214 + DT$215</f>
      </c>
      <c r="DU219">
        <f>DU$214 + DU$215</f>
      </c>
      <c r="DV219">
        <f>DV$214 + DV$215</f>
      </c>
      <c r="DW219">
        <f>DW$214 + DW$215</f>
      </c>
      <c r="DX219">
        <f>DX$214 + DX$215</f>
      </c>
      <c r="DY219">
        <f>DY$214 + DY$215</f>
      </c>
      <c r="DZ219">
        <f>DZ$214 + DZ$215</f>
      </c>
      <c r="EA219">
        <f>EA$214 + EA$215</f>
      </c>
      <c r="EB219">
        <f>EB$214 + EB$215</f>
      </c>
      <c r="EC219">
        <f>EC$214 + EC$215</f>
      </c>
      <c r="ED219">
        <f>ED$214 + ED$215</f>
      </c>
      <c r="EE219">
        <f>EE$214 + EE$215</f>
      </c>
      <c r="EF219">
        <f>EF$214 + EF$215</f>
      </c>
      <c r="EG219">
        <f>EG$214 + EG$215</f>
      </c>
      <c r="EH219">
        <f>EH$214 + EH$215</f>
      </c>
      <c r="EI219">
        <f>EI$214 + EI$215</f>
      </c>
      <c r="EJ219">
        <f>EJ$214 + EJ$215</f>
      </c>
      <c r="EK219">
        <f>EK$214 + EK$215</f>
      </c>
      <c r="EL219">
        <f>EL$214 + EL$215</f>
      </c>
      <c r="EM219">
        <f>EM$214 + EM$215</f>
      </c>
      <c r="EN219">
        <f>EN$214 + EN$215</f>
      </c>
      <c r="EO219">
        <f>EO$214 + EO$215</f>
      </c>
      <c r="EP219">
        <f>EP$214 + EP$215</f>
      </c>
      <c r="EQ219">
        <f>EQ$214 + EQ$215</f>
      </c>
      <c r="ER219">
        <f>ER$214 + ER$215</f>
      </c>
      <c r="ES219">
        <f>ES$214 + ES$215</f>
      </c>
      <c r="ET219">
        <f>ET$214 + ET$215</f>
      </c>
      <c r="EU219">
        <f>EU$214 + EU$215</f>
      </c>
      <c r="EV219">
        <f>EV$214 + EV$215</f>
      </c>
      <c r="EW219">
        <f>EW$214 + EW$215</f>
      </c>
      <c r="EX219">
        <f>EX$214 + EX$215</f>
      </c>
      <c r="EY219">
        <f>EY$214 + EY$215</f>
      </c>
      <c r="EZ219">
        <f>EZ$214 + EZ$215</f>
      </c>
      <c r="FA219">
        <f>FA$214 + FA$215</f>
      </c>
      <c r="FB219">
        <f>FB$214 + FB$215</f>
      </c>
      <c r="FC219">
        <f>FC$214 + FC$215</f>
      </c>
      <c r="FD219">
        <f>FD$214 + FD$215</f>
      </c>
      <c r="FE219">
        <f>FE$214 + FE$215</f>
      </c>
      <c r="FF219">
        <f>FF$214 + FF$215</f>
      </c>
      <c r="FG219">
        <f>FG$214 + FG$215</f>
      </c>
      <c r="FH219">
        <f>FH$214 + FH$215</f>
      </c>
      <c r="FI219">
        <f>FI$214 + FI$215</f>
      </c>
      <c r="FJ219">
        <f>FJ$214 + FJ$215</f>
      </c>
      <c r="FK219">
        <f>FK$214 + FK$215</f>
      </c>
      <c r="FL219">
        <f>FL$214 + FL$215</f>
      </c>
      <c r="FM219">
        <f>FM$214 + FM$215</f>
      </c>
      <c r="FN219">
        <f>FN$214 + FN$215</f>
      </c>
      <c r="FO219">
        <f>FO$214 + FO$215</f>
      </c>
      <c r="FP219">
        <f>FP$214 + FP$215</f>
      </c>
      <c r="FQ219">
        <f>FQ$214 + FQ$215</f>
      </c>
      <c r="FR219">
        <f>FR$214 + FR$215</f>
      </c>
      <c r="FS219">
        <f>FS$214 + FS$215</f>
      </c>
      <c r="FT219">
        <f>FT$214 + FT$215</f>
      </c>
      <c r="FU219">
        <f>FU$214 + FU$215</f>
      </c>
      <c r="FV219">
        <f>FV$214 + FV$215</f>
      </c>
      <c r="FW219">
        <f>FW$214 + FW$215</f>
      </c>
      <c r="FX219">
        <f>FX$214 + FX$215</f>
      </c>
      <c r="FY219">
        <f>FY$214 + FY$215</f>
      </c>
      <c r="FZ219">
        <f>FZ$214 + FZ$215</f>
      </c>
      <c r="GA219">
        <f>GA$214 + GA$215</f>
      </c>
      <c r="GB219">
        <f>GB$214 + GB$215</f>
      </c>
      <c r="GC219">
        <f>GC$214 + GC$215</f>
      </c>
      <c r="GD219">
        <f>GD$214 + GD$215</f>
      </c>
      <c r="GE219">
        <f>GE$214 + GE$215</f>
      </c>
      <c r="GF219">
        <f>GF$214 + GF$215</f>
      </c>
      <c r="GG219">
        <f>GG$214 + GG$215</f>
      </c>
      <c r="GH219">
        <f>GH$214 + GH$215</f>
      </c>
      <c r="GI219">
        <f>GI$214 + GI$215</f>
      </c>
      <c r="GJ219">
        <f>GJ$214 + GJ$215</f>
      </c>
      <c r="GK219">
        <f>GK$214 + GK$215</f>
      </c>
      <c r="GL219">
        <f>GL$214 + GL$215</f>
      </c>
      <c r="GM219">
        <f>GM$214 + GM$215</f>
      </c>
      <c r="GN219">
        <f>GN$214 + GN$215</f>
      </c>
      <c r="GO219">
        <f>GO$214 + GO$215</f>
      </c>
      <c r="GP219">
        <f>GP$214 + GP$215</f>
      </c>
      <c r="GQ219">
        <f>GQ$214 + GQ$215</f>
      </c>
      <c r="GR219">
        <f>GR$214 + GR$215</f>
      </c>
      <c r="GS219">
        <f>GS$214 + GS$215</f>
      </c>
      <c r="GT219">
        <f>GT$214 + GT$215</f>
      </c>
      <c r="GU219">
        <f>GU$214 + GU$215</f>
      </c>
      <c r="GV219">
        <f>GV$214 + GV$215</f>
      </c>
      <c r="GW219">
        <f>GW$214 + GW$215</f>
      </c>
      <c r="GX219">
        <f>GX$214 + GX$215</f>
      </c>
      <c r="GY219">
        <f>GY$214 + GY$215</f>
      </c>
      <c r="GZ219">
        <f>GZ$214 + GZ$215</f>
      </c>
      <c r="HA219">
        <f>HA$214 + HA$215</f>
      </c>
      <c r="HB219">
        <f>HB$214 + HB$215</f>
      </c>
      <c r="HC219">
        <f>HC$214 + HC$215</f>
      </c>
      <c r="HD219">
        <f>HD$214 + HD$215</f>
      </c>
      <c r="HE219">
        <f>HE$214 + HE$215</f>
      </c>
      <c r="HF219">
        <f>HF$214 + HF$215</f>
      </c>
      <c r="HG219">
        <f>HG$214 + HG$215</f>
      </c>
      <c r="HH219">
        <f>HH$214 + HH$215</f>
      </c>
      <c r="HI219">
        <f>HI$214 + HI$215</f>
      </c>
      <c r="HJ219">
        <f>HJ$214 + HJ$215</f>
      </c>
      <c r="HK219">
        <f>HK$214 + HK$215</f>
      </c>
      <c r="HL219">
        <f>HL$214 + HL$215</f>
      </c>
      <c r="HM219">
        <f>HM$214 + HM$215</f>
      </c>
      <c r="HN219">
        <f>HN$214 + HN$215</f>
      </c>
      <c r="HO219">
        <f>HO$214 + HO$215</f>
      </c>
      <c r="HP219">
        <f>HP$214 + HP$215</f>
      </c>
      <c r="HQ219">
        <f>HQ$214 + HQ$215</f>
      </c>
      <c r="HR219">
        <f>HR$214 + HR$215</f>
      </c>
      <c r="HS219">
        <f>HS$214 + HS$215</f>
      </c>
      <c r="HT219">
        <f>HT$214 + HT$215</f>
      </c>
      <c r="HU219">
        <f>HU$214 + HU$215</f>
      </c>
      <c r="HV219">
        <f>HV$214 + HV$215</f>
      </c>
      <c r="HW219">
        <f>HW$214 + HW$215</f>
      </c>
      <c r="HX219">
        <f>HX$214 + HX$215</f>
      </c>
      <c r="HY219">
        <f>HY$214 + HY$215</f>
      </c>
      <c r="HZ219">
        <f>HZ$214 + HZ$215</f>
      </c>
      <c r="IA219">
        <f>IA$214 + IA$215</f>
      </c>
      <c r="IB219">
        <f>IB$214 + IB$215</f>
      </c>
      <c r="IC219">
        <f>IC$214 + IC$215</f>
      </c>
      <c r="ID219">
        <f>ID$214 + ID$215</f>
      </c>
      <c r="IE219">
        <f>IE$214 + IE$215</f>
      </c>
      <c r="IF219">
        <f>IF$214 + IF$215</f>
      </c>
      <c r="IG219">
        <f>IG$214 + IG$215</f>
      </c>
      <c r="IH219">
        <f>IH$214 + IH$215</f>
      </c>
      <c r="II219">
        <f>II$214 + II$215</f>
      </c>
      <c r="IJ219">
        <f>IJ$214 + IJ$215</f>
      </c>
      <c r="IK219">
        <f>IK$214 + IK$215</f>
      </c>
      <c r="IL219">
        <f>IL$214 + IL$215</f>
      </c>
      <c r="IM219">
        <f>IM$214 + IM$215</f>
      </c>
      <c r="IN219">
        <f>IN$214 + IN$215</f>
      </c>
      <c r="IO219">
        <f>IO$214 + IO$215</f>
      </c>
      <c r="IP219">
        <f>IP$214 + IP$215</f>
      </c>
      <c r="IQ219">
        <f>IQ$214 + IQ$215</f>
      </c>
      <c r="IR219">
        <f>IR$214 + IR$215</f>
      </c>
      <c r="IS219">
        <f>IS$214 + IS$215</f>
      </c>
      <c r="IT219">
        <f>IT$214 + IT$215</f>
      </c>
      <c r="IU219">
        <f>IU$214 + IU$215</f>
      </c>
      <c r="IV219">
        <f>IV$214 + IV$215</f>
      </c>
      <c r="IW219">
        <f>IW$214 + IW$215</f>
      </c>
      <c r="IX219">
        <f>IX$214 + IX$215</f>
      </c>
      <c r="IY219">
        <f>IY$214 + IY$215</f>
      </c>
      <c r="IZ219">
        <f>IZ$214 + IZ$215</f>
      </c>
      <c r="JA219">
        <f>JA$214 + JA$215</f>
      </c>
      <c r="JB219">
        <f>JB$214 + JB$215</f>
      </c>
      <c r="JC219">
        <f>JC$214 + JC$215</f>
      </c>
      <c r="JD219">
        <f>JD$214 + JD$215</f>
      </c>
      <c r="JE219">
        <f>JE$214 + JE$215</f>
      </c>
      <c r="JF219">
        <f>JF$214 + JF$215</f>
      </c>
      <c r="JG219">
        <f>JG$214 + JG$215</f>
      </c>
      <c r="JH219">
        <f>JH$214 + JH$215</f>
      </c>
      <c r="JI219">
        <f>JI$214 + JI$215</f>
      </c>
      <c r="JJ219">
        <f>JJ$214 + JJ$215</f>
      </c>
      <c r="JK219">
        <f>JK$214 + JK$215</f>
      </c>
      <c r="JL219">
        <f>JL$214 + JL$215</f>
      </c>
      <c r="JM219">
        <f>JM$214 + JM$215</f>
      </c>
      <c r="JN219">
        <f>JN$214 + JN$215</f>
      </c>
      <c r="JO219">
        <f>JO$214 + JO$215</f>
      </c>
      <c r="JP219">
        <f>JP$214 + JP$215</f>
      </c>
      <c r="JQ219">
        <f>JQ$214 + JQ$215</f>
      </c>
      <c r="JR219">
        <f>JR$214 + JR$215</f>
      </c>
      <c r="JS219">
        <f>JS$214 + JS$215</f>
      </c>
      <c r="JT219">
        <f>JT$214 + JT$215</f>
      </c>
      <c r="JU219">
        <f>JU$214 + JU$215</f>
      </c>
      <c r="JV219">
        <f>JV$214 + JV$215</f>
      </c>
      <c r="JW219">
        <f>JW$214 + JW$215</f>
      </c>
      <c r="JX219">
        <f>JX$214 + JX$215</f>
      </c>
      <c r="JY219">
        <f>JY$214 + JY$215</f>
      </c>
      <c r="JZ219">
        <f>JZ$214 + JZ$215</f>
      </c>
      <c r="KA219">
        <f>KA$214 + KA$215</f>
      </c>
      <c r="KB219">
        <f>KB$214 + KB$215</f>
      </c>
      <c r="KC219">
        <f>KC$214 + KC$215</f>
      </c>
      <c r="KD219">
        <f>KD$214 + KD$215</f>
      </c>
      <c r="KE219">
        <f>KE$214 + KE$215</f>
      </c>
      <c r="KF219">
        <f>KF$214 + KF$215</f>
      </c>
      <c r="KG219">
        <f>KG$214 + KG$215</f>
      </c>
      <c r="KH219">
        <f>KH$214 + KH$215</f>
      </c>
      <c r="KI219">
        <f>KI$214 + KI$215</f>
      </c>
      <c r="KJ219">
        <f>KJ$214 + KJ$215</f>
      </c>
      <c r="KK219">
        <f>KK$214 + KK$215</f>
      </c>
      <c r="KL219">
        <f>KL$214 + KL$215</f>
      </c>
      <c r="KM219">
        <f>KM$214 + KM$215</f>
      </c>
      <c r="KN219">
        <f>KN$214 + KN$215</f>
      </c>
      <c r="KO219">
        <f>KO$214 + KO$215</f>
      </c>
      <c r="KP219">
        <f>KP$214 + KP$215</f>
      </c>
      <c r="KQ219">
        <f>KQ$214 + KQ$215</f>
      </c>
      <c r="KR219">
        <f>KR$214 + KR$215</f>
      </c>
      <c r="KS219">
        <f>KS$214 + KS$215</f>
      </c>
      <c r="KT219">
        <f>KT$214 + KT$215</f>
      </c>
      <c r="KU219">
        <f>KU$214 + KU$215</f>
      </c>
      <c r="KV219">
        <f>KV$214 + KV$215</f>
      </c>
      <c r="KW219">
        <f>KW$214 + KW$215</f>
      </c>
      <c r="KX219">
        <f>KX$214 + KX$215</f>
      </c>
      <c r="KY219">
        <f>KY$214 + KY$215</f>
      </c>
      <c r="KZ219">
        <f>KZ$214 + KZ$215</f>
      </c>
      <c r="LA219">
        <f>LA$214 + LA$215</f>
      </c>
      <c r="LB219">
        <f>LB$214 + LB$215</f>
      </c>
      <c r="LC219">
        <f>LC$214 + LC$215</f>
      </c>
      <c r="LD219">
        <f>LD$214 + LD$215</f>
      </c>
      <c r="LE219">
        <f>LE$214 + LE$215</f>
      </c>
      <c r="LF219">
        <f>LF$214 + LF$215</f>
      </c>
      <c r="LG219">
        <f>LG$214 + LG$215</f>
      </c>
      <c r="LH219">
        <f>LH$214 + LH$215</f>
      </c>
      <c r="LI219">
        <f>LI$214 + LI$215</f>
      </c>
      <c r="LJ219">
        <f>LJ$214 + LJ$215</f>
      </c>
      <c r="LK219">
        <f>LK$214 + LK$215</f>
      </c>
      <c r="LL219">
        <f>LL$214 + LL$215</f>
      </c>
      <c r="LM219">
        <f>LM$214 + LM$215</f>
      </c>
      <c r="LN219">
        <f>LN$214 + LN$215</f>
      </c>
      <c r="LO219">
        <f>LO$214 + LO$215</f>
      </c>
      <c r="LP219">
        <f>LP$214 + LP$215</f>
      </c>
      <c r="LQ219">
        <f>LQ$214 + LQ$215</f>
      </c>
      <c r="LR219">
        <f>LR$214 + LR$215</f>
      </c>
      <c r="LS219">
        <f>LS$214 + LS$215</f>
      </c>
      <c r="LT219">
        <f>LT$214 + LT$215</f>
      </c>
      <c r="LU219">
        <f>LU$214 + LU$215</f>
      </c>
      <c r="LV219">
        <f>LV$214 + LV$215</f>
      </c>
      <c r="LW219">
        <f>LW$214 + LW$215</f>
      </c>
      <c r="LX219">
        <f>LX$214 + LX$215</f>
      </c>
      <c r="LY219">
        <f>LY$214 + LY$215</f>
      </c>
      <c r="LZ219">
        <f>LZ$214 + LZ$215</f>
      </c>
      <c r="MA219">
        <f>MA$214 + MA$215</f>
      </c>
      <c r="MB219">
        <f>MB$214 + MB$215</f>
      </c>
      <c r="MC219">
        <f>MC$214 + MC$215</f>
      </c>
      <c r="MD219">
        <f>MD$214 + MD$215</f>
      </c>
      <c r="ME219">
        <f>ME$214 + ME$215</f>
      </c>
      <c r="MF219">
        <f>MF$214 + MF$215</f>
      </c>
      <c r="MG219">
        <f>MG$214 + MG$215</f>
      </c>
      <c r="MH219">
        <f>MH$214 + MH$215</f>
      </c>
      <c r="MI219">
        <f>MI$214 + MI$215</f>
      </c>
      <c r="MJ219">
        <f>MJ$214 + MJ$215</f>
      </c>
      <c r="MK219">
        <f>MK$214 + MK$215</f>
      </c>
      <c r="ML219">
        <f>ML$214 + ML$215</f>
      </c>
      <c r="MM219">
        <f>MM$214 + MM$215</f>
      </c>
      <c r="MN219">
        <f>MN$214 + MN$215</f>
      </c>
      <c r="MO219">
        <f>MO$214 + MO$215</f>
      </c>
      <c r="MP219">
        <f>MP$214 + MP$215</f>
      </c>
      <c r="MQ219">
        <f>MQ$214 + MQ$215</f>
      </c>
      <c r="MR219">
        <f>MR$214 + MR$215</f>
      </c>
      <c r="MS219">
        <f>MS$214 + MS$215</f>
      </c>
      <c r="MT219">
        <f>MT$214 + MT$215</f>
      </c>
      <c r="MU219">
        <f>MU$214 + MU$215</f>
      </c>
      <c r="MV219">
        <f>MV$214 + MV$215</f>
      </c>
      <c r="MW219">
        <f>MW$214 + MW$215</f>
      </c>
      <c r="MX219">
        <f>MX$214 + MX$215</f>
      </c>
      <c r="MY219">
        <f>MY$214 + MY$215</f>
      </c>
      <c r="MZ219">
        <f>MZ$214 + MZ$215</f>
      </c>
      <c r="NA219">
        <f>NA$214 + NA$215</f>
      </c>
      <c r="NB219">
        <f>NB$214 + NB$215</f>
      </c>
      <c r="NC219">
        <f>NC$214 + NC$215</f>
      </c>
      <c r="ND219">
        <f>ND$214 + ND$215</f>
      </c>
      <c r="NE219">
        <f>NE$214 + NE$215</f>
      </c>
      <c r="NF219">
        <f>NF$214 + NF$215</f>
      </c>
      <c r="NG219">
        <f>NG$214 + NG$215</f>
      </c>
      <c r="NH219">
        <f>NH$214 + NH$215</f>
      </c>
      <c r="NI219">
        <f>NI$214 + NI$215</f>
      </c>
      <c r="NJ219">
        <f>NJ$214 + NJ$215</f>
      </c>
      <c r="NK219">
        <f>NK$214 + NK$215</f>
      </c>
      <c r="NL219">
        <f>NL$214 + NL$215</f>
      </c>
      <c r="NM219">
        <f>NM$214 + NM$215</f>
      </c>
      <c r="NN219">
        <f>NN$214 + NN$215</f>
      </c>
      <c r="NO219">
        <f>NO$214 + NO$215</f>
      </c>
      <c r="NP219">
        <f>NP$214 + NP$215</f>
      </c>
      <c r="NQ219">
        <f>NQ$214 + NQ$215</f>
      </c>
      <c r="NR219">
        <f>NR$214 + NR$215</f>
      </c>
      <c r="NS219">
        <f>NS$214 + NS$215</f>
      </c>
      <c r="NT219">
        <f>NT$214 + NT$215</f>
      </c>
      <c r="NU219">
        <f>NU$214 + NU$215</f>
      </c>
      <c r="NV219">
        <f>NV$214 + NV$215</f>
      </c>
      <c r="NW219">
        <f>NW$214 + NW$215</f>
      </c>
      <c r="NX219">
        <f>NX$214 + NX$215</f>
      </c>
      <c r="NY219">
        <f>NY$214 + NY$215</f>
      </c>
      <c r="NZ219">
        <f>NZ$214 + NZ$215</f>
      </c>
      <c r="OA219">
        <f>OA$214 + OA$215</f>
      </c>
      <c r="OB219">
        <f>OB$214 + OB$215</f>
      </c>
      <c r="OC219">
        <f>OC$214 + OC$215</f>
      </c>
      <c r="OD219">
        <f>OD$214 + OD$215</f>
      </c>
      <c r="OE219">
        <f>OE$214 + OE$215</f>
      </c>
      <c r="OF219">
        <f>OF$214 + OF$215</f>
      </c>
      <c r="OG219">
        <f>OG$214 + OG$215</f>
      </c>
      <c r="OH219">
        <f>OH$214 + OH$215</f>
      </c>
      <c r="OI219">
        <f>OI$214 + OI$215</f>
      </c>
    </row>
    <row r="220">
      <c r="A220" t="s">
        <v>1225</v>
      </c>
      <c r="B220" t="s">
        <v>1226</v>
      </c>
      <c r="C220" t="s">
        <v>1227</v>
      </c>
      <c r="D220">
        <f>SUM($D$217:D$217) - D$217</f>
      </c>
      <c r="E220">
        <f>SUM($D$217:E$217) - E$217</f>
      </c>
      <c r="F220">
        <f>SUM($D$217:F$217) - F$217</f>
      </c>
      <c r="G220">
        <f>SUM($D$217:G$217) - G$217</f>
      </c>
      <c r="H220">
        <f>SUM($D$217:H$217) - H$217</f>
      </c>
      <c r="I220">
        <f>SUM($D$217:I$217) - I$217</f>
      </c>
      <c r="J220">
        <f>SUM($D$217:J$217) - J$217</f>
      </c>
      <c r="K220">
        <f>SUM($D$217:K$217) - K$217</f>
      </c>
      <c r="L220">
        <f>SUM($D$217:L$217) - L$217</f>
      </c>
      <c r="M220">
        <f>SUM($D$217:M$217) - M$217</f>
      </c>
      <c r="N220">
        <f>SUM($D$217:N$217) - N$217</f>
      </c>
      <c r="O220">
        <f>SUM($D$217:O$217) - O$217</f>
      </c>
      <c r="P220">
        <f>SUM($D$217:P$217) - P$217</f>
      </c>
      <c r="Q220">
        <f>SUM($D$217:Q$217) - Q$217</f>
      </c>
      <c r="R220">
        <f>SUM($D$217:R$217) - R$217</f>
      </c>
      <c r="S220">
        <f>SUM($D$217:S$217) - S$217</f>
      </c>
      <c r="T220">
        <f>SUM($D$217:T$217) - T$217</f>
      </c>
      <c r="U220">
        <f>SUM($D$217:U$217) - U$217</f>
      </c>
      <c r="V220">
        <f>SUM($D$217:V$217) - V$217</f>
      </c>
      <c r="W220">
        <f>SUM($D$217:W$217) - W$217</f>
      </c>
      <c r="X220">
        <f>SUM($D$217:X$217) - X$217</f>
      </c>
      <c r="Y220">
        <f>SUM($D$217:Y$217) - Y$217</f>
      </c>
      <c r="Z220">
        <f>SUM($D$217:Z$217) - Z$217</f>
      </c>
      <c r="AA220">
        <f>SUM($D$217:AA$217) - AA$217</f>
      </c>
      <c r="AB220">
        <f>SUM($D$217:AB$217) - AB$217</f>
      </c>
      <c r="AC220">
        <f>SUM($D$217:AC$217) - AC$217</f>
      </c>
      <c r="AD220">
        <f>SUM($D$217:AD$217) - AD$217</f>
      </c>
      <c r="AE220">
        <f>SUM($D$217:AE$217) - AE$217</f>
      </c>
      <c r="AF220">
        <f>SUM($D$217:AF$217) - AF$217</f>
      </c>
      <c r="AG220">
        <f>SUM($D$217:AG$217) - AG$217</f>
      </c>
      <c r="AH220">
        <f>SUM($D$217:AH$217) - AH$217</f>
      </c>
      <c r="AI220">
        <f>SUM($D$217:AI$217) - AI$217</f>
      </c>
      <c r="AJ220">
        <f>SUM($D$217:AJ$217) - AJ$217</f>
      </c>
      <c r="AK220">
        <f>SUM($D$217:AK$217) - AK$217</f>
      </c>
      <c r="AL220">
        <f>SUM($D$217:AL$217) - AL$217</f>
      </c>
      <c r="AM220">
        <f>SUM($D$217:AM$217) - AM$217</f>
      </c>
      <c r="AN220">
        <f>SUM($D$217:AN$217) - AN$217</f>
      </c>
      <c r="AO220">
        <f>SUM($D$217:AO$217) - AO$217</f>
      </c>
      <c r="AP220">
        <f>SUM($D$217:AP$217) - AP$217</f>
      </c>
      <c r="AQ220">
        <f>SUM($D$217:AQ$217) - AQ$217</f>
      </c>
      <c r="AR220">
        <f>SUM($D$217:AR$217) - AR$217</f>
      </c>
      <c r="AS220">
        <f>SUM($D$217:AS$217) - AS$217</f>
      </c>
      <c r="AT220">
        <f>SUM($D$217:AT$217) - AT$217</f>
      </c>
      <c r="AU220">
        <f>SUM($D$217:AU$217) - AU$217</f>
      </c>
      <c r="AV220">
        <f>SUM($D$217:AV$217) - AV$217</f>
      </c>
      <c r="AW220">
        <f>SUM($D$217:AW$217) - AW$217</f>
      </c>
      <c r="AX220">
        <f>SUM($D$217:AX$217) - AX$217</f>
      </c>
      <c r="AY220">
        <f>SUM($D$217:AY$217) - AY$217</f>
      </c>
      <c r="AZ220">
        <f>SUM($D$217:AZ$217) - AZ$217</f>
      </c>
      <c r="BA220">
        <f>SUM($D$217:BA$217) - BA$217</f>
      </c>
      <c r="BB220">
        <f>SUM($D$217:BB$217) - BB$217</f>
      </c>
      <c r="BC220">
        <f>SUM($D$217:BC$217) - BC$217</f>
      </c>
      <c r="BD220">
        <f>SUM($D$217:BD$217) - BD$217</f>
      </c>
      <c r="BE220">
        <f>SUM($D$217:BE$217) - BE$217</f>
      </c>
      <c r="BF220">
        <f>SUM($D$217:BF$217) - BF$217</f>
      </c>
      <c r="BG220">
        <f>SUM($D$217:BG$217) - BG$217</f>
      </c>
      <c r="BH220">
        <f>SUM($D$217:BH$217) - BH$217</f>
      </c>
      <c r="BI220">
        <f>SUM($D$217:BI$217) - BI$217</f>
      </c>
      <c r="BJ220">
        <f>SUM($D$217:BJ$217) - BJ$217</f>
      </c>
      <c r="BK220">
        <f>SUM($D$217:BK$217) - BK$217</f>
      </c>
      <c r="BL220">
        <f>SUM($D$217:BL$217) - BL$217</f>
      </c>
      <c r="BM220">
        <f>SUM($D$217:BM$217) - BM$217</f>
      </c>
      <c r="BN220">
        <f>SUM($D$217:BN$217) - BN$217</f>
      </c>
      <c r="BO220">
        <f>SUM($D$217:BO$217) - BO$217</f>
      </c>
      <c r="BP220">
        <f>SUM($D$217:BP$217) - BP$217</f>
      </c>
      <c r="BQ220">
        <f>SUM($D$217:BQ$217) - BQ$217</f>
      </c>
      <c r="BR220">
        <f>SUM($D$217:BR$217) - BR$217</f>
      </c>
      <c r="BS220">
        <f>SUM($D$217:BS$217) - BS$217</f>
      </c>
      <c r="BT220">
        <f>SUM($D$217:BT$217) - BT$217</f>
      </c>
      <c r="BU220">
        <f>SUM($D$217:BU$217) - BU$217</f>
      </c>
      <c r="BV220">
        <f>SUM($D$217:BV$217) - BV$217</f>
      </c>
      <c r="BW220">
        <f>SUM($D$217:BW$217) - BW$217</f>
      </c>
      <c r="BX220">
        <f>SUM($D$217:BX$217) - BX$217</f>
      </c>
      <c r="BY220">
        <f>SUM($D$217:BY$217) - BY$217</f>
      </c>
      <c r="BZ220">
        <f>SUM($D$217:BZ$217) - BZ$217</f>
      </c>
      <c r="CA220">
        <f>SUM($D$217:CA$217) - CA$217</f>
      </c>
      <c r="CB220">
        <f>SUM($D$217:CB$217) - CB$217</f>
      </c>
      <c r="CC220">
        <f>SUM($D$217:CC$217) - CC$217</f>
      </c>
      <c r="CD220">
        <f>SUM($D$217:CD$217) - CD$217</f>
      </c>
      <c r="CE220">
        <f>SUM($D$217:CE$217) - CE$217</f>
      </c>
      <c r="CF220">
        <f>SUM($D$217:CF$217) - CF$217</f>
      </c>
      <c r="CG220">
        <f>SUM($D$217:CG$217) - CG$217</f>
      </c>
      <c r="CH220">
        <f>SUM($D$217:CH$217) - CH$217</f>
      </c>
      <c r="CI220">
        <f>SUM($D$217:CI$217) - CI$217</f>
      </c>
      <c r="CJ220">
        <f>SUM($D$217:CJ$217) - CJ$217</f>
      </c>
      <c r="CK220">
        <f>SUM($D$217:CK$217) - CK$217</f>
      </c>
      <c r="CL220">
        <f>SUM($D$217:CL$217) - CL$217</f>
      </c>
      <c r="CM220">
        <f>SUM($D$217:CM$217) - CM$217</f>
      </c>
      <c r="CN220">
        <f>SUM($D$217:CN$217) - CN$217</f>
      </c>
      <c r="CO220">
        <f>SUM($D$217:CO$217) - CO$217</f>
      </c>
      <c r="CP220">
        <f>SUM($D$217:CP$217) - CP$217</f>
      </c>
      <c r="CQ220">
        <f>SUM($D$217:CQ$217) - CQ$217</f>
      </c>
      <c r="CR220">
        <f>SUM($D$217:CR$217) - CR$217</f>
      </c>
      <c r="CS220">
        <f>SUM($D$217:CS$217) - CS$217</f>
      </c>
      <c r="CT220">
        <f>SUM($D$217:CT$217) - CT$217</f>
      </c>
      <c r="CU220">
        <f>SUM($D$217:CU$217) - CU$217</f>
      </c>
      <c r="CV220">
        <f>SUM($D$217:CV$217) - CV$217</f>
      </c>
      <c r="CW220">
        <f>SUM($D$217:CW$217) - CW$217</f>
      </c>
      <c r="CX220">
        <f>SUM($D$217:CX$217) - CX$217</f>
      </c>
      <c r="CY220">
        <f>SUM($D$217:CY$217) - CY$217</f>
      </c>
      <c r="CZ220">
        <f>SUM($D$217:CZ$217) - CZ$217</f>
      </c>
      <c r="DA220">
        <f>SUM($D$217:DA$217) - DA$217</f>
      </c>
      <c r="DB220">
        <f>SUM($D$217:DB$217) - DB$217</f>
      </c>
      <c r="DC220">
        <f>SUM($D$217:DC$217) - DC$217</f>
      </c>
      <c r="DD220">
        <f>SUM($D$217:DD$217) - DD$217</f>
      </c>
      <c r="DE220">
        <f>SUM($D$217:DE$217) - DE$217</f>
      </c>
      <c r="DF220">
        <f>SUM($D$217:DF$217) - DF$217</f>
      </c>
      <c r="DG220">
        <f>SUM($D$217:DG$217) - DG$217</f>
      </c>
      <c r="DH220">
        <f>SUM($D$217:DH$217) - DH$217</f>
      </c>
      <c r="DI220">
        <f>SUM($D$217:DI$217) - DI$217</f>
      </c>
      <c r="DJ220">
        <f>SUM($D$217:DJ$217) - DJ$217</f>
      </c>
      <c r="DK220">
        <f>SUM($D$217:DK$217) - DK$217</f>
      </c>
      <c r="DL220">
        <f>SUM($D$217:DL$217) - DL$217</f>
      </c>
      <c r="DM220">
        <f>SUM($D$217:DM$217) - DM$217</f>
      </c>
      <c r="DN220">
        <f>SUM($D$217:DN$217) - DN$217</f>
      </c>
      <c r="DO220">
        <f>SUM($D$217:DO$217) - DO$217</f>
      </c>
      <c r="DP220">
        <f>SUM($D$217:DP$217) - DP$217</f>
      </c>
      <c r="DQ220">
        <f>SUM($D$217:DQ$217) - DQ$217</f>
      </c>
      <c r="DR220">
        <f>SUM($D$217:DR$217) - DR$217</f>
      </c>
      <c r="DS220">
        <f>SUM($D$217:DS$217) - DS$217</f>
      </c>
      <c r="DT220">
        <f>SUM($D$217:DT$217) - DT$217</f>
      </c>
      <c r="DU220">
        <f>SUM($D$217:DU$217) - DU$217</f>
      </c>
      <c r="DV220">
        <f>SUM($D$217:DV$217) - DV$217</f>
      </c>
      <c r="DW220">
        <f>SUM($D$217:DW$217) - DW$217</f>
      </c>
      <c r="DX220">
        <f>SUM($D$217:DX$217) - DX$217</f>
      </c>
      <c r="DY220">
        <f>SUM($D$217:DY$217) - DY$217</f>
      </c>
      <c r="DZ220">
        <f>SUM($D$217:DZ$217) - DZ$217</f>
      </c>
      <c r="EA220">
        <f>SUM($D$217:EA$217) - EA$217</f>
      </c>
      <c r="EB220">
        <f>SUM($D$217:EB$217) - EB$217</f>
      </c>
      <c r="EC220">
        <f>SUM($D$217:EC$217) - EC$217</f>
      </c>
      <c r="ED220">
        <f>SUM($D$217:ED$217) - ED$217</f>
      </c>
      <c r="EE220">
        <f>SUM($D$217:EE$217) - EE$217</f>
      </c>
      <c r="EF220">
        <f>SUM($D$217:EF$217) - EF$217</f>
      </c>
      <c r="EG220">
        <f>SUM($D$217:EG$217) - EG$217</f>
      </c>
      <c r="EH220">
        <f>SUM($D$217:EH$217) - EH$217</f>
      </c>
      <c r="EI220">
        <f>SUM($D$217:EI$217) - EI$217</f>
      </c>
      <c r="EJ220">
        <f>SUM($D$217:EJ$217) - EJ$217</f>
      </c>
      <c r="EK220">
        <f>SUM($D$217:EK$217) - EK$217</f>
      </c>
      <c r="EL220">
        <f>SUM($D$217:EL$217) - EL$217</f>
      </c>
      <c r="EM220">
        <f>SUM($D$217:EM$217) - EM$217</f>
      </c>
      <c r="EN220">
        <f>SUM($D$217:EN$217) - EN$217</f>
      </c>
      <c r="EO220">
        <f>SUM($D$217:EO$217) - EO$217</f>
      </c>
      <c r="EP220">
        <f>SUM($D$217:EP$217) - EP$217</f>
      </c>
      <c r="EQ220">
        <f>SUM($D$217:EQ$217) - EQ$217</f>
      </c>
      <c r="ER220">
        <f>SUM($D$217:ER$217) - ER$217</f>
      </c>
      <c r="ES220">
        <f>SUM($D$217:ES$217) - ES$217</f>
      </c>
      <c r="ET220">
        <f>SUM($D$217:ET$217) - ET$217</f>
      </c>
      <c r="EU220">
        <f>SUM($D$217:EU$217) - EU$217</f>
      </c>
      <c r="EV220">
        <f>SUM($D$217:EV$217) - EV$217</f>
      </c>
      <c r="EW220">
        <f>SUM($D$217:EW$217) - EW$217</f>
      </c>
      <c r="EX220">
        <f>SUM($D$217:EX$217) - EX$217</f>
      </c>
      <c r="EY220">
        <f>SUM($D$217:EY$217) - EY$217</f>
      </c>
      <c r="EZ220">
        <f>SUM($D$217:EZ$217) - EZ$217</f>
      </c>
      <c r="FA220">
        <f>SUM($D$217:FA$217) - FA$217</f>
      </c>
      <c r="FB220">
        <f>SUM($D$217:FB$217) - FB$217</f>
      </c>
      <c r="FC220">
        <f>SUM($D$217:FC$217) - FC$217</f>
      </c>
      <c r="FD220">
        <f>SUM($D$217:FD$217) - FD$217</f>
      </c>
      <c r="FE220">
        <f>SUM($D$217:FE$217) - FE$217</f>
      </c>
      <c r="FF220">
        <f>SUM($D$217:FF$217) - FF$217</f>
      </c>
      <c r="FG220">
        <f>SUM($D$217:FG$217) - FG$217</f>
      </c>
      <c r="FH220">
        <f>SUM($D$217:FH$217) - FH$217</f>
      </c>
      <c r="FI220">
        <f>SUM($D$217:FI$217) - FI$217</f>
      </c>
      <c r="FJ220">
        <f>SUM($D$217:FJ$217) - FJ$217</f>
      </c>
      <c r="FK220">
        <f>SUM($D$217:FK$217) - FK$217</f>
      </c>
      <c r="FL220">
        <f>SUM($D$217:FL$217) - FL$217</f>
      </c>
      <c r="FM220">
        <f>SUM($D$217:FM$217) - FM$217</f>
      </c>
      <c r="FN220">
        <f>SUM($D$217:FN$217) - FN$217</f>
      </c>
      <c r="FO220">
        <f>SUM($D$217:FO$217) - FO$217</f>
      </c>
      <c r="FP220">
        <f>SUM($D$217:FP$217) - FP$217</f>
      </c>
      <c r="FQ220">
        <f>SUM($D$217:FQ$217) - FQ$217</f>
      </c>
      <c r="FR220">
        <f>SUM($D$217:FR$217) - FR$217</f>
      </c>
      <c r="FS220">
        <f>SUM($D$217:FS$217) - FS$217</f>
      </c>
      <c r="FT220">
        <f>SUM($D$217:FT$217) - FT$217</f>
      </c>
      <c r="FU220">
        <f>SUM($D$217:FU$217) - FU$217</f>
      </c>
      <c r="FV220">
        <f>SUM($D$217:FV$217) - FV$217</f>
      </c>
      <c r="FW220">
        <f>SUM($D$217:FW$217) - FW$217</f>
      </c>
      <c r="FX220">
        <f>SUM($D$217:FX$217) - FX$217</f>
      </c>
      <c r="FY220">
        <f>SUM($D$217:FY$217) - FY$217</f>
      </c>
      <c r="FZ220">
        <f>SUM($D$217:FZ$217) - FZ$217</f>
      </c>
      <c r="GA220">
        <f>SUM($D$217:GA$217) - GA$217</f>
      </c>
      <c r="GB220">
        <f>SUM($D$217:GB$217) - GB$217</f>
      </c>
      <c r="GC220">
        <f>SUM($D$217:GC$217) - GC$217</f>
      </c>
      <c r="GD220">
        <f>SUM($D$217:GD$217) - GD$217</f>
      </c>
      <c r="GE220">
        <f>SUM($D$217:GE$217) - GE$217</f>
      </c>
      <c r="GF220">
        <f>SUM($D$217:GF$217) - GF$217</f>
      </c>
      <c r="GG220">
        <f>SUM($D$217:GG$217) - GG$217</f>
      </c>
      <c r="GH220">
        <f>SUM($D$217:GH$217) - GH$217</f>
      </c>
      <c r="GI220">
        <f>SUM($D$217:GI$217) - GI$217</f>
      </c>
      <c r="GJ220">
        <f>SUM($D$217:GJ$217) - GJ$217</f>
      </c>
      <c r="GK220">
        <f>SUM($D$217:GK$217) - GK$217</f>
      </c>
      <c r="GL220">
        <f>SUM($D$217:GL$217) - GL$217</f>
      </c>
      <c r="GM220">
        <f>SUM($D$217:GM$217) - GM$217</f>
      </c>
      <c r="GN220">
        <f>SUM($D$217:GN$217) - GN$217</f>
      </c>
      <c r="GO220">
        <f>SUM($D$217:GO$217) - GO$217</f>
      </c>
      <c r="GP220">
        <f>SUM($D$217:GP$217) - GP$217</f>
      </c>
      <c r="GQ220">
        <f>SUM($D$217:GQ$217) - GQ$217</f>
      </c>
      <c r="GR220">
        <f>SUM($D$217:GR$217) - GR$217</f>
      </c>
      <c r="GS220">
        <f>SUM($D$217:GS$217) - GS$217</f>
      </c>
      <c r="GT220">
        <f>SUM($D$217:GT$217) - GT$217</f>
      </c>
      <c r="GU220">
        <f>SUM($D$217:GU$217) - GU$217</f>
      </c>
      <c r="GV220">
        <f>SUM($D$217:GV$217) - GV$217</f>
      </c>
      <c r="GW220">
        <f>SUM($D$217:GW$217) - GW$217</f>
      </c>
      <c r="GX220">
        <f>SUM($D$217:GX$217) - GX$217</f>
      </c>
      <c r="GY220">
        <f>SUM($D$217:GY$217) - GY$217</f>
      </c>
      <c r="GZ220">
        <f>SUM($D$217:GZ$217) - GZ$217</f>
      </c>
      <c r="HA220">
        <f>SUM($D$217:HA$217) - HA$217</f>
      </c>
      <c r="HB220">
        <f>SUM($D$217:HB$217) - HB$217</f>
      </c>
      <c r="HC220">
        <f>SUM($D$217:HC$217) - HC$217</f>
      </c>
      <c r="HD220">
        <f>SUM($D$217:HD$217) - HD$217</f>
      </c>
      <c r="HE220">
        <f>SUM($D$217:HE$217) - HE$217</f>
      </c>
      <c r="HF220">
        <f>SUM($D$217:HF$217) - HF$217</f>
      </c>
      <c r="HG220">
        <f>SUM($D$217:HG$217) - HG$217</f>
      </c>
      <c r="HH220">
        <f>SUM($D$217:HH$217) - HH$217</f>
      </c>
      <c r="HI220">
        <f>SUM($D$217:HI$217) - HI$217</f>
      </c>
      <c r="HJ220">
        <f>SUM($D$217:HJ$217) - HJ$217</f>
      </c>
      <c r="HK220">
        <f>SUM($D$217:HK$217) - HK$217</f>
      </c>
      <c r="HL220">
        <f>SUM($D$217:HL$217) - HL$217</f>
      </c>
      <c r="HM220">
        <f>SUM($D$217:HM$217) - HM$217</f>
      </c>
      <c r="HN220">
        <f>SUM($D$217:HN$217) - HN$217</f>
      </c>
      <c r="HO220">
        <f>SUM($D$217:HO$217) - HO$217</f>
      </c>
      <c r="HP220">
        <f>SUM($D$217:HP$217) - HP$217</f>
      </c>
      <c r="HQ220">
        <f>SUM($D$217:HQ$217) - HQ$217</f>
      </c>
      <c r="HR220">
        <f>SUM($D$217:HR$217) - HR$217</f>
      </c>
      <c r="HS220">
        <f>SUM($D$217:HS$217) - HS$217</f>
      </c>
      <c r="HT220">
        <f>SUM($D$217:HT$217) - HT$217</f>
      </c>
      <c r="HU220">
        <f>SUM($D$217:HU$217) - HU$217</f>
      </c>
      <c r="HV220">
        <f>SUM($D$217:HV$217) - HV$217</f>
      </c>
      <c r="HW220">
        <f>SUM($D$217:HW$217) - HW$217</f>
      </c>
      <c r="HX220">
        <f>SUM($D$217:HX$217) - HX$217</f>
      </c>
      <c r="HY220">
        <f>SUM($D$217:HY$217) - HY$217</f>
      </c>
      <c r="HZ220">
        <f>SUM($D$217:HZ$217) - HZ$217</f>
      </c>
      <c r="IA220">
        <f>SUM($D$217:IA$217) - IA$217</f>
      </c>
      <c r="IB220">
        <f>SUM($D$217:IB$217) - IB$217</f>
      </c>
      <c r="IC220">
        <f>SUM($D$217:IC$217) - IC$217</f>
      </c>
      <c r="ID220">
        <f>SUM($D$217:ID$217) - ID$217</f>
      </c>
      <c r="IE220">
        <f>SUM($D$217:IE$217) - IE$217</f>
      </c>
      <c r="IF220">
        <f>SUM($D$217:IF$217) - IF$217</f>
      </c>
      <c r="IG220">
        <f>SUM($D$217:IG$217) - IG$217</f>
      </c>
      <c r="IH220">
        <f>SUM($D$217:IH$217) - IH$217</f>
      </c>
      <c r="II220">
        <f>SUM($D$217:II$217) - II$217</f>
      </c>
      <c r="IJ220">
        <f>SUM($D$217:IJ$217) - IJ$217</f>
      </c>
      <c r="IK220">
        <f>SUM($D$217:IK$217) - IK$217</f>
      </c>
      <c r="IL220">
        <f>SUM($D$217:IL$217) - IL$217</f>
      </c>
      <c r="IM220">
        <f>SUM($D$217:IM$217) - IM$217</f>
      </c>
      <c r="IN220">
        <f>SUM($D$217:IN$217) - IN$217</f>
      </c>
      <c r="IO220">
        <f>SUM($D$217:IO$217) - IO$217</f>
      </c>
      <c r="IP220">
        <f>SUM($D$217:IP$217) - IP$217</f>
      </c>
      <c r="IQ220">
        <f>SUM($D$217:IQ$217) - IQ$217</f>
      </c>
      <c r="IR220">
        <f>SUM($D$217:IR$217) - IR$217</f>
      </c>
      <c r="IS220">
        <f>SUM($D$217:IS$217) - IS$217</f>
      </c>
      <c r="IT220">
        <f>SUM($D$217:IT$217) - IT$217</f>
      </c>
      <c r="IU220">
        <f>SUM($D$217:IU$217) - IU$217</f>
      </c>
      <c r="IV220">
        <f>SUM($D$217:IV$217) - IV$217</f>
      </c>
      <c r="IW220">
        <f>SUM($D$217:IW$217) - IW$217</f>
      </c>
      <c r="IX220">
        <f>SUM($D$217:IX$217) - IX$217</f>
      </c>
      <c r="IY220">
        <f>SUM($D$217:IY$217) - IY$217</f>
      </c>
      <c r="IZ220">
        <f>SUM($D$217:IZ$217) - IZ$217</f>
      </c>
      <c r="JA220">
        <f>SUM($D$217:JA$217) - JA$217</f>
      </c>
      <c r="JB220">
        <f>SUM($D$217:JB$217) - JB$217</f>
      </c>
      <c r="JC220">
        <f>SUM($D$217:JC$217) - JC$217</f>
      </c>
      <c r="JD220">
        <f>SUM($D$217:JD$217) - JD$217</f>
      </c>
      <c r="JE220">
        <f>SUM($D$217:JE$217) - JE$217</f>
      </c>
      <c r="JF220">
        <f>SUM($D$217:JF$217) - JF$217</f>
      </c>
      <c r="JG220">
        <f>SUM($D$217:JG$217) - JG$217</f>
      </c>
      <c r="JH220">
        <f>SUM($D$217:JH$217) - JH$217</f>
      </c>
      <c r="JI220">
        <f>SUM($D$217:JI$217) - JI$217</f>
      </c>
      <c r="JJ220">
        <f>SUM($D$217:JJ$217) - JJ$217</f>
      </c>
      <c r="JK220">
        <f>SUM($D$217:JK$217) - JK$217</f>
      </c>
      <c r="JL220">
        <f>SUM($D$217:JL$217) - JL$217</f>
      </c>
      <c r="JM220">
        <f>SUM($D$217:JM$217) - JM$217</f>
      </c>
      <c r="JN220">
        <f>SUM($D$217:JN$217) - JN$217</f>
      </c>
      <c r="JO220">
        <f>SUM($D$217:JO$217) - JO$217</f>
      </c>
      <c r="JP220">
        <f>SUM($D$217:JP$217) - JP$217</f>
      </c>
      <c r="JQ220">
        <f>SUM($D$217:JQ$217) - JQ$217</f>
      </c>
      <c r="JR220">
        <f>SUM($D$217:JR$217) - JR$217</f>
      </c>
      <c r="JS220">
        <f>SUM($D$217:JS$217) - JS$217</f>
      </c>
      <c r="JT220">
        <f>SUM($D$217:JT$217) - JT$217</f>
      </c>
      <c r="JU220">
        <f>SUM($D$217:JU$217) - JU$217</f>
      </c>
      <c r="JV220">
        <f>SUM($D$217:JV$217) - JV$217</f>
      </c>
      <c r="JW220">
        <f>SUM($D$217:JW$217) - JW$217</f>
      </c>
      <c r="JX220">
        <f>SUM($D$217:JX$217) - JX$217</f>
      </c>
      <c r="JY220">
        <f>SUM($D$217:JY$217) - JY$217</f>
      </c>
      <c r="JZ220">
        <f>SUM($D$217:JZ$217) - JZ$217</f>
      </c>
      <c r="KA220">
        <f>SUM($D$217:KA$217) - KA$217</f>
      </c>
      <c r="KB220">
        <f>SUM($D$217:KB$217) - KB$217</f>
      </c>
      <c r="KC220">
        <f>SUM($D$217:KC$217) - KC$217</f>
      </c>
      <c r="KD220">
        <f>SUM($D$217:KD$217) - KD$217</f>
      </c>
      <c r="KE220">
        <f>SUM($D$217:KE$217) - KE$217</f>
      </c>
      <c r="KF220">
        <f>SUM($D$217:KF$217) - KF$217</f>
      </c>
      <c r="KG220">
        <f>SUM($D$217:KG$217) - KG$217</f>
      </c>
      <c r="KH220">
        <f>SUM($D$217:KH$217) - KH$217</f>
      </c>
      <c r="KI220">
        <f>SUM($D$217:KI$217) - KI$217</f>
      </c>
      <c r="KJ220">
        <f>SUM($D$217:KJ$217) - KJ$217</f>
      </c>
      <c r="KK220">
        <f>SUM($D$217:KK$217) - KK$217</f>
      </c>
      <c r="KL220">
        <f>SUM($D$217:KL$217) - KL$217</f>
      </c>
      <c r="KM220">
        <f>SUM($D$217:KM$217) - KM$217</f>
      </c>
      <c r="KN220">
        <f>SUM($D$217:KN$217) - KN$217</f>
      </c>
      <c r="KO220">
        <f>SUM($D$217:KO$217) - KO$217</f>
      </c>
      <c r="KP220">
        <f>SUM($D$217:KP$217) - KP$217</f>
      </c>
      <c r="KQ220">
        <f>SUM($D$217:KQ$217) - KQ$217</f>
      </c>
      <c r="KR220">
        <f>SUM($D$217:KR$217) - KR$217</f>
      </c>
      <c r="KS220">
        <f>SUM($D$217:KS$217) - KS$217</f>
      </c>
      <c r="KT220">
        <f>SUM($D$217:KT$217) - KT$217</f>
      </c>
      <c r="KU220">
        <f>SUM($D$217:KU$217) - KU$217</f>
      </c>
      <c r="KV220">
        <f>SUM($D$217:KV$217) - KV$217</f>
      </c>
      <c r="KW220">
        <f>SUM($D$217:KW$217) - KW$217</f>
      </c>
      <c r="KX220">
        <f>SUM($D$217:KX$217) - KX$217</f>
      </c>
      <c r="KY220">
        <f>SUM($D$217:KY$217) - KY$217</f>
      </c>
      <c r="KZ220">
        <f>SUM($D$217:KZ$217) - KZ$217</f>
      </c>
      <c r="LA220">
        <f>SUM($D$217:LA$217) - LA$217</f>
      </c>
      <c r="LB220">
        <f>SUM($D$217:LB$217) - LB$217</f>
      </c>
      <c r="LC220">
        <f>SUM($D$217:LC$217) - LC$217</f>
      </c>
      <c r="LD220">
        <f>SUM($D$217:LD$217) - LD$217</f>
      </c>
      <c r="LE220">
        <f>SUM($D$217:LE$217) - LE$217</f>
      </c>
      <c r="LF220">
        <f>SUM($D$217:LF$217) - LF$217</f>
      </c>
      <c r="LG220">
        <f>SUM($D$217:LG$217) - LG$217</f>
      </c>
      <c r="LH220">
        <f>SUM($D$217:LH$217) - LH$217</f>
      </c>
      <c r="LI220">
        <f>SUM($D$217:LI$217) - LI$217</f>
      </c>
      <c r="LJ220">
        <f>SUM($D$217:LJ$217) - LJ$217</f>
      </c>
      <c r="LK220">
        <f>SUM($D$217:LK$217) - LK$217</f>
      </c>
      <c r="LL220">
        <f>SUM($D$217:LL$217) - LL$217</f>
      </c>
      <c r="LM220">
        <f>SUM($D$217:LM$217) - LM$217</f>
      </c>
      <c r="LN220">
        <f>SUM($D$217:LN$217) - LN$217</f>
      </c>
      <c r="LO220">
        <f>SUM($D$217:LO$217) - LO$217</f>
      </c>
      <c r="LP220">
        <f>SUM($D$217:LP$217) - LP$217</f>
      </c>
      <c r="LQ220">
        <f>SUM($D$217:LQ$217) - LQ$217</f>
      </c>
      <c r="LR220">
        <f>SUM($D$217:LR$217) - LR$217</f>
      </c>
      <c r="LS220">
        <f>SUM($D$217:LS$217) - LS$217</f>
      </c>
      <c r="LT220">
        <f>SUM($D$217:LT$217) - LT$217</f>
      </c>
      <c r="LU220">
        <f>SUM($D$217:LU$217) - LU$217</f>
      </c>
      <c r="LV220">
        <f>SUM($D$217:LV$217) - LV$217</f>
      </c>
      <c r="LW220">
        <f>SUM($D$217:LW$217) - LW$217</f>
      </c>
      <c r="LX220">
        <f>SUM($D$217:LX$217) - LX$217</f>
      </c>
      <c r="LY220">
        <f>SUM($D$217:LY$217) - LY$217</f>
      </c>
      <c r="LZ220">
        <f>SUM($D$217:LZ$217) - LZ$217</f>
      </c>
      <c r="MA220">
        <f>SUM($D$217:MA$217) - MA$217</f>
      </c>
      <c r="MB220">
        <f>SUM($D$217:MB$217) - MB$217</f>
      </c>
      <c r="MC220">
        <f>SUM($D$217:MC$217) - MC$217</f>
      </c>
      <c r="MD220">
        <f>SUM($D$217:MD$217) - MD$217</f>
      </c>
      <c r="ME220">
        <f>SUM($D$217:ME$217) - ME$217</f>
      </c>
      <c r="MF220">
        <f>SUM($D$217:MF$217) - MF$217</f>
      </c>
      <c r="MG220">
        <f>SUM($D$217:MG$217) - MG$217</f>
      </c>
      <c r="MH220">
        <f>SUM($D$217:MH$217) - MH$217</f>
      </c>
      <c r="MI220">
        <f>SUM($D$217:MI$217) - MI$217</f>
      </c>
      <c r="MJ220">
        <f>SUM($D$217:MJ$217) - MJ$217</f>
      </c>
      <c r="MK220">
        <f>SUM($D$217:MK$217) - MK$217</f>
      </c>
      <c r="ML220">
        <f>SUM($D$217:ML$217) - ML$217</f>
      </c>
      <c r="MM220">
        <f>SUM($D$217:MM$217) - MM$217</f>
      </c>
      <c r="MN220">
        <f>SUM($D$217:MN$217) - MN$217</f>
      </c>
      <c r="MO220">
        <f>SUM($D$217:MO$217) - MO$217</f>
      </c>
      <c r="MP220">
        <f>SUM($D$217:MP$217) - MP$217</f>
      </c>
      <c r="MQ220">
        <f>SUM($D$217:MQ$217) - MQ$217</f>
      </c>
      <c r="MR220">
        <f>SUM($D$217:MR$217) - MR$217</f>
      </c>
      <c r="MS220">
        <f>SUM($D$217:MS$217) - MS$217</f>
      </c>
      <c r="MT220">
        <f>SUM($D$217:MT$217) - MT$217</f>
      </c>
      <c r="MU220">
        <f>SUM($D$217:MU$217) - MU$217</f>
      </c>
      <c r="MV220">
        <f>SUM($D$217:MV$217) - MV$217</f>
      </c>
      <c r="MW220">
        <f>SUM($D$217:MW$217) - MW$217</f>
      </c>
      <c r="MX220">
        <f>SUM($D$217:MX$217) - MX$217</f>
      </c>
      <c r="MY220">
        <f>SUM($D$217:MY$217) - MY$217</f>
      </c>
      <c r="MZ220">
        <f>SUM($D$217:MZ$217) - MZ$217</f>
      </c>
      <c r="NA220">
        <f>SUM($D$217:NA$217) - NA$217</f>
      </c>
      <c r="NB220">
        <f>SUM($D$217:NB$217) - NB$217</f>
      </c>
      <c r="NC220">
        <f>SUM($D$217:NC$217) - NC$217</f>
      </c>
      <c r="ND220">
        <f>SUM($D$217:ND$217) - ND$217</f>
      </c>
      <c r="NE220">
        <f>SUM($D$217:NE$217) - NE$217</f>
      </c>
      <c r="NF220">
        <f>SUM($D$217:NF$217) - NF$217</f>
      </c>
      <c r="NG220">
        <f>SUM($D$217:NG$217) - NG$217</f>
      </c>
      <c r="NH220">
        <f>SUM($D$217:NH$217) - NH$217</f>
      </c>
      <c r="NI220">
        <f>SUM($D$217:NI$217) - NI$217</f>
      </c>
      <c r="NJ220">
        <f>SUM($D$217:NJ$217) - NJ$217</f>
      </c>
      <c r="NK220">
        <f>SUM($D$217:NK$217) - NK$217</f>
      </c>
      <c r="NL220">
        <f>SUM($D$217:NL$217) - NL$217</f>
      </c>
      <c r="NM220">
        <f>SUM($D$217:NM$217) - NM$217</f>
      </c>
      <c r="NN220">
        <f>SUM($D$217:NN$217) - NN$217</f>
      </c>
      <c r="NO220">
        <f>SUM($D$217:NO$217) - NO$217</f>
      </c>
      <c r="NP220">
        <f>SUM($D$217:NP$217) - NP$217</f>
      </c>
      <c r="NQ220">
        <f>SUM($D$217:NQ$217) - NQ$217</f>
      </c>
      <c r="NR220">
        <f>SUM($D$217:NR$217) - NR$217</f>
      </c>
      <c r="NS220">
        <f>SUM($D$217:NS$217) - NS$217</f>
      </c>
      <c r="NT220">
        <f>SUM($D$217:NT$217) - NT$217</f>
      </c>
      <c r="NU220">
        <f>SUM($D$217:NU$217) - NU$217</f>
      </c>
      <c r="NV220">
        <f>SUM($D$217:NV$217) - NV$217</f>
      </c>
      <c r="NW220">
        <f>SUM($D$217:NW$217) - NW$217</f>
      </c>
      <c r="NX220">
        <f>SUM($D$217:NX$217) - NX$217</f>
      </c>
      <c r="NY220">
        <f>SUM($D$217:NY$217) - NY$217</f>
      </c>
      <c r="NZ220">
        <f>SUM($D$217:NZ$217) - NZ$217</f>
      </c>
      <c r="OA220">
        <f>SUM($D$217:OA$217) - OA$217</f>
      </c>
      <c r="OB220">
        <f>SUM($D$217:OB$217) - OB$217</f>
      </c>
      <c r="OC220">
        <f>SUM($D$217:OC$217) - OC$217</f>
      </c>
      <c r="OD220">
        <f>SUM($D$217:OD$217) - OD$217</f>
      </c>
      <c r="OE220">
        <f>SUM($D$217:OE$217) - OE$217</f>
      </c>
      <c r="OF220">
        <f>SUM($D$217:OF$217) - OF$217</f>
      </c>
      <c r="OG220">
        <f>SUM($D$217:OG$217) - OG$217</f>
      </c>
      <c r="OH220">
        <f>SUM($D$217:OH$217) - OH$217</f>
      </c>
      <c r="OI220">
        <f>SUM($D$217:OI$217) - OI$217</f>
      </c>
    </row>
    <row r="221">
      <c r="A221" t="s">
        <v>1228</v>
      </c>
      <c r="B221" t="s">
        <v>1229</v>
      </c>
      <c r="C221" t="s">
        <v>1230</v>
      </c>
      <c r="D221">
        <f>SUM($D$217:D$217)</f>
      </c>
      <c r="E221">
        <f>SUM($D$217:E$217)</f>
      </c>
      <c r="F221">
        <f>SUM($D$217:F$217)</f>
      </c>
      <c r="G221">
        <f>SUM($D$217:G$217)</f>
      </c>
      <c r="H221">
        <f>SUM($D$217:H$217)</f>
      </c>
      <c r="I221">
        <f>SUM($D$217:I$217)</f>
      </c>
      <c r="J221">
        <f>SUM($D$217:J$217)</f>
      </c>
      <c r="K221">
        <f>SUM($D$217:K$217)</f>
      </c>
      <c r="L221">
        <f>SUM($D$217:L$217)</f>
      </c>
      <c r="M221">
        <f>SUM($D$217:M$217)</f>
      </c>
      <c r="N221">
        <f>SUM($D$217:N$217)</f>
      </c>
      <c r="O221">
        <f>SUM($D$217:O$217)</f>
      </c>
      <c r="P221">
        <f>SUM($D$217:P$217)</f>
      </c>
      <c r="Q221">
        <f>SUM($D$217:Q$217)</f>
      </c>
      <c r="R221">
        <f>SUM($D$217:R$217)</f>
      </c>
      <c r="S221">
        <f>SUM($D$217:S$217)</f>
      </c>
      <c r="T221">
        <f>SUM($D$217:T$217)</f>
      </c>
      <c r="U221">
        <f>SUM($D$217:U$217)</f>
      </c>
      <c r="V221">
        <f>SUM($D$217:V$217)</f>
      </c>
      <c r="W221">
        <f>SUM($D$217:W$217)</f>
      </c>
      <c r="X221">
        <f>SUM($D$217:X$217)</f>
      </c>
      <c r="Y221">
        <f>SUM($D$217:Y$217)</f>
      </c>
      <c r="Z221">
        <f>SUM($D$217:Z$217)</f>
      </c>
      <c r="AA221">
        <f>SUM($D$217:AA$217)</f>
      </c>
      <c r="AB221">
        <f>SUM($D$217:AB$217)</f>
      </c>
      <c r="AC221">
        <f>SUM($D$217:AC$217)</f>
      </c>
      <c r="AD221">
        <f>SUM($D$217:AD$217)</f>
      </c>
      <c r="AE221">
        <f>SUM($D$217:AE$217)</f>
      </c>
      <c r="AF221">
        <f>SUM($D$217:AF$217)</f>
      </c>
      <c r="AG221">
        <f>SUM($D$217:AG$217)</f>
      </c>
      <c r="AH221">
        <f>SUM($D$217:AH$217)</f>
      </c>
      <c r="AI221">
        <f>SUM($D$217:AI$217)</f>
      </c>
      <c r="AJ221">
        <f>SUM($D$217:AJ$217)</f>
      </c>
      <c r="AK221">
        <f>SUM($D$217:AK$217)</f>
      </c>
      <c r="AL221">
        <f>SUM($D$217:AL$217)</f>
      </c>
      <c r="AM221">
        <f>SUM($D$217:AM$217)</f>
      </c>
      <c r="AN221">
        <f>SUM($D$217:AN$217)</f>
      </c>
      <c r="AO221">
        <f>SUM($D$217:AO$217)</f>
      </c>
      <c r="AP221">
        <f>SUM($D$217:AP$217)</f>
      </c>
      <c r="AQ221">
        <f>SUM($D$217:AQ$217)</f>
      </c>
      <c r="AR221">
        <f>SUM($D$217:AR$217)</f>
      </c>
      <c r="AS221">
        <f>SUM($D$217:AS$217)</f>
      </c>
      <c r="AT221">
        <f>SUM($D$217:AT$217)</f>
      </c>
      <c r="AU221">
        <f>SUM($D$217:AU$217)</f>
      </c>
      <c r="AV221">
        <f>SUM($D$217:AV$217)</f>
      </c>
      <c r="AW221">
        <f>SUM($D$217:AW$217)</f>
      </c>
      <c r="AX221">
        <f>SUM($D$217:AX$217)</f>
      </c>
      <c r="AY221">
        <f>SUM($D$217:AY$217)</f>
      </c>
      <c r="AZ221">
        <f>SUM($D$217:AZ$217)</f>
      </c>
      <c r="BA221">
        <f>SUM($D$217:BA$217)</f>
      </c>
      <c r="BB221">
        <f>SUM($D$217:BB$217)</f>
      </c>
      <c r="BC221">
        <f>SUM($D$217:BC$217)</f>
      </c>
      <c r="BD221">
        <f>SUM($D$217:BD$217)</f>
      </c>
      <c r="BE221">
        <f>SUM($D$217:BE$217)</f>
      </c>
      <c r="BF221">
        <f>SUM($D$217:BF$217)</f>
      </c>
      <c r="BG221">
        <f>SUM($D$217:BG$217)</f>
      </c>
      <c r="BH221">
        <f>SUM($D$217:BH$217)</f>
      </c>
      <c r="BI221">
        <f>SUM($D$217:BI$217)</f>
      </c>
      <c r="BJ221">
        <f>SUM($D$217:BJ$217)</f>
      </c>
      <c r="BK221">
        <f>SUM($D$217:BK$217)</f>
      </c>
      <c r="BL221">
        <f>SUM($D$217:BL$217)</f>
      </c>
      <c r="BM221">
        <f>SUM($D$217:BM$217)</f>
      </c>
      <c r="BN221">
        <f>SUM($D$217:BN$217)</f>
      </c>
      <c r="BO221">
        <f>SUM($D$217:BO$217)</f>
      </c>
      <c r="BP221">
        <f>SUM($D$217:BP$217)</f>
      </c>
      <c r="BQ221">
        <f>SUM($D$217:BQ$217)</f>
      </c>
      <c r="BR221">
        <f>SUM($D$217:BR$217)</f>
      </c>
      <c r="BS221">
        <f>SUM($D$217:BS$217)</f>
      </c>
      <c r="BT221">
        <f>SUM($D$217:BT$217)</f>
      </c>
      <c r="BU221">
        <f>SUM($D$217:BU$217)</f>
      </c>
      <c r="BV221">
        <f>SUM($D$217:BV$217)</f>
      </c>
      <c r="BW221">
        <f>SUM($D$217:BW$217)</f>
      </c>
      <c r="BX221">
        <f>SUM($D$217:BX$217)</f>
      </c>
      <c r="BY221">
        <f>SUM($D$217:BY$217)</f>
      </c>
      <c r="BZ221">
        <f>SUM($D$217:BZ$217)</f>
      </c>
      <c r="CA221">
        <f>SUM($D$217:CA$217)</f>
      </c>
      <c r="CB221">
        <f>SUM($D$217:CB$217)</f>
      </c>
      <c r="CC221">
        <f>SUM($D$217:CC$217)</f>
      </c>
      <c r="CD221">
        <f>SUM($D$217:CD$217)</f>
      </c>
      <c r="CE221">
        <f>SUM($D$217:CE$217)</f>
      </c>
      <c r="CF221">
        <f>SUM($D$217:CF$217)</f>
      </c>
      <c r="CG221">
        <f>SUM($D$217:CG$217)</f>
      </c>
      <c r="CH221">
        <f>SUM($D$217:CH$217)</f>
      </c>
      <c r="CI221">
        <f>SUM($D$217:CI$217)</f>
      </c>
      <c r="CJ221">
        <f>SUM($D$217:CJ$217)</f>
      </c>
      <c r="CK221">
        <f>SUM($D$217:CK$217)</f>
      </c>
      <c r="CL221">
        <f>SUM($D$217:CL$217)</f>
      </c>
      <c r="CM221">
        <f>SUM($D$217:CM$217)</f>
      </c>
      <c r="CN221">
        <f>SUM($D$217:CN$217)</f>
      </c>
      <c r="CO221">
        <f>SUM($D$217:CO$217)</f>
      </c>
      <c r="CP221">
        <f>SUM($D$217:CP$217)</f>
      </c>
      <c r="CQ221">
        <f>SUM($D$217:CQ$217)</f>
      </c>
      <c r="CR221">
        <f>SUM($D$217:CR$217)</f>
      </c>
      <c r="CS221">
        <f>SUM($D$217:CS$217)</f>
      </c>
      <c r="CT221">
        <f>SUM($D$217:CT$217)</f>
      </c>
      <c r="CU221">
        <f>SUM($D$217:CU$217)</f>
      </c>
      <c r="CV221">
        <f>SUM($D$217:CV$217)</f>
      </c>
      <c r="CW221">
        <f>SUM($D$217:CW$217)</f>
      </c>
      <c r="CX221">
        <f>SUM($D$217:CX$217)</f>
      </c>
      <c r="CY221">
        <f>SUM($D$217:CY$217)</f>
      </c>
      <c r="CZ221">
        <f>SUM($D$217:CZ$217)</f>
      </c>
      <c r="DA221">
        <f>SUM($D$217:DA$217)</f>
      </c>
      <c r="DB221">
        <f>SUM($D$217:DB$217)</f>
      </c>
      <c r="DC221">
        <f>SUM($D$217:DC$217)</f>
      </c>
      <c r="DD221">
        <f>SUM($D$217:DD$217)</f>
      </c>
      <c r="DE221">
        <f>SUM($D$217:DE$217)</f>
      </c>
      <c r="DF221">
        <f>SUM($D$217:DF$217)</f>
      </c>
      <c r="DG221">
        <f>SUM($D$217:DG$217)</f>
      </c>
      <c r="DH221">
        <f>SUM($D$217:DH$217)</f>
      </c>
      <c r="DI221">
        <f>SUM($D$217:DI$217)</f>
      </c>
      <c r="DJ221">
        <f>SUM($D$217:DJ$217)</f>
      </c>
      <c r="DK221">
        <f>SUM($D$217:DK$217)</f>
      </c>
      <c r="DL221">
        <f>SUM($D$217:DL$217)</f>
      </c>
      <c r="DM221">
        <f>SUM($D$217:DM$217)</f>
      </c>
      <c r="DN221">
        <f>SUM($D$217:DN$217)</f>
      </c>
      <c r="DO221">
        <f>SUM($D$217:DO$217)</f>
      </c>
      <c r="DP221">
        <f>SUM($D$217:DP$217)</f>
      </c>
      <c r="DQ221">
        <f>SUM($D$217:DQ$217)</f>
      </c>
      <c r="DR221">
        <f>SUM($D$217:DR$217)</f>
      </c>
      <c r="DS221">
        <f>SUM($D$217:DS$217)</f>
      </c>
      <c r="DT221">
        <f>SUM($D$217:DT$217)</f>
      </c>
      <c r="DU221">
        <f>SUM($D$217:DU$217)</f>
      </c>
      <c r="DV221">
        <f>SUM($D$217:DV$217)</f>
      </c>
      <c r="DW221">
        <f>SUM($D$217:DW$217)</f>
      </c>
      <c r="DX221">
        <f>SUM($D$217:DX$217)</f>
      </c>
      <c r="DY221">
        <f>SUM($D$217:DY$217)</f>
      </c>
      <c r="DZ221">
        <f>SUM($D$217:DZ$217)</f>
      </c>
      <c r="EA221">
        <f>SUM($D$217:EA$217)</f>
      </c>
      <c r="EB221">
        <f>SUM($D$217:EB$217)</f>
      </c>
      <c r="EC221">
        <f>SUM($D$217:EC$217)</f>
      </c>
      <c r="ED221">
        <f>SUM($D$217:ED$217)</f>
      </c>
      <c r="EE221">
        <f>SUM($D$217:EE$217)</f>
      </c>
      <c r="EF221">
        <f>SUM($D$217:EF$217)</f>
      </c>
      <c r="EG221">
        <f>SUM($D$217:EG$217)</f>
      </c>
      <c r="EH221">
        <f>SUM($D$217:EH$217)</f>
      </c>
      <c r="EI221">
        <f>SUM($D$217:EI$217)</f>
      </c>
      <c r="EJ221">
        <f>SUM($D$217:EJ$217)</f>
      </c>
      <c r="EK221">
        <f>SUM($D$217:EK$217)</f>
      </c>
      <c r="EL221">
        <f>SUM($D$217:EL$217)</f>
      </c>
      <c r="EM221">
        <f>SUM($D$217:EM$217)</f>
      </c>
      <c r="EN221">
        <f>SUM($D$217:EN$217)</f>
      </c>
      <c r="EO221">
        <f>SUM($D$217:EO$217)</f>
      </c>
      <c r="EP221">
        <f>SUM($D$217:EP$217)</f>
      </c>
      <c r="EQ221">
        <f>SUM($D$217:EQ$217)</f>
      </c>
      <c r="ER221">
        <f>SUM($D$217:ER$217)</f>
      </c>
      <c r="ES221">
        <f>SUM($D$217:ES$217)</f>
      </c>
      <c r="ET221">
        <f>SUM($D$217:ET$217)</f>
      </c>
      <c r="EU221">
        <f>SUM($D$217:EU$217)</f>
      </c>
      <c r="EV221">
        <f>SUM($D$217:EV$217)</f>
      </c>
      <c r="EW221">
        <f>SUM($D$217:EW$217)</f>
      </c>
      <c r="EX221">
        <f>SUM($D$217:EX$217)</f>
      </c>
      <c r="EY221">
        <f>SUM($D$217:EY$217)</f>
      </c>
      <c r="EZ221">
        <f>SUM($D$217:EZ$217)</f>
      </c>
      <c r="FA221">
        <f>SUM($D$217:FA$217)</f>
      </c>
      <c r="FB221">
        <f>SUM($D$217:FB$217)</f>
      </c>
      <c r="FC221">
        <f>SUM($D$217:FC$217)</f>
      </c>
      <c r="FD221">
        <f>SUM($D$217:FD$217)</f>
      </c>
      <c r="FE221">
        <f>SUM($D$217:FE$217)</f>
      </c>
      <c r="FF221">
        <f>SUM($D$217:FF$217)</f>
      </c>
      <c r="FG221">
        <f>SUM($D$217:FG$217)</f>
      </c>
      <c r="FH221">
        <f>SUM($D$217:FH$217)</f>
      </c>
      <c r="FI221">
        <f>SUM($D$217:FI$217)</f>
      </c>
      <c r="FJ221">
        <f>SUM($D$217:FJ$217)</f>
      </c>
      <c r="FK221">
        <f>SUM($D$217:FK$217)</f>
      </c>
      <c r="FL221">
        <f>SUM($D$217:FL$217)</f>
      </c>
      <c r="FM221">
        <f>SUM($D$217:FM$217)</f>
      </c>
      <c r="FN221">
        <f>SUM($D$217:FN$217)</f>
      </c>
      <c r="FO221">
        <f>SUM($D$217:FO$217)</f>
      </c>
      <c r="FP221">
        <f>SUM($D$217:FP$217)</f>
      </c>
      <c r="FQ221">
        <f>SUM($D$217:FQ$217)</f>
      </c>
      <c r="FR221">
        <f>SUM($D$217:FR$217)</f>
      </c>
      <c r="FS221">
        <f>SUM($D$217:FS$217)</f>
      </c>
      <c r="FT221">
        <f>SUM($D$217:FT$217)</f>
      </c>
      <c r="FU221">
        <f>SUM($D$217:FU$217)</f>
      </c>
      <c r="FV221">
        <f>SUM($D$217:FV$217)</f>
      </c>
      <c r="FW221">
        <f>SUM($D$217:FW$217)</f>
      </c>
      <c r="FX221">
        <f>SUM($D$217:FX$217)</f>
      </c>
      <c r="FY221">
        <f>SUM($D$217:FY$217)</f>
      </c>
      <c r="FZ221">
        <f>SUM($D$217:FZ$217)</f>
      </c>
      <c r="GA221">
        <f>SUM($D$217:GA$217)</f>
      </c>
      <c r="GB221">
        <f>SUM($D$217:GB$217)</f>
      </c>
      <c r="GC221">
        <f>SUM($D$217:GC$217)</f>
      </c>
      <c r="GD221">
        <f>SUM($D$217:GD$217)</f>
      </c>
      <c r="GE221">
        <f>SUM($D$217:GE$217)</f>
      </c>
      <c r="GF221">
        <f>SUM($D$217:GF$217)</f>
      </c>
      <c r="GG221">
        <f>SUM($D$217:GG$217)</f>
      </c>
      <c r="GH221">
        <f>SUM($D$217:GH$217)</f>
      </c>
      <c r="GI221">
        <f>SUM($D$217:GI$217)</f>
      </c>
      <c r="GJ221">
        <f>SUM($D$217:GJ$217)</f>
      </c>
      <c r="GK221">
        <f>SUM($D$217:GK$217)</f>
      </c>
      <c r="GL221">
        <f>SUM($D$217:GL$217)</f>
      </c>
      <c r="GM221">
        <f>SUM($D$217:GM$217)</f>
      </c>
      <c r="GN221">
        <f>SUM($D$217:GN$217)</f>
      </c>
      <c r="GO221">
        <f>SUM($D$217:GO$217)</f>
      </c>
      <c r="GP221">
        <f>SUM($D$217:GP$217)</f>
      </c>
      <c r="GQ221">
        <f>SUM($D$217:GQ$217)</f>
      </c>
      <c r="GR221">
        <f>SUM($D$217:GR$217)</f>
      </c>
      <c r="GS221">
        <f>SUM($D$217:GS$217)</f>
      </c>
      <c r="GT221">
        <f>SUM($D$217:GT$217)</f>
      </c>
      <c r="GU221">
        <f>SUM($D$217:GU$217)</f>
      </c>
      <c r="GV221">
        <f>SUM($D$217:GV$217)</f>
      </c>
      <c r="GW221">
        <f>SUM($D$217:GW$217)</f>
      </c>
      <c r="GX221">
        <f>SUM($D$217:GX$217)</f>
      </c>
      <c r="GY221">
        <f>SUM($D$217:GY$217)</f>
      </c>
      <c r="GZ221">
        <f>SUM($D$217:GZ$217)</f>
      </c>
      <c r="HA221">
        <f>SUM($D$217:HA$217)</f>
      </c>
      <c r="HB221">
        <f>SUM($D$217:HB$217)</f>
      </c>
      <c r="HC221">
        <f>SUM($D$217:HC$217)</f>
      </c>
      <c r="HD221">
        <f>SUM($D$217:HD$217)</f>
      </c>
      <c r="HE221">
        <f>SUM($D$217:HE$217)</f>
      </c>
      <c r="HF221">
        <f>SUM($D$217:HF$217)</f>
      </c>
      <c r="HG221">
        <f>SUM($D$217:HG$217)</f>
      </c>
      <c r="HH221">
        <f>SUM($D$217:HH$217)</f>
      </c>
      <c r="HI221">
        <f>SUM($D$217:HI$217)</f>
      </c>
      <c r="HJ221">
        <f>SUM($D$217:HJ$217)</f>
      </c>
      <c r="HK221">
        <f>SUM($D$217:HK$217)</f>
      </c>
      <c r="HL221">
        <f>SUM($D$217:HL$217)</f>
      </c>
      <c r="HM221">
        <f>SUM($D$217:HM$217)</f>
      </c>
      <c r="HN221">
        <f>SUM($D$217:HN$217)</f>
      </c>
      <c r="HO221">
        <f>SUM($D$217:HO$217)</f>
      </c>
      <c r="HP221">
        <f>SUM($D$217:HP$217)</f>
      </c>
      <c r="HQ221">
        <f>SUM($D$217:HQ$217)</f>
      </c>
      <c r="HR221">
        <f>SUM($D$217:HR$217)</f>
      </c>
      <c r="HS221">
        <f>SUM($D$217:HS$217)</f>
      </c>
      <c r="HT221">
        <f>SUM($D$217:HT$217)</f>
      </c>
      <c r="HU221">
        <f>SUM($D$217:HU$217)</f>
      </c>
      <c r="HV221">
        <f>SUM($D$217:HV$217)</f>
      </c>
      <c r="HW221">
        <f>SUM($D$217:HW$217)</f>
      </c>
      <c r="HX221">
        <f>SUM($D$217:HX$217)</f>
      </c>
      <c r="HY221">
        <f>SUM($D$217:HY$217)</f>
      </c>
      <c r="HZ221">
        <f>SUM($D$217:HZ$217)</f>
      </c>
      <c r="IA221">
        <f>SUM($D$217:IA$217)</f>
      </c>
      <c r="IB221">
        <f>SUM($D$217:IB$217)</f>
      </c>
      <c r="IC221">
        <f>SUM($D$217:IC$217)</f>
      </c>
      <c r="ID221">
        <f>SUM($D$217:ID$217)</f>
      </c>
      <c r="IE221">
        <f>SUM($D$217:IE$217)</f>
      </c>
      <c r="IF221">
        <f>SUM($D$217:IF$217)</f>
      </c>
      <c r="IG221">
        <f>SUM($D$217:IG$217)</f>
      </c>
      <c r="IH221">
        <f>SUM($D$217:IH$217)</f>
      </c>
      <c r="II221">
        <f>SUM($D$217:II$217)</f>
      </c>
      <c r="IJ221">
        <f>SUM($D$217:IJ$217)</f>
      </c>
      <c r="IK221">
        <f>SUM($D$217:IK$217)</f>
      </c>
      <c r="IL221">
        <f>SUM($D$217:IL$217)</f>
      </c>
      <c r="IM221">
        <f>SUM($D$217:IM$217)</f>
      </c>
      <c r="IN221">
        <f>SUM($D$217:IN$217)</f>
      </c>
      <c r="IO221">
        <f>SUM($D$217:IO$217)</f>
      </c>
      <c r="IP221">
        <f>SUM($D$217:IP$217)</f>
      </c>
      <c r="IQ221">
        <f>SUM($D$217:IQ$217)</f>
      </c>
      <c r="IR221">
        <f>SUM($D$217:IR$217)</f>
      </c>
      <c r="IS221">
        <f>SUM($D$217:IS$217)</f>
      </c>
      <c r="IT221">
        <f>SUM($D$217:IT$217)</f>
      </c>
      <c r="IU221">
        <f>SUM($D$217:IU$217)</f>
      </c>
      <c r="IV221">
        <f>SUM($D$217:IV$217)</f>
      </c>
      <c r="IW221">
        <f>SUM($D$217:IW$217)</f>
      </c>
      <c r="IX221">
        <f>SUM($D$217:IX$217)</f>
      </c>
      <c r="IY221">
        <f>SUM($D$217:IY$217)</f>
      </c>
      <c r="IZ221">
        <f>SUM($D$217:IZ$217)</f>
      </c>
      <c r="JA221">
        <f>SUM($D$217:JA$217)</f>
      </c>
      <c r="JB221">
        <f>SUM($D$217:JB$217)</f>
      </c>
      <c r="JC221">
        <f>SUM($D$217:JC$217)</f>
      </c>
      <c r="JD221">
        <f>SUM($D$217:JD$217)</f>
      </c>
      <c r="JE221">
        <f>SUM($D$217:JE$217)</f>
      </c>
      <c r="JF221">
        <f>SUM($D$217:JF$217)</f>
      </c>
      <c r="JG221">
        <f>SUM($D$217:JG$217)</f>
      </c>
      <c r="JH221">
        <f>SUM($D$217:JH$217)</f>
      </c>
      <c r="JI221">
        <f>SUM($D$217:JI$217)</f>
      </c>
      <c r="JJ221">
        <f>SUM($D$217:JJ$217)</f>
      </c>
      <c r="JK221">
        <f>SUM($D$217:JK$217)</f>
      </c>
      <c r="JL221">
        <f>SUM($D$217:JL$217)</f>
      </c>
      <c r="JM221">
        <f>SUM($D$217:JM$217)</f>
      </c>
      <c r="JN221">
        <f>SUM($D$217:JN$217)</f>
      </c>
      <c r="JO221">
        <f>SUM($D$217:JO$217)</f>
      </c>
      <c r="JP221">
        <f>SUM($D$217:JP$217)</f>
      </c>
      <c r="JQ221">
        <f>SUM($D$217:JQ$217)</f>
      </c>
      <c r="JR221">
        <f>SUM($D$217:JR$217)</f>
      </c>
      <c r="JS221">
        <f>SUM($D$217:JS$217)</f>
      </c>
      <c r="JT221">
        <f>SUM($D$217:JT$217)</f>
      </c>
      <c r="JU221">
        <f>SUM($D$217:JU$217)</f>
      </c>
      <c r="JV221">
        <f>SUM($D$217:JV$217)</f>
      </c>
      <c r="JW221">
        <f>SUM($D$217:JW$217)</f>
      </c>
      <c r="JX221">
        <f>SUM($D$217:JX$217)</f>
      </c>
      <c r="JY221">
        <f>SUM($D$217:JY$217)</f>
      </c>
      <c r="JZ221">
        <f>SUM($D$217:JZ$217)</f>
      </c>
      <c r="KA221">
        <f>SUM($D$217:KA$217)</f>
      </c>
      <c r="KB221">
        <f>SUM($D$217:KB$217)</f>
      </c>
      <c r="KC221">
        <f>SUM($D$217:KC$217)</f>
      </c>
      <c r="KD221">
        <f>SUM($D$217:KD$217)</f>
      </c>
      <c r="KE221">
        <f>SUM($D$217:KE$217)</f>
      </c>
      <c r="KF221">
        <f>SUM($D$217:KF$217)</f>
      </c>
      <c r="KG221">
        <f>SUM($D$217:KG$217)</f>
      </c>
      <c r="KH221">
        <f>SUM($D$217:KH$217)</f>
      </c>
      <c r="KI221">
        <f>SUM($D$217:KI$217)</f>
      </c>
      <c r="KJ221">
        <f>SUM($D$217:KJ$217)</f>
      </c>
      <c r="KK221">
        <f>SUM($D$217:KK$217)</f>
      </c>
      <c r="KL221">
        <f>SUM($D$217:KL$217)</f>
      </c>
      <c r="KM221">
        <f>SUM($D$217:KM$217)</f>
      </c>
      <c r="KN221">
        <f>SUM($D$217:KN$217)</f>
      </c>
      <c r="KO221">
        <f>SUM($D$217:KO$217)</f>
      </c>
      <c r="KP221">
        <f>SUM($D$217:KP$217)</f>
      </c>
      <c r="KQ221">
        <f>SUM($D$217:KQ$217)</f>
      </c>
      <c r="KR221">
        <f>SUM($D$217:KR$217)</f>
      </c>
      <c r="KS221">
        <f>SUM($D$217:KS$217)</f>
      </c>
      <c r="KT221">
        <f>SUM($D$217:KT$217)</f>
      </c>
      <c r="KU221">
        <f>SUM($D$217:KU$217)</f>
      </c>
      <c r="KV221">
        <f>SUM($D$217:KV$217)</f>
      </c>
      <c r="KW221">
        <f>SUM($D$217:KW$217)</f>
      </c>
      <c r="KX221">
        <f>SUM($D$217:KX$217)</f>
      </c>
      <c r="KY221">
        <f>SUM($D$217:KY$217)</f>
      </c>
      <c r="KZ221">
        <f>SUM($D$217:KZ$217)</f>
      </c>
      <c r="LA221">
        <f>SUM($D$217:LA$217)</f>
      </c>
      <c r="LB221">
        <f>SUM($D$217:LB$217)</f>
      </c>
      <c r="LC221">
        <f>SUM($D$217:LC$217)</f>
      </c>
      <c r="LD221">
        <f>SUM($D$217:LD$217)</f>
      </c>
      <c r="LE221">
        <f>SUM($D$217:LE$217)</f>
      </c>
      <c r="LF221">
        <f>SUM($D$217:LF$217)</f>
      </c>
      <c r="LG221">
        <f>SUM($D$217:LG$217)</f>
      </c>
      <c r="LH221">
        <f>SUM($D$217:LH$217)</f>
      </c>
      <c r="LI221">
        <f>SUM($D$217:LI$217)</f>
      </c>
      <c r="LJ221">
        <f>SUM($D$217:LJ$217)</f>
      </c>
      <c r="LK221">
        <f>SUM($D$217:LK$217)</f>
      </c>
      <c r="LL221">
        <f>SUM($D$217:LL$217)</f>
      </c>
      <c r="LM221">
        <f>SUM($D$217:LM$217)</f>
      </c>
      <c r="LN221">
        <f>SUM($D$217:LN$217)</f>
      </c>
      <c r="LO221">
        <f>SUM($D$217:LO$217)</f>
      </c>
      <c r="LP221">
        <f>SUM($D$217:LP$217)</f>
      </c>
      <c r="LQ221">
        <f>SUM($D$217:LQ$217)</f>
      </c>
      <c r="LR221">
        <f>SUM($D$217:LR$217)</f>
      </c>
      <c r="LS221">
        <f>SUM($D$217:LS$217)</f>
      </c>
      <c r="LT221">
        <f>SUM($D$217:LT$217)</f>
      </c>
      <c r="LU221">
        <f>SUM($D$217:LU$217)</f>
      </c>
      <c r="LV221">
        <f>SUM($D$217:LV$217)</f>
      </c>
      <c r="LW221">
        <f>SUM($D$217:LW$217)</f>
      </c>
      <c r="LX221">
        <f>SUM($D$217:LX$217)</f>
      </c>
      <c r="LY221">
        <f>SUM($D$217:LY$217)</f>
      </c>
      <c r="LZ221">
        <f>SUM($D$217:LZ$217)</f>
      </c>
      <c r="MA221">
        <f>SUM($D$217:MA$217)</f>
      </c>
      <c r="MB221">
        <f>SUM($D$217:MB$217)</f>
      </c>
      <c r="MC221">
        <f>SUM($D$217:MC$217)</f>
      </c>
      <c r="MD221">
        <f>SUM($D$217:MD$217)</f>
      </c>
      <c r="ME221">
        <f>SUM($D$217:ME$217)</f>
      </c>
      <c r="MF221">
        <f>SUM($D$217:MF$217)</f>
      </c>
      <c r="MG221">
        <f>SUM($D$217:MG$217)</f>
      </c>
      <c r="MH221">
        <f>SUM($D$217:MH$217)</f>
      </c>
      <c r="MI221">
        <f>SUM($D$217:MI$217)</f>
      </c>
      <c r="MJ221">
        <f>SUM($D$217:MJ$217)</f>
      </c>
      <c r="MK221">
        <f>SUM($D$217:MK$217)</f>
      </c>
      <c r="ML221">
        <f>SUM($D$217:ML$217)</f>
      </c>
      <c r="MM221">
        <f>SUM($D$217:MM$217)</f>
      </c>
      <c r="MN221">
        <f>SUM($D$217:MN$217)</f>
      </c>
      <c r="MO221">
        <f>SUM($D$217:MO$217)</f>
      </c>
      <c r="MP221">
        <f>SUM($D$217:MP$217)</f>
      </c>
      <c r="MQ221">
        <f>SUM($D$217:MQ$217)</f>
      </c>
      <c r="MR221">
        <f>SUM($D$217:MR$217)</f>
      </c>
      <c r="MS221">
        <f>SUM($D$217:MS$217)</f>
      </c>
      <c r="MT221">
        <f>SUM($D$217:MT$217)</f>
      </c>
      <c r="MU221">
        <f>SUM($D$217:MU$217)</f>
      </c>
      <c r="MV221">
        <f>SUM($D$217:MV$217)</f>
      </c>
      <c r="MW221">
        <f>SUM($D$217:MW$217)</f>
      </c>
      <c r="MX221">
        <f>SUM($D$217:MX$217)</f>
      </c>
      <c r="MY221">
        <f>SUM($D$217:MY$217)</f>
      </c>
      <c r="MZ221">
        <f>SUM($D$217:MZ$217)</f>
      </c>
      <c r="NA221">
        <f>SUM($D$217:NA$217)</f>
      </c>
      <c r="NB221">
        <f>SUM($D$217:NB$217)</f>
      </c>
      <c r="NC221">
        <f>SUM($D$217:NC$217)</f>
      </c>
      <c r="ND221">
        <f>SUM($D$217:ND$217)</f>
      </c>
      <c r="NE221">
        <f>SUM($D$217:NE$217)</f>
      </c>
      <c r="NF221">
        <f>SUM($D$217:NF$217)</f>
      </c>
      <c r="NG221">
        <f>SUM($D$217:NG$217)</f>
      </c>
      <c r="NH221">
        <f>SUM($D$217:NH$217)</f>
      </c>
      <c r="NI221">
        <f>SUM($D$217:NI$217)</f>
      </c>
      <c r="NJ221">
        <f>SUM($D$217:NJ$217)</f>
      </c>
      <c r="NK221">
        <f>SUM($D$217:NK$217)</f>
      </c>
      <c r="NL221">
        <f>SUM($D$217:NL$217)</f>
      </c>
      <c r="NM221">
        <f>SUM($D$217:NM$217)</f>
      </c>
      <c r="NN221">
        <f>SUM($D$217:NN$217)</f>
      </c>
      <c r="NO221">
        <f>SUM($D$217:NO$217)</f>
      </c>
      <c r="NP221">
        <f>SUM($D$217:NP$217)</f>
      </c>
      <c r="NQ221">
        <f>SUM($D$217:NQ$217)</f>
      </c>
      <c r="NR221">
        <f>SUM($D$217:NR$217)</f>
      </c>
      <c r="NS221">
        <f>SUM($D$217:NS$217)</f>
      </c>
      <c r="NT221">
        <f>SUM($D$217:NT$217)</f>
      </c>
      <c r="NU221">
        <f>SUM($D$217:NU$217)</f>
      </c>
      <c r="NV221">
        <f>SUM($D$217:NV$217)</f>
      </c>
      <c r="NW221">
        <f>SUM($D$217:NW$217)</f>
      </c>
      <c r="NX221">
        <f>SUM($D$217:NX$217)</f>
      </c>
      <c r="NY221">
        <f>SUM($D$217:NY$217)</f>
      </c>
      <c r="NZ221">
        <f>SUM($D$217:NZ$217)</f>
      </c>
      <c r="OA221">
        <f>SUM($D$217:OA$217)</f>
      </c>
      <c r="OB221">
        <f>SUM($D$217:OB$217)</f>
      </c>
      <c r="OC221">
        <f>SUM($D$217:OC$217)</f>
      </c>
      <c r="OD221">
        <f>SUM($D$217:OD$217)</f>
      </c>
      <c r="OE221">
        <f>SUM($D$217:OE$217)</f>
      </c>
      <c r="OF221">
        <f>SUM($D$217:OF$217)</f>
      </c>
      <c r="OG221">
        <f>SUM($D$217:OG$217)</f>
      </c>
      <c r="OH221">
        <f>SUM($D$217:OH$217)</f>
      </c>
      <c r="OI221">
        <f>SUM($D$217:OI$217)</f>
      </c>
    </row>
    <row r="222">
      <c r="A222" t="s">
        <v>1231</v>
      </c>
      <c r="B222" t="s">
        <v>1232</v>
      </c>
      <c r="C222" t="s">
        <v>1233</v>
      </c>
      <c r="D222">
        <f>D$20 + D$140 + D$212 + D$213 + D$218 + D$21</f>
      </c>
      <c r="E222">
        <f>E$20 + E$140 + E$212 + E$213 + E$218 + E$21</f>
      </c>
      <c r="F222">
        <f>F$20 + F$140 + F$212 + F$213 + F$218 + F$21</f>
      </c>
      <c r="G222">
        <f>G$20 + G$140 + G$212 + G$213 + G$218 + G$21</f>
      </c>
      <c r="H222">
        <f>H$20 + H$140 + H$212 + H$213 + H$218 + H$21</f>
      </c>
      <c r="I222">
        <f>I$20 + I$140 + I$212 + I$213 + I$218 + I$21</f>
      </c>
      <c r="J222">
        <f>J$20 + J$140 + J$212 + J$213 + J$218 + J$21</f>
      </c>
      <c r="K222">
        <f>K$20 + K$140 + K$212 + K$213 + K$218 + K$21</f>
      </c>
      <c r="L222">
        <f>L$20 + L$140 + L$212 + L$213 + L$218 + L$21</f>
      </c>
      <c r="M222">
        <f>M$20 + M$140 + M$212 + M$213 + M$218 + M$21</f>
      </c>
      <c r="N222">
        <f>N$20 + N$140 + N$212 + N$213 + N$218 + N$21</f>
      </c>
      <c r="O222">
        <f>O$20 + O$140 + O$212 + O$213 + O$218 + O$21</f>
      </c>
      <c r="P222">
        <f>P$20 + P$140 + P$212 + P$213 + P$218 + P$21</f>
      </c>
      <c r="Q222">
        <f>Q$20 + Q$140 + Q$212 + Q$213 + Q$218 + Q$21</f>
      </c>
      <c r="R222">
        <f>R$20 + R$140 + R$212 + R$213 + R$218 + R$21</f>
      </c>
      <c r="S222">
        <f>S$20 + S$140 + S$212 + S$213 + S$218 + S$21</f>
      </c>
      <c r="T222">
        <f>T$20 + T$140 + T$212 + T$213 + T$218 + T$21</f>
      </c>
      <c r="U222">
        <f>U$20 + U$140 + U$212 + U$213 + U$218 + U$21</f>
      </c>
      <c r="V222">
        <f>V$20 + V$140 + V$212 + V$213 + V$218 + V$21</f>
      </c>
      <c r="W222">
        <f>W$20 + W$140 + W$212 + W$213 + W$218 + W$21</f>
      </c>
      <c r="X222">
        <f>X$20 + X$140 + X$212 + X$213 + X$218 + X$21</f>
      </c>
      <c r="Y222">
        <f>Y$20 + Y$140 + Y$212 + Y$213 + Y$218 + Y$21</f>
      </c>
      <c r="Z222">
        <f>Z$20 + Z$140 + Z$212 + Z$213 + Z$218 + Z$21</f>
      </c>
      <c r="AA222">
        <f>AA$20 + AA$140 + AA$212 + AA$213 + AA$218 + AA$21</f>
      </c>
      <c r="AB222">
        <f>AB$20 + AB$140 + AB$212 + AB$213 + AB$218 + AB$21</f>
      </c>
      <c r="AC222">
        <f>AC$20 + AC$140 + AC$212 + AC$213 + AC$218 + AC$21</f>
      </c>
      <c r="AD222">
        <f>AD$20 + AD$140 + AD$212 + AD$213 + AD$218 + AD$21</f>
      </c>
      <c r="AE222">
        <f>AE$20 + AE$140 + AE$212 + AE$213 + AE$218 + AE$21</f>
      </c>
      <c r="AF222">
        <f>AF$20 + AF$140 + AF$212 + AF$213 + AF$218 + AF$21</f>
      </c>
      <c r="AG222">
        <f>AG$20 + AG$140 + AG$212 + AG$213 + AG$218 + AG$21</f>
      </c>
      <c r="AH222">
        <f>AH$20 + AH$140 + AH$212 + AH$213 + AH$218 + AH$21</f>
      </c>
      <c r="AI222">
        <f>AI$20 + AI$140 + AI$212 + AI$213 + AI$218 + AI$21</f>
      </c>
      <c r="AJ222">
        <f>AJ$20 + AJ$140 + AJ$212 + AJ$213 + AJ$218 + AJ$21</f>
      </c>
      <c r="AK222">
        <f>AK$20 + AK$140 + AK$212 + AK$213 + AK$218 + AK$21</f>
      </c>
      <c r="AL222">
        <f>AL$20 + AL$140 + AL$212 + AL$213 + AL$218 + AL$21</f>
      </c>
      <c r="AM222">
        <f>AM$20 + AM$140 + AM$212 + AM$213 + AM$218 + AM$21</f>
      </c>
      <c r="AN222">
        <f>AN$20 + AN$140 + AN$212 + AN$213 + AN$218 + AN$21</f>
      </c>
      <c r="AO222">
        <f>AO$20 + AO$140 + AO$212 + AO$213 + AO$218 + AO$21</f>
      </c>
      <c r="AP222">
        <f>AP$20 + AP$140 + AP$212 + AP$213 + AP$218 + AP$21</f>
      </c>
      <c r="AQ222">
        <f>AQ$20 + AQ$140 + AQ$212 + AQ$213 + AQ$218 + AQ$21</f>
      </c>
      <c r="AR222">
        <f>AR$20 + AR$140 + AR$212 + AR$213 + AR$218 + AR$21</f>
      </c>
      <c r="AS222">
        <f>AS$20 + AS$140 + AS$212 + AS$213 + AS$218 + AS$21</f>
      </c>
      <c r="AT222">
        <f>AT$20 + AT$140 + AT$212 + AT$213 + AT$218 + AT$21</f>
      </c>
      <c r="AU222">
        <f>AU$20 + AU$140 + AU$212 + AU$213 + AU$218 + AU$21</f>
      </c>
      <c r="AV222">
        <f>AV$20 + AV$140 + AV$212 + AV$213 + AV$218 + AV$21</f>
      </c>
      <c r="AW222">
        <f>AW$20 + AW$140 + AW$212 + AW$213 + AW$218 + AW$21</f>
      </c>
      <c r="AX222">
        <f>AX$20 + AX$140 + AX$212 + AX$213 + AX$218 + AX$21</f>
      </c>
      <c r="AY222">
        <f>AY$20 + AY$140 + AY$212 + AY$213 + AY$218 + AY$21</f>
      </c>
      <c r="AZ222">
        <f>AZ$20 + AZ$140 + AZ$212 + AZ$213 + AZ$218 + AZ$21</f>
      </c>
      <c r="BA222">
        <f>BA$20 + BA$140 + BA$212 + BA$213 + BA$218 + BA$21</f>
      </c>
      <c r="BB222">
        <f>BB$20 + BB$140 + BB$212 + BB$213 + BB$218 + BB$21</f>
      </c>
      <c r="BC222">
        <f>BC$20 + BC$140 + BC$212 + BC$213 + BC$218 + BC$21</f>
      </c>
      <c r="BD222">
        <f>BD$20 + BD$140 + BD$212 + BD$213 + BD$218 + BD$21</f>
      </c>
      <c r="BE222">
        <f>BE$20 + BE$140 + BE$212 + BE$213 + BE$218 + BE$21</f>
      </c>
      <c r="BF222">
        <f>BF$20 + BF$140 + BF$212 + BF$213 + BF$218 + BF$21</f>
      </c>
      <c r="BG222">
        <f>BG$20 + BG$140 + BG$212 + BG$213 + BG$218 + BG$21</f>
      </c>
      <c r="BH222">
        <f>BH$20 + BH$140 + BH$212 + BH$213 + BH$218 + BH$21</f>
      </c>
      <c r="BI222">
        <f>BI$20 + BI$140 + BI$212 + BI$213 + BI$218 + BI$21</f>
      </c>
      <c r="BJ222">
        <f>BJ$20 + BJ$140 + BJ$212 + BJ$213 + BJ$218 + BJ$21</f>
      </c>
      <c r="BK222">
        <f>BK$20 + BK$140 + BK$212 + BK$213 + BK$218 + BK$21</f>
      </c>
      <c r="BL222">
        <f>BL$20 + BL$140 + BL$212 + BL$213 + BL$218 + BL$21</f>
      </c>
      <c r="BM222">
        <f>BM$20 + BM$140 + BM$212 + BM$213 + BM$218 + BM$21</f>
      </c>
      <c r="BN222">
        <f>BN$20 + BN$140 + BN$212 + BN$213 + BN$218 + BN$21</f>
      </c>
      <c r="BO222">
        <f>BO$20 + BO$140 + BO$212 + BO$213 + BO$218 + BO$21</f>
      </c>
      <c r="BP222">
        <f>BP$20 + BP$140 + BP$212 + BP$213 + BP$218 + BP$21</f>
      </c>
      <c r="BQ222">
        <f>BQ$20 + BQ$140 + BQ$212 + BQ$213 + BQ$218 + BQ$21</f>
      </c>
      <c r="BR222">
        <f>BR$20 + BR$140 + BR$212 + BR$213 + BR$218 + BR$21</f>
      </c>
      <c r="BS222">
        <f>BS$20 + BS$140 + BS$212 + BS$213 + BS$218 + BS$21</f>
      </c>
      <c r="BT222">
        <f>BT$20 + BT$140 + BT$212 + BT$213 + BT$218 + BT$21</f>
      </c>
      <c r="BU222">
        <f>BU$20 + BU$140 + BU$212 + BU$213 + BU$218 + BU$21</f>
      </c>
      <c r="BV222">
        <f>BV$20 + BV$140 + BV$212 + BV$213 + BV$218 + BV$21</f>
      </c>
      <c r="BW222">
        <f>BW$20 + BW$140 + BW$212 + BW$213 + BW$218 + BW$21</f>
      </c>
      <c r="BX222">
        <f>BX$20 + BX$140 + BX$212 + BX$213 + BX$218 + BX$21</f>
      </c>
      <c r="BY222">
        <f>BY$20 + BY$140 + BY$212 + BY$213 + BY$218 + BY$21</f>
      </c>
      <c r="BZ222">
        <f>BZ$20 + BZ$140 + BZ$212 + BZ$213 + BZ$218 + BZ$21</f>
      </c>
      <c r="CA222">
        <f>CA$20 + CA$140 + CA$212 + CA$213 + CA$218 + CA$21</f>
      </c>
      <c r="CB222">
        <f>CB$20 + CB$140 + CB$212 + CB$213 + CB$218 + CB$21</f>
      </c>
      <c r="CC222">
        <f>CC$20 + CC$140 + CC$212 + CC$213 + CC$218 + CC$21</f>
      </c>
      <c r="CD222">
        <f>CD$20 + CD$140 + CD$212 + CD$213 + CD$218 + CD$21</f>
      </c>
      <c r="CE222">
        <f>CE$20 + CE$140 + CE$212 + CE$213 + CE$218 + CE$21</f>
      </c>
      <c r="CF222">
        <f>CF$20 + CF$140 + CF$212 + CF$213 + CF$218 + CF$21</f>
      </c>
      <c r="CG222">
        <f>CG$20 + CG$140 + CG$212 + CG$213 + CG$218 + CG$21</f>
      </c>
      <c r="CH222">
        <f>CH$20 + CH$140 + CH$212 + CH$213 + CH$218 + CH$21</f>
      </c>
      <c r="CI222">
        <f>CI$20 + CI$140 + CI$212 + CI$213 + CI$218 + CI$21</f>
      </c>
      <c r="CJ222">
        <f>CJ$20 + CJ$140 + CJ$212 + CJ$213 + CJ$218 + CJ$21</f>
      </c>
      <c r="CK222">
        <f>CK$20 + CK$140 + CK$212 + CK$213 + CK$218 + CK$21</f>
      </c>
      <c r="CL222">
        <f>CL$20 + CL$140 + CL$212 + CL$213 + CL$218 + CL$21</f>
      </c>
      <c r="CM222">
        <f>CM$20 + CM$140 + CM$212 + CM$213 + CM$218 + CM$21</f>
      </c>
      <c r="CN222">
        <f>CN$20 + CN$140 + CN$212 + CN$213 + CN$218 + CN$21</f>
      </c>
      <c r="CO222">
        <f>CO$20 + CO$140 + CO$212 + CO$213 + CO$218 + CO$21</f>
      </c>
      <c r="CP222">
        <f>CP$20 + CP$140 + CP$212 + CP$213 + CP$218 + CP$21</f>
      </c>
      <c r="CQ222">
        <f>CQ$20 + CQ$140 + CQ$212 + CQ$213 + CQ$218 + CQ$21</f>
      </c>
      <c r="CR222">
        <f>CR$20 + CR$140 + CR$212 + CR$213 + CR$218 + CR$21</f>
      </c>
      <c r="CS222">
        <f>CS$20 + CS$140 + CS$212 + CS$213 + CS$218 + CS$21</f>
      </c>
      <c r="CT222">
        <f>CT$20 + CT$140 + CT$212 + CT$213 + CT$218 + CT$21</f>
      </c>
      <c r="CU222">
        <f>CU$20 + CU$140 + CU$212 + CU$213 + CU$218 + CU$21</f>
      </c>
      <c r="CV222">
        <f>CV$20 + CV$140 + CV$212 + CV$213 + CV$218 + CV$21</f>
      </c>
      <c r="CW222">
        <f>CW$20 + CW$140 + CW$212 + CW$213 + CW$218 + CW$21</f>
      </c>
      <c r="CX222">
        <f>CX$20 + CX$140 + CX$212 + CX$213 + CX$218 + CX$21</f>
      </c>
      <c r="CY222">
        <f>CY$20 + CY$140 + CY$212 + CY$213 + CY$218 + CY$21</f>
      </c>
      <c r="CZ222">
        <f>CZ$20 + CZ$140 + CZ$212 + CZ$213 + CZ$218 + CZ$21</f>
      </c>
      <c r="DA222">
        <f>DA$20 + DA$140 + DA$212 + DA$213 + DA$218 + DA$21</f>
      </c>
      <c r="DB222">
        <f>DB$20 + DB$140 + DB$212 + DB$213 + DB$218 + DB$21</f>
      </c>
      <c r="DC222">
        <f>DC$20 + DC$140 + DC$212 + DC$213 + DC$218 + DC$21</f>
      </c>
      <c r="DD222">
        <f>DD$20 + DD$140 + DD$212 + DD$213 + DD$218 + DD$21</f>
      </c>
      <c r="DE222">
        <f>DE$20 + DE$140 + DE$212 + DE$213 + DE$218 + DE$21</f>
      </c>
      <c r="DF222">
        <f>DF$20 + DF$140 + DF$212 + DF$213 + DF$218 + DF$21</f>
      </c>
      <c r="DG222">
        <f>DG$20 + DG$140 + DG$212 + DG$213 + DG$218 + DG$21</f>
      </c>
      <c r="DH222">
        <f>DH$20 + DH$140 + DH$212 + DH$213 + DH$218 + DH$21</f>
      </c>
      <c r="DI222">
        <f>DI$20 + DI$140 + DI$212 + DI$213 + DI$218 + DI$21</f>
      </c>
      <c r="DJ222">
        <f>DJ$20 + DJ$140 + DJ$212 + DJ$213 + DJ$218 + DJ$21</f>
      </c>
      <c r="DK222">
        <f>DK$20 + DK$140 + DK$212 + DK$213 + DK$218 + DK$21</f>
      </c>
      <c r="DL222">
        <f>DL$20 + DL$140 + DL$212 + DL$213 + DL$218 + DL$21</f>
      </c>
      <c r="DM222">
        <f>DM$20 + DM$140 + DM$212 + DM$213 + DM$218 + DM$21</f>
      </c>
      <c r="DN222">
        <f>DN$20 + DN$140 + DN$212 + DN$213 + DN$218 + DN$21</f>
      </c>
      <c r="DO222">
        <f>DO$20 + DO$140 + DO$212 + DO$213 + DO$218 + DO$21</f>
      </c>
      <c r="DP222">
        <f>DP$20 + DP$140 + DP$212 + DP$213 + DP$218 + DP$21</f>
      </c>
      <c r="DQ222">
        <f>DQ$20 + DQ$140 + DQ$212 + DQ$213 + DQ$218 + DQ$21</f>
      </c>
      <c r="DR222">
        <f>DR$20 + DR$140 + DR$212 + DR$213 + DR$218 + DR$21</f>
      </c>
      <c r="DS222">
        <f>DS$20 + DS$140 + DS$212 + DS$213 + DS$218 + DS$21</f>
      </c>
      <c r="DT222">
        <f>DT$20 + DT$140 + DT$212 + DT$213 + DT$218 + DT$21</f>
      </c>
      <c r="DU222">
        <f>DU$20 + DU$140 + DU$212 + DU$213 + DU$218 + DU$21</f>
      </c>
      <c r="DV222">
        <f>DV$20 + DV$140 + DV$212 + DV$213 + DV$218 + DV$21</f>
      </c>
      <c r="DW222">
        <f>DW$20 + DW$140 + DW$212 + DW$213 + DW$218 + DW$21</f>
      </c>
      <c r="DX222">
        <f>DX$20 + DX$140 + DX$212 + DX$213 + DX$218 + DX$21</f>
      </c>
      <c r="DY222">
        <f>DY$20 + DY$140 + DY$212 + DY$213 + DY$218 + DY$21</f>
      </c>
      <c r="DZ222">
        <f>DZ$20 + DZ$140 + DZ$212 + DZ$213 + DZ$218 + DZ$21</f>
      </c>
      <c r="EA222">
        <f>EA$20 + EA$140 + EA$212 + EA$213 + EA$218 + EA$21</f>
      </c>
      <c r="EB222">
        <f>EB$20 + EB$140 + EB$212 + EB$213 + EB$218 + EB$21</f>
      </c>
      <c r="EC222">
        <f>EC$20 + EC$140 + EC$212 + EC$213 + EC$218 + EC$21</f>
      </c>
      <c r="ED222">
        <f>ED$20 + ED$140 + ED$212 + ED$213 + ED$218 + ED$21</f>
      </c>
      <c r="EE222">
        <f>EE$20 + EE$140 + EE$212 + EE$213 + EE$218 + EE$21</f>
      </c>
      <c r="EF222">
        <f>EF$20 + EF$140 + EF$212 + EF$213 + EF$218 + EF$21</f>
      </c>
      <c r="EG222">
        <f>EG$20 + EG$140 + EG$212 + EG$213 + EG$218 + EG$21</f>
      </c>
      <c r="EH222">
        <f>EH$20 + EH$140 + EH$212 + EH$213 + EH$218 + EH$21</f>
      </c>
      <c r="EI222">
        <f>EI$20 + EI$140 + EI$212 + EI$213 + EI$218 + EI$21</f>
      </c>
      <c r="EJ222">
        <f>EJ$20 + EJ$140 + EJ$212 + EJ$213 + EJ$218 + EJ$21</f>
      </c>
      <c r="EK222">
        <f>EK$20 + EK$140 + EK$212 + EK$213 + EK$218 + EK$21</f>
      </c>
      <c r="EL222">
        <f>EL$20 + EL$140 + EL$212 + EL$213 + EL$218 + EL$21</f>
      </c>
      <c r="EM222">
        <f>EM$20 + EM$140 + EM$212 + EM$213 + EM$218 + EM$21</f>
      </c>
      <c r="EN222">
        <f>EN$20 + EN$140 + EN$212 + EN$213 + EN$218 + EN$21</f>
      </c>
      <c r="EO222">
        <f>EO$20 + EO$140 + EO$212 + EO$213 + EO$218 + EO$21</f>
      </c>
      <c r="EP222">
        <f>EP$20 + EP$140 + EP$212 + EP$213 + EP$218 + EP$21</f>
      </c>
      <c r="EQ222">
        <f>EQ$20 + EQ$140 + EQ$212 + EQ$213 + EQ$218 + EQ$21</f>
      </c>
      <c r="ER222">
        <f>ER$20 + ER$140 + ER$212 + ER$213 + ER$218 + ER$21</f>
      </c>
      <c r="ES222">
        <f>ES$20 + ES$140 + ES$212 + ES$213 + ES$218 + ES$21</f>
      </c>
      <c r="ET222">
        <f>ET$20 + ET$140 + ET$212 + ET$213 + ET$218 + ET$21</f>
      </c>
      <c r="EU222">
        <f>EU$20 + EU$140 + EU$212 + EU$213 + EU$218 + EU$21</f>
      </c>
      <c r="EV222">
        <f>EV$20 + EV$140 + EV$212 + EV$213 + EV$218 + EV$21</f>
      </c>
      <c r="EW222">
        <f>EW$20 + EW$140 + EW$212 + EW$213 + EW$218 + EW$21</f>
      </c>
      <c r="EX222">
        <f>EX$20 + EX$140 + EX$212 + EX$213 + EX$218 + EX$21</f>
      </c>
      <c r="EY222">
        <f>EY$20 + EY$140 + EY$212 + EY$213 + EY$218 + EY$21</f>
      </c>
      <c r="EZ222">
        <f>EZ$20 + EZ$140 + EZ$212 + EZ$213 + EZ$218 + EZ$21</f>
      </c>
      <c r="FA222">
        <f>FA$20 + FA$140 + FA$212 + FA$213 + FA$218 + FA$21</f>
      </c>
      <c r="FB222">
        <f>FB$20 + FB$140 + FB$212 + FB$213 + FB$218 + FB$21</f>
      </c>
      <c r="FC222">
        <f>FC$20 + FC$140 + FC$212 + FC$213 + FC$218 + FC$21</f>
      </c>
      <c r="FD222">
        <f>FD$20 + FD$140 + FD$212 + FD$213 + FD$218 + FD$21</f>
      </c>
      <c r="FE222">
        <f>FE$20 + FE$140 + FE$212 + FE$213 + FE$218 + FE$21</f>
      </c>
      <c r="FF222">
        <f>FF$20 + FF$140 + FF$212 + FF$213 + FF$218 + FF$21</f>
      </c>
      <c r="FG222">
        <f>FG$20 + FG$140 + FG$212 + FG$213 + FG$218 + FG$21</f>
      </c>
      <c r="FH222">
        <f>FH$20 + FH$140 + FH$212 + FH$213 + FH$218 + FH$21</f>
      </c>
      <c r="FI222">
        <f>FI$20 + FI$140 + FI$212 + FI$213 + FI$218 + FI$21</f>
      </c>
      <c r="FJ222">
        <f>FJ$20 + FJ$140 + FJ$212 + FJ$213 + FJ$218 + FJ$21</f>
      </c>
      <c r="FK222">
        <f>FK$20 + FK$140 + FK$212 + FK$213 + FK$218 + FK$21</f>
      </c>
      <c r="FL222">
        <f>FL$20 + FL$140 + FL$212 + FL$213 + FL$218 + FL$21</f>
      </c>
      <c r="FM222">
        <f>FM$20 + FM$140 + FM$212 + FM$213 + FM$218 + FM$21</f>
      </c>
      <c r="FN222">
        <f>FN$20 + FN$140 + FN$212 + FN$213 + FN$218 + FN$21</f>
      </c>
      <c r="FO222">
        <f>FO$20 + FO$140 + FO$212 + FO$213 + FO$218 + FO$21</f>
      </c>
      <c r="FP222">
        <f>FP$20 + FP$140 + FP$212 + FP$213 + FP$218 + FP$21</f>
      </c>
      <c r="FQ222">
        <f>FQ$20 + FQ$140 + FQ$212 + FQ$213 + FQ$218 + FQ$21</f>
      </c>
      <c r="FR222">
        <f>FR$20 + FR$140 + FR$212 + FR$213 + FR$218 + FR$21</f>
      </c>
      <c r="FS222">
        <f>FS$20 + FS$140 + FS$212 + FS$213 + FS$218 + FS$21</f>
      </c>
      <c r="FT222">
        <f>FT$20 + FT$140 + FT$212 + FT$213 + FT$218 + FT$21</f>
      </c>
      <c r="FU222">
        <f>FU$20 + FU$140 + FU$212 + FU$213 + FU$218 + FU$21</f>
      </c>
      <c r="FV222">
        <f>FV$20 + FV$140 + FV$212 + FV$213 + FV$218 + FV$21</f>
      </c>
      <c r="FW222">
        <f>FW$20 + FW$140 + FW$212 + FW$213 + FW$218 + FW$21</f>
      </c>
      <c r="FX222">
        <f>FX$20 + FX$140 + FX$212 + FX$213 + FX$218 + FX$21</f>
      </c>
      <c r="FY222">
        <f>FY$20 + FY$140 + FY$212 + FY$213 + FY$218 + FY$21</f>
      </c>
      <c r="FZ222">
        <f>FZ$20 + FZ$140 + FZ$212 + FZ$213 + FZ$218 + FZ$21</f>
      </c>
      <c r="GA222">
        <f>GA$20 + GA$140 + GA$212 + GA$213 + GA$218 + GA$21</f>
      </c>
      <c r="GB222">
        <f>GB$20 + GB$140 + GB$212 + GB$213 + GB$218 + GB$21</f>
      </c>
      <c r="GC222">
        <f>GC$20 + GC$140 + GC$212 + GC$213 + GC$218 + GC$21</f>
      </c>
      <c r="GD222">
        <f>GD$20 + GD$140 + GD$212 + GD$213 + GD$218 + GD$21</f>
      </c>
      <c r="GE222">
        <f>GE$20 + GE$140 + GE$212 + GE$213 + GE$218 + GE$21</f>
      </c>
      <c r="GF222">
        <f>GF$20 + GF$140 + GF$212 + GF$213 + GF$218 + GF$21</f>
      </c>
      <c r="GG222">
        <f>GG$20 + GG$140 + GG$212 + GG$213 + GG$218 + GG$21</f>
      </c>
      <c r="GH222">
        <f>GH$20 + GH$140 + GH$212 + GH$213 + GH$218 + GH$21</f>
      </c>
      <c r="GI222">
        <f>GI$20 + GI$140 + GI$212 + GI$213 + GI$218 + GI$21</f>
      </c>
      <c r="GJ222">
        <f>GJ$20 + GJ$140 + GJ$212 + GJ$213 + GJ$218 + GJ$21</f>
      </c>
      <c r="GK222">
        <f>GK$20 + GK$140 + GK$212 + GK$213 + GK$218 + GK$21</f>
      </c>
      <c r="GL222">
        <f>GL$20 + GL$140 + GL$212 + GL$213 + GL$218 + GL$21</f>
      </c>
      <c r="GM222">
        <f>GM$20 + GM$140 + GM$212 + GM$213 + GM$218 + GM$21</f>
      </c>
      <c r="GN222">
        <f>GN$20 + GN$140 + GN$212 + GN$213 + GN$218 + GN$21</f>
      </c>
      <c r="GO222">
        <f>GO$20 + GO$140 + GO$212 + GO$213 + GO$218 + GO$21</f>
      </c>
      <c r="GP222">
        <f>GP$20 + GP$140 + GP$212 + GP$213 + GP$218 + GP$21</f>
      </c>
      <c r="GQ222">
        <f>GQ$20 + GQ$140 + GQ$212 + GQ$213 + GQ$218 + GQ$21</f>
      </c>
      <c r="GR222">
        <f>GR$20 + GR$140 + GR$212 + GR$213 + GR$218 + GR$21</f>
      </c>
      <c r="GS222">
        <f>GS$20 + GS$140 + GS$212 + GS$213 + GS$218 + GS$21</f>
      </c>
      <c r="GT222">
        <f>GT$20 + GT$140 + GT$212 + GT$213 + GT$218 + GT$21</f>
      </c>
      <c r="GU222">
        <f>GU$20 + GU$140 + GU$212 + GU$213 + GU$218 + GU$21</f>
      </c>
      <c r="GV222">
        <f>GV$20 + GV$140 + GV$212 + GV$213 + GV$218 + GV$21</f>
      </c>
      <c r="GW222">
        <f>GW$20 + GW$140 + GW$212 + GW$213 + GW$218 + GW$21</f>
      </c>
      <c r="GX222">
        <f>GX$20 + GX$140 + GX$212 + GX$213 + GX$218 + GX$21</f>
      </c>
      <c r="GY222">
        <f>GY$20 + GY$140 + GY$212 + GY$213 + GY$218 + GY$21</f>
      </c>
      <c r="GZ222">
        <f>GZ$20 + GZ$140 + GZ$212 + GZ$213 + GZ$218 + GZ$21</f>
      </c>
      <c r="HA222">
        <f>HA$20 + HA$140 + HA$212 + HA$213 + HA$218 + HA$21</f>
      </c>
      <c r="HB222">
        <f>HB$20 + HB$140 + HB$212 + HB$213 + HB$218 + HB$21</f>
      </c>
      <c r="HC222">
        <f>HC$20 + HC$140 + HC$212 + HC$213 + HC$218 + HC$21</f>
      </c>
      <c r="HD222">
        <f>HD$20 + HD$140 + HD$212 + HD$213 + HD$218 + HD$21</f>
      </c>
      <c r="HE222">
        <f>HE$20 + HE$140 + HE$212 + HE$213 + HE$218 + HE$21</f>
      </c>
      <c r="HF222">
        <f>HF$20 + HF$140 + HF$212 + HF$213 + HF$218 + HF$21</f>
      </c>
      <c r="HG222">
        <f>HG$20 + HG$140 + HG$212 + HG$213 + HG$218 + HG$21</f>
      </c>
      <c r="HH222">
        <f>HH$20 + HH$140 + HH$212 + HH$213 + HH$218 + HH$21</f>
      </c>
      <c r="HI222">
        <f>HI$20 + HI$140 + HI$212 + HI$213 + HI$218 + HI$21</f>
      </c>
      <c r="HJ222">
        <f>HJ$20 + HJ$140 + HJ$212 + HJ$213 + HJ$218 + HJ$21</f>
      </c>
      <c r="HK222">
        <f>HK$20 + HK$140 + HK$212 + HK$213 + HK$218 + HK$21</f>
      </c>
      <c r="HL222">
        <f>HL$20 + HL$140 + HL$212 + HL$213 + HL$218 + HL$21</f>
      </c>
      <c r="HM222">
        <f>HM$20 + HM$140 + HM$212 + HM$213 + HM$218 + HM$21</f>
      </c>
      <c r="HN222">
        <f>HN$20 + HN$140 + HN$212 + HN$213 + HN$218 + HN$21</f>
      </c>
      <c r="HO222">
        <f>HO$20 + HO$140 + HO$212 + HO$213 + HO$218 + HO$21</f>
      </c>
      <c r="HP222">
        <f>HP$20 + HP$140 + HP$212 + HP$213 + HP$218 + HP$21</f>
      </c>
      <c r="HQ222">
        <f>HQ$20 + HQ$140 + HQ$212 + HQ$213 + HQ$218 + HQ$21</f>
      </c>
      <c r="HR222">
        <f>HR$20 + HR$140 + HR$212 + HR$213 + HR$218 + HR$21</f>
      </c>
      <c r="HS222">
        <f>HS$20 + HS$140 + HS$212 + HS$213 + HS$218 + HS$21</f>
      </c>
      <c r="HT222">
        <f>HT$20 + HT$140 + HT$212 + HT$213 + HT$218 + HT$21</f>
      </c>
      <c r="HU222">
        <f>HU$20 + HU$140 + HU$212 + HU$213 + HU$218 + HU$21</f>
      </c>
      <c r="HV222">
        <f>HV$20 + HV$140 + HV$212 + HV$213 + HV$218 + HV$21</f>
      </c>
      <c r="HW222">
        <f>HW$20 + HW$140 + HW$212 + HW$213 + HW$218 + HW$21</f>
      </c>
      <c r="HX222">
        <f>HX$20 + HX$140 + HX$212 + HX$213 + HX$218 + HX$21</f>
      </c>
      <c r="HY222">
        <f>HY$20 + HY$140 + HY$212 + HY$213 + HY$218 + HY$21</f>
      </c>
      <c r="HZ222">
        <f>HZ$20 + HZ$140 + HZ$212 + HZ$213 + HZ$218 + HZ$21</f>
      </c>
      <c r="IA222">
        <f>IA$20 + IA$140 + IA$212 + IA$213 + IA$218 + IA$21</f>
      </c>
      <c r="IB222">
        <f>IB$20 + IB$140 + IB$212 + IB$213 + IB$218 + IB$21</f>
      </c>
      <c r="IC222">
        <f>IC$20 + IC$140 + IC$212 + IC$213 + IC$218 + IC$21</f>
      </c>
      <c r="ID222">
        <f>ID$20 + ID$140 + ID$212 + ID$213 + ID$218 + ID$21</f>
      </c>
      <c r="IE222">
        <f>IE$20 + IE$140 + IE$212 + IE$213 + IE$218 + IE$21</f>
      </c>
      <c r="IF222">
        <f>IF$20 + IF$140 + IF$212 + IF$213 + IF$218 + IF$21</f>
      </c>
      <c r="IG222">
        <f>IG$20 + IG$140 + IG$212 + IG$213 + IG$218 + IG$21</f>
      </c>
      <c r="IH222">
        <f>IH$20 + IH$140 + IH$212 + IH$213 + IH$218 + IH$21</f>
      </c>
      <c r="II222">
        <f>II$20 + II$140 + II$212 + II$213 + II$218 + II$21</f>
      </c>
      <c r="IJ222">
        <f>IJ$20 + IJ$140 + IJ$212 + IJ$213 + IJ$218 + IJ$21</f>
      </c>
      <c r="IK222">
        <f>IK$20 + IK$140 + IK$212 + IK$213 + IK$218 + IK$21</f>
      </c>
      <c r="IL222">
        <f>IL$20 + IL$140 + IL$212 + IL$213 + IL$218 + IL$21</f>
      </c>
      <c r="IM222">
        <f>IM$20 + IM$140 + IM$212 + IM$213 + IM$218 + IM$21</f>
      </c>
      <c r="IN222">
        <f>IN$20 + IN$140 + IN$212 + IN$213 + IN$218 + IN$21</f>
      </c>
      <c r="IO222">
        <f>IO$20 + IO$140 + IO$212 + IO$213 + IO$218 + IO$21</f>
      </c>
      <c r="IP222">
        <f>IP$20 + IP$140 + IP$212 + IP$213 + IP$218 + IP$21</f>
      </c>
      <c r="IQ222">
        <f>IQ$20 + IQ$140 + IQ$212 + IQ$213 + IQ$218 + IQ$21</f>
      </c>
      <c r="IR222">
        <f>IR$20 + IR$140 + IR$212 + IR$213 + IR$218 + IR$21</f>
      </c>
      <c r="IS222">
        <f>IS$20 + IS$140 + IS$212 + IS$213 + IS$218 + IS$21</f>
      </c>
      <c r="IT222">
        <f>IT$20 + IT$140 + IT$212 + IT$213 + IT$218 + IT$21</f>
      </c>
      <c r="IU222">
        <f>IU$20 + IU$140 + IU$212 + IU$213 + IU$218 + IU$21</f>
      </c>
      <c r="IV222">
        <f>IV$20 + IV$140 + IV$212 + IV$213 + IV$218 + IV$21</f>
      </c>
      <c r="IW222">
        <f>IW$20 + IW$140 + IW$212 + IW$213 + IW$218 + IW$21</f>
      </c>
      <c r="IX222">
        <f>IX$20 + IX$140 + IX$212 + IX$213 + IX$218 + IX$21</f>
      </c>
      <c r="IY222">
        <f>IY$20 + IY$140 + IY$212 + IY$213 + IY$218 + IY$21</f>
      </c>
      <c r="IZ222">
        <f>IZ$20 + IZ$140 + IZ$212 + IZ$213 + IZ$218 + IZ$21</f>
      </c>
      <c r="JA222">
        <f>JA$20 + JA$140 + JA$212 + JA$213 + JA$218 + JA$21</f>
      </c>
      <c r="JB222">
        <f>JB$20 + JB$140 + JB$212 + JB$213 + JB$218 + JB$21</f>
      </c>
      <c r="JC222">
        <f>JC$20 + JC$140 + JC$212 + JC$213 + JC$218 + JC$21</f>
      </c>
      <c r="JD222">
        <f>JD$20 + JD$140 + JD$212 + JD$213 + JD$218 + JD$21</f>
      </c>
      <c r="JE222">
        <f>JE$20 + JE$140 + JE$212 + JE$213 + JE$218 + JE$21</f>
      </c>
      <c r="JF222">
        <f>JF$20 + JF$140 + JF$212 + JF$213 + JF$218 + JF$21</f>
      </c>
      <c r="JG222">
        <f>JG$20 + JG$140 + JG$212 + JG$213 + JG$218 + JG$21</f>
      </c>
      <c r="JH222">
        <f>JH$20 + JH$140 + JH$212 + JH$213 + JH$218 + JH$21</f>
      </c>
      <c r="JI222">
        <f>JI$20 + JI$140 + JI$212 + JI$213 + JI$218 + JI$21</f>
      </c>
      <c r="JJ222">
        <f>JJ$20 + JJ$140 + JJ$212 + JJ$213 + JJ$218 + JJ$21</f>
      </c>
      <c r="JK222">
        <f>JK$20 + JK$140 + JK$212 + JK$213 + JK$218 + JK$21</f>
      </c>
      <c r="JL222">
        <f>JL$20 + JL$140 + JL$212 + JL$213 + JL$218 + JL$21</f>
      </c>
      <c r="JM222">
        <f>JM$20 + JM$140 + JM$212 + JM$213 + JM$218 + JM$21</f>
      </c>
      <c r="JN222">
        <f>JN$20 + JN$140 + JN$212 + JN$213 + JN$218 + JN$21</f>
      </c>
      <c r="JO222">
        <f>JO$20 + JO$140 + JO$212 + JO$213 + JO$218 + JO$21</f>
      </c>
      <c r="JP222">
        <f>JP$20 + JP$140 + JP$212 + JP$213 + JP$218 + JP$21</f>
      </c>
      <c r="JQ222">
        <f>JQ$20 + JQ$140 + JQ$212 + JQ$213 + JQ$218 + JQ$21</f>
      </c>
      <c r="JR222">
        <f>JR$20 + JR$140 + JR$212 + JR$213 + JR$218 + JR$21</f>
      </c>
      <c r="JS222">
        <f>JS$20 + JS$140 + JS$212 + JS$213 + JS$218 + JS$21</f>
      </c>
      <c r="JT222">
        <f>JT$20 + JT$140 + JT$212 + JT$213 + JT$218 + JT$21</f>
      </c>
      <c r="JU222">
        <f>JU$20 + JU$140 + JU$212 + JU$213 + JU$218 + JU$21</f>
      </c>
      <c r="JV222">
        <f>JV$20 + JV$140 + JV$212 + JV$213 + JV$218 + JV$21</f>
      </c>
      <c r="JW222">
        <f>JW$20 + JW$140 + JW$212 + JW$213 + JW$218 + JW$21</f>
      </c>
      <c r="JX222">
        <f>JX$20 + JX$140 + JX$212 + JX$213 + JX$218 + JX$21</f>
      </c>
      <c r="JY222">
        <f>JY$20 + JY$140 + JY$212 + JY$213 + JY$218 + JY$21</f>
      </c>
      <c r="JZ222">
        <f>JZ$20 + JZ$140 + JZ$212 + JZ$213 + JZ$218 + JZ$21</f>
      </c>
      <c r="KA222">
        <f>KA$20 + KA$140 + KA$212 + KA$213 + KA$218 + KA$21</f>
      </c>
      <c r="KB222">
        <f>KB$20 + KB$140 + KB$212 + KB$213 + KB$218 + KB$21</f>
      </c>
      <c r="KC222">
        <f>KC$20 + KC$140 + KC$212 + KC$213 + KC$218 + KC$21</f>
      </c>
      <c r="KD222">
        <f>KD$20 + KD$140 + KD$212 + KD$213 + KD$218 + KD$21</f>
      </c>
      <c r="KE222">
        <f>KE$20 + KE$140 + KE$212 + KE$213 + KE$218 + KE$21</f>
      </c>
      <c r="KF222">
        <f>KF$20 + KF$140 + KF$212 + KF$213 + KF$218 + KF$21</f>
      </c>
      <c r="KG222">
        <f>KG$20 + KG$140 + KG$212 + KG$213 + KG$218 + KG$21</f>
      </c>
      <c r="KH222">
        <f>KH$20 + KH$140 + KH$212 + KH$213 + KH$218 + KH$21</f>
      </c>
      <c r="KI222">
        <f>KI$20 + KI$140 + KI$212 + KI$213 + KI$218 + KI$21</f>
      </c>
      <c r="KJ222">
        <f>KJ$20 + KJ$140 + KJ$212 + KJ$213 + KJ$218 + KJ$21</f>
      </c>
      <c r="KK222">
        <f>KK$20 + KK$140 + KK$212 + KK$213 + KK$218 + KK$21</f>
      </c>
      <c r="KL222">
        <f>KL$20 + KL$140 + KL$212 + KL$213 + KL$218 + KL$21</f>
      </c>
      <c r="KM222">
        <f>KM$20 + KM$140 + KM$212 + KM$213 + KM$218 + KM$21</f>
      </c>
      <c r="KN222">
        <f>KN$20 + KN$140 + KN$212 + KN$213 + KN$218 + KN$21</f>
      </c>
      <c r="KO222">
        <f>KO$20 + KO$140 + KO$212 + KO$213 + KO$218 + KO$21</f>
      </c>
      <c r="KP222">
        <f>KP$20 + KP$140 + KP$212 + KP$213 + KP$218 + KP$21</f>
      </c>
      <c r="KQ222">
        <f>KQ$20 + KQ$140 + KQ$212 + KQ$213 + KQ$218 + KQ$21</f>
      </c>
      <c r="KR222">
        <f>KR$20 + KR$140 + KR$212 + KR$213 + KR$218 + KR$21</f>
      </c>
      <c r="KS222">
        <f>KS$20 + KS$140 + KS$212 + KS$213 + KS$218 + KS$21</f>
      </c>
      <c r="KT222">
        <f>KT$20 + KT$140 + KT$212 + KT$213 + KT$218 + KT$21</f>
      </c>
      <c r="KU222">
        <f>KU$20 + KU$140 + KU$212 + KU$213 + KU$218 + KU$21</f>
      </c>
      <c r="KV222">
        <f>KV$20 + KV$140 + KV$212 + KV$213 + KV$218 + KV$21</f>
      </c>
      <c r="KW222">
        <f>KW$20 + KW$140 + KW$212 + KW$213 + KW$218 + KW$21</f>
      </c>
      <c r="KX222">
        <f>KX$20 + KX$140 + KX$212 + KX$213 + KX$218 + KX$21</f>
      </c>
      <c r="KY222">
        <f>KY$20 + KY$140 + KY$212 + KY$213 + KY$218 + KY$21</f>
      </c>
      <c r="KZ222">
        <f>KZ$20 + KZ$140 + KZ$212 + KZ$213 + KZ$218 + KZ$21</f>
      </c>
      <c r="LA222">
        <f>LA$20 + LA$140 + LA$212 + LA$213 + LA$218 + LA$21</f>
      </c>
      <c r="LB222">
        <f>LB$20 + LB$140 + LB$212 + LB$213 + LB$218 + LB$21</f>
      </c>
      <c r="LC222">
        <f>LC$20 + LC$140 + LC$212 + LC$213 + LC$218 + LC$21</f>
      </c>
      <c r="LD222">
        <f>LD$20 + LD$140 + LD$212 + LD$213 + LD$218 + LD$21</f>
      </c>
      <c r="LE222">
        <f>LE$20 + LE$140 + LE$212 + LE$213 + LE$218 + LE$21</f>
      </c>
      <c r="LF222">
        <f>LF$20 + LF$140 + LF$212 + LF$213 + LF$218 + LF$21</f>
      </c>
      <c r="LG222">
        <f>LG$20 + LG$140 + LG$212 + LG$213 + LG$218 + LG$21</f>
      </c>
      <c r="LH222">
        <f>LH$20 + LH$140 + LH$212 + LH$213 + LH$218 + LH$21</f>
      </c>
      <c r="LI222">
        <f>LI$20 + LI$140 + LI$212 + LI$213 + LI$218 + LI$21</f>
      </c>
      <c r="LJ222">
        <f>LJ$20 + LJ$140 + LJ$212 + LJ$213 + LJ$218 + LJ$21</f>
      </c>
      <c r="LK222">
        <f>LK$20 + LK$140 + LK$212 + LK$213 + LK$218 + LK$21</f>
      </c>
      <c r="LL222">
        <f>LL$20 + LL$140 + LL$212 + LL$213 + LL$218 + LL$21</f>
      </c>
      <c r="LM222">
        <f>LM$20 + LM$140 + LM$212 + LM$213 + LM$218 + LM$21</f>
      </c>
      <c r="LN222">
        <f>LN$20 + LN$140 + LN$212 + LN$213 + LN$218 + LN$21</f>
      </c>
      <c r="LO222">
        <f>LO$20 + LO$140 + LO$212 + LO$213 + LO$218 + LO$21</f>
      </c>
      <c r="LP222">
        <f>LP$20 + LP$140 + LP$212 + LP$213 + LP$218 + LP$21</f>
      </c>
      <c r="LQ222">
        <f>LQ$20 + LQ$140 + LQ$212 + LQ$213 + LQ$218 + LQ$21</f>
      </c>
      <c r="LR222">
        <f>LR$20 + LR$140 + LR$212 + LR$213 + LR$218 + LR$21</f>
      </c>
      <c r="LS222">
        <f>LS$20 + LS$140 + LS$212 + LS$213 + LS$218 + LS$21</f>
      </c>
      <c r="LT222">
        <f>LT$20 + LT$140 + LT$212 + LT$213 + LT$218 + LT$21</f>
      </c>
      <c r="LU222">
        <f>LU$20 + LU$140 + LU$212 + LU$213 + LU$218 + LU$21</f>
      </c>
      <c r="LV222">
        <f>LV$20 + LV$140 + LV$212 + LV$213 + LV$218 + LV$21</f>
      </c>
      <c r="LW222">
        <f>LW$20 + LW$140 + LW$212 + LW$213 + LW$218 + LW$21</f>
      </c>
      <c r="LX222">
        <f>LX$20 + LX$140 + LX$212 + LX$213 + LX$218 + LX$21</f>
      </c>
      <c r="LY222">
        <f>LY$20 + LY$140 + LY$212 + LY$213 + LY$218 + LY$21</f>
      </c>
      <c r="LZ222">
        <f>LZ$20 + LZ$140 + LZ$212 + LZ$213 + LZ$218 + LZ$21</f>
      </c>
      <c r="MA222">
        <f>MA$20 + MA$140 + MA$212 + MA$213 + MA$218 + MA$21</f>
      </c>
      <c r="MB222">
        <f>MB$20 + MB$140 + MB$212 + MB$213 + MB$218 + MB$21</f>
      </c>
      <c r="MC222">
        <f>MC$20 + MC$140 + MC$212 + MC$213 + MC$218 + MC$21</f>
      </c>
      <c r="MD222">
        <f>MD$20 + MD$140 + MD$212 + MD$213 + MD$218 + MD$21</f>
      </c>
      <c r="ME222">
        <f>ME$20 + ME$140 + ME$212 + ME$213 + ME$218 + ME$21</f>
      </c>
      <c r="MF222">
        <f>MF$20 + MF$140 + MF$212 + MF$213 + MF$218 + MF$21</f>
      </c>
      <c r="MG222">
        <f>MG$20 + MG$140 + MG$212 + MG$213 + MG$218 + MG$21</f>
      </c>
      <c r="MH222">
        <f>MH$20 + MH$140 + MH$212 + MH$213 + MH$218 + MH$21</f>
      </c>
      <c r="MI222">
        <f>MI$20 + MI$140 + MI$212 + MI$213 + MI$218 + MI$21</f>
      </c>
      <c r="MJ222">
        <f>MJ$20 + MJ$140 + MJ$212 + MJ$213 + MJ$218 + MJ$21</f>
      </c>
      <c r="MK222">
        <f>MK$20 + MK$140 + MK$212 + MK$213 + MK$218 + MK$21</f>
      </c>
      <c r="ML222">
        <f>ML$20 + ML$140 + ML$212 + ML$213 + ML$218 + ML$21</f>
      </c>
      <c r="MM222">
        <f>MM$20 + MM$140 + MM$212 + MM$213 + MM$218 + MM$21</f>
      </c>
      <c r="MN222">
        <f>MN$20 + MN$140 + MN$212 + MN$213 + MN$218 + MN$21</f>
      </c>
      <c r="MO222">
        <f>MO$20 + MO$140 + MO$212 + MO$213 + MO$218 + MO$21</f>
      </c>
      <c r="MP222">
        <f>MP$20 + MP$140 + MP$212 + MP$213 + MP$218 + MP$21</f>
      </c>
      <c r="MQ222">
        <f>MQ$20 + MQ$140 + MQ$212 + MQ$213 + MQ$218 + MQ$21</f>
      </c>
      <c r="MR222">
        <f>MR$20 + MR$140 + MR$212 + MR$213 + MR$218 + MR$21</f>
      </c>
      <c r="MS222">
        <f>MS$20 + MS$140 + MS$212 + MS$213 + MS$218 + MS$21</f>
      </c>
      <c r="MT222">
        <f>MT$20 + MT$140 + MT$212 + MT$213 + MT$218 + MT$21</f>
      </c>
      <c r="MU222">
        <f>MU$20 + MU$140 + MU$212 + MU$213 + MU$218 + MU$21</f>
      </c>
      <c r="MV222">
        <f>MV$20 + MV$140 + MV$212 + MV$213 + MV$218 + MV$21</f>
      </c>
      <c r="MW222">
        <f>MW$20 + MW$140 + MW$212 + MW$213 + MW$218 + MW$21</f>
      </c>
      <c r="MX222">
        <f>MX$20 + MX$140 + MX$212 + MX$213 + MX$218 + MX$21</f>
      </c>
      <c r="MY222">
        <f>MY$20 + MY$140 + MY$212 + MY$213 + MY$218 + MY$21</f>
      </c>
      <c r="MZ222">
        <f>MZ$20 + MZ$140 + MZ$212 + MZ$213 + MZ$218 + MZ$21</f>
      </c>
      <c r="NA222">
        <f>NA$20 + NA$140 + NA$212 + NA$213 + NA$218 + NA$21</f>
      </c>
      <c r="NB222">
        <f>NB$20 + NB$140 + NB$212 + NB$213 + NB$218 + NB$21</f>
      </c>
      <c r="NC222">
        <f>NC$20 + NC$140 + NC$212 + NC$213 + NC$218 + NC$21</f>
      </c>
      <c r="ND222">
        <f>ND$20 + ND$140 + ND$212 + ND$213 + ND$218 + ND$21</f>
      </c>
      <c r="NE222">
        <f>NE$20 + NE$140 + NE$212 + NE$213 + NE$218 + NE$21</f>
      </c>
      <c r="NF222">
        <f>NF$20 + NF$140 + NF$212 + NF$213 + NF$218 + NF$21</f>
      </c>
      <c r="NG222">
        <f>NG$20 + NG$140 + NG$212 + NG$213 + NG$218 + NG$21</f>
      </c>
      <c r="NH222">
        <f>NH$20 + NH$140 + NH$212 + NH$213 + NH$218 + NH$21</f>
      </c>
      <c r="NI222">
        <f>NI$20 + NI$140 + NI$212 + NI$213 + NI$218 + NI$21</f>
      </c>
      <c r="NJ222">
        <f>NJ$20 + NJ$140 + NJ$212 + NJ$213 + NJ$218 + NJ$21</f>
      </c>
      <c r="NK222">
        <f>NK$20 + NK$140 + NK$212 + NK$213 + NK$218 + NK$21</f>
      </c>
      <c r="NL222">
        <f>NL$20 + NL$140 + NL$212 + NL$213 + NL$218 + NL$21</f>
      </c>
      <c r="NM222">
        <f>NM$20 + NM$140 + NM$212 + NM$213 + NM$218 + NM$21</f>
      </c>
      <c r="NN222">
        <f>NN$20 + NN$140 + NN$212 + NN$213 + NN$218 + NN$21</f>
      </c>
      <c r="NO222">
        <f>NO$20 + NO$140 + NO$212 + NO$213 + NO$218 + NO$21</f>
      </c>
      <c r="NP222">
        <f>NP$20 + NP$140 + NP$212 + NP$213 + NP$218 + NP$21</f>
      </c>
      <c r="NQ222">
        <f>NQ$20 + NQ$140 + NQ$212 + NQ$213 + NQ$218 + NQ$21</f>
      </c>
      <c r="NR222">
        <f>NR$20 + NR$140 + NR$212 + NR$213 + NR$218 + NR$21</f>
      </c>
      <c r="NS222">
        <f>NS$20 + NS$140 + NS$212 + NS$213 + NS$218 + NS$21</f>
      </c>
      <c r="NT222">
        <f>NT$20 + NT$140 + NT$212 + NT$213 + NT$218 + NT$21</f>
      </c>
      <c r="NU222">
        <f>NU$20 + NU$140 + NU$212 + NU$213 + NU$218 + NU$21</f>
      </c>
      <c r="NV222">
        <f>NV$20 + NV$140 + NV$212 + NV$213 + NV$218 + NV$21</f>
      </c>
      <c r="NW222">
        <f>NW$20 + NW$140 + NW$212 + NW$213 + NW$218 + NW$21</f>
      </c>
      <c r="NX222">
        <f>NX$20 + NX$140 + NX$212 + NX$213 + NX$218 + NX$21</f>
      </c>
      <c r="NY222">
        <f>NY$20 + NY$140 + NY$212 + NY$213 + NY$218 + NY$21</f>
      </c>
      <c r="NZ222">
        <f>NZ$20 + NZ$140 + NZ$212 + NZ$213 + NZ$218 + NZ$21</f>
      </c>
      <c r="OA222">
        <f>OA$20 + OA$140 + OA$212 + OA$213 + OA$218 + OA$21</f>
      </c>
      <c r="OB222">
        <f>OB$20 + OB$140 + OB$212 + OB$213 + OB$218 + OB$21</f>
      </c>
      <c r="OC222">
        <f>OC$20 + OC$140 + OC$212 + OC$213 + OC$218 + OC$21</f>
      </c>
      <c r="OD222">
        <f>OD$20 + OD$140 + OD$212 + OD$213 + OD$218 + OD$21</f>
      </c>
      <c r="OE222">
        <f>OE$20 + OE$140 + OE$212 + OE$213 + OE$218 + OE$21</f>
      </c>
      <c r="OF222">
        <f>OF$20 + OF$140 + OF$212 + OF$213 + OF$218 + OF$21</f>
      </c>
      <c r="OG222">
        <f>OG$20 + OG$140 + OG$212 + OG$213 + OG$218 + OG$21</f>
      </c>
      <c r="OH222">
        <f>OH$20 + OH$140 + OH$212 + OH$213 + OH$218 + OH$21</f>
      </c>
      <c r="OI222">
        <f>OI$20 + OI$140 + OI$212 + OI$213 + OI$218 + OI$21</f>
      </c>
    </row>
    <row r="223">
      <c r="A223" t="s">
        <v>1234</v>
      </c>
      <c r="B223" t="s">
        <v>1235</v>
      </c>
      <c r="C223" t="s">
        <v>1236</v>
      </c>
      <c r="D223">
        <f>D$146 + D$219</f>
      </c>
      <c r="E223">
        <f>E$146 + E$219</f>
      </c>
      <c r="F223">
        <f>F$146 + F$219</f>
      </c>
      <c r="G223">
        <f>G$146 + G$219</f>
      </c>
      <c r="H223">
        <f>H$146 + H$219</f>
      </c>
      <c r="I223">
        <f>I$146 + I$219</f>
      </c>
      <c r="J223">
        <f>J$146 + J$219</f>
      </c>
      <c r="K223">
        <f>K$146 + K$219</f>
      </c>
      <c r="L223">
        <f>L$146 + L$219</f>
      </c>
      <c r="M223">
        <f>M$146 + M$219</f>
      </c>
      <c r="N223">
        <f>N$146 + N$219</f>
      </c>
      <c r="O223">
        <f>O$146 + O$219</f>
      </c>
      <c r="P223">
        <f>P$146 + P$219</f>
      </c>
      <c r="Q223">
        <f>Q$146 + Q$219</f>
      </c>
      <c r="R223">
        <f>R$146 + R$219</f>
      </c>
      <c r="S223">
        <f>S$146 + S$219</f>
      </c>
      <c r="T223">
        <f>T$146 + T$219</f>
      </c>
      <c r="U223">
        <f>U$146 + U$219</f>
      </c>
      <c r="V223">
        <f>V$146 + V$219</f>
      </c>
      <c r="W223">
        <f>W$146 + W$219</f>
      </c>
      <c r="X223">
        <f>X$146 + X$219</f>
      </c>
      <c r="Y223">
        <f>Y$146 + Y$219</f>
      </c>
      <c r="Z223">
        <f>Z$146 + Z$219</f>
      </c>
      <c r="AA223">
        <f>AA$146 + AA$219</f>
      </c>
      <c r="AB223">
        <f>AB$146 + AB$219</f>
      </c>
      <c r="AC223">
        <f>AC$146 + AC$219</f>
      </c>
      <c r="AD223">
        <f>AD$146 + AD$219</f>
      </c>
      <c r="AE223">
        <f>AE$146 + AE$219</f>
      </c>
      <c r="AF223">
        <f>AF$146 + AF$219</f>
      </c>
      <c r="AG223">
        <f>AG$146 + AG$219</f>
      </c>
      <c r="AH223">
        <f>AH$146 + AH$219</f>
      </c>
      <c r="AI223">
        <f>AI$146 + AI$219</f>
      </c>
      <c r="AJ223">
        <f>AJ$146 + AJ$219</f>
      </c>
      <c r="AK223">
        <f>AK$146 + AK$219</f>
      </c>
      <c r="AL223">
        <f>AL$146 + AL$219</f>
      </c>
      <c r="AM223">
        <f>AM$146 + AM$219</f>
      </c>
      <c r="AN223">
        <f>AN$146 + AN$219</f>
      </c>
      <c r="AO223">
        <f>AO$146 + AO$219</f>
      </c>
      <c r="AP223">
        <f>AP$146 + AP$219</f>
      </c>
      <c r="AQ223">
        <f>AQ$146 + AQ$219</f>
      </c>
      <c r="AR223">
        <f>AR$146 + AR$219</f>
      </c>
      <c r="AS223">
        <f>AS$146 + AS$219</f>
      </c>
      <c r="AT223">
        <f>AT$146 + AT$219</f>
      </c>
      <c r="AU223">
        <f>AU$146 + AU$219</f>
      </c>
      <c r="AV223">
        <f>AV$146 + AV$219</f>
      </c>
      <c r="AW223">
        <f>AW$146 + AW$219</f>
      </c>
      <c r="AX223">
        <f>AX$146 + AX$219</f>
      </c>
      <c r="AY223">
        <f>AY$146 + AY$219</f>
      </c>
      <c r="AZ223">
        <f>AZ$146 + AZ$219</f>
      </c>
      <c r="BA223">
        <f>BA$146 + BA$219</f>
      </c>
      <c r="BB223">
        <f>BB$146 + BB$219</f>
      </c>
      <c r="BC223">
        <f>BC$146 + BC$219</f>
      </c>
      <c r="BD223">
        <f>BD$146 + BD$219</f>
      </c>
      <c r="BE223">
        <f>BE$146 + BE$219</f>
      </c>
      <c r="BF223">
        <f>BF$146 + BF$219</f>
      </c>
      <c r="BG223">
        <f>BG$146 + BG$219</f>
      </c>
      <c r="BH223">
        <f>BH$146 + BH$219</f>
      </c>
      <c r="BI223">
        <f>BI$146 + BI$219</f>
      </c>
      <c r="BJ223">
        <f>BJ$146 + BJ$219</f>
      </c>
      <c r="BK223">
        <f>BK$146 + BK$219</f>
      </c>
      <c r="BL223">
        <f>BL$146 + BL$219</f>
      </c>
      <c r="BM223">
        <f>BM$146 + BM$219</f>
      </c>
      <c r="BN223">
        <f>BN$146 + BN$219</f>
      </c>
      <c r="BO223">
        <f>BO$146 + BO$219</f>
      </c>
      <c r="BP223">
        <f>BP$146 + BP$219</f>
      </c>
      <c r="BQ223">
        <f>BQ$146 + BQ$219</f>
      </c>
      <c r="BR223">
        <f>BR$146 + BR$219</f>
      </c>
      <c r="BS223">
        <f>BS$146 + BS$219</f>
      </c>
      <c r="BT223">
        <f>BT$146 + BT$219</f>
      </c>
      <c r="BU223">
        <f>BU$146 + BU$219</f>
      </c>
      <c r="BV223">
        <f>BV$146 + BV$219</f>
      </c>
      <c r="BW223">
        <f>BW$146 + BW$219</f>
      </c>
      <c r="BX223">
        <f>BX$146 + BX$219</f>
      </c>
      <c r="BY223">
        <f>BY$146 + BY$219</f>
      </c>
      <c r="BZ223">
        <f>BZ$146 + BZ$219</f>
      </c>
      <c r="CA223">
        <f>CA$146 + CA$219</f>
      </c>
      <c r="CB223">
        <f>CB$146 + CB$219</f>
      </c>
      <c r="CC223">
        <f>CC$146 + CC$219</f>
      </c>
      <c r="CD223">
        <f>CD$146 + CD$219</f>
      </c>
      <c r="CE223">
        <f>CE$146 + CE$219</f>
      </c>
      <c r="CF223">
        <f>CF$146 + CF$219</f>
      </c>
      <c r="CG223">
        <f>CG$146 + CG$219</f>
      </c>
      <c r="CH223">
        <f>CH$146 + CH$219</f>
      </c>
      <c r="CI223">
        <f>CI$146 + CI$219</f>
      </c>
      <c r="CJ223">
        <f>CJ$146 + CJ$219</f>
      </c>
      <c r="CK223">
        <f>CK$146 + CK$219</f>
      </c>
      <c r="CL223">
        <f>CL$146 + CL$219</f>
      </c>
      <c r="CM223">
        <f>CM$146 + CM$219</f>
      </c>
      <c r="CN223">
        <f>CN$146 + CN$219</f>
      </c>
      <c r="CO223">
        <f>CO$146 + CO$219</f>
      </c>
      <c r="CP223">
        <f>CP$146 + CP$219</f>
      </c>
      <c r="CQ223">
        <f>CQ$146 + CQ$219</f>
      </c>
      <c r="CR223">
        <f>CR$146 + CR$219</f>
      </c>
      <c r="CS223">
        <f>CS$146 + CS$219</f>
      </c>
      <c r="CT223">
        <f>CT$146 + CT$219</f>
      </c>
      <c r="CU223">
        <f>CU$146 + CU$219</f>
      </c>
      <c r="CV223">
        <f>CV$146 + CV$219</f>
      </c>
      <c r="CW223">
        <f>CW$146 + CW$219</f>
      </c>
      <c r="CX223">
        <f>CX$146 + CX$219</f>
      </c>
      <c r="CY223">
        <f>CY$146 + CY$219</f>
      </c>
      <c r="CZ223">
        <f>CZ$146 + CZ$219</f>
      </c>
      <c r="DA223">
        <f>DA$146 + DA$219</f>
      </c>
      <c r="DB223">
        <f>DB$146 + DB$219</f>
      </c>
      <c r="DC223">
        <f>DC$146 + DC$219</f>
      </c>
      <c r="DD223">
        <f>DD$146 + DD$219</f>
      </c>
      <c r="DE223">
        <f>DE$146 + DE$219</f>
      </c>
      <c r="DF223">
        <f>DF$146 + DF$219</f>
      </c>
      <c r="DG223">
        <f>DG$146 + DG$219</f>
      </c>
      <c r="DH223">
        <f>DH$146 + DH$219</f>
      </c>
      <c r="DI223">
        <f>DI$146 + DI$219</f>
      </c>
      <c r="DJ223">
        <f>DJ$146 + DJ$219</f>
      </c>
      <c r="DK223">
        <f>DK$146 + DK$219</f>
      </c>
      <c r="DL223">
        <f>DL$146 + DL$219</f>
      </c>
      <c r="DM223">
        <f>DM$146 + DM$219</f>
      </c>
      <c r="DN223">
        <f>DN$146 + DN$219</f>
      </c>
      <c r="DO223">
        <f>DO$146 + DO$219</f>
      </c>
      <c r="DP223">
        <f>DP$146 + DP$219</f>
      </c>
      <c r="DQ223">
        <f>DQ$146 + DQ$219</f>
      </c>
      <c r="DR223">
        <f>DR$146 + DR$219</f>
      </c>
      <c r="DS223">
        <f>DS$146 + DS$219</f>
      </c>
      <c r="DT223">
        <f>DT$146 + DT$219</f>
      </c>
      <c r="DU223">
        <f>DU$146 + DU$219</f>
      </c>
      <c r="DV223">
        <f>DV$146 + DV$219</f>
      </c>
      <c r="DW223">
        <f>DW$146 + DW$219</f>
      </c>
      <c r="DX223">
        <f>DX$146 + DX$219</f>
      </c>
      <c r="DY223">
        <f>DY$146 + DY$219</f>
      </c>
      <c r="DZ223">
        <f>DZ$146 + DZ$219</f>
      </c>
      <c r="EA223">
        <f>EA$146 + EA$219</f>
      </c>
      <c r="EB223">
        <f>EB$146 + EB$219</f>
      </c>
      <c r="EC223">
        <f>EC$146 + EC$219</f>
      </c>
      <c r="ED223">
        <f>ED$146 + ED$219</f>
      </c>
      <c r="EE223">
        <f>EE$146 + EE$219</f>
      </c>
      <c r="EF223">
        <f>EF$146 + EF$219</f>
      </c>
      <c r="EG223">
        <f>EG$146 + EG$219</f>
      </c>
      <c r="EH223">
        <f>EH$146 + EH$219</f>
      </c>
      <c r="EI223">
        <f>EI$146 + EI$219</f>
      </c>
      <c r="EJ223">
        <f>EJ$146 + EJ$219</f>
      </c>
      <c r="EK223">
        <f>EK$146 + EK$219</f>
      </c>
      <c r="EL223">
        <f>EL$146 + EL$219</f>
      </c>
      <c r="EM223">
        <f>EM$146 + EM$219</f>
      </c>
      <c r="EN223">
        <f>EN$146 + EN$219</f>
      </c>
      <c r="EO223">
        <f>EO$146 + EO$219</f>
      </c>
      <c r="EP223">
        <f>EP$146 + EP$219</f>
      </c>
      <c r="EQ223">
        <f>EQ$146 + EQ$219</f>
      </c>
      <c r="ER223">
        <f>ER$146 + ER$219</f>
      </c>
      <c r="ES223">
        <f>ES$146 + ES$219</f>
      </c>
      <c r="ET223">
        <f>ET$146 + ET$219</f>
      </c>
      <c r="EU223">
        <f>EU$146 + EU$219</f>
      </c>
      <c r="EV223">
        <f>EV$146 + EV$219</f>
      </c>
      <c r="EW223">
        <f>EW$146 + EW$219</f>
      </c>
      <c r="EX223">
        <f>EX$146 + EX$219</f>
      </c>
      <c r="EY223">
        <f>EY$146 + EY$219</f>
      </c>
      <c r="EZ223">
        <f>EZ$146 + EZ$219</f>
      </c>
      <c r="FA223">
        <f>FA$146 + FA$219</f>
      </c>
      <c r="FB223">
        <f>FB$146 + FB$219</f>
      </c>
      <c r="FC223">
        <f>FC$146 + FC$219</f>
      </c>
      <c r="FD223">
        <f>FD$146 + FD$219</f>
      </c>
      <c r="FE223">
        <f>FE$146 + FE$219</f>
      </c>
      <c r="FF223">
        <f>FF$146 + FF$219</f>
      </c>
      <c r="FG223">
        <f>FG$146 + FG$219</f>
      </c>
      <c r="FH223">
        <f>FH$146 + FH$219</f>
      </c>
      <c r="FI223">
        <f>FI$146 + FI$219</f>
      </c>
      <c r="FJ223">
        <f>FJ$146 + FJ$219</f>
      </c>
      <c r="FK223">
        <f>FK$146 + FK$219</f>
      </c>
      <c r="FL223">
        <f>FL$146 + FL$219</f>
      </c>
      <c r="FM223">
        <f>FM$146 + FM$219</f>
      </c>
      <c r="FN223">
        <f>FN$146 + FN$219</f>
      </c>
      <c r="FO223">
        <f>FO$146 + FO$219</f>
      </c>
      <c r="FP223">
        <f>FP$146 + FP$219</f>
      </c>
      <c r="FQ223">
        <f>FQ$146 + FQ$219</f>
      </c>
      <c r="FR223">
        <f>FR$146 + FR$219</f>
      </c>
      <c r="FS223">
        <f>FS$146 + FS$219</f>
      </c>
      <c r="FT223">
        <f>FT$146 + FT$219</f>
      </c>
      <c r="FU223">
        <f>FU$146 + FU$219</f>
      </c>
      <c r="FV223">
        <f>FV$146 + FV$219</f>
      </c>
      <c r="FW223">
        <f>FW$146 + FW$219</f>
      </c>
      <c r="FX223">
        <f>FX$146 + FX$219</f>
      </c>
      <c r="FY223">
        <f>FY$146 + FY$219</f>
      </c>
      <c r="FZ223">
        <f>FZ$146 + FZ$219</f>
      </c>
      <c r="GA223">
        <f>GA$146 + GA$219</f>
      </c>
      <c r="GB223">
        <f>GB$146 + GB$219</f>
      </c>
      <c r="GC223">
        <f>GC$146 + GC$219</f>
      </c>
      <c r="GD223">
        <f>GD$146 + GD$219</f>
      </c>
      <c r="GE223">
        <f>GE$146 + GE$219</f>
      </c>
      <c r="GF223">
        <f>GF$146 + GF$219</f>
      </c>
      <c r="GG223">
        <f>GG$146 + GG$219</f>
      </c>
      <c r="GH223">
        <f>GH$146 + GH$219</f>
      </c>
      <c r="GI223">
        <f>GI$146 + GI$219</f>
      </c>
      <c r="GJ223">
        <f>GJ$146 + GJ$219</f>
      </c>
      <c r="GK223">
        <f>GK$146 + GK$219</f>
      </c>
      <c r="GL223">
        <f>GL$146 + GL$219</f>
      </c>
      <c r="GM223">
        <f>GM$146 + GM$219</f>
      </c>
      <c r="GN223">
        <f>GN$146 + GN$219</f>
      </c>
      <c r="GO223">
        <f>GO$146 + GO$219</f>
      </c>
      <c r="GP223">
        <f>GP$146 + GP$219</f>
      </c>
      <c r="GQ223">
        <f>GQ$146 + GQ$219</f>
      </c>
      <c r="GR223">
        <f>GR$146 + GR$219</f>
      </c>
      <c r="GS223">
        <f>GS$146 + GS$219</f>
      </c>
      <c r="GT223">
        <f>GT$146 + GT$219</f>
      </c>
      <c r="GU223">
        <f>GU$146 + GU$219</f>
      </c>
      <c r="GV223">
        <f>GV$146 + GV$219</f>
      </c>
      <c r="GW223">
        <f>GW$146 + GW$219</f>
      </c>
      <c r="GX223">
        <f>GX$146 + GX$219</f>
      </c>
      <c r="GY223">
        <f>GY$146 + GY$219</f>
      </c>
      <c r="GZ223">
        <f>GZ$146 + GZ$219</f>
      </c>
      <c r="HA223">
        <f>HA$146 + HA$219</f>
      </c>
      <c r="HB223">
        <f>HB$146 + HB$219</f>
      </c>
      <c r="HC223">
        <f>HC$146 + HC$219</f>
      </c>
      <c r="HD223">
        <f>HD$146 + HD$219</f>
      </c>
      <c r="HE223">
        <f>HE$146 + HE$219</f>
      </c>
      <c r="HF223">
        <f>HF$146 + HF$219</f>
      </c>
      <c r="HG223">
        <f>HG$146 + HG$219</f>
      </c>
      <c r="HH223">
        <f>HH$146 + HH$219</f>
      </c>
      <c r="HI223">
        <f>HI$146 + HI$219</f>
      </c>
      <c r="HJ223">
        <f>HJ$146 + HJ$219</f>
      </c>
      <c r="HK223">
        <f>HK$146 + HK$219</f>
      </c>
      <c r="HL223">
        <f>HL$146 + HL$219</f>
      </c>
      <c r="HM223">
        <f>HM$146 + HM$219</f>
      </c>
      <c r="HN223">
        <f>HN$146 + HN$219</f>
      </c>
      <c r="HO223">
        <f>HO$146 + HO$219</f>
      </c>
      <c r="HP223">
        <f>HP$146 + HP$219</f>
      </c>
      <c r="HQ223">
        <f>HQ$146 + HQ$219</f>
      </c>
      <c r="HR223">
        <f>HR$146 + HR$219</f>
      </c>
      <c r="HS223">
        <f>HS$146 + HS$219</f>
      </c>
      <c r="HT223">
        <f>HT$146 + HT$219</f>
      </c>
      <c r="HU223">
        <f>HU$146 + HU$219</f>
      </c>
      <c r="HV223">
        <f>HV$146 + HV$219</f>
      </c>
      <c r="HW223">
        <f>HW$146 + HW$219</f>
      </c>
      <c r="HX223">
        <f>HX$146 + HX$219</f>
      </c>
      <c r="HY223">
        <f>HY$146 + HY$219</f>
      </c>
      <c r="HZ223">
        <f>HZ$146 + HZ$219</f>
      </c>
      <c r="IA223">
        <f>IA$146 + IA$219</f>
      </c>
      <c r="IB223">
        <f>IB$146 + IB$219</f>
      </c>
      <c r="IC223">
        <f>IC$146 + IC$219</f>
      </c>
      <c r="ID223">
        <f>ID$146 + ID$219</f>
      </c>
      <c r="IE223">
        <f>IE$146 + IE$219</f>
      </c>
      <c r="IF223">
        <f>IF$146 + IF$219</f>
      </c>
      <c r="IG223">
        <f>IG$146 + IG$219</f>
      </c>
      <c r="IH223">
        <f>IH$146 + IH$219</f>
      </c>
      <c r="II223">
        <f>II$146 + II$219</f>
      </c>
      <c r="IJ223">
        <f>IJ$146 + IJ$219</f>
      </c>
      <c r="IK223">
        <f>IK$146 + IK$219</f>
      </c>
      <c r="IL223">
        <f>IL$146 + IL$219</f>
      </c>
      <c r="IM223">
        <f>IM$146 + IM$219</f>
      </c>
      <c r="IN223">
        <f>IN$146 + IN$219</f>
      </c>
      <c r="IO223">
        <f>IO$146 + IO$219</f>
      </c>
      <c r="IP223">
        <f>IP$146 + IP$219</f>
      </c>
      <c r="IQ223">
        <f>IQ$146 + IQ$219</f>
      </c>
      <c r="IR223">
        <f>IR$146 + IR$219</f>
      </c>
      <c r="IS223">
        <f>IS$146 + IS$219</f>
      </c>
      <c r="IT223">
        <f>IT$146 + IT$219</f>
      </c>
      <c r="IU223">
        <f>IU$146 + IU$219</f>
      </c>
      <c r="IV223">
        <f>IV$146 + IV$219</f>
      </c>
      <c r="IW223">
        <f>IW$146 + IW$219</f>
      </c>
      <c r="IX223">
        <f>IX$146 + IX$219</f>
      </c>
      <c r="IY223">
        <f>IY$146 + IY$219</f>
      </c>
      <c r="IZ223">
        <f>IZ$146 + IZ$219</f>
      </c>
      <c r="JA223">
        <f>JA$146 + JA$219</f>
      </c>
      <c r="JB223">
        <f>JB$146 + JB$219</f>
      </c>
      <c r="JC223">
        <f>JC$146 + JC$219</f>
      </c>
      <c r="JD223">
        <f>JD$146 + JD$219</f>
      </c>
      <c r="JE223">
        <f>JE$146 + JE$219</f>
      </c>
      <c r="JF223">
        <f>JF$146 + JF$219</f>
      </c>
      <c r="JG223">
        <f>JG$146 + JG$219</f>
      </c>
      <c r="JH223">
        <f>JH$146 + JH$219</f>
      </c>
      <c r="JI223">
        <f>JI$146 + JI$219</f>
      </c>
      <c r="JJ223">
        <f>JJ$146 + JJ$219</f>
      </c>
      <c r="JK223">
        <f>JK$146 + JK$219</f>
      </c>
      <c r="JL223">
        <f>JL$146 + JL$219</f>
      </c>
      <c r="JM223">
        <f>JM$146 + JM$219</f>
      </c>
      <c r="JN223">
        <f>JN$146 + JN$219</f>
      </c>
      <c r="JO223">
        <f>JO$146 + JO$219</f>
      </c>
      <c r="JP223">
        <f>JP$146 + JP$219</f>
      </c>
      <c r="JQ223">
        <f>JQ$146 + JQ$219</f>
      </c>
      <c r="JR223">
        <f>JR$146 + JR$219</f>
      </c>
      <c r="JS223">
        <f>JS$146 + JS$219</f>
      </c>
      <c r="JT223">
        <f>JT$146 + JT$219</f>
      </c>
      <c r="JU223">
        <f>JU$146 + JU$219</f>
      </c>
      <c r="JV223">
        <f>JV$146 + JV$219</f>
      </c>
      <c r="JW223">
        <f>JW$146 + JW$219</f>
      </c>
      <c r="JX223">
        <f>JX$146 + JX$219</f>
      </c>
      <c r="JY223">
        <f>JY$146 + JY$219</f>
      </c>
      <c r="JZ223">
        <f>JZ$146 + JZ$219</f>
      </c>
      <c r="KA223">
        <f>KA$146 + KA$219</f>
      </c>
      <c r="KB223">
        <f>KB$146 + KB$219</f>
      </c>
      <c r="KC223">
        <f>KC$146 + KC$219</f>
      </c>
      <c r="KD223">
        <f>KD$146 + KD$219</f>
      </c>
      <c r="KE223">
        <f>KE$146 + KE$219</f>
      </c>
      <c r="KF223">
        <f>KF$146 + KF$219</f>
      </c>
      <c r="KG223">
        <f>KG$146 + KG$219</f>
      </c>
      <c r="KH223">
        <f>KH$146 + KH$219</f>
      </c>
      <c r="KI223">
        <f>KI$146 + KI$219</f>
      </c>
      <c r="KJ223">
        <f>KJ$146 + KJ$219</f>
      </c>
      <c r="KK223">
        <f>KK$146 + KK$219</f>
      </c>
      <c r="KL223">
        <f>KL$146 + KL$219</f>
      </c>
      <c r="KM223">
        <f>KM$146 + KM$219</f>
      </c>
      <c r="KN223">
        <f>KN$146 + KN$219</f>
      </c>
      <c r="KO223">
        <f>KO$146 + KO$219</f>
      </c>
      <c r="KP223">
        <f>KP$146 + KP$219</f>
      </c>
      <c r="KQ223">
        <f>KQ$146 + KQ$219</f>
      </c>
      <c r="KR223">
        <f>KR$146 + KR$219</f>
      </c>
      <c r="KS223">
        <f>KS$146 + KS$219</f>
      </c>
      <c r="KT223">
        <f>KT$146 + KT$219</f>
      </c>
      <c r="KU223">
        <f>KU$146 + KU$219</f>
      </c>
      <c r="KV223">
        <f>KV$146 + KV$219</f>
      </c>
      <c r="KW223">
        <f>KW$146 + KW$219</f>
      </c>
      <c r="KX223">
        <f>KX$146 + KX$219</f>
      </c>
      <c r="KY223">
        <f>KY$146 + KY$219</f>
      </c>
      <c r="KZ223">
        <f>KZ$146 + KZ$219</f>
      </c>
      <c r="LA223">
        <f>LA$146 + LA$219</f>
      </c>
      <c r="LB223">
        <f>LB$146 + LB$219</f>
      </c>
      <c r="LC223">
        <f>LC$146 + LC$219</f>
      </c>
      <c r="LD223">
        <f>LD$146 + LD$219</f>
      </c>
      <c r="LE223">
        <f>LE$146 + LE$219</f>
      </c>
      <c r="LF223">
        <f>LF$146 + LF$219</f>
      </c>
      <c r="LG223">
        <f>LG$146 + LG$219</f>
      </c>
      <c r="LH223">
        <f>LH$146 + LH$219</f>
      </c>
      <c r="LI223">
        <f>LI$146 + LI$219</f>
      </c>
      <c r="LJ223">
        <f>LJ$146 + LJ$219</f>
      </c>
      <c r="LK223">
        <f>LK$146 + LK$219</f>
      </c>
      <c r="LL223">
        <f>LL$146 + LL$219</f>
      </c>
      <c r="LM223">
        <f>LM$146 + LM$219</f>
      </c>
      <c r="LN223">
        <f>LN$146 + LN$219</f>
      </c>
      <c r="LO223">
        <f>LO$146 + LO$219</f>
      </c>
      <c r="LP223">
        <f>LP$146 + LP$219</f>
      </c>
      <c r="LQ223">
        <f>LQ$146 + LQ$219</f>
      </c>
      <c r="LR223">
        <f>LR$146 + LR$219</f>
      </c>
      <c r="LS223">
        <f>LS$146 + LS$219</f>
      </c>
      <c r="LT223">
        <f>LT$146 + LT$219</f>
      </c>
      <c r="LU223">
        <f>LU$146 + LU$219</f>
      </c>
      <c r="LV223">
        <f>LV$146 + LV$219</f>
      </c>
      <c r="LW223">
        <f>LW$146 + LW$219</f>
      </c>
      <c r="LX223">
        <f>LX$146 + LX$219</f>
      </c>
      <c r="LY223">
        <f>LY$146 + LY$219</f>
      </c>
      <c r="LZ223">
        <f>LZ$146 + LZ$219</f>
      </c>
      <c r="MA223">
        <f>MA$146 + MA$219</f>
      </c>
      <c r="MB223">
        <f>MB$146 + MB$219</f>
      </c>
      <c r="MC223">
        <f>MC$146 + MC$219</f>
      </c>
      <c r="MD223">
        <f>MD$146 + MD$219</f>
      </c>
      <c r="ME223">
        <f>ME$146 + ME$219</f>
      </c>
      <c r="MF223">
        <f>MF$146 + MF$219</f>
      </c>
      <c r="MG223">
        <f>MG$146 + MG$219</f>
      </c>
      <c r="MH223">
        <f>MH$146 + MH$219</f>
      </c>
      <c r="MI223">
        <f>MI$146 + MI$219</f>
      </c>
      <c r="MJ223">
        <f>MJ$146 + MJ$219</f>
      </c>
      <c r="MK223">
        <f>MK$146 + MK$219</f>
      </c>
      <c r="ML223">
        <f>ML$146 + ML$219</f>
      </c>
      <c r="MM223">
        <f>MM$146 + MM$219</f>
      </c>
      <c r="MN223">
        <f>MN$146 + MN$219</f>
      </c>
      <c r="MO223">
        <f>MO$146 + MO$219</f>
      </c>
      <c r="MP223">
        <f>MP$146 + MP$219</f>
      </c>
      <c r="MQ223">
        <f>MQ$146 + MQ$219</f>
      </c>
      <c r="MR223">
        <f>MR$146 + MR$219</f>
      </c>
      <c r="MS223">
        <f>MS$146 + MS$219</f>
      </c>
      <c r="MT223">
        <f>MT$146 + MT$219</f>
      </c>
      <c r="MU223">
        <f>MU$146 + MU$219</f>
      </c>
      <c r="MV223">
        <f>MV$146 + MV$219</f>
      </c>
      <c r="MW223">
        <f>MW$146 + MW$219</f>
      </c>
      <c r="MX223">
        <f>MX$146 + MX$219</f>
      </c>
      <c r="MY223">
        <f>MY$146 + MY$219</f>
      </c>
      <c r="MZ223">
        <f>MZ$146 + MZ$219</f>
      </c>
      <c r="NA223">
        <f>NA$146 + NA$219</f>
      </c>
      <c r="NB223">
        <f>NB$146 + NB$219</f>
      </c>
      <c r="NC223">
        <f>NC$146 + NC$219</f>
      </c>
      <c r="ND223">
        <f>ND$146 + ND$219</f>
      </c>
      <c r="NE223">
        <f>NE$146 + NE$219</f>
      </c>
      <c r="NF223">
        <f>NF$146 + NF$219</f>
      </c>
      <c r="NG223">
        <f>NG$146 + NG$219</f>
      </c>
      <c r="NH223">
        <f>NH$146 + NH$219</f>
      </c>
      <c r="NI223">
        <f>NI$146 + NI$219</f>
      </c>
      <c r="NJ223">
        <f>NJ$146 + NJ$219</f>
      </c>
      <c r="NK223">
        <f>NK$146 + NK$219</f>
      </c>
      <c r="NL223">
        <f>NL$146 + NL$219</f>
      </c>
      <c r="NM223">
        <f>NM$146 + NM$219</f>
      </c>
      <c r="NN223">
        <f>NN$146 + NN$219</f>
      </c>
      <c r="NO223">
        <f>NO$146 + NO$219</f>
      </c>
      <c r="NP223">
        <f>NP$146 + NP$219</f>
      </c>
      <c r="NQ223">
        <f>NQ$146 + NQ$219</f>
      </c>
      <c r="NR223">
        <f>NR$146 + NR$219</f>
      </c>
      <c r="NS223">
        <f>NS$146 + NS$219</f>
      </c>
      <c r="NT223">
        <f>NT$146 + NT$219</f>
      </c>
      <c r="NU223">
        <f>NU$146 + NU$219</f>
      </c>
      <c r="NV223">
        <f>NV$146 + NV$219</f>
      </c>
      <c r="NW223">
        <f>NW$146 + NW$219</f>
      </c>
      <c r="NX223">
        <f>NX$146 + NX$219</f>
      </c>
      <c r="NY223">
        <f>NY$146 + NY$219</f>
      </c>
      <c r="NZ223">
        <f>NZ$146 + NZ$219</f>
      </c>
      <c r="OA223">
        <f>OA$146 + OA$219</f>
      </c>
      <c r="OB223">
        <f>OB$146 + OB$219</f>
      </c>
      <c r="OC223">
        <f>OC$146 + OC$219</f>
      </c>
      <c r="OD223">
        <f>OD$146 + OD$219</f>
      </c>
      <c r="OE223">
        <f>OE$146 + OE$219</f>
      </c>
      <c r="OF223">
        <f>OF$146 + OF$219</f>
      </c>
      <c r="OG223">
        <f>OG$146 + OG$219</f>
      </c>
      <c r="OH223">
        <f>OH$146 + OH$219</f>
      </c>
      <c r="OI223">
        <f>OI$146 + OI$219</f>
      </c>
    </row>
    <row r="224">
      <c r="A224" t="s">
        <v>1237</v>
      </c>
      <c r="B224" t="s">
        <v>1238</v>
      </c>
      <c r="C224" t="s">
        <v>1228</v>
      </c>
      <c r="D224">
        <f>D$221</f>
      </c>
      <c r="E224">
        <f>E$221</f>
      </c>
      <c r="F224">
        <f>F$221</f>
      </c>
      <c r="G224">
        <f>G$221</f>
      </c>
      <c r="H224">
        <f>H$221</f>
      </c>
      <c r="I224">
        <f>I$221</f>
      </c>
      <c r="J224">
        <f>J$221</f>
      </c>
      <c r="K224">
        <f>K$221</f>
      </c>
      <c r="L224">
        <f>L$221</f>
      </c>
      <c r="M224">
        <f>M$221</f>
      </c>
      <c r="N224">
        <f>N$221</f>
      </c>
      <c r="O224">
        <f>O$221</f>
      </c>
      <c r="P224">
        <f>P$221</f>
      </c>
      <c r="Q224">
        <f>Q$221</f>
      </c>
      <c r="R224">
        <f>R$221</f>
      </c>
      <c r="S224">
        <f>S$221</f>
      </c>
      <c r="T224">
        <f>T$221</f>
      </c>
      <c r="U224">
        <f>U$221</f>
      </c>
      <c r="V224">
        <f>V$221</f>
      </c>
      <c r="W224">
        <f>W$221</f>
      </c>
      <c r="X224">
        <f>X$221</f>
      </c>
      <c r="Y224">
        <f>Y$221</f>
      </c>
      <c r="Z224">
        <f>Z$221</f>
      </c>
      <c r="AA224">
        <f>AA$221</f>
      </c>
      <c r="AB224">
        <f>AB$221</f>
      </c>
      <c r="AC224">
        <f>AC$221</f>
      </c>
      <c r="AD224">
        <f>AD$221</f>
      </c>
      <c r="AE224">
        <f>AE$221</f>
      </c>
      <c r="AF224">
        <f>AF$221</f>
      </c>
      <c r="AG224">
        <f>AG$221</f>
      </c>
      <c r="AH224">
        <f>AH$221</f>
      </c>
      <c r="AI224">
        <f>AI$221</f>
      </c>
      <c r="AJ224">
        <f>AJ$221</f>
      </c>
      <c r="AK224">
        <f>AK$221</f>
      </c>
      <c r="AL224">
        <f>AL$221</f>
      </c>
      <c r="AM224">
        <f>AM$221</f>
      </c>
      <c r="AN224">
        <f>AN$221</f>
      </c>
      <c r="AO224">
        <f>AO$221</f>
      </c>
      <c r="AP224">
        <f>AP$221</f>
      </c>
      <c r="AQ224">
        <f>AQ$221</f>
      </c>
      <c r="AR224">
        <f>AR$221</f>
      </c>
      <c r="AS224">
        <f>AS$221</f>
      </c>
      <c r="AT224">
        <f>AT$221</f>
      </c>
      <c r="AU224">
        <f>AU$221</f>
      </c>
      <c r="AV224">
        <f>AV$221</f>
      </c>
      <c r="AW224">
        <f>AW$221</f>
      </c>
      <c r="AX224">
        <f>AX$221</f>
      </c>
      <c r="AY224">
        <f>AY$221</f>
      </c>
      <c r="AZ224">
        <f>AZ$221</f>
      </c>
      <c r="BA224">
        <f>BA$221</f>
      </c>
      <c r="BB224">
        <f>BB$221</f>
      </c>
      <c r="BC224">
        <f>BC$221</f>
      </c>
      <c r="BD224">
        <f>BD$221</f>
      </c>
      <c r="BE224">
        <f>BE$221</f>
      </c>
      <c r="BF224">
        <f>BF$221</f>
      </c>
      <c r="BG224">
        <f>BG$221</f>
      </c>
      <c r="BH224">
        <f>BH$221</f>
      </c>
      <c r="BI224">
        <f>BI$221</f>
      </c>
      <c r="BJ224">
        <f>BJ$221</f>
      </c>
      <c r="BK224">
        <f>BK$221</f>
      </c>
      <c r="BL224">
        <f>BL$221</f>
      </c>
      <c r="BM224">
        <f>BM$221</f>
      </c>
      <c r="BN224">
        <f>BN$221</f>
      </c>
      <c r="BO224">
        <f>BO$221</f>
      </c>
      <c r="BP224">
        <f>BP$221</f>
      </c>
      <c r="BQ224">
        <f>BQ$221</f>
      </c>
      <c r="BR224">
        <f>BR$221</f>
      </c>
      <c r="BS224">
        <f>BS$221</f>
      </c>
      <c r="BT224">
        <f>BT$221</f>
      </c>
      <c r="BU224">
        <f>BU$221</f>
      </c>
      <c r="BV224">
        <f>BV$221</f>
      </c>
      <c r="BW224">
        <f>BW$221</f>
      </c>
      <c r="BX224">
        <f>BX$221</f>
      </c>
      <c r="BY224">
        <f>BY$221</f>
      </c>
      <c r="BZ224">
        <f>BZ$221</f>
      </c>
      <c r="CA224">
        <f>CA$221</f>
      </c>
      <c r="CB224">
        <f>CB$221</f>
      </c>
      <c r="CC224">
        <f>CC$221</f>
      </c>
      <c r="CD224">
        <f>CD$221</f>
      </c>
      <c r="CE224">
        <f>CE$221</f>
      </c>
      <c r="CF224">
        <f>CF$221</f>
      </c>
      <c r="CG224">
        <f>CG$221</f>
      </c>
      <c r="CH224">
        <f>CH$221</f>
      </c>
      <c r="CI224">
        <f>CI$221</f>
      </c>
      <c r="CJ224">
        <f>CJ$221</f>
      </c>
      <c r="CK224">
        <f>CK$221</f>
      </c>
      <c r="CL224">
        <f>CL$221</f>
      </c>
      <c r="CM224">
        <f>CM$221</f>
      </c>
      <c r="CN224">
        <f>CN$221</f>
      </c>
      <c r="CO224">
        <f>CO$221</f>
      </c>
      <c r="CP224">
        <f>CP$221</f>
      </c>
      <c r="CQ224">
        <f>CQ$221</f>
      </c>
      <c r="CR224">
        <f>CR$221</f>
      </c>
      <c r="CS224">
        <f>CS$221</f>
      </c>
      <c r="CT224">
        <f>CT$221</f>
      </c>
      <c r="CU224">
        <f>CU$221</f>
      </c>
      <c r="CV224">
        <f>CV$221</f>
      </c>
      <c r="CW224">
        <f>CW$221</f>
      </c>
      <c r="CX224">
        <f>CX$221</f>
      </c>
      <c r="CY224">
        <f>CY$221</f>
      </c>
      <c r="CZ224">
        <f>CZ$221</f>
      </c>
      <c r="DA224">
        <f>DA$221</f>
      </c>
      <c r="DB224">
        <f>DB$221</f>
      </c>
      <c r="DC224">
        <f>DC$221</f>
      </c>
      <c r="DD224">
        <f>DD$221</f>
      </c>
      <c r="DE224">
        <f>DE$221</f>
      </c>
      <c r="DF224">
        <f>DF$221</f>
      </c>
      <c r="DG224">
        <f>DG$221</f>
      </c>
      <c r="DH224">
        <f>DH$221</f>
      </c>
      <c r="DI224">
        <f>DI$221</f>
      </c>
      <c r="DJ224">
        <f>DJ$221</f>
      </c>
      <c r="DK224">
        <f>DK$221</f>
      </c>
      <c r="DL224">
        <f>DL$221</f>
      </c>
      <c r="DM224">
        <f>DM$221</f>
      </c>
      <c r="DN224">
        <f>DN$221</f>
      </c>
      <c r="DO224">
        <f>DO$221</f>
      </c>
      <c r="DP224">
        <f>DP$221</f>
      </c>
      <c r="DQ224">
        <f>DQ$221</f>
      </c>
      <c r="DR224">
        <f>DR$221</f>
      </c>
      <c r="DS224">
        <f>DS$221</f>
      </c>
      <c r="DT224">
        <f>DT$221</f>
      </c>
      <c r="DU224">
        <f>DU$221</f>
      </c>
      <c r="DV224">
        <f>DV$221</f>
      </c>
      <c r="DW224">
        <f>DW$221</f>
      </c>
      <c r="DX224">
        <f>DX$221</f>
      </c>
      <c r="DY224">
        <f>DY$221</f>
      </c>
      <c r="DZ224">
        <f>DZ$221</f>
      </c>
      <c r="EA224">
        <f>EA$221</f>
      </c>
      <c r="EB224">
        <f>EB$221</f>
      </c>
      <c r="EC224">
        <f>EC$221</f>
      </c>
      <c r="ED224">
        <f>ED$221</f>
      </c>
      <c r="EE224">
        <f>EE$221</f>
      </c>
      <c r="EF224">
        <f>EF$221</f>
      </c>
      <c r="EG224">
        <f>EG$221</f>
      </c>
      <c r="EH224">
        <f>EH$221</f>
      </c>
      <c r="EI224">
        <f>EI$221</f>
      </c>
      <c r="EJ224">
        <f>EJ$221</f>
      </c>
      <c r="EK224">
        <f>EK$221</f>
      </c>
      <c r="EL224">
        <f>EL$221</f>
      </c>
      <c r="EM224">
        <f>EM$221</f>
      </c>
      <c r="EN224">
        <f>EN$221</f>
      </c>
      <c r="EO224">
        <f>EO$221</f>
      </c>
      <c r="EP224">
        <f>EP$221</f>
      </c>
      <c r="EQ224">
        <f>EQ$221</f>
      </c>
      <c r="ER224">
        <f>ER$221</f>
      </c>
      <c r="ES224">
        <f>ES$221</f>
      </c>
      <c r="ET224">
        <f>ET$221</f>
      </c>
      <c r="EU224">
        <f>EU$221</f>
      </c>
      <c r="EV224">
        <f>EV$221</f>
      </c>
      <c r="EW224">
        <f>EW$221</f>
      </c>
      <c r="EX224">
        <f>EX$221</f>
      </c>
      <c r="EY224">
        <f>EY$221</f>
      </c>
      <c r="EZ224">
        <f>EZ$221</f>
      </c>
      <c r="FA224">
        <f>FA$221</f>
      </c>
      <c r="FB224">
        <f>FB$221</f>
      </c>
      <c r="FC224">
        <f>FC$221</f>
      </c>
      <c r="FD224">
        <f>FD$221</f>
      </c>
      <c r="FE224">
        <f>FE$221</f>
      </c>
      <c r="FF224">
        <f>FF$221</f>
      </c>
      <c r="FG224">
        <f>FG$221</f>
      </c>
      <c r="FH224">
        <f>FH$221</f>
      </c>
      <c r="FI224">
        <f>FI$221</f>
      </c>
      <c r="FJ224">
        <f>FJ$221</f>
      </c>
      <c r="FK224">
        <f>FK$221</f>
      </c>
      <c r="FL224">
        <f>FL$221</f>
      </c>
      <c r="FM224">
        <f>FM$221</f>
      </c>
      <c r="FN224">
        <f>FN$221</f>
      </c>
      <c r="FO224">
        <f>FO$221</f>
      </c>
      <c r="FP224">
        <f>FP$221</f>
      </c>
      <c r="FQ224">
        <f>FQ$221</f>
      </c>
      <c r="FR224">
        <f>FR$221</f>
      </c>
      <c r="FS224">
        <f>FS$221</f>
      </c>
      <c r="FT224">
        <f>FT$221</f>
      </c>
      <c r="FU224">
        <f>FU$221</f>
      </c>
      <c r="FV224">
        <f>FV$221</f>
      </c>
      <c r="FW224">
        <f>FW$221</f>
      </c>
      <c r="FX224">
        <f>FX$221</f>
      </c>
      <c r="FY224">
        <f>FY$221</f>
      </c>
      <c r="FZ224">
        <f>FZ$221</f>
      </c>
      <c r="GA224">
        <f>GA$221</f>
      </c>
      <c r="GB224">
        <f>GB$221</f>
      </c>
      <c r="GC224">
        <f>GC$221</f>
      </c>
      <c r="GD224">
        <f>GD$221</f>
      </c>
      <c r="GE224">
        <f>GE$221</f>
      </c>
      <c r="GF224">
        <f>GF$221</f>
      </c>
      <c r="GG224">
        <f>GG$221</f>
      </c>
      <c r="GH224">
        <f>GH$221</f>
      </c>
      <c r="GI224">
        <f>GI$221</f>
      </c>
      <c r="GJ224">
        <f>GJ$221</f>
      </c>
      <c r="GK224">
        <f>GK$221</f>
      </c>
      <c r="GL224">
        <f>GL$221</f>
      </c>
      <c r="GM224">
        <f>GM$221</f>
      </c>
      <c r="GN224">
        <f>GN$221</f>
      </c>
      <c r="GO224">
        <f>GO$221</f>
      </c>
      <c r="GP224">
        <f>GP$221</f>
      </c>
      <c r="GQ224">
        <f>GQ$221</f>
      </c>
      <c r="GR224">
        <f>GR$221</f>
      </c>
      <c r="GS224">
        <f>GS$221</f>
      </c>
      <c r="GT224">
        <f>GT$221</f>
      </c>
      <c r="GU224">
        <f>GU$221</f>
      </c>
      <c r="GV224">
        <f>GV$221</f>
      </c>
      <c r="GW224">
        <f>GW$221</f>
      </c>
      <c r="GX224">
        <f>GX$221</f>
      </c>
      <c r="GY224">
        <f>GY$221</f>
      </c>
      <c r="GZ224">
        <f>GZ$221</f>
      </c>
      <c r="HA224">
        <f>HA$221</f>
      </c>
      <c r="HB224">
        <f>HB$221</f>
      </c>
      <c r="HC224">
        <f>HC$221</f>
      </c>
      <c r="HD224">
        <f>HD$221</f>
      </c>
      <c r="HE224">
        <f>HE$221</f>
      </c>
      <c r="HF224">
        <f>HF$221</f>
      </c>
      <c r="HG224">
        <f>HG$221</f>
      </c>
      <c r="HH224">
        <f>HH$221</f>
      </c>
      <c r="HI224">
        <f>HI$221</f>
      </c>
      <c r="HJ224">
        <f>HJ$221</f>
      </c>
      <c r="HK224">
        <f>HK$221</f>
      </c>
      <c r="HL224">
        <f>HL$221</f>
      </c>
      <c r="HM224">
        <f>HM$221</f>
      </c>
      <c r="HN224">
        <f>HN$221</f>
      </c>
      <c r="HO224">
        <f>HO$221</f>
      </c>
      <c r="HP224">
        <f>HP$221</f>
      </c>
      <c r="HQ224">
        <f>HQ$221</f>
      </c>
      <c r="HR224">
        <f>HR$221</f>
      </c>
      <c r="HS224">
        <f>HS$221</f>
      </c>
      <c r="HT224">
        <f>HT$221</f>
      </c>
      <c r="HU224">
        <f>HU$221</f>
      </c>
      <c r="HV224">
        <f>HV$221</f>
      </c>
      <c r="HW224">
        <f>HW$221</f>
      </c>
      <c r="HX224">
        <f>HX$221</f>
      </c>
      <c r="HY224">
        <f>HY$221</f>
      </c>
      <c r="HZ224">
        <f>HZ$221</f>
      </c>
      <c r="IA224">
        <f>IA$221</f>
      </c>
      <c r="IB224">
        <f>IB$221</f>
      </c>
      <c r="IC224">
        <f>IC$221</f>
      </c>
      <c r="ID224">
        <f>ID$221</f>
      </c>
      <c r="IE224">
        <f>IE$221</f>
      </c>
      <c r="IF224">
        <f>IF$221</f>
      </c>
      <c r="IG224">
        <f>IG$221</f>
      </c>
      <c r="IH224">
        <f>IH$221</f>
      </c>
      <c r="II224">
        <f>II$221</f>
      </c>
      <c r="IJ224">
        <f>IJ$221</f>
      </c>
      <c r="IK224">
        <f>IK$221</f>
      </c>
      <c r="IL224">
        <f>IL$221</f>
      </c>
      <c r="IM224">
        <f>IM$221</f>
      </c>
      <c r="IN224">
        <f>IN$221</f>
      </c>
      <c r="IO224">
        <f>IO$221</f>
      </c>
      <c r="IP224">
        <f>IP$221</f>
      </c>
      <c r="IQ224">
        <f>IQ$221</f>
      </c>
      <c r="IR224">
        <f>IR$221</f>
      </c>
      <c r="IS224">
        <f>IS$221</f>
      </c>
      <c r="IT224">
        <f>IT$221</f>
      </c>
      <c r="IU224">
        <f>IU$221</f>
      </c>
      <c r="IV224">
        <f>IV$221</f>
      </c>
      <c r="IW224">
        <f>IW$221</f>
      </c>
      <c r="IX224">
        <f>IX$221</f>
      </c>
      <c r="IY224">
        <f>IY$221</f>
      </c>
      <c r="IZ224">
        <f>IZ$221</f>
      </c>
      <c r="JA224">
        <f>JA$221</f>
      </c>
      <c r="JB224">
        <f>JB$221</f>
      </c>
      <c r="JC224">
        <f>JC$221</f>
      </c>
      <c r="JD224">
        <f>JD$221</f>
      </c>
      <c r="JE224">
        <f>JE$221</f>
      </c>
      <c r="JF224">
        <f>JF$221</f>
      </c>
      <c r="JG224">
        <f>JG$221</f>
      </c>
      <c r="JH224">
        <f>JH$221</f>
      </c>
      <c r="JI224">
        <f>JI$221</f>
      </c>
      <c r="JJ224">
        <f>JJ$221</f>
      </c>
      <c r="JK224">
        <f>JK$221</f>
      </c>
      <c r="JL224">
        <f>JL$221</f>
      </c>
      <c r="JM224">
        <f>JM$221</f>
      </c>
      <c r="JN224">
        <f>JN$221</f>
      </c>
      <c r="JO224">
        <f>JO$221</f>
      </c>
      <c r="JP224">
        <f>JP$221</f>
      </c>
      <c r="JQ224">
        <f>JQ$221</f>
      </c>
      <c r="JR224">
        <f>JR$221</f>
      </c>
      <c r="JS224">
        <f>JS$221</f>
      </c>
      <c r="JT224">
        <f>JT$221</f>
      </c>
      <c r="JU224">
        <f>JU$221</f>
      </c>
      <c r="JV224">
        <f>JV$221</f>
      </c>
      <c r="JW224">
        <f>JW$221</f>
      </c>
      <c r="JX224">
        <f>JX$221</f>
      </c>
      <c r="JY224">
        <f>JY$221</f>
      </c>
      <c r="JZ224">
        <f>JZ$221</f>
      </c>
      <c r="KA224">
        <f>KA$221</f>
      </c>
      <c r="KB224">
        <f>KB$221</f>
      </c>
      <c r="KC224">
        <f>KC$221</f>
      </c>
      <c r="KD224">
        <f>KD$221</f>
      </c>
      <c r="KE224">
        <f>KE$221</f>
      </c>
      <c r="KF224">
        <f>KF$221</f>
      </c>
      <c r="KG224">
        <f>KG$221</f>
      </c>
      <c r="KH224">
        <f>KH$221</f>
      </c>
      <c r="KI224">
        <f>KI$221</f>
      </c>
      <c r="KJ224">
        <f>KJ$221</f>
      </c>
      <c r="KK224">
        <f>KK$221</f>
      </c>
      <c r="KL224">
        <f>KL$221</f>
      </c>
      <c r="KM224">
        <f>KM$221</f>
      </c>
      <c r="KN224">
        <f>KN$221</f>
      </c>
      <c r="KO224">
        <f>KO$221</f>
      </c>
      <c r="KP224">
        <f>KP$221</f>
      </c>
      <c r="KQ224">
        <f>KQ$221</f>
      </c>
      <c r="KR224">
        <f>KR$221</f>
      </c>
      <c r="KS224">
        <f>KS$221</f>
      </c>
      <c r="KT224">
        <f>KT$221</f>
      </c>
      <c r="KU224">
        <f>KU$221</f>
      </c>
      <c r="KV224">
        <f>KV$221</f>
      </c>
      <c r="KW224">
        <f>KW$221</f>
      </c>
      <c r="KX224">
        <f>KX$221</f>
      </c>
      <c r="KY224">
        <f>KY$221</f>
      </c>
      <c r="KZ224">
        <f>KZ$221</f>
      </c>
      <c r="LA224">
        <f>LA$221</f>
      </c>
      <c r="LB224">
        <f>LB$221</f>
      </c>
      <c r="LC224">
        <f>LC$221</f>
      </c>
      <c r="LD224">
        <f>LD$221</f>
      </c>
      <c r="LE224">
        <f>LE$221</f>
      </c>
      <c r="LF224">
        <f>LF$221</f>
      </c>
      <c r="LG224">
        <f>LG$221</f>
      </c>
      <c r="LH224">
        <f>LH$221</f>
      </c>
      <c r="LI224">
        <f>LI$221</f>
      </c>
      <c r="LJ224">
        <f>LJ$221</f>
      </c>
      <c r="LK224">
        <f>LK$221</f>
      </c>
      <c r="LL224">
        <f>LL$221</f>
      </c>
      <c r="LM224">
        <f>LM$221</f>
      </c>
      <c r="LN224">
        <f>LN$221</f>
      </c>
      <c r="LO224">
        <f>LO$221</f>
      </c>
      <c r="LP224">
        <f>LP$221</f>
      </c>
      <c r="LQ224">
        <f>LQ$221</f>
      </c>
      <c r="LR224">
        <f>LR$221</f>
      </c>
      <c r="LS224">
        <f>LS$221</f>
      </c>
      <c r="LT224">
        <f>LT$221</f>
      </c>
      <c r="LU224">
        <f>LU$221</f>
      </c>
      <c r="LV224">
        <f>LV$221</f>
      </c>
      <c r="LW224">
        <f>LW$221</f>
      </c>
      <c r="LX224">
        <f>LX$221</f>
      </c>
      <c r="LY224">
        <f>LY$221</f>
      </c>
      <c r="LZ224">
        <f>LZ$221</f>
      </c>
      <c r="MA224">
        <f>MA$221</f>
      </c>
      <c r="MB224">
        <f>MB$221</f>
      </c>
      <c r="MC224">
        <f>MC$221</f>
      </c>
      <c r="MD224">
        <f>MD$221</f>
      </c>
      <c r="ME224">
        <f>ME$221</f>
      </c>
      <c r="MF224">
        <f>MF$221</f>
      </c>
      <c r="MG224">
        <f>MG$221</f>
      </c>
      <c r="MH224">
        <f>MH$221</f>
      </c>
      <c r="MI224">
        <f>MI$221</f>
      </c>
      <c r="MJ224">
        <f>MJ$221</f>
      </c>
      <c r="MK224">
        <f>MK$221</f>
      </c>
      <c r="ML224">
        <f>ML$221</f>
      </c>
      <c r="MM224">
        <f>MM$221</f>
      </c>
      <c r="MN224">
        <f>MN$221</f>
      </c>
      <c r="MO224">
        <f>MO$221</f>
      </c>
      <c r="MP224">
        <f>MP$221</f>
      </c>
      <c r="MQ224">
        <f>MQ$221</f>
      </c>
      <c r="MR224">
        <f>MR$221</f>
      </c>
      <c r="MS224">
        <f>MS$221</f>
      </c>
      <c r="MT224">
        <f>MT$221</f>
      </c>
      <c r="MU224">
        <f>MU$221</f>
      </c>
      <c r="MV224">
        <f>MV$221</f>
      </c>
      <c r="MW224">
        <f>MW$221</f>
      </c>
      <c r="MX224">
        <f>MX$221</f>
      </c>
      <c r="MY224">
        <f>MY$221</f>
      </c>
      <c r="MZ224">
        <f>MZ$221</f>
      </c>
      <c r="NA224">
        <f>NA$221</f>
      </c>
      <c r="NB224">
        <f>NB$221</f>
      </c>
      <c r="NC224">
        <f>NC$221</f>
      </c>
      <c r="ND224">
        <f>ND$221</f>
      </c>
      <c r="NE224">
        <f>NE$221</f>
      </c>
      <c r="NF224">
        <f>NF$221</f>
      </c>
      <c r="NG224">
        <f>NG$221</f>
      </c>
      <c r="NH224">
        <f>NH$221</f>
      </c>
      <c r="NI224">
        <f>NI$221</f>
      </c>
      <c r="NJ224">
        <f>NJ$221</f>
      </c>
      <c r="NK224">
        <f>NK$221</f>
      </c>
      <c r="NL224">
        <f>NL$221</f>
      </c>
      <c r="NM224">
        <f>NM$221</f>
      </c>
      <c r="NN224">
        <f>NN$221</f>
      </c>
      <c r="NO224">
        <f>NO$221</f>
      </c>
      <c r="NP224">
        <f>NP$221</f>
      </c>
      <c r="NQ224">
        <f>NQ$221</f>
      </c>
      <c r="NR224">
        <f>NR$221</f>
      </c>
      <c r="NS224">
        <f>NS$221</f>
      </c>
      <c r="NT224">
        <f>NT$221</f>
      </c>
      <c r="NU224">
        <f>NU$221</f>
      </c>
      <c r="NV224">
        <f>NV$221</f>
      </c>
      <c r="NW224">
        <f>NW$221</f>
      </c>
      <c r="NX224">
        <f>NX$221</f>
      </c>
      <c r="NY224">
        <f>NY$221</f>
      </c>
      <c r="NZ224">
        <f>NZ$221</f>
      </c>
      <c r="OA224">
        <f>OA$221</f>
      </c>
      <c r="OB224">
        <f>OB$221</f>
      </c>
      <c r="OC224">
        <f>OC$221</f>
      </c>
      <c r="OD224">
        <f>OD$221</f>
      </c>
      <c r="OE224">
        <f>OE$221</f>
      </c>
      <c r="OF224">
        <f>OF$221</f>
      </c>
      <c r="OG224">
        <f>OG$221</f>
      </c>
      <c r="OH224">
        <f>OH$221</f>
      </c>
      <c r="OI224">
        <f>OI$221</f>
      </c>
    </row>
    <row r="225">
      <c r="A225" t="s">
        <v>1239</v>
      </c>
      <c r="B225" t="s">
        <v>1240</v>
      </c>
      <c r="C225" t="s">
        <v>1241</v>
      </c>
      <c r="D225">
        <f>D$224 + D$138 + D$158 + D$70 + D$52 + D$47</f>
      </c>
      <c r="E225">
        <f>E$224 + E$138 + E$158 + E$70 + E$52 + E$47</f>
      </c>
      <c r="F225">
        <f>F$224 + F$138 + F$158 + F$70 + F$52 + F$47</f>
      </c>
      <c r="G225">
        <f>G$224 + G$138 + G$158 + G$70 + G$52 + G$47</f>
      </c>
      <c r="H225">
        <f>H$224 + H$138 + H$158 + H$70 + H$52 + H$47</f>
      </c>
      <c r="I225">
        <f>I$224 + I$138 + I$158 + I$70 + I$52 + I$47</f>
      </c>
      <c r="J225">
        <f>J$224 + J$138 + J$158 + J$70 + J$52 + J$47</f>
      </c>
      <c r="K225">
        <f>K$224 + K$138 + K$158 + K$70 + K$52 + K$47</f>
      </c>
      <c r="L225">
        <f>L$224 + L$138 + L$158 + L$70 + L$52 + L$47</f>
      </c>
      <c r="M225">
        <f>M$224 + M$138 + M$158 + M$70 + M$52 + M$47</f>
      </c>
      <c r="N225">
        <f>N$224 + N$138 + N$158 + N$70 + N$52 + N$47</f>
      </c>
      <c r="O225">
        <f>O$224 + O$138 + O$158 + O$70 + O$52 + O$47</f>
      </c>
      <c r="P225">
        <f>P$224 + P$138 + P$158 + P$70 + P$52 + P$47</f>
      </c>
      <c r="Q225">
        <f>Q$224 + Q$138 + Q$158 + Q$70 + Q$52 + Q$47</f>
      </c>
      <c r="R225">
        <f>R$224 + R$138 + R$158 + R$70 + R$52 + R$47</f>
      </c>
      <c r="S225">
        <f>S$224 + S$138 + S$158 + S$70 + S$52 + S$47</f>
      </c>
      <c r="T225">
        <f>T$224 + T$138 + T$158 + T$70 + T$52 + T$47</f>
      </c>
      <c r="U225">
        <f>U$224 + U$138 + U$158 + U$70 + U$52 + U$47</f>
      </c>
      <c r="V225">
        <f>V$224 + V$138 + V$158 + V$70 + V$52 + V$47</f>
      </c>
      <c r="W225">
        <f>W$224 + W$138 + W$158 + W$70 + W$52 + W$47</f>
      </c>
      <c r="X225">
        <f>X$224 + X$138 + X$158 + X$70 + X$52 + X$47</f>
      </c>
      <c r="Y225">
        <f>Y$224 + Y$138 + Y$158 + Y$70 + Y$52 + Y$47</f>
      </c>
      <c r="Z225">
        <f>Z$224 + Z$138 + Z$158 + Z$70 + Z$52 + Z$47</f>
      </c>
      <c r="AA225">
        <f>AA$224 + AA$138 + AA$158 + AA$70 + AA$52 + AA$47</f>
      </c>
      <c r="AB225">
        <f>AB$224 + AB$138 + AB$158 + AB$70 + AB$52 + AB$47</f>
      </c>
      <c r="AC225">
        <f>AC$224 + AC$138 + AC$158 + AC$70 + AC$52 + AC$47</f>
      </c>
      <c r="AD225">
        <f>AD$224 + AD$138 + AD$158 + AD$70 + AD$52 + AD$47</f>
      </c>
      <c r="AE225">
        <f>AE$224 + AE$138 + AE$158 + AE$70 + AE$52 + AE$47</f>
      </c>
      <c r="AF225">
        <f>AF$224 + AF$138 + AF$158 + AF$70 + AF$52 + AF$47</f>
      </c>
      <c r="AG225">
        <f>AG$224 + AG$138 + AG$158 + AG$70 + AG$52 + AG$47</f>
      </c>
      <c r="AH225">
        <f>AH$224 + AH$138 + AH$158 + AH$70 + AH$52 + AH$47</f>
      </c>
      <c r="AI225">
        <f>AI$224 + AI$138 + AI$158 + AI$70 + AI$52 + AI$47</f>
      </c>
      <c r="AJ225">
        <f>AJ$224 + AJ$138 + AJ$158 + AJ$70 + AJ$52 + AJ$47</f>
      </c>
      <c r="AK225">
        <f>AK$224 + AK$138 + AK$158 + AK$70 + AK$52 + AK$47</f>
      </c>
      <c r="AL225">
        <f>AL$224 + AL$138 + AL$158 + AL$70 + AL$52 + AL$47</f>
      </c>
      <c r="AM225">
        <f>AM$224 + AM$138 + AM$158 + AM$70 + AM$52 + AM$47</f>
      </c>
      <c r="AN225">
        <f>AN$224 + AN$138 + AN$158 + AN$70 + AN$52 + AN$47</f>
      </c>
      <c r="AO225">
        <f>AO$224 + AO$138 + AO$158 + AO$70 + AO$52 + AO$47</f>
      </c>
      <c r="AP225">
        <f>AP$224 + AP$138 + AP$158 + AP$70 + AP$52 + AP$47</f>
      </c>
      <c r="AQ225">
        <f>AQ$224 + AQ$138 + AQ$158 + AQ$70 + AQ$52 + AQ$47</f>
      </c>
      <c r="AR225">
        <f>AR$224 + AR$138 + AR$158 + AR$70 + AR$52 + AR$47</f>
      </c>
      <c r="AS225">
        <f>AS$224 + AS$138 + AS$158 + AS$70 + AS$52 + AS$47</f>
      </c>
      <c r="AT225">
        <f>AT$224 + AT$138 + AT$158 + AT$70 + AT$52 + AT$47</f>
      </c>
      <c r="AU225">
        <f>AU$224 + AU$138 + AU$158 + AU$70 + AU$52 + AU$47</f>
      </c>
      <c r="AV225">
        <f>AV$224 + AV$138 + AV$158 + AV$70 + AV$52 + AV$47</f>
      </c>
      <c r="AW225">
        <f>AW$224 + AW$138 + AW$158 + AW$70 + AW$52 + AW$47</f>
      </c>
      <c r="AX225">
        <f>AX$224 + AX$138 + AX$158 + AX$70 + AX$52 + AX$47</f>
      </c>
      <c r="AY225">
        <f>AY$224 + AY$138 + AY$158 + AY$70 + AY$52 + AY$47</f>
      </c>
      <c r="AZ225">
        <f>AZ$224 + AZ$138 + AZ$158 + AZ$70 + AZ$52 + AZ$47</f>
      </c>
      <c r="BA225">
        <f>BA$224 + BA$138 + BA$158 + BA$70 + BA$52 + BA$47</f>
      </c>
      <c r="BB225">
        <f>BB$224 + BB$138 + BB$158 + BB$70 + BB$52 + BB$47</f>
      </c>
      <c r="BC225">
        <f>BC$224 + BC$138 + BC$158 + BC$70 + BC$52 + BC$47</f>
      </c>
      <c r="BD225">
        <f>BD$224 + BD$138 + BD$158 + BD$70 + BD$52 + BD$47</f>
      </c>
      <c r="BE225">
        <f>BE$224 + BE$138 + BE$158 + BE$70 + BE$52 + BE$47</f>
      </c>
      <c r="BF225">
        <f>BF$224 + BF$138 + BF$158 + BF$70 + BF$52 + BF$47</f>
      </c>
      <c r="BG225">
        <f>BG$224 + BG$138 + BG$158 + BG$70 + BG$52 + BG$47</f>
      </c>
      <c r="BH225">
        <f>BH$224 + BH$138 + BH$158 + BH$70 + BH$52 + BH$47</f>
      </c>
      <c r="BI225">
        <f>BI$224 + BI$138 + BI$158 + BI$70 + BI$52 + BI$47</f>
      </c>
      <c r="BJ225">
        <f>BJ$224 + BJ$138 + BJ$158 + BJ$70 + BJ$52 + BJ$47</f>
      </c>
      <c r="BK225">
        <f>BK$224 + BK$138 + BK$158 + BK$70 + BK$52 + BK$47</f>
      </c>
      <c r="BL225">
        <f>BL$224 + BL$138 + BL$158 + BL$70 + BL$52 + BL$47</f>
      </c>
      <c r="BM225">
        <f>BM$224 + BM$138 + BM$158 + BM$70 + BM$52 + BM$47</f>
      </c>
      <c r="BN225">
        <f>BN$224 + BN$138 + BN$158 + BN$70 + BN$52 + BN$47</f>
      </c>
      <c r="BO225">
        <f>BO$224 + BO$138 + BO$158 + BO$70 + BO$52 + BO$47</f>
      </c>
      <c r="BP225">
        <f>BP$224 + BP$138 + BP$158 + BP$70 + BP$52 + BP$47</f>
      </c>
      <c r="BQ225">
        <f>BQ$224 + BQ$138 + BQ$158 + BQ$70 + BQ$52 + BQ$47</f>
      </c>
      <c r="BR225">
        <f>BR$224 + BR$138 + BR$158 + BR$70 + BR$52 + BR$47</f>
      </c>
      <c r="BS225">
        <f>BS$224 + BS$138 + BS$158 + BS$70 + BS$52 + BS$47</f>
      </c>
      <c r="BT225">
        <f>BT$224 + BT$138 + BT$158 + BT$70 + BT$52 + BT$47</f>
      </c>
      <c r="BU225">
        <f>BU$224 + BU$138 + BU$158 + BU$70 + BU$52 + BU$47</f>
      </c>
      <c r="BV225">
        <f>BV$224 + BV$138 + BV$158 + BV$70 + BV$52 + BV$47</f>
      </c>
      <c r="BW225">
        <f>BW$224 + BW$138 + BW$158 + BW$70 + BW$52 + BW$47</f>
      </c>
      <c r="BX225">
        <f>BX$224 + BX$138 + BX$158 + BX$70 + BX$52 + BX$47</f>
      </c>
      <c r="BY225">
        <f>BY$224 + BY$138 + BY$158 + BY$70 + BY$52 + BY$47</f>
      </c>
      <c r="BZ225">
        <f>BZ$224 + BZ$138 + BZ$158 + BZ$70 + BZ$52 + BZ$47</f>
      </c>
      <c r="CA225">
        <f>CA$224 + CA$138 + CA$158 + CA$70 + CA$52 + CA$47</f>
      </c>
      <c r="CB225">
        <f>CB$224 + CB$138 + CB$158 + CB$70 + CB$52 + CB$47</f>
      </c>
      <c r="CC225">
        <f>CC$224 + CC$138 + CC$158 + CC$70 + CC$52 + CC$47</f>
      </c>
      <c r="CD225">
        <f>CD$224 + CD$138 + CD$158 + CD$70 + CD$52 + CD$47</f>
      </c>
      <c r="CE225">
        <f>CE$224 + CE$138 + CE$158 + CE$70 + CE$52 + CE$47</f>
      </c>
      <c r="CF225">
        <f>CF$224 + CF$138 + CF$158 + CF$70 + CF$52 + CF$47</f>
      </c>
      <c r="CG225">
        <f>CG$224 + CG$138 + CG$158 + CG$70 + CG$52 + CG$47</f>
      </c>
      <c r="CH225">
        <f>CH$224 + CH$138 + CH$158 + CH$70 + CH$52 + CH$47</f>
      </c>
      <c r="CI225">
        <f>CI$224 + CI$138 + CI$158 + CI$70 + CI$52 + CI$47</f>
      </c>
      <c r="CJ225">
        <f>CJ$224 + CJ$138 + CJ$158 + CJ$70 + CJ$52 + CJ$47</f>
      </c>
      <c r="CK225">
        <f>CK$224 + CK$138 + CK$158 + CK$70 + CK$52 + CK$47</f>
      </c>
      <c r="CL225">
        <f>CL$224 + CL$138 + CL$158 + CL$70 + CL$52 + CL$47</f>
      </c>
      <c r="CM225">
        <f>CM$224 + CM$138 + CM$158 + CM$70 + CM$52 + CM$47</f>
      </c>
      <c r="CN225">
        <f>CN$224 + CN$138 + CN$158 + CN$70 + CN$52 + CN$47</f>
      </c>
      <c r="CO225">
        <f>CO$224 + CO$138 + CO$158 + CO$70 + CO$52 + CO$47</f>
      </c>
      <c r="CP225">
        <f>CP$224 + CP$138 + CP$158 + CP$70 + CP$52 + CP$47</f>
      </c>
      <c r="CQ225">
        <f>CQ$224 + CQ$138 + CQ$158 + CQ$70 + CQ$52 + CQ$47</f>
      </c>
      <c r="CR225">
        <f>CR$224 + CR$138 + CR$158 + CR$70 + CR$52 + CR$47</f>
      </c>
      <c r="CS225">
        <f>CS$224 + CS$138 + CS$158 + CS$70 + CS$52 + CS$47</f>
      </c>
      <c r="CT225">
        <f>CT$224 + CT$138 + CT$158 + CT$70 + CT$52 + CT$47</f>
      </c>
      <c r="CU225">
        <f>CU$224 + CU$138 + CU$158 + CU$70 + CU$52 + CU$47</f>
      </c>
      <c r="CV225">
        <f>CV$224 + CV$138 + CV$158 + CV$70 + CV$52 + CV$47</f>
      </c>
      <c r="CW225">
        <f>CW$224 + CW$138 + CW$158 + CW$70 + CW$52 + CW$47</f>
      </c>
      <c r="CX225">
        <f>CX$224 + CX$138 + CX$158 + CX$70 + CX$52 + CX$47</f>
      </c>
      <c r="CY225">
        <f>CY$224 + CY$138 + CY$158 + CY$70 + CY$52 + CY$47</f>
      </c>
      <c r="CZ225">
        <f>CZ$224 + CZ$138 + CZ$158 + CZ$70 + CZ$52 + CZ$47</f>
      </c>
      <c r="DA225">
        <f>DA$224 + DA$138 + DA$158 + DA$70 + DA$52 + DA$47</f>
      </c>
      <c r="DB225">
        <f>DB$224 + DB$138 + DB$158 + DB$70 + DB$52 + DB$47</f>
      </c>
      <c r="DC225">
        <f>DC$224 + DC$138 + DC$158 + DC$70 + DC$52 + DC$47</f>
      </c>
      <c r="DD225">
        <f>DD$224 + DD$138 + DD$158 + DD$70 + DD$52 + DD$47</f>
      </c>
      <c r="DE225">
        <f>DE$224 + DE$138 + DE$158 + DE$70 + DE$52 + DE$47</f>
      </c>
      <c r="DF225">
        <f>DF$224 + DF$138 + DF$158 + DF$70 + DF$52 + DF$47</f>
      </c>
      <c r="DG225">
        <f>DG$224 + DG$138 + DG$158 + DG$70 + DG$52 + DG$47</f>
      </c>
      <c r="DH225">
        <f>DH$224 + DH$138 + DH$158 + DH$70 + DH$52 + DH$47</f>
      </c>
      <c r="DI225">
        <f>DI$224 + DI$138 + DI$158 + DI$70 + DI$52 + DI$47</f>
      </c>
      <c r="DJ225">
        <f>DJ$224 + DJ$138 + DJ$158 + DJ$70 + DJ$52 + DJ$47</f>
      </c>
      <c r="DK225">
        <f>DK$224 + DK$138 + DK$158 + DK$70 + DK$52 + DK$47</f>
      </c>
      <c r="DL225">
        <f>DL$224 + DL$138 + DL$158 + DL$70 + DL$52 + DL$47</f>
      </c>
      <c r="DM225">
        <f>DM$224 + DM$138 + DM$158 + DM$70 + DM$52 + DM$47</f>
      </c>
      <c r="DN225">
        <f>DN$224 + DN$138 + DN$158 + DN$70 + DN$52 + DN$47</f>
      </c>
      <c r="DO225">
        <f>DO$224 + DO$138 + DO$158 + DO$70 + DO$52 + DO$47</f>
      </c>
      <c r="DP225">
        <f>DP$224 + DP$138 + DP$158 + DP$70 + DP$52 + DP$47</f>
      </c>
      <c r="DQ225">
        <f>DQ$224 + DQ$138 + DQ$158 + DQ$70 + DQ$52 + DQ$47</f>
      </c>
      <c r="DR225">
        <f>DR$224 + DR$138 + DR$158 + DR$70 + DR$52 + DR$47</f>
      </c>
      <c r="DS225">
        <f>DS$224 + DS$138 + DS$158 + DS$70 + DS$52 + DS$47</f>
      </c>
      <c r="DT225">
        <f>DT$224 + DT$138 + DT$158 + DT$70 + DT$52 + DT$47</f>
      </c>
      <c r="DU225">
        <f>DU$224 + DU$138 + DU$158 + DU$70 + DU$52 + DU$47</f>
      </c>
      <c r="DV225">
        <f>DV$224 + DV$138 + DV$158 + DV$70 + DV$52 + DV$47</f>
      </c>
      <c r="DW225">
        <f>DW$224 + DW$138 + DW$158 + DW$70 + DW$52 + DW$47</f>
      </c>
      <c r="DX225">
        <f>DX$224 + DX$138 + DX$158 + DX$70 + DX$52 + DX$47</f>
      </c>
      <c r="DY225">
        <f>DY$224 + DY$138 + DY$158 + DY$70 + DY$52 + DY$47</f>
      </c>
      <c r="DZ225">
        <f>DZ$224 + DZ$138 + DZ$158 + DZ$70 + DZ$52 + DZ$47</f>
      </c>
      <c r="EA225">
        <f>EA$224 + EA$138 + EA$158 + EA$70 + EA$52 + EA$47</f>
      </c>
      <c r="EB225">
        <f>EB$224 + EB$138 + EB$158 + EB$70 + EB$52 + EB$47</f>
      </c>
      <c r="EC225">
        <f>EC$224 + EC$138 + EC$158 + EC$70 + EC$52 + EC$47</f>
      </c>
      <c r="ED225">
        <f>ED$224 + ED$138 + ED$158 + ED$70 + ED$52 + ED$47</f>
      </c>
      <c r="EE225">
        <f>EE$224 + EE$138 + EE$158 + EE$70 + EE$52 + EE$47</f>
      </c>
      <c r="EF225">
        <f>EF$224 + EF$138 + EF$158 + EF$70 + EF$52 + EF$47</f>
      </c>
      <c r="EG225">
        <f>EG$224 + EG$138 + EG$158 + EG$70 + EG$52 + EG$47</f>
      </c>
      <c r="EH225">
        <f>EH$224 + EH$138 + EH$158 + EH$70 + EH$52 + EH$47</f>
      </c>
      <c r="EI225">
        <f>EI$224 + EI$138 + EI$158 + EI$70 + EI$52 + EI$47</f>
      </c>
      <c r="EJ225">
        <f>EJ$224 + EJ$138 + EJ$158 + EJ$70 + EJ$52 + EJ$47</f>
      </c>
      <c r="EK225">
        <f>EK$224 + EK$138 + EK$158 + EK$70 + EK$52 + EK$47</f>
      </c>
      <c r="EL225">
        <f>EL$224 + EL$138 + EL$158 + EL$70 + EL$52 + EL$47</f>
      </c>
      <c r="EM225">
        <f>EM$224 + EM$138 + EM$158 + EM$70 + EM$52 + EM$47</f>
      </c>
      <c r="EN225">
        <f>EN$224 + EN$138 + EN$158 + EN$70 + EN$52 + EN$47</f>
      </c>
      <c r="EO225">
        <f>EO$224 + EO$138 + EO$158 + EO$70 + EO$52 + EO$47</f>
      </c>
      <c r="EP225">
        <f>EP$224 + EP$138 + EP$158 + EP$70 + EP$52 + EP$47</f>
      </c>
      <c r="EQ225">
        <f>EQ$224 + EQ$138 + EQ$158 + EQ$70 + EQ$52 + EQ$47</f>
      </c>
      <c r="ER225">
        <f>ER$224 + ER$138 + ER$158 + ER$70 + ER$52 + ER$47</f>
      </c>
      <c r="ES225">
        <f>ES$224 + ES$138 + ES$158 + ES$70 + ES$52 + ES$47</f>
      </c>
      <c r="ET225">
        <f>ET$224 + ET$138 + ET$158 + ET$70 + ET$52 + ET$47</f>
      </c>
      <c r="EU225">
        <f>EU$224 + EU$138 + EU$158 + EU$70 + EU$52 + EU$47</f>
      </c>
      <c r="EV225">
        <f>EV$224 + EV$138 + EV$158 + EV$70 + EV$52 + EV$47</f>
      </c>
      <c r="EW225">
        <f>EW$224 + EW$138 + EW$158 + EW$70 + EW$52 + EW$47</f>
      </c>
      <c r="EX225">
        <f>EX$224 + EX$138 + EX$158 + EX$70 + EX$52 + EX$47</f>
      </c>
      <c r="EY225">
        <f>EY$224 + EY$138 + EY$158 + EY$70 + EY$52 + EY$47</f>
      </c>
      <c r="EZ225">
        <f>EZ$224 + EZ$138 + EZ$158 + EZ$70 + EZ$52 + EZ$47</f>
      </c>
      <c r="FA225">
        <f>FA$224 + FA$138 + FA$158 + FA$70 + FA$52 + FA$47</f>
      </c>
      <c r="FB225">
        <f>FB$224 + FB$138 + FB$158 + FB$70 + FB$52 + FB$47</f>
      </c>
      <c r="FC225">
        <f>FC$224 + FC$138 + FC$158 + FC$70 + FC$52 + FC$47</f>
      </c>
      <c r="FD225">
        <f>FD$224 + FD$138 + FD$158 + FD$70 + FD$52 + FD$47</f>
      </c>
      <c r="FE225">
        <f>FE$224 + FE$138 + FE$158 + FE$70 + FE$52 + FE$47</f>
      </c>
      <c r="FF225">
        <f>FF$224 + FF$138 + FF$158 + FF$70 + FF$52 + FF$47</f>
      </c>
      <c r="FG225">
        <f>FG$224 + FG$138 + FG$158 + FG$70 + FG$52 + FG$47</f>
      </c>
      <c r="FH225">
        <f>FH$224 + FH$138 + FH$158 + FH$70 + FH$52 + FH$47</f>
      </c>
      <c r="FI225">
        <f>FI$224 + FI$138 + FI$158 + FI$70 + FI$52 + FI$47</f>
      </c>
      <c r="FJ225">
        <f>FJ$224 + FJ$138 + FJ$158 + FJ$70 + FJ$52 + FJ$47</f>
      </c>
      <c r="FK225">
        <f>FK$224 + FK$138 + FK$158 + FK$70 + FK$52 + FK$47</f>
      </c>
      <c r="FL225">
        <f>FL$224 + FL$138 + FL$158 + FL$70 + FL$52 + FL$47</f>
      </c>
      <c r="FM225">
        <f>FM$224 + FM$138 + FM$158 + FM$70 + FM$52 + FM$47</f>
      </c>
      <c r="FN225">
        <f>FN$224 + FN$138 + FN$158 + FN$70 + FN$52 + FN$47</f>
      </c>
      <c r="FO225">
        <f>FO$224 + FO$138 + FO$158 + FO$70 + FO$52 + FO$47</f>
      </c>
      <c r="FP225">
        <f>FP$224 + FP$138 + FP$158 + FP$70 + FP$52 + FP$47</f>
      </c>
      <c r="FQ225">
        <f>FQ$224 + FQ$138 + FQ$158 + FQ$70 + FQ$52 + FQ$47</f>
      </c>
      <c r="FR225">
        <f>FR$224 + FR$138 + FR$158 + FR$70 + FR$52 + FR$47</f>
      </c>
      <c r="FS225">
        <f>FS$224 + FS$138 + FS$158 + FS$70 + FS$52 + FS$47</f>
      </c>
      <c r="FT225">
        <f>FT$224 + FT$138 + FT$158 + FT$70 + FT$52 + FT$47</f>
      </c>
      <c r="FU225">
        <f>FU$224 + FU$138 + FU$158 + FU$70 + FU$52 + FU$47</f>
      </c>
      <c r="FV225">
        <f>FV$224 + FV$138 + FV$158 + FV$70 + FV$52 + FV$47</f>
      </c>
      <c r="FW225">
        <f>FW$224 + FW$138 + FW$158 + FW$70 + FW$52 + FW$47</f>
      </c>
      <c r="FX225">
        <f>FX$224 + FX$138 + FX$158 + FX$70 + FX$52 + FX$47</f>
      </c>
      <c r="FY225">
        <f>FY$224 + FY$138 + FY$158 + FY$70 + FY$52 + FY$47</f>
      </c>
      <c r="FZ225">
        <f>FZ$224 + FZ$138 + FZ$158 + FZ$70 + FZ$52 + FZ$47</f>
      </c>
      <c r="GA225">
        <f>GA$224 + GA$138 + GA$158 + GA$70 + GA$52 + GA$47</f>
      </c>
      <c r="GB225">
        <f>GB$224 + GB$138 + GB$158 + GB$70 + GB$52 + GB$47</f>
      </c>
      <c r="GC225">
        <f>GC$224 + GC$138 + GC$158 + GC$70 + GC$52 + GC$47</f>
      </c>
      <c r="GD225">
        <f>GD$224 + GD$138 + GD$158 + GD$70 + GD$52 + GD$47</f>
      </c>
      <c r="GE225">
        <f>GE$224 + GE$138 + GE$158 + GE$70 + GE$52 + GE$47</f>
      </c>
      <c r="GF225">
        <f>GF$224 + GF$138 + GF$158 + GF$70 + GF$52 + GF$47</f>
      </c>
      <c r="GG225">
        <f>GG$224 + GG$138 + GG$158 + GG$70 + GG$52 + GG$47</f>
      </c>
      <c r="GH225">
        <f>GH$224 + GH$138 + GH$158 + GH$70 + GH$52 + GH$47</f>
      </c>
      <c r="GI225">
        <f>GI$224 + GI$138 + GI$158 + GI$70 + GI$52 + GI$47</f>
      </c>
      <c r="GJ225">
        <f>GJ$224 + GJ$138 + GJ$158 + GJ$70 + GJ$52 + GJ$47</f>
      </c>
      <c r="GK225">
        <f>GK$224 + GK$138 + GK$158 + GK$70 + GK$52 + GK$47</f>
      </c>
      <c r="GL225">
        <f>GL$224 + GL$138 + GL$158 + GL$70 + GL$52 + GL$47</f>
      </c>
      <c r="GM225">
        <f>GM$224 + GM$138 + GM$158 + GM$70 + GM$52 + GM$47</f>
      </c>
      <c r="GN225">
        <f>GN$224 + GN$138 + GN$158 + GN$70 + GN$52 + GN$47</f>
      </c>
      <c r="GO225">
        <f>GO$224 + GO$138 + GO$158 + GO$70 + GO$52 + GO$47</f>
      </c>
      <c r="GP225">
        <f>GP$224 + GP$138 + GP$158 + GP$70 + GP$52 + GP$47</f>
      </c>
      <c r="GQ225">
        <f>GQ$224 + GQ$138 + GQ$158 + GQ$70 + GQ$52 + GQ$47</f>
      </c>
      <c r="GR225">
        <f>GR$224 + GR$138 + GR$158 + GR$70 + GR$52 + GR$47</f>
      </c>
      <c r="GS225">
        <f>GS$224 + GS$138 + GS$158 + GS$70 + GS$52 + GS$47</f>
      </c>
      <c r="GT225">
        <f>GT$224 + GT$138 + GT$158 + GT$70 + GT$52 + GT$47</f>
      </c>
      <c r="GU225">
        <f>GU$224 + GU$138 + GU$158 + GU$70 + GU$52 + GU$47</f>
      </c>
      <c r="GV225">
        <f>GV$224 + GV$138 + GV$158 + GV$70 + GV$52 + GV$47</f>
      </c>
      <c r="GW225">
        <f>GW$224 + GW$138 + GW$158 + GW$70 + GW$52 + GW$47</f>
      </c>
      <c r="GX225">
        <f>GX$224 + GX$138 + GX$158 + GX$70 + GX$52 + GX$47</f>
      </c>
      <c r="GY225">
        <f>GY$224 + GY$138 + GY$158 + GY$70 + GY$52 + GY$47</f>
      </c>
      <c r="GZ225">
        <f>GZ$224 + GZ$138 + GZ$158 + GZ$70 + GZ$52 + GZ$47</f>
      </c>
      <c r="HA225">
        <f>HA$224 + HA$138 + HA$158 + HA$70 + HA$52 + HA$47</f>
      </c>
      <c r="HB225">
        <f>HB$224 + HB$138 + HB$158 + HB$70 + HB$52 + HB$47</f>
      </c>
      <c r="HC225">
        <f>HC$224 + HC$138 + HC$158 + HC$70 + HC$52 + HC$47</f>
      </c>
      <c r="HD225">
        <f>HD$224 + HD$138 + HD$158 + HD$70 + HD$52 + HD$47</f>
      </c>
      <c r="HE225">
        <f>HE$224 + HE$138 + HE$158 + HE$70 + HE$52 + HE$47</f>
      </c>
      <c r="HF225">
        <f>HF$224 + HF$138 + HF$158 + HF$70 + HF$52 + HF$47</f>
      </c>
      <c r="HG225">
        <f>HG$224 + HG$138 + HG$158 + HG$70 + HG$52 + HG$47</f>
      </c>
      <c r="HH225">
        <f>HH$224 + HH$138 + HH$158 + HH$70 + HH$52 + HH$47</f>
      </c>
      <c r="HI225">
        <f>HI$224 + HI$138 + HI$158 + HI$70 + HI$52 + HI$47</f>
      </c>
      <c r="HJ225">
        <f>HJ$224 + HJ$138 + HJ$158 + HJ$70 + HJ$52 + HJ$47</f>
      </c>
      <c r="HK225">
        <f>HK$224 + HK$138 + HK$158 + HK$70 + HK$52 + HK$47</f>
      </c>
      <c r="HL225">
        <f>HL$224 + HL$138 + HL$158 + HL$70 + HL$52 + HL$47</f>
      </c>
      <c r="HM225">
        <f>HM$224 + HM$138 + HM$158 + HM$70 + HM$52 + HM$47</f>
      </c>
      <c r="HN225">
        <f>HN$224 + HN$138 + HN$158 + HN$70 + HN$52 + HN$47</f>
      </c>
      <c r="HO225">
        <f>HO$224 + HO$138 + HO$158 + HO$70 + HO$52 + HO$47</f>
      </c>
      <c r="HP225">
        <f>HP$224 + HP$138 + HP$158 + HP$70 + HP$52 + HP$47</f>
      </c>
      <c r="HQ225">
        <f>HQ$224 + HQ$138 + HQ$158 + HQ$70 + HQ$52 + HQ$47</f>
      </c>
      <c r="HR225">
        <f>HR$224 + HR$138 + HR$158 + HR$70 + HR$52 + HR$47</f>
      </c>
      <c r="HS225">
        <f>HS$224 + HS$138 + HS$158 + HS$70 + HS$52 + HS$47</f>
      </c>
      <c r="HT225">
        <f>HT$224 + HT$138 + HT$158 + HT$70 + HT$52 + HT$47</f>
      </c>
      <c r="HU225">
        <f>HU$224 + HU$138 + HU$158 + HU$70 + HU$52 + HU$47</f>
      </c>
      <c r="HV225">
        <f>HV$224 + HV$138 + HV$158 + HV$70 + HV$52 + HV$47</f>
      </c>
      <c r="HW225">
        <f>HW$224 + HW$138 + HW$158 + HW$70 + HW$52 + HW$47</f>
      </c>
      <c r="HX225">
        <f>HX$224 + HX$138 + HX$158 + HX$70 + HX$52 + HX$47</f>
      </c>
      <c r="HY225">
        <f>HY$224 + HY$138 + HY$158 + HY$70 + HY$52 + HY$47</f>
      </c>
      <c r="HZ225">
        <f>HZ$224 + HZ$138 + HZ$158 + HZ$70 + HZ$52 + HZ$47</f>
      </c>
      <c r="IA225">
        <f>IA$224 + IA$138 + IA$158 + IA$70 + IA$52 + IA$47</f>
      </c>
      <c r="IB225">
        <f>IB$224 + IB$138 + IB$158 + IB$70 + IB$52 + IB$47</f>
      </c>
      <c r="IC225">
        <f>IC$224 + IC$138 + IC$158 + IC$70 + IC$52 + IC$47</f>
      </c>
      <c r="ID225">
        <f>ID$224 + ID$138 + ID$158 + ID$70 + ID$52 + ID$47</f>
      </c>
      <c r="IE225">
        <f>IE$224 + IE$138 + IE$158 + IE$70 + IE$52 + IE$47</f>
      </c>
      <c r="IF225">
        <f>IF$224 + IF$138 + IF$158 + IF$70 + IF$52 + IF$47</f>
      </c>
      <c r="IG225">
        <f>IG$224 + IG$138 + IG$158 + IG$70 + IG$52 + IG$47</f>
      </c>
      <c r="IH225">
        <f>IH$224 + IH$138 + IH$158 + IH$70 + IH$52 + IH$47</f>
      </c>
      <c r="II225">
        <f>II$224 + II$138 + II$158 + II$70 + II$52 + II$47</f>
      </c>
      <c r="IJ225">
        <f>IJ$224 + IJ$138 + IJ$158 + IJ$70 + IJ$52 + IJ$47</f>
      </c>
      <c r="IK225">
        <f>IK$224 + IK$138 + IK$158 + IK$70 + IK$52 + IK$47</f>
      </c>
      <c r="IL225">
        <f>IL$224 + IL$138 + IL$158 + IL$70 + IL$52 + IL$47</f>
      </c>
      <c r="IM225">
        <f>IM$224 + IM$138 + IM$158 + IM$70 + IM$52 + IM$47</f>
      </c>
      <c r="IN225">
        <f>IN$224 + IN$138 + IN$158 + IN$70 + IN$52 + IN$47</f>
      </c>
      <c r="IO225">
        <f>IO$224 + IO$138 + IO$158 + IO$70 + IO$52 + IO$47</f>
      </c>
      <c r="IP225">
        <f>IP$224 + IP$138 + IP$158 + IP$70 + IP$52 + IP$47</f>
      </c>
      <c r="IQ225">
        <f>IQ$224 + IQ$138 + IQ$158 + IQ$70 + IQ$52 + IQ$47</f>
      </c>
      <c r="IR225">
        <f>IR$224 + IR$138 + IR$158 + IR$70 + IR$52 + IR$47</f>
      </c>
      <c r="IS225">
        <f>IS$224 + IS$138 + IS$158 + IS$70 + IS$52 + IS$47</f>
      </c>
      <c r="IT225">
        <f>IT$224 + IT$138 + IT$158 + IT$70 + IT$52 + IT$47</f>
      </c>
      <c r="IU225">
        <f>IU$224 + IU$138 + IU$158 + IU$70 + IU$52 + IU$47</f>
      </c>
      <c r="IV225">
        <f>IV$224 + IV$138 + IV$158 + IV$70 + IV$52 + IV$47</f>
      </c>
      <c r="IW225">
        <f>IW$224 + IW$138 + IW$158 + IW$70 + IW$52 + IW$47</f>
      </c>
      <c r="IX225">
        <f>IX$224 + IX$138 + IX$158 + IX$70 + IX$52 + IX$47</f>
      </c>
      <c r="IY225">
        <f>IY$224 + IY$138 + IY$158 + IY$70 + IY$52 + IY$47</f>
      </c>
      <c r="IZ225">
        <f>IZ$224 + IZ$138 + IZ$158 + IZ$70 + IZ$52 + IZ$47</f>
      </c>
      <c r="JA225">
        <f>JA$224 + JA$138 + JA$158 + JA$70 + JA$52 + JA$47</f>
      </c>
      <c r="JB225">
        <f>JB$224 + JB$138 + JB$158 + JB$70 + JB$52 + JB$47</f>
      </c>
      <c r="JC225">
        <f>JC$224 + JC$138 + JC$158 + JC$70 + JC$52 + JC$47</f>
      </c>
      <c r="JD225">
        <f>JD$224 + JD$138 + JD$158 + JD$70 + JD$52 + JD$47</f>
      </c>
      <c r="JE225">
        <f>JE$224 + JE$138 + JE$158 + JE$70 + JE$52 + JE$47</f>
      </c>
      <c r="JF225">
        <f>JF$224 + JF$138 + JF$158 + JF$70 + JF$52 + JF$47</f>
      </c>
      <c r="JG225">
        <f>JG$224 + JG$138 + JG$158 + JG$70 + JG$52 + JG$47</f>
      </c>
      <c r="JH225">
        <f>JH$224 + JH$138 + JH$158 + JH$70 + JH$52 + JH$47</f>
      </c>
      <c r="JI225">
        <f>JI$224 + JI$138 + JI$158 + JI$70 + JI$52 + JI$47</f>
      </c>
      <c r="JJ225">
        <f>JJ$224 + JJ$138 + JJ$158 + JJ$70 + JJ$52 + JJ$47</f>
      </c>
      <c r="JK225">
        <f>JK$224 + JK$138 + JK$158 + JK$70 + JK$52 + JK$47</f>
      </c>
      <c r="JL225">
        <f>JL$224 + JL$138 + JL$158 + JL$70 + JL$52 + JL$47</f>
      </c>
      <c r="JM225">
        <f>JM$224 + JM$138 + JM$158 + JM$70 + JM$52 + JM$47</f>
      </c>
      <c r="JN225">
        <f>JN$224 + JN$138 + JN$158 + JN$70 + JN$52 + JN$47</f>
      </c>
      <c r="JO225">
        <f>JO$224 + JO$138 + JO$158 + JO$70 + JO$52 + JO$47</f>
      </c>
      <c r="JP225">
        <f>JP$224 + JP$138 + JP$158 + JP$70 + JP$52 + JP$47</f>
      </c>
      <c r="JQ225">
        <f>JQ$224 + JQ$138 + JQ$158 + JQ$70 + JQ$52 + JQ$47</f>
      </c>
      <c r="JR225">
        <f>JR$224 + JR$138 + JR$158 + JR$70 + JR$52 + JR$47</f>
      </c>
      <c r="JS225">
        <f>JS$224 + JS$138 + JS$158 + JS$70 + JS$52 + JS$47</f>
      </c>
      <c r="JT225">
        <f>JT$224 + JT$138 + JT$158 + JT$70 + JT$52 + JT$47</f>
      </c>
      <c r="JU225">
        <f>JU$224 + JU$138 + JU$158 + JU$70 + JU$52 + JU$47</f>
      </c>
      <c r="JV225">
        <f>JV$224 + JV$138 + JV$158 + JV$70 + JV$52 + JV$47</f>
      </c>
      <c r="JW225">
        <f>JW$224 + JW$138 + JW$158 + JW$70 + JW$52 + JW$47</f>
      </c>
      <c r="JX225">
        <f>JX$224 + JX$138 + JX$158 + JX$70 + JX$52 + JX$47</f>
      </c>
      <c r="JY225">
        <f>JY$224 + JY$138 + JY$158 + JY$70 + JY$52 + JY$47</f>
      </c>
      <c r="JZ225">
        <f>JZ$224 + JZ$138 + JZ$158 + JZ$70 + JZ$52 + JZ$47</f>
      </c>
      <c r="KA225">
        <f>KA$224 + KA$138 + KA$158 + KA$70 + KA$52 + KA$47</f>
      </c>
      <c r="KB225">
        <f>KB$224 + KB$138 + KB$158 + KB$70 + KB$52 + KB$47</f>
      </c>
      <c r="KC225">
        <f>KC$224 + KC$138 + KC$158 + KC$70 + KC$52 + KC$47</f>
      </c>
      <c r="KD225">
        <f>KD$224 + KD$138 + KD$158 + KD$70 + KD$52 + KD$47</f>
      </c>
      <c r="KE225">
        <f>KE$224 + KE$138 + KE$158 + KE$70 + KE$52 + KE$47</f>
      </c>
      <c r="KF225">
        <f>KF$224 + KF$138 + KF$158 + KF$70 + KF$52 + KF$47</f>
      </c>
      <c r="KG225">
        <f>KG$224 + KG$138 + KG$158 + KG$70 + KG$52 + KG$47</f>
      </c>
      <c r="KH225">
        <f>KH$224 + KH$138 + KH$158 + KH$70 + KH$52 + KH$47</f>
      </c>
      <c r="KI225">
        <f>KI$224 + KI$138 + KI$158 + KI$70 + KI$52 + KI$47</f>
      </c>
      <c r="KJ225">
        <f>KJ$224 + KJ$138 + KJ$158 + KJ$70 + KJ$52 + KJ$47</f>
      </c>
      <c r="KK225">
        <f>KK$224 + KK$138 + KK$158 + KK$70 + KK$52 + KK$47</f>
      </c>
      <c r="KL225">
        <f>KL$224 + KL$138 + KL$158 + KL$70 + KL$52 + KL$47</f>
      </c>
      <c r="KM225">
        <f>KM$224 + KM$138 + KM$158 + KM$70 + KM$52 + KM$47</f>
      </c>
      <c r="KN225">
        <f>KN$224 + KN$138 + KN$158 + KN$70 + KN$52 + KN$47</f>
      </c>
      <c r="KO225">
        <f>KO$224 + KO$138 + KO$158 + KO$70 + KO$52 + KO$47</f>
      </c>
      <c r="KP225">
        <f>KP$224 + KP$138 + KP$158 + KP$70 + KP$52 + KP$47</f>
      </c>
      <c r="KQ225">
        <f>KQ$224 + KQ$138 + KQ$158 + KQ$70 + KQ$52 + KQ$47</f>
      </c>
      <c r="KR225">
        <f>KR$224 + KR$138 + KR$158 + KR$70 + KR$52 + KR$47</f>
      </c>
      <c r="KS225">
        <f>KS$224 + KS$138 + KS$158 + KS$70 + KS$52 + KS$47</f>
      </c>
      <c r="KT225">
        <f>KT$224 + KT$138 + KT$158 + KT$70 + KT$52 + KT$47</f>
      </c>
      <c r="KU225">
        <f>KU$224 + KU$138 + KU$158 + KU$70 + KU$52 + KU$47</f>
      </c>
      <c r="KV225">
        <f>KV$224 + KV$138 + KV$158 + KV$70 + KV$52 + KV$47</f>
      </c>
      <c r="KW225">
        <f>KW$224 + KW$138 + KW$158 + KW$70 + KW$52 + KW$47</f>
      </c>
      <c r="KX225">
        <f>KX$224 + KX$138 + KX$158 + KX$70 + KX$52 + KX$47</f>
      </c>
      <c r="KY225">
        <f>KY$224 + KY$138 + KY$158 + KY$70 + KY$52 + KY$47</f>
      </c>
      <c r="KZ225">
        <f>KZ$224 + KZ$138 + KZ$158 + KZ$70 + KZ$52 + KZ$47</f>
      </c>
      <c r="LA225">
        <f>LA$224 + LA$138 + LA$158 + LA$70 + LA$52 + LA$47</f>
      </c>
      <c r="LB225">
        <f>LB$224 + LB$138 + LB$158 + LB$70 + LB$52 + LB$47</f>
      </c>
      <c r="LC225">
        <f>LC$224 + LC$138 + LC$158 + LC$70 + LC$52 + LC$47</f>
      </c>
      <c r="LD225">
        <f>LD$224 + LD$138 + LD$158 + LD$70 + LD$52 + LD$47</f>
      </c>
      <c r="LE225">
        <f>LE$224 + LE$138 + LE$158 + LE$70 + LE$52 + LE$47</f>
      </c>
      <c r="LF225">
        <f>LF$224 + LF$138 + LF$158 + LF$70 + LF$52 + LF$47</f>
      </c>
      <c r="LG225">
        <f>LG$224 + LG$138 + LG$158 + LG$70 + LG$52 + LG$47</f>
      </c>
      <c r="LH225">
        <f>LH$224 + LH$138 + LH$158 + LH$70 + LH$52 + LH$47</f>
      </c>
      <c r="LI225">
        <f>LI$224 + LI$138 + LI$158 + LI$70 + LI$52 + LI$47</f>
      </c>
      <c r="LJ225">
        <f>LJ$224 + LJ$138 + LJ$158 + LJ$70 + LJ$52 + LJ$47</f>
      </c>
      <c r="LK225">
        <f>LK$224 + LK$138 + LK$158 + LK$70 + LK$52 + LK$47</f>
      </c>
      <c r="LL225">
        <f>LL$224 + LL$138 + LL$158 + LL$70 + LL$52 + LL$47</f>
      </c>
      <c r="LM225">
        <f>LM$224 + LM$138 + LM$158 + LM$70 + LM$52 + LM$47</f>
      </c>
      <c r="LN225">
        <f>LN$224 + LN$138 + LN$158 + LN$70 + LN$52 + LN$47</f>
      </c>
      <c r="LO225">
        <f>LO$224 + LO$138 + LO$158 + LO$70 + LO$52 + LO$47</f>
      </c>
      <c r="LP225">
        <f>LP$224 + LP$138 + LP$158 + LP$70 + LP$52 + LP$47</f>
      </c>
      <c r="LQ225">
        <f>LQ$224 + LQ$138 + LQ$158 + LQ$70 + LQ$52 + LQ$47</f>
      </c>
      <c r="LR225">
        <f>LR$224 + LR$138 + LR$158 + LR$70 + LR$52 + LR$47</f>
      </c>
      <c r="LS225">
        <f>LS$224 + LS$138 + LS$158 + LS$70 + LS$52 + LS$47</f>
      </c>
      <c r="LT225">
        <f>LT$224 + LT$138 + LT$158 + LT$70 + LT$52 + LT$47</f>
      </c>
      <c r="LU225">
        <f>LU$224 + LU$138 + LU$158 + LU$70 + LU$52 + LU$47</f>
      </c>
      <c r="LV225">
        <f>LV$224 + LV$138 + LV$158 + LV$70 + LV$52 + LV$47</f>
      </c>
      <c r="LW225">
        <f>LW$224 + LW$138 + LW$158 + LW$70 + LW$52 + LW$47</f>
      </c>
      <c r="LX225">
        <f>LX$224 + LX$138 + LX$158 + LX$70 + LX$52 + LX$47</f>
      </c>
      <c r="LY225">
        <f>LY$224 + LY$138 + LY$158 + LY$70 + LY$52 + LY$47</f>
      </c>
      <c r="LZ225">
        <f>LZ$224 + LZ$138 + LZ$158 + LZ$70 + LZ$52 + LZ$47</f>
      </c>
      <c r="MA225">
        <f>MA$224 + MA$138 + MA$158 + MA$70 + MA$52 + MA$47</f>
      </c>
      <c r="MB225">
        <f>MB$224 + MB$138 + MB$158 + MB$70 + MB$52 + MB$47</f>
      </c>
      <c r="MC225">
        <f>MC$224 + MC$138 + MC$158 + MC$70 + MC$52 + MC$47</f>
      </c>
      <c r="MD225">
        <f>MD$224 + MD$138 + MD$158 + MD$70 + MD$52 + MD$47</f>
      </c>
      <c r="ME225">
        <f>ME$224 + ME$138 + ME$158 + ME$70 + ME$52 + ME$47</f>
      </c>
      <c r="MF225">
        <f>MF$224 + MF$138 + MF$158 + MF$70 + MF$52 + MF$47</f>
      </c>
      <c r="MG225">
        <f>MG$224 + MG$138 + MG$158 + MG$70 + MG$52 + MG$47</f>
      </c>
      <c r="MH225">
        <f>MH$224 + MH$138 + MH$158 + MH$70 + MH$52 + MH$47</f>
      </c>
      <c r="MI225">
        <f>MI$224 + MI$138 + MI$158 + MI$70 + MI$52 + MI$47</f>
      </c>
      <c r="MJ225">
        <f>MJ$224 + MJ$138 + MJ$158 + MJ$70 + MJ$52 + MJ$47</f>
      </c>
      <c r="MK225">
        <f>MK$224 + MK$138 + MK$158 + MK$70 + MK$52 + MK$47</f>
      </c>
      <c r="ML225">
        <f>ML$224 + ML$138 + ML$158 + ML$70 + ML$52 + ML$47</f>
      </c>
      <c r="MM225">
        <f>MM$224 + MM$138 + MM$158 + MM$70 + MM$52 + MM$47</f>
      </c>
      <c r="MN225">
        <f>MN$224 + MN$138 + MN$158 + MN$70 + MN$52 + MN$47</f>
      </c>
      <c r="MO225">
        <f>MO$224 + MO$138 + MO$158 + MO$70 + MO$52 + MO$47</f>
      </c>
      <c r="MP225">
        <f>MP$224 + MP$138 + MP$158 + MP$70 + MP$52 + MP$47</f>
      </c>
      <c r="MQ225">
        <f>MQ$224 + MQ$138 + MQ$158 + MQ$70 + MQ$52 + MQ$47</f>
      </c>
      <c r="MR225">
        <f>MR$224 + MR$138 + MR$158 + MR$70 + MR$52 + MR$47</f>
      </c>
      <c r="MS225">
        <f>MS$224 + MS$138 + MS$158 + MS$70 + MS$52 + MS$47</f>
      </c>
      <c r="MT225">
        <f>MT$224 + MT$138 + MT$158 + MT$70 + MT$52 + MT$47</f>
      </c>
      <c r="MU225">
        <f>MU$224 + MU$138 + MU$158 + MU$70 + MU$52 + MU$47</f>
      </c>
      <c r="MV225">
        <f>MV$224 + MV$138 + MV$158 + MV$70 + MV$52 + MV$47</f>
      </c>
      <c r="MW225">
        <f>MW$224 + MW$138 + MW$158 + MW$70 + MW$52 + MW$47</f>
      </c>
      <c r="MX225">
        <f>MX$224 + MX$138 + MX$158 + MX$70 + MX$52 + MX$47</f>
      </c>
      <c r="MY225">
        <f>MY$224 + MY$138 + MY$158 + MY$70 + MY$52 + MY$47</f>
      </c>
      <c r="MZ225">
        <f>MZ$224 + MZ$138 + MZ$158 + MZ$70 + MZ$52 + MZ$47</f>
      </c>
      <c r="NA225">
        <f>NA$224 + NA$138 + NA$158 + NA$70 + NA$52 + NA$47</f>
      </c>
      <c r="NB225">
        <f>NB$224 + NB$138 + NB$158 + NB$70 + NB$52 + NB$47</f>
      </c>
      <c r="NC225">
        <f>NC$224 + NC$138 + NC$158 + NC$70 + NC$52 + NC$47</f>
      </c>
      <c r="ND225">
        <f>ND$224 + ND$138 + ND$158 + ND$70 + ND$52 + ND$47</f>
      </c>
      <c r="NE225">
        <f>NE$224 + NE$138 + NE$158 + NE$70 + NE$52 + NE$47</f>
      </c>
      <c r="NF225">
        <f>NF$224 + NF$138 + NF$158 + NF$70 + NF$52 + NF$47</f>
      </c>
      <c r="NG225">
        <f>NG$224 + NG$138 + NG$158 + NG$70 + NG$52 + NG$47</f>
      </c>
      <c r="NH225">
        <f>NH$224 + NH$138 + NH$158 + NH$70 + NH$52 + NH$47</f>
      </c>
      <c r="NI225">
        <f>NI$224 + NI$138 + NI$158 + NI$70 + NI$52 + NI$47</f>
      </c>
      <c r="NJ225">
        <f>NJ$224 + NJ$138 + NJ$158 + NJ$70 + NJ$52 + NJ$47</f>
      </c>
      <c r="NK225">
        <f>NK$224 + NK$138 + NK$158 + NK$70 + NK$52 + NK$47</f>
      </c>
      <c r="NL225">
        <f>NL$224 + NL$138 + NL$158 + NL$70 + NL$52 + NL$47</f>
      </c>
      <c r="NM225">
        <f>NM$224 + NM$138 + NM$158 + NM$70 + NM$52 + NM$47</f>
      </c>
      <c r="NN225">
        <f>NN$224 + NN$138 + NN$158 + NN$70 + NN$52 + NN$47</f>
      </c>
      <c r="NO225">
        <f>NO$224 + NO$138 + NO$158 + NO$70 + NO$52 + NO$47</f>
      </c>
      <c r="NP225">
        <f>NP$224 + NP$138 + NP$158 + NP$70 + NP$52 + NP$47</f>
      </c>
      <c r="NQ225">
        <f>NQ$224 + NQ$138 + NQ$158 + NQ$70 + NQ$52 + NQ$47</f>
      </c>
      <c r="NR225">
        <f>NR$224 + NR$138 + NR$158 + NR$70 + NR$52 + NR$47</f>
      </c>
      <c r="NS225">
        <f>NS$224 + NS$138 + NS$158 + NS$70 + NS$52 + NS$47</f>
      </c>
      <c r="NT225">
        <f>NT$224 + NT$138 + NT$158 + NT$70 + NT$52 + NT$47</f>
      </c>
      <c r="NU225">
        <f>NU$224 + NU$138 + NU$158 + NU$70 + NU$52 + NU$47</f>
      </c>
      <c r="NV225">
        <f>NV$224 + NV$138 + NV$158 + NV$70 + NV$52 + NV$47</f>
      </c>
      <c r="NW225">
        <f>NW$224 + NW$138 + NW$158 + NW$70 + NW$52 + NW$47</f>
      </c>
      <c r="NX225">
        <f>NX$224 + NX$138 + NX$158 + NX$70 + NX$52 + NX$47</f>
      </c>
      <c r="NY225">
        <f>NY$224 + NY$138 + NY$158 + NY$70 + NY$52 + NY$47</f>
      </c>
      <c r="NZ225">
        <f>NZ$224 + NZ$138 + NZ$158 + NZ$70 + NZ$52 + NZ$47</f>
      </c>
      <c r="OA225">
        <f>OA$224 + OA$138 + OA$158 + OA$70 + OA$52 + OA$47</f>
      </c>
      <c r="OB225">
        <f>OB$224 + OB$138 + OB$158 + OB$70 + OB$52 + OB$47</f>
      </c>
      <c r="OC225">
        <f>OC$224 + OC$138 + OC$158 + OC$70 + OC$52 + OC$47</f>
      </c>
      <c r="OD225">
        <f>OD$224 + OD$138 + OD$158 + OD$70 + OD$52 + OD$47</f>
      </c>
      <c r="OE225">
        <f>OE$224 + OE$138 + OE$158 + OE$70 + OE$52 + OE$47</f>
      </c>
      <c r="OF225">
        <f>OF$224 + OF$138 + OF$158 + OF$70 + OF$52 + OF$47</f>
      </c>
      <c r="OG225">
        <f>OG$224 + OG$138 + OG$158 + OG$70 + OG$52 + OG$47</f>
      </c>
      <c r="OH225">
        <f>OH$224 + OH$138 + OH$158 + OH$70 + OH$52 + OH$47</f>
      </c>
      <c r="OI225">
        <f>OI$224 + OI$138 + OI$158 + OI$70 + OI$52 + OI$47</f>
      </c>
    </row>
    <row r="226">
      <c r="A226" t="s">
        <v>1242</v>
      </c>
      <c r="B226" t="s">
        <v>1243</v>
      </c>
      <c r="C226" t="s">
        <v>1244</v>
      </c>
      <c r="D226">
        <f>D$225 - D$223</f>
      </c>
      <c r="E226">
        <f>E$225 - E$223</f>
      </c>
      <c r="F226">
        <f>F$225 - F$223</f>
      </c>
      <c r="G226">
        <f>G$225 - G$223</f>
      </c>
      <c r="H226">
        <f>H$225 - H$223</f>
      </c>
      <c r="I226">
        <f>I$225 - I$223</f>
      </c>
      <c r="J226">
        <f>J$225 - J$223</f>
      </c>
      <c r="K226">
        <f>K$225 - K$223</f>
      </c>
      <c r="L226">
        <f>L$225 - L$223</f>
      </c>
      <c r="M226">
        <f>M$225 - M$223</f>
      </c>
      <c r="N226">
        <f>N$225 - N$223</f>
      </c>
      <c r="O226">
        <f>O$225 - O$223</f>
      </c>
      <c r="P226">
        <f>P$225 - P$223</f>
      </c>
      <c r="Q226">
        <f>Q$225 - Q$223</f>
      </c>
      <c r="R226">
        <f>R$225 - R$223</f>
      </c>
      <c r="S226">
        <f>S$225 - S$223</f>
      </c>
      <c r="T226">
        <f>T$225 - T$223</f>
      </c>
      <c r="U226">
        <f>U$225 - U$223</f>
      </c>
      <c r="V226">
        <f>V$225 - V$223</f>
      </c>
      <c r="W226">
        <f>W$225 - W$223</f>
      </c>
      <c r="X226">
        <f>X$225 - X$223</f>
      </c>
      <c r="Y226">
        <f>Y$225 - Y$223</f>
      </c>
      <c r="Z226">
        <f>Z$225 - Z$223</f>
      </c>
      <c r="AA226">
        <f>AA$225 - AA$223</f>
      </c>
      <c r="AB226">
        <f>AB$225 - AB$223</f>
      </c>
      <c r="AC226">
        <f>AC$225 - AC$223</f>
      </c>
      <c r="AD226">
        <f>AD$225 - AD$223</f>
      </c>
      <c r="AE226">
        <f>AE$225 - AE$223</f>
      </c>
      <c r="AF226">
        <f>AF$225 - AF$223</f>
      </c>
      <c r="AG226">
        <f>AG$225 - AG$223</f>
      </c>
      <c r="AH226">
        <f>AH$225 - AH$223</f>
      </c>
      <c r="AI226">
        <f>AI$225 - AI$223</f>
      </c>
      <c r="AJ226">
        <f>AJ$225 - AJ$223</f>
      </c>
      <c r="AK226">
        <f>AK$225 - AK$223</f>
      </c>
      <c r="AL226">
        <f>AL$225 - AL$223</f>
      </c>
      <c r="AM226">
        <f>AM$225 - AM$223</f>
      </c>
      <c r="AN226">
        <f>AN$225 - AN$223</f>
      </c>
      <c r="AO226">
        <f>AO$225 - AO$223</f>
      </c>
      <c r="AP226">
        <f>AP$225 - AP$223</f>
      </c>
      <c r="AQ226">
        <f>AQ$225 - AQ$223</f>
      </c>
      <c r="AR226">
        <f>AR$225 - AR$223</f>
      </c>
      <c r="AS226">
        <f>AS$225 - AS$223</f>
      </c>
      <c r="AT226">
        <f>AT$225 - AT$223</f>
      </c>
      <c r="AU226">
        <f>AU$225 - AU$223</f>
      </c>
      <c r="AV226">
        <f>AV$225 - AV$223</f>
      </c>
      <c r="AW226">
        <f>AW$225 - AW$223</f>
      </c>
      <c r="AX226">
        <f>AX$225 - AX$223</f>
      </c>
      <c r="AY226">
        <f>AY$225 - AY$223</f>
      </c>
      <c r="AZ226">
        <f>AZ$225 - AZ$223</f>
      </c>
      <c r="BA226">
        <f>BA$225 - BA$223</f>
      </c>
      <c r="BB226">
        <f>BB$225 - BB$223</f>
      </c>
      <c r="BC226">
        <f>BC$225 - BC$223</f>
      </c>
      <c r="BD226">
        <f>BD$225 - BD$223</f>
      </c>
      <c r="BE226">
        <f>BE$225 - BE$223</f>
      </c>
      <c r="BF226">
        <f>BF$225 - BF$223</f>
      </c>
      <c r="BG226">
        <f>BG$225 - BG$223</f>
      </c>
      <c r="BH226">
        <f>BH$225 - BH$223</f>
      </c>
      <c r="BI226">
        <f>BI$225 - BI$223</f>
      </c>
      <c r="BJ226">
        <f>BJ$225 - BJ$223</f>
      </c>
      <c r="BK226">
        <f>BK$225 - BK$223</f>
      </c>
      <c r="BL226">
        <f>BL$225 - BL$223</f>
      </c>
      <c r="BM226">
        <f>BM$225 - BM$223</f>
      </c>
      <c r="BN226">
        <f>BN$225 - BN$223</f>
      </c>
      <c r="BO226">
        <f>BO$225 - BO$223</f>
      </c>
      <c r="BP226">
        <f>BP$225 - BP$223</f>
      </c>
      <c r="BQ226">
        <f>BQ$225 - BQ$223</f>
      </c>
      <c r="BR226">
        <f>BR$225 - BR$223</f>
      </c>
      <c r="BS226">
        <f>BS$225 - BS$223</f>
      </c>
      <c r="BT226">
        <f>BT$225 - BT$223</f>
      </c>
      <c r="BU226">
        <f>BU$225 - BU$223</f>
      </c>
      <c r="BV226">
        <f>BV$225 - BV$223</f>
      </c>
      <c r="BW226">
        <f>BW$225 - BW$223</f>
      </c>
      <c r="BX226">
        <f>BX$225 - BX$223</f>
      </c>
      <c r="BY226">
        <f>BY$225 - BY$223</f>
      </c>
      <c r="BZ226">
        <f>BZ$225 - BZ$223</f>
      </c>
      <c r="CA226">
        <f>CA$225 - CA$223</f>
      </c>
      <c r="CB226">
        <f>CB$225 - CB$223</f>
      </c>
      <c r="CC226">
        <f>CC$225 - CC$223</f>
      </c>
      <c r="CD226">
        <f>CD$225 - CD$223</f>
      </c>
      <c r="CE226">
        <f>CE$225 - CE$223</f>
      </c>
      <c r="CF226">
        <f>CF$225 - CF$223</f>
      </c>
      <c r="CG226">
        <f>CG$225 - CG$223</f>
      </c>
      <c r="CH226">
        <f>CH$225 - CH$223</f>
      </c>
      <c r="CI226">
        <f>CI$225 - CI$223</f>
      </c>
      <c r="CJ226">
        <f>CJ$225 - CJ$223</f>
      </c>
      <c r="CK226">
        <f>CK$225 - CK$223</f>
      </c>
      <c r="CL226">
        <f>CL$225 - CL$223</f>
      </c>
      <c r="CM226">
        <f>CM$225 - CM$223</f>
      </c>
      <c r="CN226">
        <f>CN$225 - CN$223</f>
      </c>
      <c r="CO226">
        <f>CO$225 - CO$223</f>
      </c>
      <c r="CP226">
        <f>CP$225 - CP$223</f>
      </c>
      <c r="CQ226">
        <f>CQ$225 - CQ$223</f>
      </c>
      <c r="CR226">
        <f>CR$225 - CR$223</f>
      </c>
      <c r="CS226">
        <f>CS$225 - CS$223</f>
      </c>
      <c r="CT226">
        <f>CT$225 - CT$223</f>
      </c>
      <c r="CU226">
        <f>CU$225 - CU$223</f>
      </c>
      <c r="CV226">
        <f>CV$225 - CV$223</f>
      </c>
      <c r="CW226">
        <f>CW$225 - CW$223</f>
      </c>
      <c r="CX226">
        <f>CX$225 - CX$223</f>
      </c>
      <c r="CY226">
        <f>CY$225 - CY$223</f>
      </c>
      <c r="CZ226">
        <f>CZ$225 - CZ$223</f>
      </c>
      <c r="DA226">
        <f>DA$225 - DA$223</f>
      </c>
      <c r="DB226">
        <f>DB$225 - DB$223</f>
      </c>
      <c r="DC226">
        <f>DC$225 - DC$223</f>
      </c>
      <c r="DD226">
        <f>DD$225 - DD$223</f>
      </c>
      <c r="DE226">
        <f>DE$225 - DE$223</f>
      </c>
      <c r="DF226">
        <f>DF$225 - DF$223</f>
      </c>
      <c r="DG226">
        <f>DG$225 - DG$223</f>
      </c>
      <c r="DH226">
        <f>DH$225 - DH$223</f>
      </c>
      <c r="DI226">
        <f>DI$225 - DI$223</f>
      </c>
      <c r="DJ226">
        <f>DJ$225 - DJ$223</f>
      </c>
      <c r="DK226">
        <f>DK$225 - DK$223</f>
      </c>
      <c r="DL226">
        <f>DL$225 - DL$223</f>
      </c>
      <c r="DM226">
        <f>DM$225 - DM$223</f>
      </c>
      <c r="DN226">
        <f>DN$225 - DN$223</f>
      </c>
      <c r="DO226">
        <f>DO$225 - DO$223</f>
      </c>
      <c r="DP226">
        <f>DP$225 - DP$223</f>
      </c>
      <c r="DQ226">
        <f>DQ$225 - DQ$223</f>
      </c>
      <c r="DR226">
        <f>DR$225 - DR$223</f>
      </c>
      <c r="DS226">
        <f>DS$225 - DS$223</f>
      </c>
      <c r="DT226">
        <f>DT$225 - DT$223</f>
      </c>
      <c r="DU226">
        <f>DU$225 - DU$223</f>
      </c>
      <c r="DV226">
        <f>DV$225 - DV$223</f>
      </c>
      <c r="DW226">
        <f>DW$225 - DW$223</f>
      </c>
      <c r="DX226">
        <f>DX$225 - DX$223</f>
      </c>
      <c r="DY226">
        <f>DY$225 - DY$223</f>
      </c>
      <c r="DZ226">
        <f>DZ$225 - DZ$223</f>
      </c>
      <c r="EA226">
        <f>EA$225 - EA$223</f>
      </c>
      <c r="EB226">
        <f>EB$225 - EB$223</f>
      </c>
      <c r="EC226">
        <f>EC$225 - EC$223</f>
      </c>
      <c r="ED226">
        <f>ED$225 - ED$223</f>
      </c>
      <c r="EE226">
        <f>EE$225 - EE$223</f>
      </c>
      <c r="EF226">
        <f>EF$225 - EF$223</f>
      </c>
      <c r="EG226">
        <f>EG$225 - EG$223</f>
      </c>
      <c r="EH226">
        <f>EH$225 - EH$223</f>
      </c>
      <c r="EI226">
        <f>EI$225 - EI$223</f>
      </c>
      <c r="EJ226">
        <f>EJ$225 - EJ$223</f>
      </c>
      <c r="EK226">
        <f>EK$225 - EK$223</f>
      </c>
      <c r="EL226">
        <f>EL$225 - EL$223</f>
      </c>
      <c r="EM226">
        <f>EM$225 - EM$223</f>
      </c>
      <c r="EN226">
        <f>EN$225 - EN$223</f>
      </c>
      <c r="EO226">
        <f>EO$225 - EO$223</f>
      </c>
      <c r="EP226">
        <f>EP$225 - EP$223</f>
      </c>
      <c r="EQ226">
        <f>EQ$225 - EQ$223</f>
      </c>
      <c r="ER226">
        <f>ER$225 - ER$223</f>
      </c>
      <c r="ES226">
        <f>ES$225 - ES$223</f>
      </c>
      <c r="ET226">
        <f>ET$225 - ET$223</f>
      </c>
      <c r="EU226">
        <f>EU$225 - EU$223</f>
      </c>
      <c r="EV226">
        <f>EV$225 - EV$223</f>
      </c>
      <c r="EW226">
        <f>EW$225 - EW$223</f>
      </c>
      <c r="EX226">
        <f>EX$225 - EX$223</f>
      </c>
      <c r="EY226">
        <f>EY$225 - EY$223</f>
      </c>
      <c r="EZ226">
        <f>EZ$225 - EZ$223</f>
      </c>
      <c r="FA226">
        <f>FA$225 - FA$223</f>
      </c>
      <c r="FB226">
        <f>FB$225 - FB$223</f>
      </c>
      <c r="FC226">
        <f>FC$225 - FC$223</f>
      </c>
      <c r="FD226">
        <f>FD$225 - FD$223</f>
      </c>
      <c r="FE226">
        <f>FE$225 - FE$223</f>
      </c>
      <c r="FF226">
        <f>FF$225 - FF$223</f>
      </c>
      <c r="FG226">
        <f>FG$225 - FG$223</f>
      </c>
      <c r="FH226">
        <f>FH$225 - FH$223</f>
      </c>
      <c r="FI226">
        <f>FI$225 - FI$223</f>
      </c>
      <c r="FJ226">
        <f>FJ$225 - FJ$223</f>
      </c>
      <c r="FK226">
        <f>FK$225 - FK$223</f>
      </c>
      <c r="FL226">
        <f>FL$225 - FL$223</f>
      </c>
      <c r="FM226">
        <f>FM$225 - FM$223</f>
      </c>
      <c r="FN226">
        <f>FN$225 - FN$223</f>
      </c>
      <c r="FO226">
        <f>FO$225 - FO$223</f>
      </c>
      <c r="FP226">
        <f>FP$225 - FP$223</f>
      </c>
      <c r="FQ226">
        <f>FQ$225 - FQ$223</f>
      </c>
      <c r="FR226">
        <f>FR$225 - FR$223</f>
      </c>
      <c r="FS226">
        <f>FS$225 - FS$223</f>
      </c>
      <c r="FT226">
        <f>FT$225 - FT$223</f>
      </c>
      <c r="FU226">
        <f>FU$225 - FU$223</f>
      </c>
      <c r="FV226">
        <f>FV$225 - FV$223</f>
      </c>
      <c r="FW226">
        <f>FW$225 - FW$223</f>
      </c>
      <c r="FX226">
        <f>FX$225 - FX$223</f>
      </c>
      <c r="FY226">
        <f>FY$225 - FY$223</f>
      </c>
      <c r="FZ226">
        <f>FZ$225 - FZ$223</f>
      </c>
      <c r="GA226">
        <f>GA$225 - GA$223</f>
      </c>
      <c r="GB226">
        <f>GB$225 - GB$223</f>
      </c>
      <c r="GC226">
        <f>GC$225 - GC$223</f>
      </c>
      <c r="GD226">
        <f>GD$225 - GD$223</f>
      </c>
      <c r="GE226">
        <f>GE$225 - GE$223</f>
      </c>
      <c r="GF226">
        <f>GF$225 - GF$223</f>
      </c>
      <c r="GG226">
        <f>GG$225 - GG$223</f>
      </c>
      <c r="GH226">
        <f>GH$225 - GH$223</f>
      </c>
      <c r="GI226">
        <f>GI$225 - GI$223</f>
      </c>
      <c r="GJ226">
        <f>GJ$225 - GJ$223</f>
      </c>
      <c r="GK226">
        <f>GK$225 - GK$223</f>
      </c>
      <c r="GL226">
        <f>GL$225 - GL$223</f>
      </c>
      <c r="GM226">
        <f>GM$225 - GM$223</f>
      </c>
      <c r="GN226">
        <f>GN$225 - GN$223</f>
      </c>
      <c r="GO226">
        <f>GO$225 - GO$223</f>
      </c>
      <c r="GP226">
        <f>GP$225 - GP$223</f>
      </c>
      <c r="GQ226">
        <f>GQ$225 - GQ$223</f>
      </c>
      <c r="GR226">
        <f>GR$225 - GR$223</f>
      </c>
      <c r="GS226">
        <f>GS$225 - GS$223</f>
      </c>
      <c r="GT226">
        <f>GT$225 - GT$223</f>
      </c>
      <c r="GU226">
        <f>GU$225 - GU$223</f>
      </c>
      <c r="GV226">
        <f>GV$225 - GV$223</f>
      </c>
      <c r="GW226">
        <f>GW$225 - GW$223</f>
      </c>
      <c r="GX226">
        <f>GX$225 - GX$223</f>
      </c>
      <c r="GY226">
        <f>GY$225 - GY$223</f>
      </c>
      <c r="GZ226">
        <f>GZ$225 - GZ$223</f>
      </c>
      <c r="HA226">
        <f>HA$225 - HA$223</f>
      </c>
      <c r="HB226">
        <f>HB$225 - HB$223</f>
      </c>
      <c r="HC226">
        <f>HC$225 - HC$223</f>
      </c>
      <c r="HD226">
        <f>HD$225 - HD$223</f>
      </c>
      <c r="HE226">
        <f>HE$225 - HE$223</f>
      </c>
      <c r="HF226">
        <f>HF$225 - HF$223</f>
      </c>
      <c r="HG226">
        <f>HG$225 - HG$223</f>
      </c>
      <c r="HH226">
        <f>HH$225 - HH$223</f>
      </c>
      <c r="HI226">
        <f>HI$225 - HI$223</f>
      </c>
      <c r="HJ226">
        <f>HJ$225 - HJ$223</f>
      </c>
      <c r="HK226">
        <f>HK$225 - HK$223</f>
      </c>
      <c r="HL226">
        <f>HL$225 - HL$223</f>
      </c>
      <c r="HM226">
        <f>HM$225 - HM$223</f>
      </c>
      <c r="HN226">
        <f>HN$225 - HN$223</f>
      </c>
      <c r="HO226">
        <f>HO$225 - HO$223</f>
      </c>
      <c r="HP226">
        <f>HP$225 - HP$223</f>
      </c>
      <c r="HQ226">
        <f>HQ$225 - HQ$223</f>
      </c>
      <c r="HR226">
        <f>HR$225 - HR$223</f>
      </c>
      <c r="HS226">
        <f>HS$225 - HS$223</f>
      </c>
      <c r="HT226">
        <f>HT$225 - HT$223</f>
      </c>
      <c r="HU226">
        <f>HU$225 - HU$223</f>
      </c>
      <c r="HV226">
        <f>HV$225 - HV$223</f>
      </c>
      <c r="HW226">
        <f>HW$225 - HW$223</f>
      </c>
      <c r="HX226">
        <f>HX$225 - HX$223</f>
      </c>
      <c r="HY226">
        <f>HY$225 - HY$223</f>
      </c>
      <c r="HZ226">
        <f>HZ$225 - HZ$223</f>
      </c>
      <c r="IA226">
        <f>IA$225 - IA$223</f>
      </c>
      <c r="IB226">
        <f>IB$225 - IB$223</f>
      </c>
      <c r="IC226">
        <f>IC$225 - IC$223</f>
      </c>
      <c r="ID226">
        <f>ID$225 - ID$223</f>
      </c>
      <c r="IE226">
        <f>IE$225 - IE$223</f>
      </c>
      <c r="IF226">
        <f>IF$225 - IF$223</f>
      </c>
      <c r="IG226">
        <f>IG$225 - IG$223</f>
      </c>
      <c r="IH226">
        <f>IH$225 - IH$223</f>
      </c>
      <c r="II226">
        <f>II$225 - II$223</f>
      </c>
      <c r="IJ226">
        <f>IJ$225 - IJ$223</f>
      </c>
      <c r="IK226">
        <f>IK$225 - IK$223</f>
      </c>
      <c r="IL226">
        <f>IL$225 - IL$223</f>
      </c>
      <c r="IM226">
        <f>IM$225 - IM$223</f>
      </c>
      <c r="IN226">
        <f>IN$225 - IN$223</f>
      </c>
      <c r="IO226">
        <f>IO$225 - IO$223</f>
      </c>
      <c r="IP226">
        <f>IP$225 - IP$223</f>
      </c>
      <c r="IQ226">
        <f>IQ$225 - IQ$223</f>
      </c>
      <c r="IR226">
        <f>IR$225 - IR$223</f>
      </c>
      <c r="IS226">
        <f>IS$225 - IS$223</f>
      </c>
      <c r="IT226">
        <f>IT$225 - IT$223</f>
      </c>
      <c r="IU226">
        <f>IU$225 - IU$223</f>
      </c>
      <c r="IV226">
        <f>IV$225 - IV$223</f>
      </c>
      <c r="IW226">
        <f>IW$225 - IW$223</f>
      </c>
      <c r="IX226">
        <f>IX$225 - IX$223</f>
      </c>
      <c r="IY226">
        <f>IY$225 - IY$223</f>
      </c>
      <c r="IZ226">
        <f>IZ$225 - IZ$223</f>
      </c>
      <c r="JA226">
        <f>JA$225 - JA$223</f>
      </c>
      <c r="JB226">
        <f>JB$225 - JB$223</f>
      </c>
      <c r="JC226">
        <f>JC$225 - JC$223</f>
      </c>
      <c r="JD226">
        <f>JD$225 - JD$223</f>
      </c>
      <c r="JE226">
        <f>JE$225 - JE$223</f>
      </c>
      <c r="JF226">
        <f>JF$225 - JF$223</f>
      </c>
      <c r="JG226">
        <f>JG$225 - JG$223</f>
      </c>
      <c r="JH226">
        <f>JH$225 - JH$223</f>
      </c>
      <c r="JI226">
        <f>JI$225 - JI$223</f>
      </c>
      <c r="JJ226">
        <f>JJ$225 - JJ$223</f>
      </c>
      <c r="JK226">
        <f>JK$225 - JK$223</f>
      </c>
      <c r="JL226">
        <f>JL$225 - JL$223</f>
      </c>
      <c r="JM226">
        <f>JM$225 - JM$223</f>
      </c>
      <c r="JN226">
        <f>JN$225 - JN$223</f>
      </c>
      <c r="JO226">
        <f>JO$225 - JO$223</f>
      </c>
      <c r="JP226">
        <f>JP$225 - JP$223</f>
      </c>
      <c r="JQ226">
        <f>JQ$225 - JQ$223</f>
      </c>
      <c r="JR226">
        <f>JR$225 - JR$223</f>
      </c>
      <c r="JS226">
        <f>JS$225 - JS$223</f>
      </c>
      <c r="JT226">
        <f>JT$225 - JT$223</f>
      </c>
      <c r="JU226">
        <f>JU$225 - JU$223</f>
      </c>
      <c r="JV226">
        <f>JV$225 - JV$223</f>
      </c>
      <c r="JW226">
        <f>JW$225 - JW$223</f>
      </c>
      <c r="JX226">
        <f>JX$225 - JX$223</f>
      </c>
      <c r="JY226">
        <f>JY$225 - JY$223</f>
      </c>
      <c r="JZ226">
        <f>JZ$225 - JZ$223</f>
      </c>
      <c r="KA226">
        <f>KA$225 - KA$223</f>
      </c>
      <c r="KB226">
        <f>KB$225 - KB$223</f>
      </c>
      <c r="KC226">
        <f>KC$225 - KC$223</f>
      </c>
      <c r="KD226">
        <f>KD$225 - KD$223</f>
      </c>
      <c r="KE226">
        <f>KE$225 - KE$223</f>
      </c>
      <c r="KF226">
        <f>KF$225 - KF$223</f>
      </c>
      <c r="KG226">
        <f>KG$225 - KG$223</f>
      </c>
      <c r="KH226">
        <f>KH$225 - KH$223</f>
      </c>
      <c r="KI226">
        <f>KI$225 - KI$223</f>
      </c>
      <c r="KJ226">
        <f>KJ$225 - KJ$223</f>
      </c>
      <c r="KK226">
        <f>KK$225 - KK$223</f>
      </c>
      <c r="KL226">
        <f>KL$225 - KL$223</f>
      </c>
      <c r="KM226">
        <f>KM$225 - KM$223</f>
      </c>
      <c r="KN226">
        <f>KN$225 - KN$223</f>
      </c>
      <c r="KO226">
        <f>KO$225 - KO$223</f>
      </c>
      <c r="KP226">
        <f>KP$225 - KP$223</f>
      </c>
      <c r="KQ226">
        <f>KQ$225 - KQ$223</f>
      </c>
      <c r="KR226">
        <f>KR$225 - KR$223</f>
      </c>
      <c r="KS226">
        <f>KS$225 - KS$223</f>
      </c>
      <c r="KT226">
        <f>KT$225 - KT$223</f>
      </c>
      <c r="KU226">
        <f>KU$225 - KU$223</f>
      </c>
      <c r="KV226">
        <f>KV$225 - KV$223</f>
      </c>
      <c r="KW226">
        <f>KW$225 - KW$223</f>
      </c>
      <c r="KX226">
        <f>KX$225 - KX$223</f>
      </c>
      <c r="KY226">
        <f>KY$225 - KY$223</f>
      </c>
      <c r="KZ226">
        <f>KZ$225 - KZ$223</f>
      </c>
      <c r="LA226">
        <f>LA$225 - LA$223</f>
      </c>
      <c r="LB226">
        <f>LB$225 - LB$223</f>
      </c>
      <c r="LC226">
        <f>LC$225 - LC$223</f>
      </c>
      <c r="LD226">
        <f>LD$225 - LD$223</f>
      </c>
      <c r="LE226">
        <f>LE$225 - LE$223</f>
      </c>
      <c r="LF226">
        <f>LF$225 - LF$223</f>
      </c>
      <c r="LG226">
        <f>LG$225 - LG$223</f>
      </c>
      <c r="LH226">
        <f>LH$225 - LH$223</f>
      </c>
      <c r="LI226">
        <f>LI$225 - LI$223</f>
      </c>
      <c r="LJ226">
        <f>LJ$225 - LJ$223</f>
      </c>
      <c r="LK226">
        <f>LK$225 - LK$223</f>
      </c>
      <c r="LL226">
        <f>LL$225 - LL$223</f>
      </c>
      <c r="LM226">
        <f>LM$225 - LM$223</f>
      </c>
      <c r="LN226">
        <f>LN$225 - LN$223</f>
      </c>
      <c r="LO226">
        <f>LO$225 - LO$223</f>
      </c>
      <c r="LP226">
        <f>LP$225 - LP$223</f>
      </c>
      <c r="LQ226">
        <f>LQ$225 - LQ$223</f>
      </c>
      <c r="LR226">
        <f>LR$225 - LR$223</f>
      </c>
      <c r="LS226">
        <f>LS$225 - LS$223</f>
      </c>
      <c r="LT226">
        <f>LT$225 - LT$223</f>
      </c>
      <c r="LU226">
        <f>LU$225 - LU$223</f>
      </c>
      <c r="LV226">
        <f>LV$225 - LV$223</f>
      </c>
      <c r="LW226">
        <f>LW$225 - LW$223</f>
      </c>
      <c r="LX226">
        <f>LX$225 - LX$223</f>
      </c>
      <c r="LY226">
        <f>LY$225 - LY$223</f>
      </c>
      <c r="LZ226">
        <f>LZ$225 - LZ$223</f>
      </c>
      <c r="MA226">
        <f>MA$225 - MA$223</f>
      </c>
      <c r="MB226">
        <f>MB$225 - MB$223</f>
      </c>
      <c r="MC226">
        <f>MC$225 - MC$223</f>
      </c>
      <c r="MD226">
        <f>MD$225 - MD$223</f>
      </c>
      <c r="ME226">
        <f>ME$225 - ME$223</f>
      </c>
      <c r="MF226">
        <f>MF$225 - MF$223</f>
      </c>
      <c r="MG226">
        <f>MG$225 - MG$223</f>
      </c>
      <c r="MH226">
        <f>MH$225 - MH$223</f>
      </c>
      <c r="MI226">
        <f>MI$225 - MI$223</f>
      </c>
      <c r="MJ226">
        <f>MJ$225 - MJ$223</f>
      </c>
      <c r="MK226">
        <f>MK$225 - MK$223</f>
      </c>
      <c r="ML226">
        <f>ML$225 - ML$223</f>
      </c>
      <c r="MM226">
        <f>MM$225 - MM$223</f>
      </c>
      <c r="MN226">
        <f>MN$225 - MN$223</f>
      </c>
      <c r="MO226">
        <f>MO$225 - MO$223</f>
      </c>
      <c r="MP226">
        <f>MP$225 - MP$223</f>
      </c>
      <c r="MQ226">
        <f>MQ$225 - MQ$223</f>
      </c>
      <c r="MR226">
        <f>MR$225 - MR$223</f>
      </c>
      <c r="MS226">
        <f>MS$225 - MS$223</f>
      </c>
      <c r="MT226">
        <f>MT$225 - MT$223</f>
      </c>
      <c r="MU226">
        <f>MU$225 - MU$223</f>
      </c>
      <c r="MV226">
        <f>MV$225 - MV$223</f>
      </c>
      <c r="MW226">
        <f>MW$225 - MW$223</f>
      </c>
      <c r="MX226">
        <f>MX$225 - MX$223</f>
      </c>
      <c r="MY226">
        <f>MY$225 - MY$223</f>
      </c>
      <c r="MZ226">
        <f>MZ$225 - MZ$223</f>
      </c>
      <c r="NA226">
        <f>NA$225 - NA$223</f>
      </c>
      <c r="NB226">
        <f>NB$225 - NB$223</f>
      </c>
      <c r="NC226">
        <f>NC$225 - NC$223</f>
      </c>
      <c r="ND226">
        <f>ND$225 - ND$223</f>
      </c>
      <c r="NE226">
        <f>NE$225 - NE$223</f>
      </c>
      <c r="NF226">
        <f>NF$225 - NF$223</f>
      </c>
      <c r="NG226">
        <f>NG$225 - NG$223</f>
      </c>
      <c r="NH226">
        <f>NH$225 - NH$223</f>
      </c>
      <c r="NI226">
        <f>NI$225 - NI$223</f>
      </c>
      <c r="NJ226">
        <f>NJ$225 - NJ$223</f>
      </c>
      <c r="NK226">
        <f>NK$225 - NK$223</f>
      </c>
      <c r="NL226">
        <f>NL$225 - NL$223</f>
      </c>
      <c r="NM226">
        <f>NM$225 - NM$223</f>
      </c>
      <c r="NN226">
        <f>NN$225 - NN$223</f>
      </c>
      <c r="NO226">
        <f>NO$225 - NO$223</f>
      </c>
      <c r="NP226">
        <f>NP$225 - NP$223</f>
      </c>
      <c r="NQ226">
        <f>NQ$225 - NQ$223</f>
      </c>
      <c r="NR226">
        <f>NR$225 - NR$223</f>
      </c>
      <c r="NS226">
        <f>NS$225 - NS$223</f>
      </c>
      <c r="NT226">
        <f>NT$225 - NT$223</f>
      </c>
      <c r="NU226">
        <f>NU$225 - NU$223</f>
      </c>
      <c r="NV226">
        <f>NV$225 - NV$223</f>
      </c>
      <c r="NW226">
        <f>NW$225 - NW$223</f>
      </c>
      <c r="NX226">
        <f>NX$225 - NX$223</f>
      </c>
      <c r="NY226">
        <f>NY$225 - NY$223</f>
      </c>
      <c r="NZ226">
        <f>NZ$225 - NZ$223</f>
      </c>
      <c r="OA226">
        <f>OA$225 - OA$223</f>
      </c>
      <c r="OB226">
        <f>OB$225 - OB$223</f>
      </c>
      <c r="OC226">
        <f>OC$225 - OC$223</f>
      </c>
      <c r="OD226">
        <f>OD$225 - OD$223</f>
      </c>
      <c r="OE226">
        <f>OE$225 - OE$223</f>
      </c>
      <c r="OF226">
        <f>OF$225 - OF$223</f>
      </c>
      <c r="OG226">
        <f>OG$225 - OG$223</f>
      </c>
      <c r="OH226">
        <f>OH$225 - OH$223</f>
      </c>
      <c r="OI226">
        <f>OI$225 - OI$223</f>
      </c>
    </row>
  </sheetData>
</worksheet>
</file>

<file path=xl/worksheets/sheet6.xml><?xml version="1.0" encoding="utf-8"?>
<worksheet xmlns="http://schemas.openxmlformats.org/spreadsheetml/2006/main">
  <sheetData>
    <row r="1">
      <c r="A1" t="s">
        <v>1245</v>
      </c>
    </row>
    <row r="2">
      <c r="A2" t="s">
        <v>1246</v>
      </c>
    </row>
    <row r="4">
      <c r="A4" t="s">
        <v>1247</v>
      </c>
    </row>
    <row r="5">
      <c r="A5" t="s">
        <v>1248</v>
      </c>
      <c r="B5">
        <v>2027</v>
      </c>
    </row>
    <row r="6">
      <c r="A6" t="s">
        <v>1249</v>
      </c>
      <c r="B6">
        <v>4</v>
      </c>
    </row>
    <row r="7">
      <c r="A7" t="s">
        <v>1250</v>
      </c>
      <c r="B7">
        <v>2060</v>
      </c>
    </row>
    <row r="8">
      <c r="A8" t="s">
        <v>1251</v>
      </c>
      <c r="B8">
        <v>3</v>
      </c>
    </row>
    <row r="9">
      <c r="A9" t="s">
        <v>1252</v>
      </c>
      <c r="B9">
        <v>396</v>
      </c>
    </row>
    <row r="11">
      <c r="A11" t="s">
        <v>1253</v>
      </c>
    </row>
    <row r="12">
      <c r="A12" t="s">
        <v>1254</v>
      </c>
      <c r="B12" t="s">
        <v>1255</v>
      </c>
    </row>
    <row r="13">
      <c r="A13" t="s">
        <v>1256</v>
      </c>
      <c r="B13" t="s">
        <v>1257</v>
      </c>
    </row>
    <row r="14">
      <c r="A14" t="s">
        <v>1258</v>
      </c>
      <c r="B14" t="s">
        <v>1259</v>
      </c>
    </row>
    <row r="15">
      <c r="A15" t="s">
        <v>1260</v>
      </c>
      <c r="B15" t="s">
        <v>1261</v>
      </c>
    </row>
    <row r="16">
      <c r="A16" t="s">
        <v>1262</v>
      </c>
      <c r="B16" t="s">
        <v>1263</v>
      </c>
    </row>
    <row r="17">
      <c r="A17" t="s">
        <v>1264</v>
      </c>
      <c r="B17" t="s">
        <v>1265</v>
      </c>
    </row>
    <row r="19">
      <c r="A19" t="s">
        <v>1266</v>
      </c>
    </row>
    <row r="20">
      <c r="A20" t="s">
        <v>1267</v>
      </c>
    </row>
    <row r="21">
      <c r="A21" t="s">
        <v>1268</v>
      </c>
    </row>
    <row r="22">
      <c r="A22" t="s">
        <v>1269</v>
      </c>
    </row>
    <row r="23">
      <c r="A23" t="s">
        <v>1270</v>
      </c>
    </row>
    <row r="24">
      <c r="A24" t="s">
        <v>1271</v>
      </c>
    </row>
  </sheetData>
</worksheet>
</file>